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ghatsky\Documents\2021-2022 spring\计算机体系结构i - cs110.01\"/>
    </mc:Choice>
  </mc:AlternateContent>
  <xr:revisionPtr revIDLastSave="0" documentId="13_ncr:1_{5BD17ACC-D5FF-435F-B92B-45F4D40F46B8}" xr6:coauthVersionLast="47" xr6:coauthVersionMax="47" xr10:uidLastSave="{00000000-0000-0000-0000-000000000000}"/>
  <bookViews>
    <workbookView xWindow="22932" yWindow="-36" windowWidth="23256" windowHeight="12576" xr2:uid="{F029BA7C-6D9A-45A4-8E2D-51D7944B5D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I4" i="1" l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5" i="1"/>
  <c r="AI3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5" i="1"/>
</calcChain>
</file>

<file path=xl/sharedStrings.xml><?xml version="1.0" encoding="utf-8"?>
<sst xmlns="http://schemas.openxmlformats.org/spreadsheetml/2006/main" count="431" uniqueCount="158">
  <si>
    <t>INSTRUCTION</t>
  </si>
  <si>
    <t>TYPE</t>
  </si>
  <si>
    <t>OPCODE</t>
  </si>
  <si>
    <t>FUNCT3</t>
  </si>
  <si>
    <t>FUNCT7/IMM</t>
  </si>
  <si>
    <t>OPERATION</t>
  </si>
  <si>
    <r>
      <t>add</t>
    </r>
    <r>
      <rPr>
        <sz val="11"/>
        <color theme="1"/>
        <rFont val="Courier New"/>
        <family val="3"/>
      </rPr>
      <t> </t>
    </r>
    <r>
      <rPr>
        <sz val="11"/>
        <color rgb="FF0000AA"/>
        <rFont val="Courier New"/>
        <family val="3"/>
      </rPr>
      <t>rd</t>
    </r>
    <r>
      <rPr>
        <sz val="11"/>
        <color theme="1"/>
        <rFont val="Courier New"/>
        <family val="3"/>
      </rPr>
      <t>, </t>
    </r>
    <r>
      <rPr>
        <sz val="11"/>
        <color rgb="FF0000AA"/>
        <rFont val="Courier New"/>
        <family val="3"/>
      </rPr>
      <t>rs1</t>
    </r>
    <r>
      <rPr>
        <sz val="11"/>
        <color theme="1"/>
        <rFont val="Courier New"/>
        <family val="3"/>
      </rPr>
      <t>, </t>
    </r>
    <r>
      <rPr>
        <sz val="11"/>
        <color rgb="FF0000AA"/>
        <rFont val="Courier New"/>
        <family val="3"/>
      </rPr>
      <t>rs2</t>
    </r>
  </si>
  <si>
    <t>R</t>
  </si>
  <si>
    <t>0x33</t>
  </si>
  <si>
    <t>0x0</t>
  </si>
  <si>
    <t>0x00</t>
  </si>
  <si>
    <r>
      <t>R[</t>
    </r>
    <r>
      <rPr>
        <sz val="11"/>
        <color rgb="FF0000AA"/>
        <rFont val="Courier New"/>
        <family val="3"/>
      </rPr>
      <t>rd</t>
    </r>
    <r>
      <rPr>
        <sz val="11"/>
        <color theme="1"/>
        <rFont val="Courier New"/>
        <family val="3"/>
      </rPr>
      <t>] ← R[</t>
    </r>
    <r>
      <rPr>
        <sz val="11"/>
        <color rgb="FF0000AA"/>
        <rFont val="Courier New"/>
        <family val="3"/>
      </rPr>
      <t>rs1</t>
    </r>
    <r>
      <rPr>
        <sz val="11"/>
        <color theme="1"/>
        <rFont val="Courier New"/>
        <family val="3"/>
      </rPr>
      <t>] + R[</t>
    </r>
    <r>
      <rPr>
        <sz val="11"/>
        <color rgb="FF0000AA"/>
        <rFont val="Courier New"/>
        <family val="3"/>
      </rPr>
      <t>rs2</t>
    </r>
    <r>
      <rPr>
        <sz val="11"/>
        <color theme="1"/>
        <rFont val="Courier New"/>
        <family val="3"/>
      </rPr>
      <t>]</t>
    </r>
  </si>
  <si>
    <r>
      <t>mul</t>
    </r>
    <r>
      <rPr>
        <sz val="11"/>
        <color theme="1"/>
        <rFont val="Courier New"/>
        <family val="3"/>
      </rPr>
      <t> </t>
    </r>
    <r>
      <rPr>
        <sz val="11"/>
        <color rgb="FF0000AA"/>
        <rFont val="Courier New"/>
        <family val="3"/>
      </rPr>
      <t>rd</t>
    </r>
    <r>
      <rPr>
        <sz val="11"/>
        <color theme="1"/>
        <rFont val="Courier New"/>
        <family val="3"/>
      </rPr>
      <t>, </t>
    </r>
    <r>
      <rPr>
        <sz val="11"/>
        <color rgb="FF0000AA"/>
        <rFont val="Courier New"/>
        <family val="3"/>
      </rPr>
      <t>rs1</t>
    </r>
    <r>
      <rPr>
        <sz val="11"/>
        <color theme="1"/>
        <rFont val="Courier New"/>
        <family val="3"/>
      </rPr>
      <t>, </t>
    </r>
    <r>
      <rPr>
        <sz val="11"/>
        <color rgb="FF0000AA"/>
        <rFont val="Courier New"/>
        <family val="3"/>
      </rPr>
      <t>rs2</t>
    </r>
  </si>
  <si>
    <t>0x01</t>
  </si>
  <si>
    <r>
      <t>R[</t>
    </r>
    <r>
      <rPr>
        <sz val="11"/>
        <color rgb="FF0000AA"/>
        <rFont val="Courier New"/>
        <family val="3"/>
      </rPr>
      <t>rd</t>
    </r>
    <r>
      <rPr>
        <sz val="11"/>
        <color theme="1"/>
        <rFont val="Courier New"/>
        <family val="3"/>
      </rPr>
      <t>] ← (R[</t>
    </r>
    <r>
      <rPr>
        <sz val="11"/>
        <color rgb="FF0000AA"/>
        <rFont val="Courier New"/>
        <family val="3"/>
      </rPr>
      <t>rs1</t>
    </r>
    <r>
      <rPr>
        <sz val="11"/>
        <color theme="1"/>
        <rFont val="Courier New"/>
        <family val="3"/>
      </rPr>
      <t>] * R[</t>
    </r>
    <r>
      <rPr>
        <sz val="11"/>
        <color rgb="FF0000AA"/>
        <rFont val="Courier New"/>
        <family val="3"/>
      </rPr>
      <t>rs2</t>
    </r>
    <r>
      <rPr>
        <sz val="11"/>
        <color theme="1"/>
        <rFont val="Courier New"/>
        <family val="3"/>
      </rPr>
      <t>])[31:0]</t>
    </r>
  </si>
  <si>
    <r>
      <t>sub</t>
    </r>
    <r>
      <rPr>
        <sz val="11"/>
        <color theme="1"/>
        <rFont val="Courier New"/>
        <family val="3"/>
      </rPr>
      <t> </t>
    </r>
    <r>
      <rPr>
        <sz val="11"/>
        <color rgb="FF0000AA"/>
        <rFont val="Courier New"/>
        <family val="3"/>
      </rPr>
      <t>rd</t>
    </r>
    <r>
      <rPr>
        <sz val="11"/>
        <color theme="1"/>
        <rFont val="Courier New"/>
        <family val="3"/>
      </rPr>
      <t>, </t>
    </r>
    <r>
      <rPr>
        <sz val="11"/>
        <color rgb="FF0000AA"/>
        <rFont val="Courier New"/>
        <family val="3"/>
      </rPr>
      <t>rs1</t>
    </r>
    <r>
      <rPr>
        <sz val="11"/>
        <color theme="1"/>
        <rFont val="Courier New"/>
        <family val="3"/>
      </rPr>
      <t>, </t>
    </r>
    <r>
      <rPr>
        <sz val="11"/>
        <color rgb="FF0000AA"/>
        <rFont val="Courier New"/>
        <family val="3"/>
      </rPr>
      <t>rs2</t>
    </r>
  </si>
  <si>
    <t>0x20</t>
  </si>
  <si>
    <r>
      <t>R[</t>
    </r>
    <r>
      <rPr>
        <sz val="11"/>
        <color rgb="FF0000AA"/>
        <rFont val="Courier New"/>
        <family val="3"/>
      </rPr>
      <t>rd</t>
    </r>
    <r>
      <rPr>
        <sz val="11"/>
        <color theme="1"/>
        <rFont val="Courier New"/>
        <family val="3"/>
      </rPr>
      <t>] ← R[</t>
    </r>
    <r>
      <rPr>
        <sz val="11"/>
        <color rgb="FF0000AA"/>
        <rFont val="Courier New"/>
        <family val="3"/>
      </rPr>
      <t>rs1</t>
    </r>
    <r>
      <rPr>
        <sz val="11"/>
        <color theme="1"/>
        <rFont val="Courier New"/>
        <family val="3"/>
      </rPr>
      <t>] - R[</t>
    </r>
    <r>
      <rPr>
        <sz val="11"/>
        <color rgb="FF0000AA"/>
        <rFont val="Courier New"/>
        <family val="3"/>
      </rPr>
      <t>rs2</t>
    </r>
    <r>
      <rPr>
        <sz val="11"/>
        <color theme="1"/>
        <rFont val="Courier New"/>
        <family val="3"/>
      </rPr>
      <t>]</t>
    </r>
  </si>
  <si>
    <r>
      <t>sll</t>
    </r>
    <r>
      <rPr>
        <sz val="11"/>
        <color theme="1"/>
        <rFont val="Courier New"/>
        <family val="3"/>
      </rPr>
      <t> </t>
    </r>
    <r>
      <rPr>
        <sz val="11"/>
        <color rgb="FF0000AA"/>
        <rFont val="Courier New"/>
        <family val="3"/>
      </rPr>
      <t>rd</t>
    </r>
    <r>
      <rPr>
        <sz val="11"/>
        <color theme="1"/>
        <rFont val="Courier New"/>
        <family val="3"/>
      </rPr>
      <t>, </t>
    </r>
    <r>
      <rPr>
        <sz val="11"/>
        <color rgb="FF0000AA"/>
        <rFont val="Courier New"/>
        <family val="3"/>
      </rPr>
      <t>rs1</t>
    </r>
    <r>
      <rPr>
        <sz val="11"/>
        <color theme="1"/>
        <rFont val="Courier New"/>
        <family val="3"/>
      </rPr>
      <t>, </t>
    </r>
    <r>
      <rPr>
        <sz val="11"/>
        <color rgb="FF0000AA"/>
        <rFont val="Courier New"/>
        <family val="3"/>
      </rPr>
      <t>rs2</t>
    </r>
  </si>
  <si>
    <t>0x1</t>
  </si>
  <si>
    <r>
      <t>R[</t>
    </r>
    <r>
      <rPr>
        <sz val="11"/>
        <color rgb="FF0000AA"/>
        <rFont val="Courier New"/>
        <family val="3"/>
      </rPr>
      <t>rd</t>
    </r>
    <r>
      <rPr>
        <sz val="11"/>
        <color theme="1"/>
        <rFont val="Courier New"/>
        <family val="3"/>
      </rPr>
      <t>] ← R[</t>
    </r>
    <r>
      <rPr>
        <sz val="11"/>
        <color rgb="FF0000AA"/>
        <rFont val="Courier New"/>
        <family val="3"/>
      </rPr>
      <t>rs1</t>
    </r>
    <r>
      <rPr>
        <sz val="11"/>
        <color theme="1"/>
        <rFont val="Courier New"/>
        <family val="3"/>
      </rPr>
      <t>] &lt;&lt; R[rs2]</t>
    </r>
  </si>
  <si>
    <r>
      <t>mulh</t>
    </r>
    <r>
      <rPr>
        <sz val="11"/>
        <color theme="1"/>
        <rFont val="Courier New"/>
        <family val="3"/>
      </rPr>
      <t> </t>
    </r>
    <r>
      <rPr>
        <sz val="11"/>
        <color rgb="FF0000AA"/>
        <rFont val="Courier New"/>
        <family val="3"/>
      </rPr>
      <t>rd</t>
    </r>
    <r>
      <rPr>
        <sz val="11"/>
        <color theme="1"/>
        <rFont val="Courier New"/>
        <family val="3"/>
      </rPr>
      <t>, </t>
    </r>
    <r>
      <rPr>
        <sz val="11"/>
        <color rgb="FF0000AA"/>
        <rFont val="Courier New"/>
        <family val="3"/>
      </rPr>
      <t>rs1</t>
    </r>
    <r>
      <rPr>
        <sz val="11"/>
        <color theme="1"/>
        <rFont val="Courier New"/>
        <family val="3"/>
      </rPr>
      <t>, </t>
    </r>
    <r>
      <rPr>
        <sz val="11"/>
        <color rgb="FF0000AA"/>
        <rFont val="Courier New"/>
        <family val="3"/>
      </rPr>
      <t>rs2</t>
    </r>
  </si>
  <si>
    <r>
      <t>R[</t>
    </r>
    <r>
      <rPr>
        <sz val="11"/>
        <color rgb="FF0000AA"/>
        <rFont val="Courier New"/>
        <family val="3"/>
      </rPr>
      <t>rd</t>
    </r>
    <r>
      <rPr>
        <sz val="11"/>
        <color theme="1"/>
        <rFont val="Courier New"/>
        <family val="3"/>
      </rPr>
      <t>] ← (R[</t>
    </r>
    <r>
      <rPr>
        <sz val="11"/>
        <color rgb="FF0000AA"/>
        <rFont val="Courier New"/>
        <family val="3"/>
      </rPr>
      <t>rs1</t>
    </r>
    <r>
      <rPr>
        <sz val="11"/>
        <color theme="1"/>
        <rFont val="Courier New"/>
        <family val="3"/>
      </rPr>
      <t>] * R [</t>
    </r>
    <r>
      <rPr>
        <sz val="11"/>
        <color rgb="FF0000AA"/>
        <rFont val="Courier New"/>
        <family val="3"/>
      </rPr>
      <t>rs2</t>
    </r>
    <r>
      <rPr>
        <sz val="11"/>
        <color theme="1"/>
        <rFont val="Courier New"/>
        <family val="3"/>
      </rPr>
      <t>])[63:32]</t>
    </r>
  </si>
  <si>
    <r>
      <t>mulhu</t>
    </r>
    <r>
      <rPr>
        <sz val="11"/>
        <color theme="1"/>
        <rFont val="Courier New"/>
        <family val="3"/>
      </rPr>
      <t> </t>
    </r>
    <r>
      <rPr>
        <sz val="11"/>
        <color rgb="FF0000AA"/>
        <rFont val="Courier New"/>
        <family val="3"/>
      </rPr>
      <t>rd</t>
    </r>
    <r>
      <rPr>
        <sz val="11"/>
        <color theme="1"/>
        <rFont val="Courier New"/>
        <family val="3"/>
      </rPr>
      <t>, </t>
    </r>
    <r>
      <rPr>
        <sz val="11"/>
        <color rgb="FF0000AA"/>
        <rFont val="Courier New"/>
        <family val="3"/>
      </rPr>
      <t>rs1</t>
    </r>
    <r>
      <rPr>
        <sz val="11"/>
        <color theme="1"/>
        <rFont val="Courier New"/>
        <family val="3"/>
      </rPr>
      <t>, </t>
    </r>
    <r>
      <rPr>
        <sz val="11"/>
        <color rgb="FF0000AA"/>
        <rFont val="Courier New"/>
        <family val="3"/>
      </rPr>
      <t>rs2</t>
    </r>
  </si>
  <si>
    <t>0x3</t>
  </si>
  <si>
    <r>
      <t>(unsigned) R[</t>
    </r>
    <r>
      <rPr>
        <sz val="11"/>
        <color rgb="FF0000AA"/>
        <rFont val="Courier New"/>
        <family val="3"/>
      </rPr>
      <t>rd</t>
    </r>
    <r>
      <rPr>
        <sz val="11"/>
        <color theme="1"/>
        <rFont val="Courier New"/>
        <family val="3"/>
      </rPr>
      <t>] ← (R[</t>
    </r>
    <r>
      <rPr>
        <sz val="11"/>
        <color rgb="FF0000AA"/>
        <rFont val="Courier New"/>
        <family val="3"/>
      </rPr>
      <t>rs1</t>
    </r>
    <r>
      <rPr>
        <sz val="11"/>
        <color theme="1"/>
        <rFont val="Courier New"/>
        <family val="3"/>
      </rPr>
      <t>] * R[</t>
    </r>
    <r>
      <rPr>
        <sz val="11"/>
        <color rgb="FF0000AA"/>
        <rFont val="Courier New"/>
        <family val="3"/>
      </rPr>
      <t>rs2</t>
    </r>
    <r>
      <rPr>
        <sz val="11"/>
        <color theme="1"/>
        <rFont val="Courier New"/>
        <family val="3"/>
      </rPr>
      <t>])[63:32]</t>
    </r>
  </si>
  <si>
    <r>
      <t>xor</t>
    </r>
    <r>
      <rPr>
        <sz val="11"/>
        <color theme="1"/>
        <rFont val="Courier New"/>
        <family val="3"/>
      </rPr>
      <t> </t>
    </r>
    <r>
      <rPr>
        <sz val="11"/>
        <color rgb="FF0000AA"/>
        <rFont val="Courier New"/>
        <family val="3"/>
      </rPr>
      <t>rd</t>
    </r>
    <r>
      <rPr>
        <sz val="11"/>
        <color theme="1"/>
        <rFont val="Courier New"/>
        <family val="3"/>
      </rPr>
      <t>, </t>
    </r>
    <r>
      <rPr>
        <sz val="11"/>
        <color rgb="FF0000AA"/>
        <rFont val="Courier New"/>
        <family val="3"/>
      </rPr>
      <t>rs1</t>
    </r>
    <r>
      <rPr>
        <sz val="11"/>
        <color theme="1"/>
        <rFont val="Courier New"/>
        <family val="3"/>
      </rPr>
      <t>, </t>
    </r>
    <r>
      <rPr>
        <sz val="11"/>
        <color rgb="FF0000AA"/>
        <rFont val="Courier New"/>
        <family val="3"/>
      </rPr>
      <t>rs2</t>
    </r>
  </si>
  <si>
    <t>0x4</t>
  </si>
  <si>
    <r>
      <t>R[</t>
    </r>
    <r>
      <rPr>
        <sz val="11"/>
        <color rgb="FF0000AA"/>
        <rFont val="Courier New"/>
        <family val="3"/>
      </rPr>
      <t>rd</t>
    </r>
    <r>
      <rPr>
        <sz val="11"/>
        <color theme="1"/>
        <rFont val="Courier New"/>
        <family val="3"/>
      </rPr>
      <t>] ← R[</t>
    </r>
    <r>
      <rPr>
        <sz val="11"/>
        <color rgb="FF0000AA"/>
        <rFont val="Courier New"/>
        <family val="3"/>
      </rPr>
      <t>rs1</t>
    </r>
    <r>
      <rPr>
        <sz val="11"/>
        <color theme="1"/>
        <rFont val="Courier New"/>
        <family val="3"/>
      </rPr>
      <t>] ^ R[</t>
    </r>
    <r>
      <rPr>
        <sz val="11"/>
        <color rgb="FF0000AA"/>
        <rFont val="Courier New"/>
        <family val="3"/>
      </rPr>
      <t>rs2</t>
    </r>
    <r>
      <rPr>
        <sz val="11"/>
        <color theme="1"/>
        <rFont val="Courier New"/>
        <family val="3"/>
      </rPr>
      <t>]</t>
    </r>
  </si>
  <si>
    <r>
      <t>div</t>
    </r>
    <r>
      <rPr>
        <sz val="11"/>
        <color theme="1"/>
        <rFont val="Courier New"/>
        <family val="3"/>
      </rPr>
      <t> </t>
    </r>
    <r>
      <rPr>
        <sz val="11"/>
        <color rgb="FF0000AA"/>
        <rFont val="Courier New"/>
        <family val="3"/>
      </rPr>
      <t>rd</t>
    </r>
    <r>
      <rPr>
        <sz val="11"/>
        <color theme="1"/>
        <rFont val="Courier New"/>
        <family val="3"/>
      </rPr>
      <t>, </t>
    </r>
    <r>
      <rPr>
        <sz val="11"/>
        <color rgb="FF0000AA"/>
        <rFont val="Courier New"/>
        <family val="3"/>
      </rPr>
      <t>rs1</t>
    </r>
    <r>
      <rPr>
        <sz val="11"/>
        <color theme="1"/>
        <rFont val="Courier New"/>
        <family val="3"/>
      </rPr>
      <t>, </t>
    </r>
    <r>
      <rPr>
        <sz val="11"/>
        <color rgb="FF0000AA"/>
        <rFont val="Courier New"/>
        <family val="3"/>
      </rPr>
      <t>rs2</t>
    </r>
  </si>
  <si>
    <r>
      <t>R[</t>
    </r>
    <r>
      <rPr>
        <sz val="11"/>
        <color rgb="FF0000AA"/>
        <rFont val="Courier New"/>
        <family val="3"/>
      </rPr>
      <t>rd</t>
    </r>
    <r>
      <rPr>
        <sz val="11"/>
        <color theme="1"/>
        <rFont val="Courier New"/>
        <family val="3"/>
      </rPr>
      <t>] ← R[</t>
    </r>
    <r>
      <rPr>
        <sz val="11"/>
        <color rgb="FF0000AA"/>
        <rFont val="Courier New"/>
        <family val="3"/>
      </rPr>
      <t>rs1</t>
    </r>
    <r>
      <rPr>
        <sz val="11"/>
        <color theme="1"/>
        <rFont val="Courier New"/>
        <family val="3"/>
      </rPr>
      <t>] / R[</t>
    </r>
    <r>
      <rPr>
        <sz val="11"/>
        <color rgb="FF0000AA"/>
        <rFont val="Courier New"/>
        <family val="3"/>
      </rPr>
      <t>rs2</t>
    </r>
    <r>
      <rPr>
        <sz val="11"/>
        <color theme="1"/>
        <rFont val="Courier New"/>
        <family val="3"/>
      </rPr>
      <t>]</t>
    </r>
  </si>
  <si>
    <r>
      <t>divu</t>
    </r>
    <r>
      <rPr>
        <sz val="11"/>
        <color theme="1"/>
        <rFont val="Courier New"/>
        <family val="3"/>
      </rPr>
      <t> </t>
    </r>
    <r>
      <rPr>
        <sz val="11"/>
        <color rgb="FF0000AA"/>
        <rFont val="Courier New"/>
        <family val="3"/>
      </rPr>
      <t>rd</t>
    </r>
    <r>
      <rPr>
        <sz val="11"/>
        <color theme="1"/>
        <rFont val="Courier New"/>
        <family val="3"/>
      </rPr>
      <t>, </t>
    </r>
    <r>
      <rPr>
        <sz val="11"/>
        <color rgb="FF0000AA"/>
        <rFont val="Courier New"/>
        <family val="3"/>
      </rPr>
      <t>rs1</t>
    </r>
    <r>
      <rPr>
        <sz val="11"/>
        <color theme="1"/>
        <rFont val="Courier New"/>
        <family val="3"/>
      </rPr>
      <t>, </t>
    </r>
    <r>
      <rPr>
        <sz val="11"/>
        <color rgb="FF0000AA"/>
        <rFont val="Courier New"/>
        <family val="3"/>
      </rPr>
      <t>rs2</t>
    </r>
  </si>
  <si>
    <t>0x5</t>
  </si>
  <si>
    <r>
      <t>(unsigned) R[</t>
    </r>
    <r>
      <rPr>
        <sz val="11"/>
        <color rgb="FF0000AA"/>
        <rFont val="Courier New"/>
        <family val="3"/>
      </rPr>
      <t>rd</t>
    </r>
    <r>
      <rPr>
        <sz val="11"/>
        <color theme="1"/>
        <rFont val="Courier New"/>
        <family val="3"/>
      </rPr>
      <t>] ← R[</t>
    </r>
    <r>
      <rPr>
        <sz val="11"/>
        <color rgb="FF0000AA"/>
        <rFont val="Courier New"/>
        <family val="3"/>
      </rPr>
      <t>rs1</t>
    </r>
    <r>
      <rPr>
        <sz val="11"/>
        <color theme="1"/>
        <rFont val="Courier New"/>
        <family val="3"/>
      </rPr>
      <t>] / R[</t>
    </r>
    <r>
      <rPr>
        <sz val="11"/>
        <color rgb="FF0000AA"/>
        <rFont val="Courier New"/>
        <family val="3"/>
      </rPr>
      <t>rs2</t>
    </r>
    <r>
      <rPr>
        <sz val="11"/>
        <color theme="1"/>
        <rFont val="Courier New"/>
        <family val="3"/>
      </rPr>
      <t>]</t>
    </r>
  </si>
  <si>
    <r>
      <t>srl</t>
    </r>
    <r>
      <rPr>
        <sz val="11"/>
        <color theme="1"/>
        <rFont val="Courier New"/>
        <family val="3"/>
      </rPr>
      <t> </t>
    </r>
    <r>
      <rPr>
        <sz val="11"/>
        <color rgb="FF0000AA"/>
        <rFont val="Courier New"/>
        <family val="3"/>
      </rPr>
      <t>rd</t>
    </r>
    <r>
      <rPr>
        <sz val="11"/>
        <color theme="1"/>
        <rFont val="Courier New"/>
        <family val="3"/>
      </rPr>
      <t>, </t>
    </r>
    <r>
      <rPr>
        <sz val="11"/>
        <color rgb="FF0000AA"/>
        <rFont val="Courier New"/>
        <family val="3"/>
      </rPr>
      <t>rs1</t>
    </r>
    <r>
      <rPr>
        <sz val="11"/>
        <color theme="1"/>
        <rFont val="Courier New"/>
        <family val="3"/>
      </rPr>
      <t>, </t>
    </r>
    <r>
      <rPr>
        <sz val="11"/>
        <color rgb="FF0000AA"/>
        <rFont val="Courier New"/>
        <family val="3"/>
      </rPr>
      <t>rs2</t>
    </r>
  </si>
  <si>
    <r>
      <t>R[</t>
    </r>
    <r>
      <rPr>
        <sz val="11"/>
        <color rgb="FF0000AA"/>
        <rFont val="Courier New"/>
        <family val="3"/>
      </rPr>
      <t>rd</t>
    </r>
    <r>
      <rPr>
        <sz val="11"/>
        <color theme="1"/>
        <rFont val="Courier New"/>
        <family val="3"/>
      </rPr>
      <t>] ← R[</t>
    </r>
    <r>
      <rPr>
        <sz val="11"/>
        <color rgb="FF0000AA"/>
        <rFont val="Courier New"/>
        <family val="3"/>
      </rPr>
      <t>rs1</t>
    </r>
    <r>
      <rPr>
        <sz val="11"/>
        <color theme="1"/>
        <rFont val="Courier New"/>
        <family val="3"/>
      </rPr>
      <t>] &gt;&gt; R[</t>
    </r>
    <r>
      <rPr>
        <sz val="11"/>
        <color rgb="FF0000AA"/>
        <rFont val="Courier New"/>
        <family val="3"/>
      </rPr>
      <t>rs2</t>
    </r>
    <r>
      <rPr>
        <sz val="11"/>
        <color theme="1"/>
        <rFont val="Courier New"/>
        <family val="3"/>
      </rPr>
      <t>]</t>
    </r>
  </si>
  <si>
    <r>
      <t>or</t>
    </r>
    <r>
      <rPr>
        <sz val="11"/>
        <color theme="1"/>
        <rFont val="Courier New"/>
        <family val="3"/>
      </rPr>
      <t> </t>
    </r>
    <r>
      <rPr>
        <sz val="11"/>
        <color rgb="FF0000AA"/>
        <rFont val="Courier New"/>
        <family val="3"/>
      </rPr>
      <t>rd</t>
    </r>
    <r>
      <rPr>
        <sz val="11"/>
        <color theme="1"/>
        <rFont val="Courier New"/>
        <family val="3"/>
      </rPr>
      <t>, </t>
    </r>
    <r>
      <rPr>
        <sz val="11"/>
        <color rgb="FF0000AA"/>
        <rFont val="Courier New"/>
        <family val="3"/>
      </rPr>
      <t>rs1</t>
    </r>
    <r>
      <rPr>
        <sz val="11"/>
        <color theme="1"/>
        <rFont val="Courier New"/>
        <family val="3"/>
      </rPr>
      <t>, </t>
    </r>
    <r>
      <rPr>
        <sz val="11"/>
        <color rgb="FF0000AA"/>
        <rFont val="Courier New"/>
        <family val="3"/>
      </rPr>
      <t>rs2</t>
    </r>
  </si>
  <si>
    <t>0x6</t>
  </si>
  <si>
    <r>
      <t>R[</t>
    </r>
    <r>
      <rPr>
        <sz val="11"/>
        <color rgb="FF0000AA"/>
        <rFont val="Courier New"/>
        <family val="3"/>
      </rPr>
      <t>rd</t>
    </r>
    <r>
      <rPr>
        <sz val="11"/>
        <color theme="1"/>
        <rFont val="Courier New"/>
        <family val="3"/>
      </rPr>
      <t>] ← R[</t>
    </r>
    <r>
      <rPr>
        <sz val="11"/>
        <color rgb="FF0000AA"/>
        <rFont val="Courier New"/>
        <family val="3"/>
      </rPr>
      <t>rs1</t>
    </r>
    <r>
      <rPr>
        <sz val="11"/>
        <color theme="1"/>
        <rFont val="Courier New"/>
        <family val="3"/>
      </rPr>
      <t>] | R[</t>
    </r>
    <r>
      <rPr>
        <sz val="11"/>
        <color rgb="FF0000AA"/>
        <rFont val="Courier New"/>
        <family val="3"/>
      </rPr>
      <t>rs2</t>
    </r>
    <r>
      <rPr>
        <sz val="11"/>
        <color theme="1"/>
        <rFont val="Courier New"/>
        <family val="3"/>
      </rPr>
      <t>]</t>
    </r>
  </si>
  <si>
    <r>
      <t>remu</t>
    </r>
    <r>
      <rPr>
        <sz val="11"/>
        <color theme="1"/>
        <rFont val="Courier New"/>
        <family val="3"/>
      </rPr>
      <t> </t>
    </r>
    <r>
      <rPr>
        <sz val="11"/>
        <color rgb="FF0000AA"/>
        <rFont val="Courier New"/>
        <family val="3"/>
      </rPr>
      <t>rd</t>
    </r>
    <r>
      <rPr>
        <sz val="11"/>
        <color theme="1"/>
        <rFont val="Courier New"/>
        <family val="3"/>
      </rPr>
      <t>, </t>
    </r>
    <r>
      <rPr>
        <sz val="11"/>
        <color rgb="FF0000AA"/>
        <rFont val="Courier New"/>
        <family val="3"/>
      </rPr>
      <t>rs1</t>
    </r>
    <r>
      <rPr>
        <sz val="11"/>
        <color theme="1"/>
        <rFont val="Courier New"/>
        <family val="3"/>
      </rPr>
      <t>, </t>
    </r>
    <r>
      <rPr>
        <sz val="11"/>
        <color rgb="FF0000AA"/>
        <rFont val="Courier New"/>
        <family val="3"/>
      </rPr>
      <t>rs2</t>
    </r>
  </si>
  <si>
    <t>0x7</t>
  </si>
  <si>
    <r>
      <t>(unsigned) R[</t>
    </r>
    <r>
      <rPr>
        <sz val="11"/>
        <color rgb="FF0000AA"/>
        <rFont val="Courier New"/>
        <family val="3"/>
      </rPr>
      <t>rd</t>
    </r>
    <r>
      <rPr>
        <sz val="11"/>
        <color theme="1"/>
        <rFont val="Courier New"/>
        <family val="3"/>
      </rPr>
      <t>] ← R[</t>
    </r>
    <r>
      <rPr>
        <sz val="11"/>
        <color rgb="FF0000AA"/>
        <rFont val="Courier New"/>
        <family val="3"/>
      </rPr>
      <t>rs1</t>
    </r>
    <r>
      <rPr>
        <sz val="11"/>
        <color theme="1"/>
        <rFont val="Courier New"/>
        <family val="3"/>
      </rPr>
      <t>] % R[</t>
    </r>
    <r>
      <rPr>
        <sz val="11"/>
        <color rgb="FF0000AA"/>
        <rFont val="Courier New"/>
        <family val="3"/>
      </rPr>
      <t>rs2</t>
    </r>
    <r>
      <rPr>
        <sz val="11"/>
        <color theme="1"/>
        <rFont val="Courier New"/>
        <family val="3"/>
      </rPr>
      <t>]</t>
    </r>
  </si>
  <si>
    <r>
      <t>and</t>
    </r>
    <r>
      <rPr>
        <sz val="11"/>
        <color theme="1"/>
        <rFont val="Courier New"/>
        <family val="3"/>
      </rPr>
      <t> </t>
    </r>
    <r>
      <rPr>
        <sz val="11"/>
        <color rgb="FF0000AA"/>
        <rFont val="Courier New"/>
        <family val="3"/>
      </rPr>
      <t>rd</t>
    </r>
    <r>
      <rPr>
        <sz val="11"/>
        <color theme="1"/>
        <rFont val="Courier New"/>
        <family val="3"/>
      </rPr>
      <t>, </t>
    </r>
    <r>
      <rPr>
        <sz val="11"/>
        <color rgb="FF0000AA"/>
        <rFont val="Courier New"/>
        <family val="3"/>
      </rPr>
      <t>rs1</t>
    </r>
    <r>
      <rPr>
        <sz val="11"/>
        <color theme="1"/>
        <rFont val="Courier New"/>
        <family val="3"/>
      </rPr>
      <t>, </t>
    </r>
    <r>
      <rPr>
        <sz val="11"/>
        <color rgb="FF0000AA"/>
        <rFont val="Courier New"/>
        <family val="3"/>
      </rPr>
      <t>rs2</t>
    </r>
  </si>
  <si>
    <r>
      <t>R[</t>
    </r>
    <r>
      <rPr>
        <sz val="11"/>
        <color rgb="FF0000AA"/>
        <rFont val="Courier New"/>
        <family val="3"/>
      </rPr>
      <t>rd</t>
    </r>
    <r>
      <rPr>
        <sz val="11"/>
        <color theme="1"/>
        <rFont val="Courier New"/>
        <family val="3"/>
      </rPr>
      <t>] ← R[</t>
    </r>
    <r>
      <rPr>
        <sz val="11"/>
        <color rgb="FF0000AA"/>
        <rFont val="Courier New"/>
        <family val="3"/>
      </rPr>
      <t>rs1</t>
    </r>
    <r>
      <rPr>
        <sz val="11"/>
        <color theme="1"/>
        <rFont val="Courier New"/>
        <family val="3"/>
      </rPr>
      <t>] &amp; R[</t>
    </r>
    <r>
      <rPr>
        <sz val="11"/>
        <color rgb="FF0000AA"/>
        <rFont val="Courier New"/>
        <family val="3"/>
      </rPr>
      <t>rs2</t>
    </r>
    <r>
      <rPr>
        <sz val="11"/>
        <color theme="1"/>
        <rFont val="Courier New"/>
        <family val="3"/>
      </rPr>
      <t>]</t>
    </r>
  </si>
  <si>
    <r>
      <t>lb</t>
    </r>
    <r>
      <rPr>
        <sz val="11"/>
        <color theme="1"/>
        <rFont val="Courier New"/>
        <family val="3"/>
      </rPr>
      <t> </t>
    </r>
    <r>
      <rPr>
        <sz val="11"/>
        <color rgb="FF0000AA"/>
        <rFont val="Courier New"/>
        <family val="3"/>
      </rPr>
      <t>rd</t>
    </r>
    <r>
      <rPr>
        <sz val="11"/>
        <color theme="1"/>
        <rFont val="Courier New"/>
        <family val="3"/>
      </rPr>
      <t>, </t>
    </r>
    <r>
      <rPr>
        <sz val="11"/>
        <color rgb="FFAA00AA"/>
        <rFont val="Courier New"/>
        <family val="3"/>
      </rPr>
      <t>offset</t>
    </r>
    <r>
      <rPr>
        <sz val="11"/>
        <color theme="1"/>
        <rFont val="Courier New"/>
        <family val="3"/>
      </rPr>
      <t>(</t>
    </r>
    <r>
      <rPr>
        <sz val="11"/>
        <color rgb="FF0000AA"/>
        <rFont val="Courier New"/>
        <family val="3"/>
      </rPr>
      <t>rs1</t>
    </r>
    <r>
      <rPr>
        <sz val="11"/>
        <color theme="1"/>
        <rFont val="Courier New"/>
        <family val="3"/>
      </rPr>
      <t>)</t>
    </r>
  </si>
  <si>
    <t>I</t>
  </si>
  <si>
    <t>0x03</t>
  </si>
  <si>
    <r>
      <t>R[</t>
    </r>
    <r>
      <rPr>
        <sz val="11"/>
        <color rgb="FF0000AA"/>
        <rFont val="Courier New"/>
        <family val="3"/>
      </rPr>
      <t>rd</t>
    </r>
    <r>
      <rPr>
        <sz val="11"/>
        <color theme="1"/>
        <rFont val="Courier New"/>
        <family val="3"/>
      </rPr>
      <t>] ← SignExt(Mem(R[</t>
    </r>
    <r>
      <rPr>
        <sz val="11"/>
        <color rgb="FF0000AA"/>
        <rFont val="Courier New"/>
        <family val="3"/>
      </rPr>
      <t>rs1</t>
    </r>
    <r>
      <rPr>
        <sz val="11"/>
        <color theme="1"/>
        <rFont val="Courier New"/>
        <family val="3"/>
      </rPr>
      <t>] + </t>
    </r>
    <r>
      <rPr>
        <sz val="11"/>
        <color rgb="FFAA00AA"/>
        <rFont val="Courier New"/>
        <family val="3"/>
      </rPr>
      <t>offset</t>
    </r>
    <r>
      <rPr>
        <sz val="11"/>
        <color theme="1"/>
        <rFont val="Courier New"/>
        <family val="3"/>
      </rPr>
      <t>, </t>
    </r>
    <r>
      <rPr>
        <sz val="11"/>
        <color rgb="FF00AA88"/>
        <rFont val="Courier New"/>
        <family val="3"/>
      </rPr>
      <t>byte</t>
    </r>
    <r>
      <rPr>
        <sz val="11"/>
        <color theme="1"/>
        <rFont val="Courier New"/>
        <family val="3"/>
      </rPr>
      <t>))</t>
    </r>
  </si>
  <si>
    <r>
      <t>lh</t>
    </r>
    <r>
      <rPr>
        <sz val="11"/>
        <color theme="1"/>
        <rFont val="Courier New"/>
        <family val="3"/>
      </rPr>
      <t> </t>
    </r>
    <r>
      <rPr>
        <sz val="11"/>
        <color rgb="FF0000AA"/>
        <rFont val="Courier New"/>
        <family val="3"/>
      </rPr>
      <t>rd</t>
    </r>
    <r>
      <rPr>
        <sz val="11"/>
        <color theme="1"/>
        <rFont val="Courier New"/>
        <family val="3"/>
      </rPr>
      <t>, </t>
    </r>
    <r>
      <rPr>
        <sz val="11"/>
        <color rgb="FFAA00AA"/>
        <rFont val="Courier New"/>
        <family val="3"/>
      </rPr>
      <t>offset</t>
    </r>
    <r>
      <rPr>
        <sz val="11"/>
        <color theme="1"/>
        <rFont val="Courier New"/>
        <family val="3"/>
      </rPr>
      <t>(</t>
    </r>
    <r>
      <rPr>
        <sz val="11"/>
        <color rgb="FF0000AA"/>
        <rFont val="Courier New"/>
        <family val="3"/>
      </rPr>
      <t>rs1</t>
    </r>
    <r>
      <rPr>
        <sz val="11"/>
        <color theme="1"/>
        <rFont val="Courier New"/>
        <family val="3"/>
      </rPr>
      <t>)</t>
    </r>
  </si>
  <si>
    <r>
      <t>R[</t>
    </r>
    <r>
      <rPr>
        <sz val="11"/>
        <color rgb="FF0000AA"/>
        <rFont val="Courier New"/>
        <family val="3"/>
      </rPr>
      <t>rd</t>
    </r>
    <r>
      <rPr>
        <sz val="11"/>
        <color theme="1"/>
        <rFont val="Courier New"/>
        <family val="3"/>
      </rPr>
      <t>] ← SignExt(Mem(R[</t>
    </r>
    <r>
      <rPr>
        <sz val="11"/>
        <color rgb="FF0000AA"/>
        <rFont val="Courier New"/>
        <family val="3"/>
      </rPr>
      <t>rs1</t>
    </r>
    <r>
      <rPr>
        <sz val="11"/>
        <color theme="1"/>
        <rFont val="Courier New"/>
        <family val="3"/>
      </rPr>
      <t>] + </t>
    </r>
    <r>
      <rPr>
        <sz val="11"/>
        <color rgb="FFAA00AA"/>
        <rFont val="Courier New"/>
        <family val="3"/>
      </rPr>
      <t>offset</t>
    </r>
    <r>
      <rPr>
        <sz val="11"/>
        <color theme="1"/>
        <rFont val="Courier New"/>
        <family val="3"/>
      </rPr>
      <t>, </t>
    </r>
    <r>
      <rPr>
        <sz val="11"/>
        <color rgb="FF00AA88"/>
        <rFont val="Courier New"/>
        <family val="3"/>
      </rPr>
      <t>half</t>
    </r>
    <r>
      <rPr>
        <sz val="11"/>
        <color theme="1"/>
        <rFont val="Courier New"/>
        <family val="3"/>
      </rPr>
      <t>))</t>
    </r>
  </si>
  <si>
    <r>
      <t>lw</t>
    </r>
    <r>
      <rPr>
        <sz val="11"/>
        <color theme="1"/>
        <rFont val="Courier New"/>
        <family val="3"/>
      </rPr>
      <t> </t>
    </r>
    <r>
      <rPr>
        <sz val="11"/>
        <color rgb="FF0000AA"/>
        <rFont val="Courier New"/>
        <family val="3"/>
      </rPr>
      <t>rd</t>
    </r>
    <r>
      <rPr>
        <sz val="11"/>
        <color theme="1"/>
        <rFont val="Courier New"/>
        <family val="3"/>
      </rPr>
      <t>, </t>
    </r>
    <r>
      <rPr>
        <sz val="11"/>
        <color rgb="FFAA00AA"/>
        <rFont val="Courier New"/>
        <family val="3"/>
      </rPr>
      <t>offset</t>
    </r>
    <r>
      <rPr>
        <sz val="11"/>
        <color theme="1"/>
        <rFont val="Courier New"/>
        <family val="3"/>
      </rPr>
      <t>(</t>
    </r>
    <r>
      <rPr>
        <sz val="11"/>
        <color rgb="FF0000AA"/>
        <rFont val="Courier New"/>
        <family val="3"/>
      </rPr>
      <t>rs1</t>
    </r>
    <r>
      <rPr>
        <sz val="11"/>
        <color theme="1"/>
        <rFont val="Courier New"/>
        <family val="3"/>
      </rPr>
      <t>)</t>
    </r>
  </si>
  <si>
    <t>0x2</t>
  </si>
  <si>
    <r>
      <t>R[</t>
    </r>
    <r>
      <rPr>
        <sz val="11"/>
        <color rgb="FF0000AA"/>
        <rFont val="Courier New"/>
        <family val="3"/>
      </rPr>
      <t>rd</t>
    </r>
    <r>
      <rPr>
        <sz val="11"/>
        <color theme="1"/>
        <rFont val="Courier New"/>
        <family val="3"/>
      </rPr>
      <t>] ← Mem(R[</t>
    </r>
    <r>
      <rPr>
        <sz val="11"/>
        <color rgb="FF0000AA"/>
        <rFont val="Courier New"/>
        <family val="3"/>
      </rPr>
      <t>rs1</t>
    </r>
    <r>
      <rPr>
        <sz val="11"/>
        <color theme="1"/>
        <rFont val="Courier New"/>
        <family val="3"/>
      </rPr>
      <t>] + </t>
    </r>
    <r>
      <rPr>
        <sz val="11"/>
        <color rgb="FFAA00AA"/>
        <rFont val="Courier New"/>
        <family val="3"/>
      </rPr>
      <t>offset</t>
    </r>
    <r>
      <rPr>
        <sz val="11"/>
        <color theme="1"/>
        <rFont val="Courier New"/>
        <family val="3"/>
      </rPr>
      <t>, </t>
    </r>
    <r>
      <rPr>
        <sz val="11"/>
        <color rgb="FF00AA88"/>
        <rFont val="Courier New"/>
        <family val="3"/>
      </rPr>
      <t>word</t>
    </r>
    <r>
      <rPr>
        <sz val="11"/>
        <color theme="1"/>
        <rFont val="Courier New"/>
        <family val="3"/>
      </rPr>
      <t>)</t>
    </r>
  </si>
  <si>
    <r>
      <t>lbu</t>
    </r>
    <r>
      <rPr>
        <sz val="11"/>
        <color theme="1"/>
        <rFont val="Courier New"/>
        <family val="3"/>
      </rPr>
      <t> </t>
    </r>
    <r>
      <rPr>
        <sz val="11"/>
        <color rgb="FF0000AA"/>
        <rFont val="Courier New"/>
        <family val="3"/>
      </rPr>
      <t>rd</t>
    </r>
    <r>
      <rPr>
        <sz val="11"/>
        <color theme="1"/>
        <rFont val="Courier New"/>
        <family val="3"/>
      </rPr>
      <t>, </t>
    </r>
    <r>
      <rPr>
        <sz val="11"/>
        <color rgb="FFAA00AA"/>
        <rFont val="Courier New"/>
        <family val="3"/>
      </rPr>
      <t>offset</t>
    </r>
    <r>
      <rPr>
        <sz val="11"/>
        <color theme="1"/>
        <rFont val="Courier New"/>
        <family val="3"/>
      </rPr>
      <t>(</t>
    </r>
    <r>
      <rPr>
        <sz val="11"/>
        <color rgb="FF0000AA"/>
        <rFont val="Courier New"/>
        <family val="3"/>
      </rPr>
      <t>rs1</t>
    </r>
    <r>
      <rPr>
        <sz val="11"/>
        <color theme="1"/>
        <rFont val="Courier New"/>
        <family val="3"/>
      </rPr>
      <t>)</t>
    </r>
  </si>
  <si>
    <r>
      <t>(unsigned) R[</t>
    </r>
    <r>
      <rPr>
        <sz val="11"/>
        <color rgb="FF0000AA"/>
        <rFont val="Courier New"/>
        <family val="3"/>
      </rPr>
      <t>rd</t>
    </r>
    <r>
      <rPr>
        <sz val="11"/>
        <color theme="1"/>
        <rFont val="Courier New"/>
        <family val="3"/>
      </rPr>
      <t>] ← Mem(R[</t>
    </r>
    <r>
      <rPr>
        <sz val="11"/>
        <color rgb="FF0000AA"/>
        <rFont val="Courier New"/>
        <family val="3"/>
      </rPr>
      <t>rs1</t>
    </r>
    <r>
      <rPr>
        <sz val="11"/>
        <color theme="1"/>
        <rFont val="Courier New"/>
        <family val="3"/>
      </rPr>
      <t>] + </t>
    </r>
    <r>
      <rPr>
        <sz val="11"/>
        <color rgb="FFAA00AA"/>
        <rFont val="Courier New"/>
        <family val="3"/>
      </rPr>
      <t>offset</t>
    </r>
    <r>
      <rPr>
        <sz val="11"/>
        <color theme="1"/>
        <rFont val="Courier New"/>
        <family val="3"/>
      </rPr>
      <t>, </t>
    </r>
    <r>
      <rPr>
        <sz val="11"/>
        <color rgb="FF00AA88"/>
        <rFont val="Courier New"/>
        <family val="3"/>
      </rPr>
      <t>byte</t>
    </r>
    <r>
      <rPr>
        <sz val="11"/>
        <color theme="1"/>
        <rFont val="Courier New"/>
        <family val="3"/>
      </rPr>
      <t>)</t>
    </r>
  </si>
  <si>
    <r>
      <t>lhu</t>
    </r>
    <r>
      <rPr>
        <sz val="11"/>
        <color theme="1"/>
        <rFont val="Courier New"/>
        <family val="3"/>
      </rPr>
      <t> </t>
    </r>
    <r>
      <rPr>
        <sz val="11"/>
        <color rgb="FF0000AA"/>
        <rFont val="Courier New"/>
        <family val="3"/>
      </rPr>
      <t>rd</t>
    </r>
    <r>
      <rPr>
        <sz val="11"/>
        <color theme="1"/>
        <rFont val="Courier New"/>
        <family val="3"/>
      </rPr>
      <t>, </t>
    </r>
    <r>
      <rPr>
        <sz val="11"/>
        <color rgb="FFAA00AA"/>
        <rFont val="Courier New"/>
        <family val="3"/>
      </rPr>
      <t>offset</t>
    </r>
    <r>
      <rPr>
        <sz val="11"/>
        <color theme="1"/>
        <rFont val="Courier New"/>
        <family val="3"/>
      </rPr>
      <t>(</t>
    </r>
    <r>
      <rPr>
        <sz val="11"/>
        <color rgb="FF0000AA"/>
        <rFont val="Courier New"/>
        <family val="3"/>
      </rPr>
      <t>rs1</t>
    </r>
    <r>
      <rPr>
        <sz val="11"/>
        <color theme="1"/>
        <rFont val="Courier New"/>
        <family val="3"/>
      </rPr>
      <t>)</t>
    </r>
  </si>
  <si>
    <r>
      <t>(unsigned) R[</t>
    </r>
    <r>
      <rPr>
        <sz val="11"/>
        <color rgb="FF0000AA"/>
        <rFont val="Courier New"/>
        <family val="3"/>
      </rPr>
      <t>rd</t>
    </r>
    <r>
      <rPr>
        <sz val="11"/>
        <color theme="1"/>
        <rFont val="Courier New"/>
        <family val="3"/>
      </rPr>
      <t>] ← Mem(R[</t>
    </r>
    <r>
      <rPr>
        <sz val="11"/>
        <color rgb="FF0000AA"/>
        <rFont val="Courier New"/>
        <family val="3"/>
      </rPr>
      <t>rs1</t>
    </r>
    <r>
      <rPr>
        <sz val="11"/>
        <color theme="1"/>
        <rFont val="Courier New"/>
        <family val="3"/>
      </rPr>
      <t>] + </t>
    </r>
    <r>
      <rPr>
        <sz val="11"/>
        <color rgb="FFAA00AA"/>
        <rFont val="Courier New"/>
        <family val="3"/>
      </rPr>
      <t>offset</t>
    </r>
    <r>
      <rPr>
        <sz val="11"/>
        <color theme="1"/>
        <rFont val="Courier New"/>
        <family val="3"/>
      </rPr>
      <t>, </t>
    </r>
    <r>
      <rPr>
        <sz val="11"/>
        <color rgb="FF00AA88"/>
        <rFont val="Courier New"/>
        <family val="3"/>
      </rPr>
      <t>half</t>
    </r>
    <r>
      <rPr>
        <sz val="11"/>
        <color theme="1"/>
        <rFont val="Courier New"/>
        <family val="3"/>
      </rPr>
      <t>)</t>
    </r>
  </si>
  <si>
    <r>
      <t>addi</t>
    </r>
    <r>
      <rPr>
        <sz val="11"/>
        <color theme="1"/>
        <rFont val="Courier New"/>
        <family val="3"/>
      </rPr>
      <t> </t>
    </r>
    <r>
      <rPr>
        <sz val="11"/>
        <color rgb="FF0000AA"/>
        <rFont val="Courier New"/>
        <family val="3"/>
      </rPr>
      <t>rd</t>
    </r>
    <r>
      <rPr>
        <sz val="11"/>
        <color theme="1"/>
        <rFont val="Courier New"/>
        <family val="3"/>
      </rPr>
      <t>, </t>
    </r>
    <r>
      <rPr>
        <sz val="11"/>
        <color rgb="FF0000AA"/>
        <rFont val="Courier New"/>
        <family val="3"/>
      </rPr>
      <t>rs1</t>
    </r>
    <r>
      <rPr>
        <sz val="11"/>
        <color theme="1"/>
        <rFont val="Courier New"/>
        <family val="3"/>
      </rPr>
      <t>, </t>
    </r>
    <r>
      <rPr>
        <sz val="11"/>
        <color rgb="FFAA00AA"/>
        <rFont val="Courier New"/>
        <family val="3"/>
      </rPr>
      <t>imm</t>
    </r>
  </si>
  <si>
    <t>0x13</t>
  </si>
  <si>
    <r>
      <t>R[</t>
    </r>
    <r>
      <rPr>
        <sz val="11"/>
        <color rgb="FF0000AA"/>
        <rFont val="Courier New"/>
        <family val="3"/>
      </rPr>
      <t>rd</t>
    </r>
    <r>
      <rPr>
        <sz val="11"/>
        <color theme="1"/>
        <rFont val="Courier New"/>
        <family val="3"/>
      </rPr>
      <t>] ← R[</t>
    </r>
    <r>
      <rPr>
        <sz val="11"/>
        <color rgb="FF0000AA"/>
        <rFont val="Courier New"/>
        <family val="3"/>
      </rPr>
      <t>rs1</t>
    </r>
    <r>
      <rPr>
        <sz val="11"/>
        <color theme="1"/>
        <rFont val="Courier New"/>
        <family val="3"/>
      </rPr>
      <t>] + </t>
    </r>
    <r>
      <rPr>
        <sz val="11"/>
        <color rgb="FFAA00AA"/>
        <rFont val="Courier New"/>
        <family val="3"/>
      </rPr>
      <t>imm</t>
    </r>
  </si>
  <si>
    <r>
      <t>slli</t>
    </r>
    <r>
      <rPr>
        <sz val="11"/>
        <color theme="1"/>
        <rFont val="Courier New"/>
        <family val="3"/>
      </rPr>
      <t> </t>
    </r>
    <r>
      <rPr>
        <sz val="11"/>
        <color rgb="FF0000AA"/>
        <rFont val="Courier New"/>
        <family val="3"/>
      </rPr>
      <t>rd</t>
    </r>
    <r>
      <rPr>
        <sz val="11"/>
        <color theme="1"/>
        <rFont val="Courier New"/>
        <family val="3"/>
      </rPr>
      <t>, </t>
    </r>
    <r>
      <rPr>
        <sz val="11"/>
        <color rgb="FF0000AA"/>
        <rFont val="Courier New"/>
        <family val="3"/>
      </rPr>
      <t>rs1</t>
    </r>
    <r>
      <rPr>
        <sz val="11"/>
        <color theme="1"/>
        <rFont val="Courier New"/>
        <family val="3"/>
      </rPr>
      <t>, </t>
    </r>
    <r>
      <rPr>
        <sz val="11"/>
        <color rgb="FFAA00AA"/>
        <rFont val="Courier New"/>
        <family val="3"/>
      </rPr>
      <t>imm</t>
    </r>
  </si>
  <si>
    <r>
      <t>R[</t>
    </r>
    <r>
      <rPr>
        <sz val="11"/>
        <color rgb="FF0000AA"/>
        <rFont val="Courier New"/>
        <family val="3"/>
      </rPr>
      <t>rd</t>
    </r>
    <r>
      <rPr>
        <sz val="11"/>
        <color theme="1"/>
        <rFont val="Courier New"/>
        <family val="3"/>
      </rPr>
      <t>] ← R[</t>
    </r>
    <r>
      <rPr>
        <sz val="11"/>
        <color rgb="FF0000AA"/>
        <rFont val="Courier New"/>
        <family val="3"/>
      </rPr>
      <t>rs1</t>
    </r>
    <r>
      <rPr>
        <sz val="11"/>
        <color theme="1"/>
        <rFont val="Courier New"/>
        <family val="3"/>
      </rPr>
      <t>] &lt;&lt; </t>
    </r>
    <r>
      <rPr>
        <sz val="11"/>
        <color rgb="FFAA00AA"/>
        <rFont val="Courier New"/>
        <family val="3"/>
      </rPr>
      <t>imm</t>
    </r>
  </si>
  <si>
    <r>
      <t>slti</t>
    </r>
    <r>
      <rPr>
        <sz val="11"/>
        <color theme="1"/>
        <rFont val="Courier New"/>
        <family val="3"/>
      </rPr>
      <t> </t>
    </r>
    <r>
      <rPr>
        <sz val="11"/>
        <color rgb="FF0000AA"/>
        <rFont val="Courier New"/>
        <family val="3"/>
      </rPr>
      <t>rd</t>
    </r>
    <r>
      <rPr>
        <sz val="11"/>
        <color theme="1"/>
        <rFont val="Courier New"/>
        <family val="3"/>
      </rPr>
      <t>, </t>
    </r>
    <r>
      <rPr>
        <sz val="11"/>
        <color rgb="FF0000AA"/>
        <rFont val="Courier New"/>
        <family val="3"/>
      </rPr>
      <t>rs1</t>
    </r>
    <r>
      <rPr>
        <sz val="11"/>
        <color theme="1"/>
        <rFont val="Courier New"/>
        <family val="3"/>
      </rPr>
      <t>, </t>
    </r>
    <r>
      <rPr>
        <sz val="11"/>
        <color rgb="FFAA00AA"/>
        <rFont val="Courier New"/>
        <family val="3"/>
      </rPr>
      <t>imm</t>
    </r>
  </si>
  <si>
    <r>
      <t>R[</t>
    </r>
    <r>
      <rPr>
        <sz val="11"/>
        <color rgb="FF0000AA"/>
        <rFont val="Courier New"/>
        <family val="3"/>
      </rPr>
      <t>rd</t>
    </r>
    <r>
      <rPr>
        <sz val="11"/>
        <color theme="1"/>
        <rFont val="Courier New"/>
        <family val="3"/>
      </rPr>
      <t>] ← (R[</t>
    </r>
    <r>
      <rPr>
        <sz val="11"/>
        <color rgb="FF0000AA"/>
        <rFont val="Courier New"/>
        <family val="3"/>
      </rPr>
      <t>rs1</t>
    </r>
    <r>
      <rPr>
        <sz val="11"/>
        <color theme="1"/>
        <rFont val="Courier New"/>
        <family val="3"/>
      </rPr>
      <t>] &lt; </t>
    </r>
    <r>
      <rPr>
        <sz val="11"/>
        <color rgb="FFAA00AA"/>
        <rFont val="Courier New"/>
        <family val="3"/>
      </rPr>
      <t>imm</t>
    </r>
    <r>
      <rPr>
        <sz val="11"/>
        <color theme="1"/>
        <rFont val="Courier New"/>
        <family val="3"/>
      </rPr>
      <t>) ? 1 : 0</t>
    </r>
  </si>
  <si>
    <r>
      <t>xori</t>
    </r>
    <r>
      <rPr>
        <sz val="11"/>
        <color theme="1"/>
        <rFont val="Courier New"/>
        <family val="3"/>
      </rPr>
      <t> </t>
    </r>
    <r>
      <rPr>
        <sz val="11"/>
        <color rgb="FF0000AA"/>
        <rFont val="Courier New"/>
        <family val="3"/>
      </rPr>
      <t>rd</t>
    </r>
    <r>
      <rPr>
        <sz val="11"/>
        <color theme="1"/>
        <rFont val="Courier New"/>
        <family val="3"/>
      </rPr>
      <t>, </t>
    </r>
    <r>
      <rPr>
        <sz val="11"/>
        <color rgb="FF0000AA"/>
        <rFont val="Courier New"/>
        <family val="3"/>
      </rPr>
      <t>rs1</t>
    </r>
    <r>
      <rPr>
        <sz val="11"/>
        <color theme="1"/>
        <rFont val="Courier New"/>
        <family val="3"/>
      </rPr>
      <t>, </t>
    </r>
    <r>
      <rPr>
        <sz val="11"/>
        <color rgb="FFAA00AA"/>
        <rFont val="Courier New"/>
        <family val="3"/>
      </rPr>
      <t>imm</t>
    </r>
  </si>
  <si>
    <r>
      <t>R[</t>
    </r>
    <r>
      <rPr>
        <sz val="11"/>
        <color rgb="FF0000AA"/>
        <rFont val="Courier New"/>
        <family val="3"/>
      </rPr>
      <t>rd</t>
    </r>
    <r>
      <rPr>
        <sz val="11"/>
        <color theme="1"/>
        <rFont val="Courier New"/>
        <family val="3"/>
      </rPr>
      <t>] ← R[</t>
    </r>
    <r>
      <rPr>
        <sz val="11"/>
        <color rgb="FF0000AA"/>
        <rFont val="Courier New"/>
        <family val="3"/>
      </rPr>
      <t>rs1</t>
    </r>
    <r>
      <rPr>
        <sz val="11"/>
        <color theme="1"/>
        <rFont val="Courier New"/>
        <family val="3"/>
      </rPr>
      <t>] ^ </t>
    </r>
    <r>
      <rPr>
        <sz val="11"/>
        <color rgb="FFAA00AA"/>
        <rFont val="Courier New"/>
        <family val="3"/>
      </rPr>
      <t>imm</t>
    </r>
  </si>
  <si>
    <r>
      <t>srli</t>
    </r>
    <r>
      <rPr>
        <sz val="11"/>
        <color theme="1"/>
        <rFont val="Courier New"/>
        <family val="3"/>
      </rPr>
      <t> </t>
    </r>
    <r>
      <rPr>
        <sz val="11"/>
        <color rgb="FF0000AA"/>
        <rFont val="Courier New"/>
        <family val="3"/>
      </rPr>
      <t>rd</t>
    </r>
    <r>
      <rPr>
        <sz val="11"/>
        <color theme="1"/>
        <rFont val="Courier New"/>
        <family val="3"/>
      </rPr>
      <t>, </t>
    </r>
    <r>
      <rPr>
        <sz val="11"/>
        <color rgb="FF0000AA"/>
        <rFont val="Courier New"/>
        <family val="3"/>
      </rPr>
      <t>rs1</t>
    </r>
    <r>
      <rPr>
        <sz val="11"/>
        <color theme="1"/>
        <rFont val="Courier New"/>
        <family val="3"/>
      </rPr>
      <t>, </t>
    </r>
    <r>
      <rPr>
        <sz val="11"/>
        <color rgb="FFAA00AA"/>
        <rFont val="Courier New"/>
        <family val="3"/>
      </rPr>
      <t>imm</t>
    </r>
  </si>
  <si>
    <r>
      <t>R[</t>
    </r>
    <r>
      <rPr>
        <sz val="11"/>
        <color rgb="FF0000AA"/>
        <rFont val="Courier New"/>
        <family val="3"/>
      </rPr>
      <t>rd</t>
    </r>
    <r>
      <rPr>
        <sz val="11"/>
        <color theme="1"/>
        <rFont val="Courier New"/>
        <family val="3"/>
      </rPr>
      <t>] ← R[</t>
    </r>
    <r>
      <rPr>
        <sz val="11"/>
        <color rgb="FF0000AA"/>
        <rFont val="Courier New"/>
        <family val="3"/>
      </rPr>
      <t>rs1</t>
    </r>
    <r>
      <rPr>
        <sz val="11"/>
        <color theme="1"/>
        <rFont val="Courier New"/>
        <family val="3"/>
      </rPr>
      <t>] &gt;&gt; </t>
    </r>
    <r>
      <rPr>
        <sz val="11"/>
        <color rgb="FFAA00AA"/>
        <rFont val="Courier New"/>
        <family val="3"/>
      </rPr>
      <t>imm</t>
    </r>
  </si>
  <si>
    <r>
      <t>ori</t>
    </r>
    <r>
      <rPr>
        <sz val="11"/>
        <color theme="1"/>
        <rFont val="Courier New"/>
        <family val="3"/>
      </rPr>
      <t> </t>
    </r>
    <r>
      <rPr>
        <sz val="11"/>
        <color rgb="FF0000AA"/>
        <rFont val="Courier New"/>
        <family val="3"/>
      </rPr>
      <t>rd</t>
    </r>
    <r>
      <rPr>
        <sz val="11"/>
        <color theme="1"/>
        <rFont val="Courier New"/>
        <family val="3"/>
      </rPr>
      <t>, </t>
    </r>
    <r>
      <rPr>
        <sz val="11"/>
        <color rgb="FF0000AA"/>
        <rFont val="Courier New"/>
        <family val="3"/>
      </rPr>
      <t>rs1</t>
    </r>
    <r>
      <rPr>
        <sz val="11"/>
        <color theme="1"/>
        <rFont val="Courier New"/>
        <family val="3"/>
      </rPr>
      <t>, </t>
    </r>
    <r>
      <rPr>
        <sz val="11"/>
        <color rgb="FFAA00AA"/>
        <rFont val="Courier New"/>
        <family val="3"/>
      </rPr>
      <t>imm</t>
    </r>
  </si>
  <si>
    <r>
      <t>R[</t>
    </r>
    <r>
      <rPr>
        <sz val="11"/>
        <color rgb="FF0000AA"/>
        <rFont val="Courier New"/>
        <family val="3"/>
      </rPr>
      <t>rd</t>
    </r>
    <r>
      <rPr>
        <sz val="11"/>
        <color theme="1"/>
        <rFont val="Courier New"/>
        <family val="3"/>
      </rPr>
      <t>] ← R[</t>
    </r>
    <r>
      <rPr>
        <sz val="11"/>
        <color rgb="FF0000AA"/>
        <rFont val="Courier New"/>
        <family val="3"/>
      </rPr>
      <t>rs1</t>
    </r>
    <r>
      <rPr>
        <sz val="11"/>
        <color theme="1"/>
        <rFont val="Courier New"/>
        <family val="3"/>
      </rPr>
      <t>] | </t>
    </r>
    <r>
      <rPr>
        <sz val="11"/>
        <color rgb="FFAA00AA"/>
        <rFont val="Courier New"/>
        <family val="3"/>
      </rPr>
      <t>imm</t>
    </r>
  </si>
  <si>
    <r>
      <t>andi</t>
    </r>
    <r>
      <rPr>
        <sz val="11"/>
        <color theme="1"/>
        <rFont val="Courier New"/>
        <family val="3"/>
      </rPr>
      <t> </t>
    </r>
    <r>
      <rPr>
        <sz val="11"/>
        <color rgb="FF0000AA"/>
        <rFont val="Courier New"/>
        <family val="3"/>
      </rPr>
      <t>rd</t>
    </r>
    <r>
      <rPr>
        <sz val="11"/>
        <color theme="1"/>
        <rFont val="Courier New"/>
        <family val="3"/>
      </rPr>
      <t>, </t>
    </r>
    <r>
      <rPr>
        <sz val="11"/>
        <color rgb="FF0000AA"/>
        <rFont val="Courier New"/>
        <family val="3"/>
      </rPr>
      <t>rs1</t>
    </r>
    <r>
      <rPr>
        <sz val="11"/>
        <color theme="1"/>
        <rFont val="Courier New"/>
        <family val="3"/>
      </rPr>
      <t>, </t>
    </r>
    <r>
      <rPr>
        <sz val="11"/>
        <color rgb="FFAA00AA"/>
        <rFont val="Courier New"/>
        <family val="3"/>
      </rPr>
      <t>imm</t>
    </r>
  </si>
  <si>
    <r>
      <t>R[</t>
    </r>
    <r>
      <rPr>
        <sz val="11"/>
        <color rgb="FF0000AA"/>
        <rFont val="Courier New"/>
        <family val="3"/>
      </rPr>
      <t>rd</t>
    </r>
    <r>
      <rPr>
        <sz val="11"/>
        <color theme="1"/>
        <rFont val="Courier New"/>
        <family val="3"/>
      </rPr>
      <t>] ← R[</t>
    </r>
    <r>
      <rPr>
        <sz val="11"/>
        <color rgb="FF0000AA"/>
        <rFont val="Courier New"/>
        <family val="3"/>
      </rPr>
      <t>rs1</t>
    </r>
    <r>
      <rPr>
        <sz val="11"/>
        <color theme="1"/>
        <rFont val="Courier New"/>
        <family val="3"/>
      </rPr>
      <t>] &amp; </t>
    </r>
    <r>
      <rPr>
        <sz val="11"/>
        <color rgb="FFAA00AA"/>
        <rFont val="Courier New"/>
        <family val="3"/>
      </rPr>
      <t>imm</t>
    </r>
  </si>
  <si>
    <r>
      <t>sw</t>
    </r>
    <r>
      <rPr>
        <sz val="11"/>
        <color theme="1"/>
        <rFont val="Courier New"/>
        <family val="3"/>
      </rPr>
      <t> </t>
    </r>
    <r>
      <rPr>
        <sz val="11"/>
        <color rgb="FF0000AA"/>
        <rFont val="Courier New"/>
        <family val="3"/>
      </rPr>
      <t>rs2</t>
    </r>
    <r>
      <rPr>
        <sz val="11"/>
        <color theme="1"/>
        <rFont val="Courier New"/>
        <family val="3"/>
      </rPr>
      <t>, </t>
    </r>
    <r>
      <rPr>
        <sz val="11"/>
        <color rgb="FFAA00AA"/>
        <rFont val="Courier New"/>
        <family val="3"/>
      </rPr>
      <t>offset</t>
    </r>
    <r>
      <rPr>
        <sz val="11"/>
        <color theme="1"/>
        <rFont val="Courier New"/>
        <family val="3"/>
      </rPr>
      <t>(</t>
    </r>
    <r>
      <rPr>
        <sz val="11"/>
        <color rgb="FF0000AA"/>
        <rFont val="Courier New"/>
        <family val="3"/>
      </rPr>
      <t>rs1</t>
    </r>
    <r>
      <rPr>
        <sz val="11"/>
        <color theme="1"/>
        <rFont val="Courier New"/>
        <family val="3"/>
      </rPr>
      <t>)</t>
    </r>
  </si>
  <si>
    <t>S</t>
  </si>
  <si>
    <t>0x23</t>
  </si>
  <si>
    <r>
      <t>Mem(R[</t>
    </r>
    <r>
      <rPr>
        <sz val="11"/>
        <color rgb="FF0000AA"/>
        <rFont val="Courier New"/>
        <family val="3"/>
      </rPr>
      <t>rs1</t>
    </r>
    <r>
      <rPr>
        <sz val="11"/>
        <color theme="1"/>
        <rFont val="Courier New"/>
        <family val="3"/>
      </rPr>
      <t>] + </t>
    </r>
    <r>
      <rPr>
        <sz val="11"/>
        <color rgb="FFAA00AA"/>
        <rFont val="Courier New"/>
        <family val="3"/>
      </rPr>
      <t>offset</t>
    </r>
    <r>
      <rPr>
        <sz val="11"/>
        <color theme="1"/>
        <rFont val="Courier New"/>
        <family val="3"/>
      </rPr>
      <t>) ← R[</t>
    </r>
    <r>
      <rPr>
        <sz val="11"/>
        <color rgb="FF0000AA"/>
        <rFont val="Courier New"/>
        <family val="3"/>
      </rPr>
      <t>rs2</t>
    </r>
    <r>
      <rPr>
        <sz val="11"/>
        <color theme="1"/>
        <rFont val="Courier New"/>
        <family val="3"/>
      </rPr>
      <t>]</t>
    </r>
  </si>
  <si>
    <r>
      <t>beq</t>
    </r>
    <r>
      <rPr>
        <sz val="11"/>
        <color theme="1"/>
        <rFont val="Courier New"/>
        <family val="3"/>
      </rPr>
      <t> </t>
    </r>
    <r>
      <rPr>
        <sz val="11"/>
        <color rgb="FF0000AA"/>
        <rFont val="Courier New"/>
        <family val="3"/>
      </rPr>
      <t>rs1</t>
    </r>
    <r>
      <rPr>
        <sz val="11"/>
        <color theme="1"/>
        <rFont val="Courier New"/>
        <family val="3"/>
      </rPr>
      <t>, </t>
    </r>
    <r>
      <rPr>
        <sz val="11"/>
        <color rgb="FF0000AA"/>
        <rFont val="Courier New"/>
        <family val="3"/>
      </rPr>
      <t>rs2</t>
    </r>
    <r>
      <rPr>
        <sz val="11"/>
        <color theme="1"/>
        <rFont val="Courier New"/>
        <family val="3"/>
      </rPr>
      <t>, </t>
    </r>
    <r>
      <rPr>
        <sz val="11"/>
        <color rgb="FFAA00AA"/>
        <rFont val="Courier New"/>
        <family val="3"/>
      </rPr>
      <t>offset</t>
    </r>
  </si>
  <si>
    <t>SB</t>
  </si>
  <si>
    <t>0x63</t>
  </si>
  <si>
    <r>
      <t>if(R[</t>
    </r>
    <r>
      <rPr>
        <sz val="11"/>
        <color rgb="FF0000AA"/>
        <rFont val="Courier New"/>
        <family val="3"/>
      </rPr>
      <t>rs1</t>
    </r>
    <r>
      <rPr>
        <sz val="11"/>
        <color theme="1"/>
        <rFont val="Courier New"/>
        <family val="3"/>
      </rPr>
      <t>] == R[</t>
    </r>
    <r>
      <rPr>
        <sz val="11"/>
        <color rgb="FF0000AA"/>
        <rFont val="Courier New"/>
        <family val="3"/>
      </rPr>
      <t>rs2</t>
    </r>
    <r>
      <rPr>
        <sz val="11"/>
        <color theme="1"/>
        <rFont val="Courier New"/>
        <family val="3"/>
      </rPr>
      <t>])</t>
    </r>
  </si>
  <si>
    <r>
      <t> PC ← PC + {</t>
    </r>
    <r>
      <rPr>
        <sz val="11"/>
        <color rgb="FFAA00AA"/>
        <rFont val="Courier New"/>
        <family val="3"/>
      </rPr>
      <t>offset</t>
    </r>
    <r>
      <rPr>
        <sz val="11"/>
        <color theme="1"/>
        <rFont val="Courier New"/>
        <family val="3"/>
      </rPr>
      <t>, 1b'0}</t>
    </r>
  </si>
  <si>
    <r>
      <t>blt</t>
    </r>
    <r>
      <rPr>
        <sz val="11"/>
        <color theme="1"/>
        <rFont val="Courier New"/>
        <family val="3"/>
      </rPr>
      <t> </t>
    </r>
    <r>
      <rPr>
        <sz val="11"/>
        <color rgb="FF0000AA"/>
        <rFont val="Courier New"/>
        <family val="3"/>
      </rPr>
      <t>rs1</t>
    </r>
    <r>
      <rPr>
        <sz val="11"/>
        <color theme="1"/>
        <rFont val="Courier New"/>
        <family val="3"/>
      </rPr>
      <t>, </t>
    </r>
    <r>
      <rPr>
        <sz val="11"/>
        <color rgb="FF0000AA"/>
        <rFont val="Courier New"/>
        <family val="3"/>
      </rPr>
      <t>rs2</t>
    </r>
    <r>
      <rPr>
        <sz val="11"/>
        <color theme="1"/>
        <rFont val="Courier New"/>
        <family val="3"/>
      </rPr>
      <t>, </t>
    </r>
    <r>
      <rPr>
        <sz val="11"/>
        <color rgb="FFAA00AA"/>
        <rFont val="Courier New"/>
        <family val="3"/>
      </rPr>
      <t>offset</t>
    </r>
  </si>
  <si>
    <r>
      <t>if(R[</t>
    </r>
    <r>
      <rPr>
        <sz val="11"/>
        <color rgb="FF0000AA"/>
        <rFont val="Courier New"/>
        <family val="3"/>
      </rPr>
      <t>rs1</t>
    </r>
    <r>
      <rPr>
        <sz val="11"/>
        <color theme="1"/>
        <rFont val="Courier New"/>
        <family val="3"/>
      </rPr>
      <t>] less than R[</t>
    </r>
    <r>
      <rPr>
        <sz val="11"/>
        <color rgb="FF0000AA"/>
        <rFont val="Courier New"/>
        <family val="3"/>
      </rPr>
      <t>rs2</t>
    </r>
    <r>
      <rPr>
        <sz val="11"/>
        <color theme="1"/>
        <rFont val="Courier New"/>
        <family val="3"/>
      </rPr>
      <t>] (signed))</t>
    </r>
  </si>
  <si>
    <r>
      <t>bltu</t>
    </r>
    <r>
      <rPr>
        <sz val="11"/>
        <color theme="1"/>
        <rFont val="Courier New"/>
        <family val="3"/>
      </rPr>
      <t> </t>
    </r>
    <r>
      <rPr>
        <sz val="11"/>
        <color rgb="FF0000AA"/>
        <rFont val="Courier New"/>
        <family val="3"/>
      </rPr>
      <t>rs1</t>
    </r>
    <r>
      <rPr>
        <sz val="11"/>
        <color theme="1"/>
        <rFont val="Courier New"/>
        <family val="3"/>
      </rPr>
      <t>, </t>
    </r>
    <r>
      <rPr>
        <sz val="11"/>
        <color rgb="FF0000AA"/>
        <rFont val="Courier New"/>
        <family val="3"/>
      </rPr>
      <t>rs2</t>
    </r>
    <r>
      <rPr>
        <sz val="11"/>
        <color theme="1"/>
        <rFont val="Courier New"/>
        <family val="3"/>
      </rPr>
      <t>, </t>
    </r>
    <r>
      <rPr>
        <sz val="11"/>
        <color rgb="FFAA00AA"/>
        <rFont val="Courier New"/>
        <family val="3"/>
      </rPr>
      <t>offset</t>
    </r>
  </si>
  <si>
    <r>
      <t>if(R[</t>
    </r>
    <r>
      <rPr>
        <sz val="11"/>
        <color rgb="FF0000AA"/>
        <rFont val="Courier New"/>
        <family val="3"/>
      </rPr>
      <t>rs1</t>
    </r>
    <r>
      <rPr>
        <sz val="11"/>
        <color theme="1"/>
        <rFont val="Courier New"/>
        <family val="3"/>
      </rPr>
      <t>] less than R[</t>
    </r>
    <r>
      <rPr>
        <sz val="11"/>
        <color rgb="FF0000AA"/>
        <rFont val="Courier New"/>
        <family val="3"/>
      </rPr>
      <t>rs2</t>
    </r>
    <r>
      <rPr>
        <sz val="11"/>
        <color theme="1"/>
        <rFont val="Courier New"/>
        <family val="3"/>
      </rPr>
      <t>] (unsigned))</t>
    </r>
  </si>
  <si>
    <r>
      <t>bne</t>
    </r>
    <r>
      <rPr>
        <sz val="11"/>
        <color theme="1"/>
        <rFont val="Courier New"/>
        <family val="3"/>
      </rPr>
      <t> </t>
    </r>
    <r>
      <rPr>
        <sz val="11"/>
        <color rgb="FF0000AA"/>
        <rFont val="Courier New"/>
        <family val="3"/>
      </rPr>
      <t>rs1</t>
    </r>
    <r>
      <rPr>
        <sz val="11"/>
        <color theme="1"/>
        <rFont val="Courier New"/>
        <family val="3"/>
      </rPr>
      <t>, </t>
    </r>
    <r>
      <rPr>
        <sz val="11"/>
        <color rgb="FF0000AA"/>
        <rFont val="Courier New"/>
        <family val="3"/>
      </rPr>
      <t>rs2</t>
    </r>
    <r>
      <rPr>
        <sz val="11"/>
        <color theme="1"/>
        <rFont val="Courier New"/>
        <family val="3"/>
      </rPr>
      <t>, </t>
    </r>
    <r>
      <rPr>
        <sz val="11"/>
        <color rgb="FFAA00AA"/>
        <rFont val="Courier New"/>
        <family val="3"/>
      </rPr>
      <t>offset</t>
    </r>
  </si>
  <si>
    <r>
      <t>if(R[</t>
    </r>
    <r>
      <rPr>
        <sz val="11"/>
        <color rgb="FF0000AA"/>
        <rFont val="Courier New"/>
        <family val="3"/>
      </rPr>
      <t>rs1</t>
    </r>
    <r>
      <rPr>
        <sz val="11"/>
        <color theme="1"/>
        <rFont val="Courier New"/>
        <family val="3"/>
      </rPr>
      <t>] != R[</t>
    </r>
    <r>
      <rPr>
        <sz val="11"/>
        <color rgb="FF0000AA"/>
        <rFont val="Courier New"/>
        <family val="3"/>
      </rPr>
      <t>rs2</t>
    </r>
    <r>
      <rPr>
        <sz val="11"/>
        <color theme="1"/>
        <rFont val="Courier New"/>
        <family val="3"/>
      </rPr>
      <t>])</t>
    </r>
  </si>
  <si>
    <r>
      <t>  PC ← PC + {</t>
    </r>
    <r>
      <rPr>
        <sz val="11"/>
        <color rgb="FFAA00AA"/>
        <rFont val="Courier New"/>
        <family val="3"/>
      </rPr>
      <t>offset</t>
    </r>
    <r>
      <rPr>
        <sz val="11"/>
        <color theme="1"/>
        <rFont val="Courier New"/>
        <family val="3"/>
      </rPr>
      <t>, 1b'0}</t>
    </r>
  </si>
  <si>
    <r>
      <t>bgeu</t>
    </r>
    <r>
      <rPr>
        <sz val="11"/>
        <color theme="1"/>
        <rFont val="Courier New"/>
        <family val="3"/>
      </rPr>
      <t> </t>
    </r>
    <r>
      <rPr>
        <sz val="11"/>
        <color rgb="FF0000AA"/>
        <rFont val="Courier New"/>
        <family val="3"/>
      </rPr>
      <t>rs1</t>
    </r>
    <r>
      <rPr>
        <sz val="11"/>
        <color theme="1"/>
        <rFont val="Courier New"/>
        <family val="3"/>
      </rPr>
      <t>, </t>
    </r>
    <r>
      <rPr>
        <sz val="11"/>
        <color rgb="FF0000AA"/>
        <rFont val="Courier New"/>
        <family val="3"/>
      </rPr>
      <t>rs2</t>
    </r>
    <r>
      <rPr>
        <sz val="11"/>
        <color theme="1"/>
        <rFont val="Courier New"/>
        <family val="3"/>
      </rPr>
      <t>, </t>
    </r>
    <r>
      <rPr>
        <sz val="11"/>
        <color rgb="FFAA00AA"/>
        <rFont val="Courier New"/>
        <family val="3"/>
      </rPr>
      <t>offset</t>
    </r>
  </si>
  <si>
    <r>
      <t>if(R[</t>
    </r>
    <r>
      <rPr>
        <sz val="11"/>
        <color rgb="FF0000AA"/>
        <rFont val="Courier New"/>
        <family val="3"/>
      </rPr>
      <t>rs1</t>
    </r>
    <r>
      <rPr>
        <sz val="11"/>
        <color theme="1"/>
        <rFont val="Courier New"/>
        <family val="3"/>
      </rPr>
      <t>] &gt;= R[</t>
    </r>
    <r>
      <rPr>
        <sz val="11"/>
        <color rgb="FF0000AA"/>
        <rFont val="Courier New"/>
        <family val="3"/>
      </rPr>
      <t>rs2</t>
    </r>
    <r>
      <rPr>
        <sz val="11"/>
        <color theme="1"/>
        <rFont val="Courier New"/>
        <family val="3"/>
      </rPr>
      <t>] (unsigned))</t>
    </r>
  </si>
  <si>
    <r>
      <t>auipc</t>
    </r>
    <r>
      <rPr>
        <sz val="11"/>
        <color theme="1"/>
        <rFont val="Courier New"/>
        <family val="3"/>
      </rPr>
      <t> </t>
    </r>
    <r>
      <rPr>
        <sz val="11"/>
        <color rgb="FF0000AA"/>
        <rFont val="Courier New"/>
        <family val="3"/>
      </rPr>
      <t>rd</t>
    </r>
    <r>
      <rPr>
        <sz val="11"/>
        <color theme="1"/>
        <rFont val="Courier New"/>
        <family val="3"/>
      </rPr>
      <t>, </t>
    </r>
    <r>
      <rPr>
        <sz val="11"/>
        <color rgb="FFAA00AA"/>
        <rFont val="Courier New"/>
        <family val="3"/>
      </rPr>
      <t>offset</t>
    </r>
  </si>
  <si>
    <t>U</t>
  </si>
  <si>
    <t>0x17</t>
  </si>
  <si>
    <r>
      <t>R[</t>
    </r>
    <r>
      <rPr>
        <sz val="11"/>
        <color rgb="FF0000AA"/>
        <rFont val="Courier New"/>
        <family val="3"/>
      </rPr>
      <t>rd</t>
    </r>
    <r>
      <rPr>
        <sz val="11"/>
        <color theme="1"/>
        <rFont val="Courier New"/>
        <family val="3"/>
      </rPr>
      <t>] ← PC + {</t>
    </r>
    <r>
      <rPr>
        <sz val="11"/>
        <color rgb="FFAA00AA"/>
        <rFont val="Courier New"/>
        <family val="3"/>
      </rPr>
      <t>offset</t>
    </r>
    <r>
      <rPr>
        <sz val="11"/>
        <color theme="1"/>
        <rFont val="Courier New"/>
        <family val="3"/>
      </rPr>
      <t>, 12b'0}</t>
    </r>
  </si>
  <si>
    <r>
      <t>lui</t>
    </r>
    <r>
      <rPr>
        <sz val="11"/>
        <color theme="1"/>
        <rFont val="Courier New"/>
        <family val="3"/>
      </rPr>
      <t> </t>
    </r>
    <r>
      <rPr>
        <sz val="11"/>
        <color rgb="FF0000AA"/>
        <rFont val="Courier New"/>
        <family val="3"/>
      </rPr>
      <t>rd</t>
    </r>
    <r>
      <rPr>
        <sz val="11"/>
        <color theme="1"/>
        <rFont val="Courier New"/>
        <family val="3"/>
      </rPr>
      <t>, </t>
    </r>
    <r>
      <rPr>
        <sz val="11"/>
        <color rgb="FFAA00AA"/>
        <rFont val="Courier New"/>
        <family val="3"/>
      </rPr>
      <t>offset</t>
    </r>
  </si>
  <si>
    <t>0x37</t>
  </si>
  <si>
    <r>
      <t>R[</t>
    </r>
    <r>
      <rPr>
        <sz val="11"/>
        <color rgb="FF0000AA"/>
        <rFont val="Courier New"/>
        <family val="3"/>
      </rPr>
      <t>rd</t>
    </r>
    <r>
      <rPr>
        <sz val="11"/>
        <color theme="1"/>
        <rFont val="Courier New"/>
        <family val="3"/>
      </rPr>
      <t>] ← {</t>
    </r>
    <r>
      <rPr>
        <sz val="11"/>
        <color rgb="FFAA00AA"/>
        <rFont val="Courier New"/>
        <family val="3"/>
      </rPr>
      <t>offset</t>
    </r>
    <r>
      <rPr>
        <sz val="11"/>
        <color theme="1"/>
        <rFont val="Courier New"/>
        <family val="3"/>
      </rPr>
      <t>, 12b'0}</t>
    </r>
  </si>
  <si>
    <r>
      <t>jal</t>
    </r>
    <r>
      <rPr>
        <sz val="11"/>
        <color theme="1"/>
        <rFont val="Courier New"/>
        <family val="3"/>
      </rPr>
      <t> </t>
    </r>
    <r>
      <rPr>
        <sz val="11"/>
        <color rgb="FF0000AA"/>
        <rFont val="Courier New"/>
        <family val="3"/>
      </rPr>
      <t>rd</t>
    </r>
    <r>
      <rPr>
        <sz val="11"/>
        <color theme="1"/>
        <rFont val="Courier New"/>
        <family val="3"/>
      </rPr>
      <t>, </t>
    </r>
    <r>
      <rPr>
        <sz val="11"/>
        <color rgb="FFAA00AA"/>
        <rFont val="Courier New"/>
        <family val="3"/>
      </rPr>
      <t>imm</t>
    </r>
  </si>
  <si>
    <t>UJ</t>
  </si>
  <si>
    <t>0x6f</t>
  </si>
  <si>
    <r>
      <t>R[</t>
    </r>
    <r>
      <rPr>
        <sz val="11"/>
        <color rgb="FF0000AA"/>
        <rFont val="Courier New"/>
        <family val="3"/>
      </rPr>
      <t>rd</t>
    </r>
    <r>
      <rPr>
        <sz val="11"/>
        <color theme="1"/>
        <rFont val="Courier New"/>
        <family val="3"/>
      </rPr>
      <t>] ← PC + </t>
    </r>
    <r>
      <rPr>
        <sz val="11"/>
        <color rgb="FF00AA88"/>
        <rFont val="Courier New"/>
        <family val="3"/>
      </rPr>
      <t>4</t>
    </r>
  </si>
  <si>
    <r>
      <t>PC ← PC + {</t>
    </r>
    <r>
      <rPr>
        <sz val="11"/>
        <color rgb="FFAA00AA"/>
        <rFont val="Courier New"/>
        <family val="3"/>
      </rPr>
      <t>imm</t>
    </r>
    <r>
      <rPr>
        <sz val="11"/>
        <color theme="1"/>
        <rFont val="Courier New"/>
        <family val="3"/>
      </rPr>
      <t>, 1b'0}</t>
    </r>
  </si>
  <si>
    <r>
      <t>jalr</t>
    </r>
    <r>
      <rPr>
        <sz val="11"/>
        <color theme="1"/>
        <rFont val="Courier New"/>
        <family val="3"/>
      </rPr>
      <t> </t>
    </r>
    <r>
      <rPr>
        <sz val="11"/>
        <color rgb="FF0000AA"/>
        <rFont val="Courier New"/>
        <family val="3"/>
      </rPr>
      <t>rd</t>
    </r>
    <r>
      <rPr>
        <sz val="11"/>
        <color theme="1"/>
        <rFont val="Courier New"/>
        <family val="3"/>
      </rPr>
      <t>, </t>
    </r>
    <r>
      <rPr>
        <sz val="11"/>
        <color rgb="FF0000AA"/>
        <rFont val="Courier New"/>
        <family val="3"/>
      </rPr>
      <t>rs</t>
    </r>
    <r>
      <rPr>
        <sz val="11"/>
        <color theme="1"/>
        <rFont val="Courier New"/>
        <family val="3"/>
      </rPr>
      <t>, </t>
    </r>
    <r>
      <rPr>
        <sz val="11"/>
        <color rgb="FFAA00AA"/>
        <rFont val="Courier New"/>
        <family val="3"/>
      </rPr>
      <t>imm</t>
    </r>
  </si>
  <si>
    <t>0x67</t>
  </si>
  <si>
    <r>
      <t>PC ← R[</t>
    </r>
    <r>
      <rPr>
        <sz val="11"/>
        <color rgb="FF0000AA"/>
        <rFont val="Courier New"/>
        <family val="3"/>
      </rPr>
      <t>rs</t>
    </r>
    <r>
      <rPr>
        <sz val="11"/>
        <color theme="1"/>
        <rFont val="Courier New"/>
        <family val="3"/>
      </rPr>
      <t>] + {</t>
    </r>
    <r>
      <rPr>
        <sz val="11"/>
        <color rgb="FFAA00AA"/>
        <rFont val="Courier New"/>
        <family val="3"/>
      </rPr>
      <t>imm</t>
    </r>
    <r>
      <rPr>
        <sz val="11"/>
        <color theme="1"/>
        <rFont val="Courier New"/>
        <family val="3"/>
      </rPr>
      <t>}</t>
    </r>
  </si>
  <si>
    <t>Pcsel</t>
    <phoneticPr fontId="8" type="noConversion"/>
  </si>
  <si>
    <t>ImmSel</t>
    <phoneticPr fontId="8" type="noConversion"/>
  </si>
  <si>
    <t>BrUn</t>
    <phoneticPr fontId="8" type="noConversion"/>
  </si>
  <si>
    <t>Asel</t>
    <phoneticPr fontId="8" type="noConversion"/>
  </si>
  <si>
    <t>Bsel</t>
    <phoneticPr fontId="8" type="noConversion"/>
  </si>
  <si>
    <t>ALUSel</t>
    <phoneticPr fontId="8" type="noConversion"/>
  </si>
  <si>
    <t>MemRW</t>
    <phoneticPr fontId="8" type="noConversion"/>
  </si>
  <si>
    <t>RegWEn</t>
    <phoneticPr fontId="8" type="noConversion"/>
  </si>
  <si>
    <t>Wbsel</t>
    <phoneticPr fontId="8" type="noConversion"/>
  </si>
  <si>
    <t>Reg</t>
    <phoneticPr fontId="8" type="noConversion"/>
  </si>
  <si>
    <t>Add</t>
    <phoneticPr fontId="8" type="noConversion"/>
  </si>
  <si>
    <t>Read</t>
    <phoneticPr fontId="8" type="noConversion"/>
  </si>
  <si>
    <t>ALU</t>
    <phoneticPr fontId="8" type="noConversion"/>
  </si>
  <si>
    <t>I</t>
    <phoneticPr fontId="8" type="noConversion"/>
  </si>
  <si>
    <t>Imm</t>
    <phoneticPr fontId="8" type="noConversion"/>
  </si>
  <si>
    <t>Write</t>
    <phoneticPr fontId="8" type="noConversion"/>
  </si>
  <si>
    <t>S</t>
    <phoneticPr fontId="8" type="noConversion"/>
  </si>
  <si>
    <t>B</t>
    <phoneticPr fontId="8" type="noConversion"/>
  </si>
  <si>
    <t>PC</t>
    <phoneticPr fontId="8" type="noConversion"/>
  </si>
  <si>
    <t>BrEq</t>
    <phoneticPr fontId="8" type="noConversion"/>
  </si>
  <si>
    <t>BrLT</t>
    <phoneticPr fontId="8" type="noConversion"/>
  </si>
  <si>
    <t>+4</t>
    <phoneticPr fontId="8" type="noConversion"/>
  </si>
  <si>
    <t>U</t>
    <phoneticPr fontId="8" type="noConversion"/>
  </si>
  <si>
    <t>J</t>
    <phoneticPr fontId="8" type="noConversion"/>
  </si>
  <si>
    <t>PC+4</t>
    <phoneticPr fontId="8" type="noConversion"/>
  </si>
  <si>
    <t>(Op)</t>
    <phoneticPr fontId="8" type="noConversion"/>
  </si>
  <si>
    <t>x0</t>
    <phoneticPr fontId="8" type="noConversion"/>
  </si>
  <si>
    <t>ALUSel #</t>
    <phoneticPr fontId="8" type="noConversion"/>
  </si>
  <si>
    <t>Mem</t>
    <phoneticPr fontId="8" type="noConversion"/>
  </si>
  <si>
    <r>
      <t>MemRW</t>
    </r>
    <r>
      <rPr>
        <b/>
        <sz val="11"/>
        <color theme="0"/>
        <rFont val="Yu Gothic"/>
        <family val="2"/>
        <charset val="128"/>
      </rPr>
      <t>#</t>
    </r>
    <phoneticPr fontId="8" type="noConversion"/>
  </si>
  <si>
    <t>不需要的均记为0</t>
    <phoneticPr fontId="8" type="noConversion"/>
  </si>
  <si>
    <t>`+4 = 0</t>
    <phoneticPr fontId="8" type="noConversion"/>
  </si>
  <si>
    <t>ALU = 1</t>
    <phoneticPr fontId="8" type="noConversion"/>
  </si>
  <si>
    <t>I = 0</t>
    <phoneticPr fontId="8" type="noConversion"/>
  </si>
  <si>
    <t>S = 1</t>
    <phoneticPr fontId="8" type="noConversion"/>
  </si>
  <si>
    <t>B = 2</t>
    <phoneticPr fontId="8" type="noConversion"/>
  </si>
  <si>
    <t>U = 3</t>
    <phoneticPr fontId="8" type="noConversion"/>
  </si>
  <si>
    <t>J = 4</t>
    <phoneticPr fontId="8" type="noConversion"/>
  </si>
  <si>
    <t>Reg = 0</t>
    <phoneticPr fontId="8" type="noConversion"/>
  </si>
  <si>
    <t>PC = 1</t>
    <phoneticPr fontId="8" type="noConversion"/>
  </si>
  <si>
    <t>x0 = 2</t>
    <phoneticPr fontId="8" type="noConversion"/>
  </si>
  <si>
    <t>Imm = 1</t>
    <phoneticPr fontId="8" type="noConversion"/>
  </si>
  <si>
    <t>Mem = 0</t>
    <phoneticPr fontId="8" type="noConversion"/>
  </si>
  <si>
    <t>PC + 4 =2</t>
    <phoneticPr fontId="8" type="noConversion"/>
  </si>
  <si>
    <t>ImmSel#</t>
    <phoneticPr fontId="8" type="noConversion"/>
  </si>
  <si>
    <t>Pcsel#</t>
    <phoneticPr fontId="8" type="noConversion"/>
  </si>
  <si>
    <t>BrUn#</t>
    <phoneticPr fontId="8" type="noConversion"/>
  </si>
  <si>
    <t>Asel#</t>
    <phoneticPr fontId="8" type="noConversion"/>
  </si>
  <si>
    <t>Bsel#</t>
    <phoneticPr fontId="8" type="noConversion"/>
  </si>
  <si>
    <t>1b</t>
    <phoneticPr fontId="8" type="noConversion"/>
  </si>
  <si>
    <t>3b</t>
    <phoneticPr fontId="8" type="noConversion"/>
  </si>
  <si>
    <t>2b</t>
    <phoneticPr fontId="8" type="noConversion"/>
  </si>
  <si>
    <t>4b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</si>
</sst>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theme="1"/>
      <name val="Courier New"/>
      <family val="3"/>
    </font>
    <font>
      <sz val="11"/>
      <color rgb="FFDD0000"/>
      <name val="Courier New"/>
      <family val="3"/>
    </font>
    <font>
      <sz val="11"/>
      <color rgb="FF0000AA"/>
      <name val="Courier New"/>
      <family val="3"/>
    </font>
    <font>
      <sz val="11"/>
      <color rgb="FFAA00AA"/>
      <name val="Courier New"/>
      <family val="3"/>
    </font>
    <font>
      <sz val="11"/>
      <color rgb="FF00AA88"/>
      <name val="Courier New"/>
      <family val="3"/>
    </font>
    <font>
      <sz val="9"/>
      <name val="等线"/>
      <family val="2"/>
      <charset val="134"/>
      <scheme val="minor"/>
    </font>
    <font>
      <sz val="11"/>
      <color rgb="FF006100"/>
      <name val="宋体"/>
      <family val="2"/>
      <charset val="134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sz val="11"/>
      <color rgb="FF006100"/>
      <name val="Yu Gothic"/>
      <family val="2"/>
      <charset val="128"/>
    </font>
    <font>
      <b/>
      <sz val="11"/>
      <color theme="0"/>
      <name val="Yu Gothic"/>
      <family val="2"/>
      <charset val="128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CCDDCC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ck">
        <color rgb="FFAABBAA"/>
      </left>
      <right style="thick">
        <color rgb="FFAABBAA"/>
      </right>
      <top style="thick">
        <color rgb="FFAABBAA"/>
      </top>
      <bottom style="thick">
        <color rgb="FFAABBAA"/>
      </bottom>
      <diagonal/>
    </border>
    <border>
      <left style="thick">
        <color rgb="FFAABBAA"/>
      </left>
      <right style="thick">
        <color rgb="FFAABBAA"/>
      </right>
      <top style="thick">
        <color rgb="FFAABBAA"/>
      </top>
      <bottom/>
      <diagonal/>
    </border>
    <border>
      <left style="thick">
        <color rgb="FFAABBAA"/>
      </left>
      <right style="thick">
        <color rgb="FFAABBAA"/>
      </right>
      <top/>
      <bottom/>
      <diagonal/>
    </border>
    <border>
      <left style="thick">
        <color rgb="FFAABBAA"/>
      </left>
      <right style="thick">
        <color rgb="FFAABBAA"/>
      </right>
      <top/>
      <bottom style="thick">
        <color rgb="FFAABBAA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9" borderId="10" applyNumberFormat="0" applyAlignment="0" applyProtection="0">
      <alignment vertical="center"/>
    </xf>
  </cellStyleXfs>
  <cellXfs count="34">
    <xf numFmtId="0" fontId="0" fillId="0" borderId="0" xfId="0">
      <alignment vertical="center"/>
    </xf>
    <xf numFmtId="0" fontId="3" fillId="4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2" fillId="3" borderId="6" xfId="2" applyBorder="1" applyAlignment="1">
      <alignment vertical="center" wrapText="1"/>
    </xf>
    <xf numFmtId="0" fontId="2" fillId="3" borderId="6" xfId="2" applyBorder="1">
      <alignment vertical="center"/>
    </xf>
    <xf numFmtId="0" fontId="1" fillId="2" borderId="7" xfId="1" applyBorder="1" applyAlignment="1">
      <alignment horizontal="center" vertical="center"/>
    </xf>
    <xf numFmtId="0" fontId="3" fillId="4" borderId="4" xfId="0" applyFont="1" applyFill="1" applyBorder="1" applyAlignment="1">
      <alignment vertical="top" wrapText="1"/>
    </xf>
    <xf numFmtId="0" fontId="1" fillId="2" borderId="0" xfId="1" quotePrefix="1" applyBorder="1" applyAlignment="1">
      <alignment horizontal="center" vertical="top"/>
    </xf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1" fillId="2" borderId="7" xfId="1" applyBorder="1" applyAlignment="1">
      <alignment horizontal="center" vertical="top"/>
    </xf>
    <xf numFmtId="0" fontId="1" fillId="2" borderId="7" xfId="1" quotePrefix="1" applyBorder="1" applyAlignment="1">
      <alignment horizontal="center" vertical="top"/>
    </xf>
    <xf numFmtId="0" fontId="9" fillId="2" borderId="7" xfId="1" applyFont="1" applyBorder="1" applyAlignment="1">
      <alignment horizontal="center" vertical="center"/>
    </xf>
    <xf numFmtId="0" fontId="10" fillId="5" borderId="0" xfId="3" applyAlignment="1">
      <alignment vertical="top"/>
    </xf>
    <xf numFmtId="0" fontId="1" fillId="2" borderId="8" xfId="1" applyBorder="1" applyAlignment="1">
      <alignment horizontal="center" vertical="center"/>
    </xf>
    <xf numFmtId="0" fontId="0" fillId="0" borderId="9" xfId="0" applyBorder="1" applyAlignment="1">
      <alignment vertical="top"/>
    </xf>
    <xf numFmtId="0" fontId="1" fillId="6" borderId="7" xfId="1" applyFill="1" applyBorder="1" applyAlignment="1">
      <alignment horizontal="center" vertical="top"/>
    </xf>
    <xf numFmtId="0" fontId="0" fillId="7" borderId="0" xfId="0" applyFill="1" applyAlignment="1">
      <alignment vertical="center"/>
    </xf>
    <xf numFmtId="0" fontId="1" fillId="8" borderId="7" xfId="1" applyFill="1" applyBorder="1" applyAlignment="1">
      <alignment horizontal="center" vertical="top"/>
    </xf>
    <xf numFmtId="0" fontId="3" fillId="4" borderId="3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12" fillId="2" borderId="7" xfId="1" applyFont="1" applyBorder="1" applyAlignment="1">
      <alignment horizontal="center" vertical="top"/>
    </xf>
    <xf numFmtId="0" fontId="10" fillId="5" borderId="0" xfId="3" applyAlignment="1">
      <alignment horizontal="center" vertical="center"/>
    </xf>
    <xf numFmtId="0" fontId="1" fillId="2" borderId="8" xfId="1" quotePrefix="1" applyBorder="1" applyAlignment="1">
      <alignment horizontal="center" vertical="top"/>
    </xf>
    <xf numFmtId="0" fontId="11" fillId="9" borderId="10" xfId="4" applyAlignment="1">
      <alignment horizontal="center" vertical="center"/>
    </xf>
    <xf numFmtId="0" fontId="11" fillId="9" borderId="10" xfId="4" quotePrefix="1" applyAlignment="1">
      <alignment horizontal="center" vertical="top"/>
    </xf>
    <xf numFmtId="0" fontId="11" fillId="9" borderId="10" xfId="4" applyAlignment="1">
      <alignment horizontal="center" vertical="top"/>
    </xf>
  </cellXfs>
  <cellStyles count="5">
    <cellStyle name="常规" xfId="0" builtinId="0"/>
    <cellStyle name="好" xfId="1" builtinId="26"/>
    <cellStyle name="检查单元格" xfId="2" builtinId="23"/>
    <cellStyle name="适中" xfId="3" builtinId="28"/>
    <cellStyle name="输入" xfId="4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CB749-2D1E-487B-93F4-0869187CACFC}">
  <dimension ref="B1:AI57"/>
  <sheetViews>
    <sheetView tabSelected="1" topLeftCell="R28" zoomScale="115" zoomScaleNormal="115" workbookViewId="0">
      <selection activeCell="AI36" sqref="X36:AI36"/>
    </sheetView>
  </sheetViews>
  <sheetFormatPr defaultRowHeight="14.25" x14ac:dyDescent="0.2"/>
  <cols>
    <col min="1" max="1" width="14.125" customWidth="1"/>
    <col min="2" max="2" width="4.375" customWidth="1"/>
    <col min="3" max="3" width="42.375" customWidth="1"/>
    <col min="8" max="8" width="61" customWidth="1"/>
    <col min="24" max="24" width="4.375" customWidth="1"/>
  </cols>
  <sheetData>
    <row r="1" spans="2:35" ht="15" thickBot="1" x14ac:dyDescent="0.25">
      <c r="Y1" s="5" t="s">
        <v>154</v>
      </c>
      <c r="Z1" t="s">
        <v>155</v>
      </c>
      <c r="AA1" t="s">
        <v>154</v>
      </c>
      <c r="AB1" t="s">
        <v>156</v>
      </c>
      <c r="AC1" t="s">
        <v>154</v>
      </c>
      <c r="AD1" t="s">
        <v>155</v>
      </c>
      <c r="AE1" t="s">
        <v>154</v>
      </c>
      <c r="AF1" t="s">
        <v>156</v>
      </c>
      <c r="AG1" t="s">
        <v>157</v>
      </c>
    </row>
    <row r="2" spans="2:35" ht="31.5" thickTop="1" thickBot="1" x14ac:dyDescent="0.25">
      <c r="B2" s="12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0" t="s">
        <v>124</v>
      </c>
      <c r="J2" s="10" t="s">
        <v>125</v>
      </c>
      <c r="K2" s="7" t="s">
        <v>105</v>
      </c>
      <c r="L2" s="7" t="s">
        <v>149</v>
      </c>
      <c r="M2" s="8" t="s">
        <v>106</v>
      </c>
      <c r="N2" s="8" t="s">
        <v>107</v>
      </c>
      <c r="O2" s="8" t="s">
        <v>108</v>
      </c>
      <c r="P2" s="8" t="s">
        <v>109</v>
      </c>
      <c r="Q2" s="8" t="s">
        <v>132</v>
      </c>
      <c r="R2" s="8" t="s">
        <v>110</v>
      </c>
      <c r="S2" s="8" t="s">
        <v>134</v>
      </c>
      <c r="T2" s="8" t="s">
        <v>111</v>
      </c>
      <c r="U2" s="8" t="s">
        <v>112</v>
      </c>
      <c r="V2" s="8" t="s">
        <v>113</v>
      </c>
      <c r="X2" s="12"/>
      <c r="Y2" s="7" t="s">
        <v>150</v>
      </c>
      <c r="Z2" s="7" t="s">
        <v>149</v>
      </c>
      <c r="AA2" s="8" t="s">
        <v>151</v>
      </c>
      <c r="AB2" s="8" t="s">
        <v>152</v>
      </c>
      <c r="AC2" s="8" t="s">
        <v>153</v>
      </c>
      <c r="AD2" s="8" t="s">
        <v>134</v>
      </c>
      <c r="AE2" s="8" t="s">
        <v>112</v>
      </c>
      <c r="AF2" s="8" t="s">
        <v>113</v>
      </c>
      <c r="AG2" s="8" t="s">
        <v>132</v>
      </c>
    </row>
    <row r="3" spans="2:35" ht="16.5" thickTop="1" thickBot="1" x14ac:dyDescent="0.25">
      <c r="B3" s="21">
        <v>1</v>
      </c>
      <c r="C3" s="2" t="s">
        <v>6</v>
      </c>
      <c r="D3" s="23" t="s">
        <v>7</v>
      </c>
      <c r="E3" s="23" t="s">
        <v>8</v>
      </c>
      <c r="F3" s="1" t="s">
        <v>9</v>
      </c>
      <c r="G3" s="1" t="s">
        <v>10</v>
      </c>
      <c r="H3" s="1" t="s">
        <v>11</v>
      </c>
      <c r="K3" s="11" t="s">
        <v>126</v>
      </c>
      <c r="L3" s="15">
        <v>0</v>
      </c>
      <c r="M3" s="9"/>
      <c r="N3" s="9"/>
      <c r="O3" s="9" t="s">
        <v>114</v>
      </c>
      <c r="P3" s="9" t="s">
        <v>114</v>
      </c>
      <c r="Q3" s="9">
        <v>3</v>
      </c>
      <c r="R3" s="9" t="s">
        <v>130</v>
      </c>
      <c r="S3" s="9">
        <v>1</v>
      </c>
      <c r="T3" s="9" t="s">
        <v>116</v>
      </c>
      <c r="U3" s="9">
        <v>1</v>
      </c>
      <c r="V3" s="9" t="s">
        <v>117</v>
      </c>
      <c r="X3" s="21">
        <v>1</v>
      </c>
      <c r="Y3" s="31">
        <v>0</v>
      </c>
      <c r="Z3" s="32">
        <v>0</v>
      </c>
      <c r="AA3" s="31">
        <v>0</v>
      </c>
      <c r="AB3" s="31">
        <v>0</v>
      </c>
      <c r="AC3" s="31">
        <v>0</v>
      </c>
      <c r="AD3" s="31">
        <v>1</v>
      </c>
      <c r="AE3" s="31">
        <v>1</v>
      </c>
      <c r="AF3" s="31">
        <v>1</v>
      </c>
      <c r="AG3" s="9">
        <v>3</v>
      </c>
      <c r="AH3">
        <f>AG3+AF3*(2^4)+AE3*(2^6)+AD3*(2^7)+AC3*(2^10)+AB3*(2^11)+AA3*(2^13)+Z3*(2^14)+Y3*(2^17)</f>
        <v>211</v>
      </c>
      <c r="AI3" t="str">
        <f>DEC2HEX(AH3)</f>
        <v>D3</v>
      </c>
    </row>
    <row r="4" spans="2:35" ht="16.5" thickTop="1" thickBot="1" x14ac:dyDescent="0.25">
      <c r="B4" s="21">
        <v>2</v>
      </c>
      <c r="C4" s="2" t="s">
        <v>12</v>
      </c>
      <c r="D4" s="24"/>
      <c r="E4" s="24"/>
      <c r="F4" s="1" t="s">
        <v>9</v>
      </c>
      <c r="G4" s="1" t="s">
        <v>13</v>
      </c>
      <c r="H4" s="1" t="s">
        <v>14</v>
      </c>
      <c r="K4" s="11" t="s">
        <v>126</v>
      </c>
      <c r="L4" s="15">
        <v>0</v>
      </c>
      <c r="M4" s="9"/>
      <c r="N4" s="9"/>
      <c r="O4" s="9" t="s">
        <v>114</v>
      </c>
      <c r="P4" s="9" t="s">
        <v>114</v>
      </c>
      <c r="Q4" s="9">
        <v>5</v>
      </c>
      <c r="R4" s="9"/>
      <c r="S4" s="9">
        <v>1</v>
      </c>
      <c r="T4" s="9" t="s">
        <v>116</v>
      </c>
      <c r="U4" s="9">
        <v>1</v>
      </c>
      <c r="V4" s="9" t="s">
        <v>117</v>
      </c>
      <c r="X4" s="21">
        <v>2</v>
      </c>
      <c r="Y4" s="31">
        <v>0</v>
      </c>
      <c r="Z4" s="32">
        <v>0</v>
      </c>
      <c r="AA4" s="31">
        <v>0</v>
      </c>
      <c r="AB4" s="31">
        <v>0</v>
      </c>
      <c r="AC4" s="31">
        <v>0</v>
      </c>
      <c r="AD4" s="31">
        <v>1</v>
      </c>
      <c r="AE4" s="31">
        <v>1</v>
      </c>
      <c r="AF4" s="31">
        <v>1</v>
      </c>
      <c r="AG4" s="9">
        <v>5</v>
      </c>
      <c r="AH4">
        <f t="shared" ref="AH4:AH45" si="0">AG4+AF4*(2^4)+AE4*(2^6)+AD4*(2^7)+AC4*(2^10)+AB4*(2^11)+AA4*(2^13)+Z4*(2^14)+Y4*(2^17)</f>
        <v>213</v>
      </c>
      <c r="AI4" t="str">
        <f t="shared" ref="AI4:AI45" si="1">DEC2HEX(AH4)</f>
        <v>D5</v>
      </c>
    </row>
    <row r="5" spans="2:35" ht="16.5" thickTop="1" thickBot="1" x14ac:dyDescent="0.25">
      <c r="B5" s="21">
        <v>3</v>
      </c>
      <c r="C5" s="2" t="s">
        <v>15</v>
      </c>
      <c r="D5" s="24"/>
      <c r="E5" s="24"/>
      <c r="F5" s="1" t="s">
        <v>9</v>
      </c>
      <c r="G5" s="1" t="s">
        <v>16</v>
      </c>
      <c r="H5" s="1" t="s">
        <v>17</v>
      </c>
      <c r="K5" s="11" t="s">
        <v>126</v>
      </c>
      <c r="L5" s="15">
        <v>0</v>
      </c>
      <c r="M5" s="9"/>
      <c r="N5" s="9"/>
      <c r="O5" s="9" t="s">
        <v>114</v>
      </c>
      <c r="P5" s="9" t="s">
        <v>114</v>
      </c>
      <c r="Q5" s="9">
        <v>4</v>
      </c>
      <c r="R5" s="9"/>
      <c r="S5" s="9">
        <v>1</v>
      </c>
      <c r="T5" s="9" t="s">
        <v>116</v>
      </c>
      <c r="U5" s="9">
        <v>1</v>
      </c>
      <c r="V5" s="9" t="s">
        <v>117</v>
      </c>
      <c r="X5" s="21">
        <v>3</v>
      </c>
      <c r="Y5" s="31">
        <v>0</v>
      </c>
      <c r="Z5" s="32">
        <v>0</v>
      </c>
      <c r="AA5" s="31">
        <v>0</v>
      </c>
      <c r="AB5" s="31">
        <v>0</v>
      </c>
      <c r="AC5" s="31">
        <v>0</v>
      </c>
      <c r="AD5" s="31">
        <v>1</v>
      </c>
      <c r="AE5" s="31">
        <v>1</v>
      </c>
      <c r="AF5" s="31">
        <v>1</v>
      </c>
      <c r="AG5" s="9">
        <v>4</v>
      </c>
      <c r="AH5">
        <f t="shared" si="0"/>
        <v>212</v>
      </c>
      <c r="AI5" t="str">
        <f t="shared" si="1"/>
        <v>D4</v>
      </c>
    </row>
    <row r="6" spans="2:35" ht="16.5" thickTop="1" thickBot="1" x14ac:dyDescent="0.25">
      <c r="B6" s="21">
        <v>4</v>
      </c>
      <c r="C6" s="2" t="s">
        <v>18</v>
      </c>
      <c r="D6" s="24"/>
      <c r="E6" s="24"/>
      <c r="F6" s="1" t="s">
        <v>19</v>
      </c>
      <c r="G6" s="1" t="s">
        <v>10</v>
      </c>
      <c r="H6" s="1" t="s">
        <v>20</v>
      </c>
      <c r="K6" s="11" t="s">
        <v>126</v>
      </c>
      <c r="L6" s="15">
        <v>0</v>
      </c>
      <c r="M6" s="9"/>
      <c r="N6" s="9"/>
      <c r="O6" s="9" t="s">
        <v>114</v>
      </c>
      <c r="P6" s="9" t="s">
        <v>114</v>
      </c>
      <c r="Q6" s="22">
        <v>15</v>
      </c>
      <c r="R6" s="9"/>
      <c r="S6" s="9">
        <v>1</v>
      </c>
      <c r="T6" s="9" t="s">
        <v>116</v>
      </c>
      <c r="U6" s="9">
        <v>1</v>
      </c>
      <c r="V6" s="9" t="s">
        <v>117</v>
      </c>
      <c r="X6" s="21">
        <v>4</v>
      </c>
      <c r="Y6" s="31">
        <v>0</v>
      </c>
      <c r="Z6" s="32">
        <v>0</v>
      </c>
      <c r="AA6" s="31">
        <v>0</v>
      </c>
      <c r="AB6" s="31">
        <v>0</v>
      </c>
      <c r="AC6" s="31">
        <v>0</v>
      </c>
      <c r="AD6" s="31">
        <v>1</v>
      </c>
      <c r="AE6" s="31">
        <v>1</v>
      </c>
      <c r="AF6" s="31">
        <v>1</v>
      </c>
      <c r="AG6" s="22">
        <v>15</v>
      </c>
      <c r="AH6">
        <f t="shared" si="0"/>
        <v>223</v>
      </c>
      <c r="AI6" t="str">
        <f t="shared" si="1"/>
        <v>DF</v>
      </c>
    </row>
    <row r="7" spans="2:35" ht="16.5" thickTop="1" thickBot="1" x14ac:dyDescent="0.25">
      <c r="B7" s="21">
        <v>5</v>
      </c>
      <c r="C7" s="2" t="s">
        <v>21</v>
      </c>
      <c r="D7" s="24"/>
      <c r="E7" s="24"/>
      <c r="F7" s="1" t="s">
        <v>19</v>
      </c>
      <c r="G7" s="1" t="s">
        <v>13</v>
      </c>
      <c r="H7" s="1" t="s">
        <v>22</v>
      </c>
      <c r="K7" s="11" t="s">
        <v>126</v>
      </c>
      <c r="L7" s="15">
        <v>0</v>
      </c>
      <c r="M7" s="9"/>
      <c r="N7" s="9"/>
      <c r="O7" s="9" t="s">
        <v>114</v>
      </c>
      <c r="P7" s="9" t="s">
        <v>114</v>
      </c>
      <c r="Q7" s="9">
        <v>7</v>
      </c>
      <c r="R7" s="9"/>
      <c r="S7" s="9">
        <v>1</v>
      </c>
      <c r="T7" s="9" t="s">
        <v>116</v>
      </c>
      <c r="U7" s="9">
        <v>1</v>
      </c>
      <c r="V7" s="9" t="s">
        <v>117</v>
      </c>
      <c r="X7" s="21">
        <v>5</v>
      </c>
      <c r="Y7" s="31">
        <v>0</v>
      </c>
      <c r="Z7" s="32">
        <v>0</v>
      </c>
      <c r="AA7" s="31">
        <v>0</v>
      </c>
      <c r="AB7" s="31">
        <v>0</v>
      </c>
      <c r="AC7" s="31">
        <v>0</v>
      </c>
      <c r="AD7" s="31">
        <v>1</v>
      </c>
      <c r="AE7" s="31">
        <v>1</v>
      </c>
      <c r="AF7" s="31">
        <v>1</v>
      </c>
      <c r="AG7" s="9">
        <v>7</v>
      </c>
      <c r="AH7">
        <f t="shared" si="0"/>
        <v>215</v>
      </c>
      <c r="AI7" t="str">
        <f t="shared" si="1"/>
        <v>D7</v>
      </c>
    </row>
    <row r="8" spans="2:35" ht="16.5" thickTop="1" thickBot="1" x14ac:dyDescent="0.25">
      <c r="B8" s="21">
        <v>6</v>
      </c>
      <c r="C8" s="2" t="s">
        <v>23</v>
      </c>
      <c r="D8" s="24"/>
      <c r="E8" s="24"/>
      <c r="F8" s="1" t="s">
        <v>24</v>
      </c>
      <c r="G8" s="1" t="s">
        <v>13</v>
      </c>
      <c r="H8" s="1" t="s">
        <v>25</v>
      </c>
      <c r="K8" s="11" t="s">
        <v>126</v>
      </c>
      <c r="L8" s="15">
        <v>0</v>
      </c>
      <c r="M8" s="9"/>
      <c r="N8" s="9"/>
      <c r="O8" s="9" t="s">
        <v>114</v>
      </c>
      <c r="P8" s="9" t="s">
        <v>114</v>
      </c>
      <c r="Q8" s="9">
        <v>6</v>
      </c>
      <c r="R8" s="9"/>
      <c r="S8" s="9">
        <v>1</v>
      </c>
      <c r="T8" s="9" t="s">
        <v>116</v>
      </c>
      <c r="U8" s="9">
        <v>1</v>
      </c>
      <c r="V8" s="9" t="s">
        <v>117</v>
      </c>
      <c r="X8" s="21">
        <v>6</v>
      </c>
      <c r="Y8" s="31">
        <v>0</v>
      </c>
      <c r="Z8" s="32">
        <v>0</v>
      </c>
      <c r="AA8" s="31">
        <v>0</v>
      </c>
      <c r="AB8" s="31">
        <v>0</v>
      </c>
      <c r="AC8" s="31">
        <v>0</v>
      </c>
      <c r="AD8" s="31">
        <v>1</v>
      </c>
      <c r="AE8" s="31">
        <v>1</v>
      </c>
      <c r="AF8" s="31">
        <v>1</v>
      </c>
      <c r="AG8" s="9">
        <v>6</v>
      </c>
      <c r="AH8">
        <f t="shared" si="0"/>
        <v>214</v>
      </c>
      <c r="AI8" t="str">
        <f t="shared" si="1"/>
        <v>D6</v>
      </c>
    </row>
    <row r="9" spans="2:35" ht="16.5" thickTop="1" thickBot="1" x14ac:dyDescent="0.25">
      <c r="B9" s="21">
        <v>7</v>
      </c>
      <c r="C9" s="2" t="s">
        <v>26</v>
      </c>
      <c r="D9" s="24"/>
      <c r="E9" s="24"/>
      <c r="F9" s="1" t="s">
        <v>27</v>
      </c>
      <c r="G9" s="1" t="s">
        <v>10</v>
      </c>
      <c r="H9" s="1" t="s">
        <v>28</v>
      </c>
      <c r="K9" s="11" t="s">
        <v>126</v>
      </c>
      <c r="L9" s="15">
        <v>0</v>
      </c>
      <c r="M9" s="9"/>
      <c r="N9" s="9"/>
      <c r="O9" s="9" t="s">
        <v>114</v>
      </c>
      <c r="P9" s="9" t="s">
        <v>114</v>
      </c>
      <c r="Q9" s="9">
        <v>2</v>
      </c>
      <c r="R9" s="9"/>
      <c r="S9" s="9">
        <v>1</v>
      </c>
      <c r="T9" s="9" t="s">
        <v>116</v>
      </c>
      <c r="U9" s="9">
        <v>1</v>
      </c>
      <c r="V9" s="9" t="s">
        <v>117</v>
      </c>
      <c r="X9" s="21">
        <v>7</v>
      </c>
      <c r="Y9" s="31">
        <v>0</v>
      </c>
      <c r="Z9" s="32">
        <v>0</v>
      </c>
      <c r="AA9" s="31">
        <v>0</v>
      </c>
      <c r="AB9" s="31">
        <v>0</v>
      </c>
      <c r="AC9" s="31">
        <v>0</v>
      </c>
      <c r="AD9" s="31">
        <v>1</v>
      </c>
      <c r="AE9" s="31">
        <v>1</v>
      </c>
      <c r="AF9" s="31">
        <v>1</v>
      </c>
      <c r="AG9" s="9">
        <v>2</v>
      </c>
      <c r="AH9">
        <f t="shared" si="0"/>
        <v>210</v>
      </c>
      <c r="AI9" t="str">
        <f t="shared" si="1"/>
        <v>D2</v>
      </c>
    </row>
    <row r="10" spans="2:35" ht="16.5" thickTop="1" thickBot="1" x14ac:dyDescent="0.25">
      <c r="B10" s="21">
        <v>8</v>
      </c>
      <c r="C10" s="2" t="s">
        <v>29</v>
      </c>
      <c r="D10" s="24"/>
      <c r="E10" s="24"/>
      <c r="F10" s="1" t="s">
        <v>27</v>
      </c>
      <c r="G10" s="1" t="s">
        <v>13</v>
      </c>
      <c r="H10" s="1" t="s">
        <v>30</v>
      </c>
      <c r="K10" s="15" t="s">
        <v>126</v>
      </c>
      <c r="L10" s="15">
        <v>0</v>
      </c>
      <c r="M10" s="9"/>
      <c r="N10" s="9"/>
      <c r="O10" s="9" t="s">
        <v>114</v>
      </c>
      <c r="P10" s="9" t="s">
        <v>114</v>
      </c>
      <c r="Q10" s="9">
        <v>9</v>
      </c>
      <c r="R10" s="9"/>
      <c r="S10" s="9">
        <v>1</v>
      </c>
      <c r="T10" s="9" t="s">
        <v>116</v>
      </c>
      <c r="U10" s="9">
        <v>1</v>
      </c>
      <c r="V10" s="9" t="s">
        <v>117</v>
      </c>
      <c r="X10" s="21">
        <v>8</v>
      </c>
      <c r="Y10" s="31">
        <v>0</v>
      </c>
      <c r="Z10" s="32">
        <v>0</v>
      </c>
      <c r="AA10" s="31">
        <v>0</v>
      </c>
      <c r="AB10" s="31">
        <v>0</v>
      </c>
      <c r="AC10" s="31">
        <v>0</v>
      </c>
      <c r="AD10" s="31">
        <v>1</v>
      </c>
      <c r="AE10" s="31">
        <v>1</v>
      </c>
      <c r="AF10" s="31">
        <v>1</v>
      </c>
      <c r="AG10" s="9">
        <v>9</v>
      </c>
      <c r="AH10">
        <f t="shared" si="0"/>
        <v>217</v>
      </c>
      <c r="AI10" t="str">
        <f t="shared" si="1"/>
        <v>D9</v>
      </c>
    </row>
    <row r="11" spans="2:35" ht="16.5" thickTop="1" thickBot="1" x14ac:dyDescent="0.25">
      <c r="B11" s="21">
        <v>9</v>
      </c>
      <c r="C11" s="2" t="s">
        <v>31</v>
      </c>
      <c r="D11" s="24"/>
      <c r="E11" s="24"/>
      <c r="F11" s="1" t="s">
        <v>32</v>
      </c>
      <c r="G11" s="1" t="s">
        <v>13</v>
      </c>
      <c r="H11" s="1" t="s">
        <v>33</v>
      </c>
      <c r="K11" s="15" t="s">
        <v>126</v>
      </c>
      <c r="L11" s="15">
        <v>0</v>
      </c>
      <c r="M11" s="9"/>
      <c r="N11" s="9"/>
      <c r="O11" s="9" t="s">
        <v>114</v>
      </c>
      <c r="P11" s="9" t="s">
        <v>114</v>
      </c>
      <c r="Q11" s="9">
        <v>8</v>
      </c>
      <c r="R11" s="9"/>
      <c r="S11" s="9">
        <v>1</v>
      </c>
      <c r="T11" s="9" t="s">
        <v>116</v>
      </c>
      <c r="U11" s="9">
        <v>1</v>
      </c>
      <c r="V11" s="9" t="s">
        <v>117</v>
      </c>
      <c r="X11" s="21">
        <v>9</v>
      </c>
      <c r="Y11" s="31">
        <v>0</v>
      </c>
      <c r="Z11" s="32">
        <v>0</v>
      </c>
      <c r="AA11" s="31">
        <v>0</v>
      </c>
      <c r="AB11" s="31">
        <v>0</v>
      </c>
      <c r="AC11" s="31">
        <v>0</v>
      </c>
      <c r="AD11" s="31">
        <v>1</v>
      </c>
      <c r="AE11" s="31">
        <v>1</v>
      </c>
      <c r="AF11" s="31">
        <v>1</v>
      </c>
      <c r="AG11" s="9">
        <v>8</v>
      </c>
      <c r="AH11">
        <f t="shared" si="0"/>
        <v>216</v>
      </c>
      <c r="AI11" t="str">
        <f t="shared" si="1"/>
        <v>D8</v>
      </c>
    </row>
    <row r="12" spans="2:35" ht="16.5" thickTop="1" thickBot="1" x14ac:dyDescent="0.25">
      <c r="B12" s="21">
        <v>10</v>
      </c>
      <c r="C12" s="2" t="s">
        <v>34</v>
      </c>
      <c r="D12" s="24"/>
      <c r="E12" s="24"/>
      <c r="F12" s="1" t="s">
        <v>32</v>
      </c>
      <c r="G12" s="1" t="s">
        <v>10</v>
      </c>
      <c r="H12" s="1" t="s">
        <v>35</v>
      </c>
      <c r="K12" s="15" t="s">
        <v>126</v>
      </c>
      <c r="L12" s="15">
        <v>0</v>
      </c>
      <c r="M12" s="9"/>
      <c r="N12" s="9"/>
      <c r="O12" s="9" t="s">
        <v>114</v>
      </c>
      <c r="P12" s="9" t="s">
        <v>114</v>
      </c>
      <c r="Q12" s="9">
        <v>11</v>
      </c>
      <c r="R12" s="9"/>
      <c r="S12" s="9">
        <v>1</v>
      </c>
      <c r="T12" s="9" t="s">
        <v>116</v>
      </c>
      <c r="U12" s="9">
        <v>1</v>
      </c>
      <c r="V12" s="9" t="s">
        <v>117</v>
      </c>
      <c r="X12" s="21">
        <v>10</v>
      </c>
      <c r="Y12" s="31">
        <v>0</v>
      </c>
      <c r="Z12" s="32">
        <v>0</v>
      </c>
      <c r="AA12" s="31">
        <v>0</v>
      </c>
      <c r="AB12" s="31">
        <v>0</v>
      </c>
      <c r="AC12" s="31">
        <v>0</v>
      </c>
      <c r="AD12" s="31">
        <v>1</v>
      </c>
      <c r="AE12" s="31">
        <v>1</v>
      </c>
      <c r="AF12" s="31">
        <v>1</v>
      </c>
      <c r="AG12" s="9">
        <v>11</v>
      </c>
      <c r="AH12">
        <f t="shared" si="0"/>
        <v>219</v>
      </c>
      <c r="AI12" t="str">
        <f t="shared" si="1"/>
        <v>DB</v>
      </c>
    </row>
    <row r="13" spans="2:35" ht="16.5" thickTop="1" thickBot="1" x14ac:dyDescent="0.25">
      <c r="B13" s="21">
        <v>11</v>
      </c>
      <c r="C13" s="2" t="s">
        <v>36</v>
      </c>
      <c r="D13" s="24"/>
      <c r="E13" s="24"/>
      <c r="F13" s="1" t="s">
        <v>37</v>
      </c>
      <c r="G13" s="1" t="s">
        <v>10</v>
      </c>
      <c r="H13" s="1" t="s">
        <v>38</v>
      </c>
      <c r="K13" s="15" t="s">
        <v>126</v>
      </c>
      <c r="L13" s="15">
        <v>0</v>
      </c>
      <c r="M13" s="9"/>
      <c r="N13" s="9"/>
      <c r="O13" s="9" t="s">
        <v>114</v>
      </c>
      <c r="P13" s="9" t="s">
        <v>114</v>
      </c>
      <c r="Q13" s="9">
        <v>1</v>
      </c>
      <c r="R13" s="9"/>
      <c r="S13" s="9">
        <v>1</v>
      </c>
      <c r="T13" s="9" t="s">
        <v>116</v>
      </c>
      <c r="U13" s="9">
        <v>1</v>
      </c>
      <c r="V13" s="9" t="s">
        <v>117</v>
      </c>
      <c r="X13" s="21">
        <v>11</v>
      </c>
      <c r="Y13" s="31">
        <v>0</v>
      </c>
      <c r="Z13" s="32">
        <v>0</v>
      </c>
      <c r="AA13" s="31">
        <v>0</v>
      </c>
      <c r="AB13" s="31">
        <v>0</v>
      </c>
      <c r="AC13" s="31">
        <v>0</v>
      </c>
      <c r="AD13" s="31">
        <v>1</v>
      </c>
      <c r="AE13" s="31">
        <v>1</v>
      </c>
      <c r="AF13" s="31">
        <v>1</v>
      </c>
      <c r="AG13" s="9">
        <v>1</v>
      </c>
      <c r="AH13">
        <f t="shared" si="0"/>
        <v>209</v>
      </c>
      <c r="AI13" t="str">
        <f t="shared" si="1"/>
        <v>D1</v>
      </c>
    </row>
    <row r="14" spans="2:35" ht="16.5" thickTop="1" thickBot="1" x14ac:dyDescent="0.25">
      <c r="B14" s="21">
        <v>12</v>
      </c>
      <c r="C14" s="2" t="s">
        <v>39</v>
      </c>
      <c r="D14" s="24"/>
      <c r="E14" s="24"/>
      <c r="F14" s="1" t="s">
        <v>40</v>
      </c>
      <c r="G14" s="1" t="s">
        <v>13</v>
      </c>
      <c r="H14" s="1" t="s">
        <v>41</v>
      </c>
      <c r="K14" s="15" t="s">
        <v>126</v>
      </c>
      <c r="L14" s="15">
        <v>0</v>
      </c>
      <c r="M14" s="9"/>
      <c r="N14" s="9"/>
      <c r="O14" s="9" t="s">
        <v>114</v>
      </c>
      <c r="P14" s="9" t="s">
        <v>114</v>
      </c>
      <c r="Q14" s="9">
        <v>10</v>
      </c>
      <c r="R14" s="9"/>
      <c r="S14" s="9">
        <v>1</v>
      </c>
      <c r="T14" s="9" t="s">
        <v>116</v>
      </c>
      <c r="U14" s="9">
        <v>1</v>
      </c>
      <c r="V14" s="9" t="s">
        <v>117</v>
      </c>
      <c r="X14" s="21">
        <v>12</v>
      </c>
      <c r="Y14" s="31">
        <v>0</v>
      </c>
      <c r="Z14" s="32">
        <v>0</v>
      </c>
      <c r="AA14" s="31">
        <v>0</v>
      </c>
      <c r="AB14" s="31">
        <v>0</v>
      </c>
      <c r="AC14" s="31">
        <v>0</v>
      </c>
      <c r="AD14" s="31">
        <v>1</v>
      </c>
      <c r="AE14" s="31">
        <v>1</v>
      </c>
      <c r="AF14" s="31">
        <v>1</v>
      </c>
      <c r="AG14" s="9">
        <v>10</v>
      </c>
      <c r="AH14">
        <f t="shared" si="0"/>
        <v>218</v>
      </c>
      <c r="AI14" t="str">
        <f t="shared" si="1"/>
        <v>DA</v>
      </c>
    </row>
    <row r="15" spans="2:35" ht="16.5" thickTop="1" thickBot="1" x14ac:dyDescent="0.25">
      <c r="B15" s="21">
        <v>13</v>
      </c>
      <c r="C15" s="2" t="s">
        <v>42</v>
      </c>
      <c r="D15" s="25"/>
      <c r="E15" s="25"/>
      <c r="F15" s="1" t="s">
        <v>40</v>
      </c>
      <c r="G15" s="1" t="s">
        <v>10</v>
      </c>
      <c r="H15" s="1" t="s">
        <v>43</v>
      </c>
      <c r="K15" s="15" t="s">
        <v>126</v>
      </c>
      <c r="L15" s="15">
        <v>0</v>
      </c>
      <c r="M15" s="9"/>
      <c r="N15" s="9"/>
      <c r="O15" s="9" t="s">
        <v>114</v>
      </c>
      <c r="P15" s="9" t="s">
        <v>114</v>
      </c>
      <c r="Q15" s="9">
        <v>0</v>
      </c>
      <c r="R15" s="9"/>
      <c r="S15" s="9">
        <v>1</v>
      </c>
      <c r="T15" s="9" t="s">
        <v>116</v>
      </c>
      <c r="U15" s="9">
        <v>1</v>
      </c>
      <c r="V15" s="9" t="s">
        <v>117</v>
      </c>
      <c r="X15" s="21">
        <v>13</v>
      </c>
      <c r="Y15" s="31">
        <v>0</v>
      </c>
      <c r="Z15" s="32">
        <v>0</v>
      </c>
      <c r="AA15" s="31">
        <v>0</v>
      </c>
      <c r="AB15" s="31">
        <v>0</v>
      </c>
      <c r="AC15" s="31">
        <v>0</v>
      </c>
      <c r="AD15" s="31">
        <v>1</v>
      </c>
      <c r="AE15" s="31">
        <v>1</v>
      </c>
      <c r="AF15" s="31">
        <v>1</v>
      </c>
      <c r="AG15" s="9">
        <v>0</v>
      </c>
      <c r="AH15">
        <f t="shared" si="0"/>
        <v>208</v>
      </c>
      <c r="AI15" t="str">
        <f t="shared" si="1"/>
        <v>D0</v>
      </c>
    </row>
    <row r="16" spans="2:35" s="5" customFormat="1" ht="20.25" thickTop="1" thickBot="1" x14ac:dyDescent="0.25">
      <c r="B16" s="21">
        <v>14</v>
      </c>
      <c r="C16" s="2" t="s">
        <v>44</v>
      </c>
      <c r="D16" s="23" t="s">
        <v>45</v>
      </c>
      <c r="E16" s="23" t="s">
        <v>46</v>
      </c>
      <c r="F16" s="1" t="s">
        <v>9</v>
      </c>
      <c r="G16" s="1"/>
      <c r="H16" s="1" t="s">
        <v>47</v>
      </c>
      <c r="K16" s="15" t="s">
        <v>126</v>
      </c>
      <c r="L16" s="30">
        <v>0</v>
      </c>
      <c r="M16" s="18" t="s">
        <v>118</v>
      </c>
      <c r="N16" s="9"/>
      <c r="O16" s="9" t="s">
        <v>114</v>
      </c>
      <c r="P16" s="9" t="s">
        <v>119</v>
      </c>
      <c r="Q16" s="9">
        <v>3</v>
      </c>
      <c r="R16" s="9" t="s">
        <v>115</v>
      </c>
      <c r="S16" s="9">
        <v>2</v>
      </c>
      <c r="T16" s="9" t="s">
        <v>116</v>
      </c>
      <c r="U16" s="9">
        <v>1</v>
      </c>
      <c r="V16" s="28" t="s">
        <v>133</v>
      </c>
      <c r="X16" s="21">
        <v>14</v>
      </c>
      <c r="Y16" s="31">
        <v>0</v>
      </c>
      <c r="Z16" s="32">
        <v>0</v>
      </c>
      <c r="AA16" s="31">
        <v>0</v>
      </c>
      <c r="AB16" s="31">
        <v>0</v>
      </c>
      <c r="AC16" s="33">
        <v>1</v>
      </c>
      <c r="AD16" s="31">
        <v>2</v>
      </c>
      <c r="AE16" s="31">
        <v>1</v>
      </c>
      <c r="AF16" s="33">
        <v>0</v>
      </c>
      <c r="AG16" s="9">
        <v>3</v>
      </c>
      <c r="AH16">
        <f t="shared" si="0"/>
        <v>1347</v>
      </c>
      <c r="AI16" t="str">
        <f t="shared" si="1"/>
        <v>543</v>
      </c>
    </row>
    <row r="17" spans="2:35" s="5" customFormat="1" ht="20.25" thickTop="1" thickBot="1" x14ac:dyDescent="0.25">
      <c r="B17" s="21">
        <v>15</v>
      </c>
      <c r="C17" s="2" t="s">
        <v>48</v>
      </c>
      <c r="D17" s="24"/>
      <c r="E17" s="24"/>
      <c r="F17" s="1" t="s">
        <v>19</v>
      </c>
      <c r="G17" s="1"/>
      <c r="H17" s="1" t="s">
        <v>49</v>
      </c>
      <c r="K17" s="15" t="s">
        <v>126</v>
      </c>
      <c r="L17" s="30">
        <v>0</v>
      </c>
      <c r="M17" s="18" t="s">
        <v>118</v>
      </c>
      <c r="N17" s="9"/>
      <c r="O17" s="9" t="s">
        <v>114</v>
      </c>
      <c r="P17" s="9" t="s">
        <v>119</v>
      </c>
      <c r="Q17" s="9">
        <v>3</v>
      </c>
      <c r="R17" s="9" t="s">
        <v>115</v>
      </c>
      <c r="S17" s="9">
        <v>3</v>
      </c>
      <c r="T17" s="9" t="s">
        <v>116</v>
      </c>
      <c r="U17" s="9">
        <v>1</v>
      </c>
      <c r="V17" s="28" t="s">
        <v>133</v>
      </c>
      <c r="X17" s="21">
        <v>15</v>
      </c>
      <c r="Y17" s="31">
        <v>0</v>
      </c>
      <c r="Z17" s="32">
        <v>0</v>
      </c>
      <c r="AA17" s="31">
        <v>0</v>
      </c>
      <c r="AB17" s="31">
        <v>0</v>
      </c>
      <c r="AC17" s="33">
        <v>1</v>
      </c>
      <c r="AD17" s="31">
        <v>3</v>
      </c>
      <c r="AE17" s="31">
        <v>1</v>
      </c>
      <c r="AF17" s="33">
        <v>0</v>
      </c>
      <c r="AG17" s="9">
        <v>3</v>
      </c>
      <c r="AH17">
        <f t="shared" si="0"/>
        <v>1475</v>
      </c>
      <c r="AI17" t="str">
        <f t="shared" si="1"/>
        <v>5C3</v>
      </c>
    </row>
    <row r="18" spans="2:35" s="5" customFormat="1" ht="20.25" thickTop="1" thickBot="1" x14ac:dyDescent="0.25">
      <c r="B18" s="21">
        <v>16</v>
      </c>
      <c r="C18" s="2" t="s">
        <v>50</v>
      </c>
      <c r="D18" s="24"/>
      <c r="E18" s="24"/>
      <c r="F18" s="1" t="s">
        <v>51</v>
      </c>
      <c r="G18" s="1"/>
      <c r="H18" s="1" t="s">
        <v>52</v>
      </c>
      <c r="K18" s="15" t="s">
        <v>126</v>
      </c>
      <c r="L18" s="30">
        <v>0</v>
      </c>
      <c r="M18" s="18" t="s">
        <v>118</v>
      </c>
      <c r="N18" s="9"/>
      <c r="O18" s="9" t="s">
        <v>114</v>
      </c>
      <c r="P18" s="9" t="s">
        <v>119</v>
      </c>
      <c r="Q18" s="9">
        <v>3</v>
      </c>
      <c r="R18" s="9" t="s">
        <v>115</v>
      </c>
      <c r="S18" s="9">
        <v>0</v>
      </c>
      <c r="T18" s="9" t="s">
        <v>116</v>
      </c>
      <c r="U18" s="9">
        <v>1</v>
      </c>
      <c r="V18" s="28" t="s">
        <v>133</v>
      </c>
      <c r="X18" s="21">
        <v>16</v>
      </c>
      <c r="Y18" s="31">
        <v>0</v>
      </c>
      <c r="Z18" s="32">
        <v>0</v>
      </c>
      <c r="AA18" s="31">
        <v>0</v>
      </c>
      <c r="AB18" s="31">
        <v>0</v>
      </c>
      <c r="AC18" s="33">
        <v>1</v>
      </c>
      <c r="AD18" s="31">
        <v>0</v>
      </c>
      <c r="AE18" s="31">
        <v>1</v>
      </c>
      <c r="AF18" s="33">
        <v>0</v>
      </c>
      <c r="AG18" s="9">
        <v>3</v>
      </c>
      <c r="AH18">
        <f t="shared" si="0"/>
        <v>1091</v>
      </c>
      <c r="AI18" t="str">
        <f t="shared" si="1"/>
        <v>443</v>
      </c>
    </row>
    <row r="19" spans="2:35" s="5" customFormat="1" ht="20.25" thickTop="1" thickBot="1" x14ac:dyDescent="0.25">
      <c r="B19" s="21">
        <v>17</v>
      </c>
      <c r="C19" s="2" t="s">
        <v>53</v>
      </c>
      <c r="D19" s="24"/>
      <c r="E19" s="24"/>
      <c r="F19" s="1" t="s">
        <v>27</v>
      </c>
      <c r="G19" s="1"/>
      <c r="H19" s="1" t="s">
        <v>54</v>
      </c>
      <c r="K19" s="15" t="s">
        <v>126</v>
      </c>
      <c r="L19" s="30">
        <v>0</v>
      </c>
      <c r="M19" s="9" t="s">
        <v>118</v>
      </c>
      <c r="N19" s="9"/>
      <c r="O19" s="9" t="s">
        <v>114</v>
      </c>
      <c r="P19" s="9" t="s">
        <v>119</v>
      </c>
      <c r="Q19" s="9">
        <v>3</v>
      </c>
      <c r="R19" s="9" t="s">
        <v>115</v>
      </c>
      <c r="S19" s="9">
        <v>4</v>
      </c>
      <c r="T19" s="9" t="s">
        <v>116</v>
      </c>
      <c r="U19" s="9">
        <v>1</v>
      </c>
      <c r="V19" s="28" t="s">
        <v>133</v>
      </c>
      <c r="X19" s="21">
        <v>17</v>
      </c>
      <c r="Y19" s="31">
        <v>0</v>
      </c>
      <c r="Z19" s="32">
        <v>0</v>
      </c>
      <c r="AA19" s="31">
        <v>0</v>
      </c>
      <c r="AB19" s="31">
        <v>0</v>
      </c>
      <c r="AC19" s="33">
        <v>1</v>
      </c>
      <c r="AD19" s="31">
        <v>4</v>
      </c>
      <c r="AE19" s="31">
        <v>1</v>
      </c>
      <c r="AF19" s="33">
        <v>0</v>
      </c>
      <c r="AG19" s="9">
        <v>3</v>
      </c>
      <c r="AH19">
        <f t="shared" si="0"/>
        <v>1603</v>
      </c>
      <c r="AI19" t="str">
        <f t="shared" si="1"/>
        <v>643</v>
      </c>
    </row>
    <row r="20" spans="2:35" s="5" customFormat="1" ht="20.25" thickTop="1" thickBot="1" x14ac:dyDescent="0.25">
      <c r="B20" s="21">
        <v>18</v>
      </c>
      <c r="C20" s="2" t="s">
        <v>55</v>
      </c>
      <c r="D20" s="24"/>
      <c r="E20" s="25"/>
      <c r="F20" s="1" t="s">
        <v>32</v>
      </c>
      <c r="G20" s="1"/>
      <c r="H20" s="1" t="s">
        <v>56</v>
      </c>
      <c r="K20" s="15" t="s">
        <v>126</v>
      </c>
      <c r="L20" s="30">
        <v>0</v>
      </c>
      <c r="M20" s="9" t="s">
        <v>118</v>
      </c>
      <c r="N20" s="9"/>
      <c r="O20" s="9" t="s">
        <v>114</v>
      </c>
      <c r="P20" s="9" t="s">
        <v>119</v>
      </c>
      <c r="Q20" s="9">
        <v>3</v>
      </c>
      <c r="R20" s="9" t="s">
        <v>115</v>
      </c>
      <c r="S20" s="9">
        <v>5</v>
      </c>
      <c r="T20" s="9" t="s">
        <v>116</v>
      </c>
      <c r="U20" s="9">
        <v>1</v>
      </c>
      <c r="V20" s="28" t="s">
        <v>133</v>
      </c>
      <c r="X20" s="21">
        <v>18</v>
      </c>
      <c r="Y20" s="31">
        <v>0</v>
      </c>
      <c r="Z20" s="32">
        <v>0</v>
      </c>
      <c r="AA20" s="31">
        <v>0</v>
      </c>
      <c r="AB20" s="31">
        <v>0</v>
      </c>
      <c r="AC20" s="33">
        <v>1</v>
      </c>
      <c r="AD20" s="31">
        <v>5</v>
      </c>
      <c r="AE20" s="31">
        <v>1</v>
      </c>
      <c r="AF20" s="33">
        <v>0</v>
      </c>
      <c r="AG20" s="9">
        <v>3</v>
      </c>
      <c r="AH20">
        <f t="shared" si="0"/>
        <v>1731</v>
      </c>
      <c r="AI20" t="str">
        <f t="shared" si="1"/>
        <v>6C3</v>
      </c>
    </row>
    <row r="21" spans="2:35" s="5" customFormat="1" ht="16.5" thickTop="1" thickBot="1" x14ac:dyDescent="0.25">
      <c r="B21" s="21">
        <v>19</v>
      </c>
      <c r="C21" s="2" t="s">
        <v>57</v>
      </c>
      <c r="D21" s="24"/>
      <c r="E21" s="23" t="s">
        <v>58</v>
      </c>
      <c r="F21" s="1" t="s">
        <v>9</v>
      </c>
      <c r="G21" s="1"/>
      <c r="H21" s="1" t="s">
        <v>59</v>
      </c>
      <c r="J21" s="19"/>
      <c r="K21" s="15" t="s">
        <v>126</v>
      </c>
      <c r="L21" s="30">
        <v>0</v>
      </c>
      <c r="M21" s="18" t="s">
        <v>118</v>
      </c>
      <c r="N21" s="9"/>
      <c r="O21" s="9" t="s">
        <v>114</v>
      </c>
      <c r="P21" s="9" t="s">
        <v>119</v>
      </c>
      <c r="Q21" s="9">
        <v>3</v>
      </c>
      <c r="R21" s="9"/>
      <c r="S21" s="9">
        <v>1</v>
      </c>
      <c r="T21" s="9" t="s">
        <v>116</v>
      </c>
      <c r="U21" s="9">
        <v>1</v>
      </c>
      <c r="V21" s="9" t="s">
        <v>117</v>
      </c>
      <c r="X21" s="21">
        <v>19</v>
      </c>
      <c r="Y21" s="31">
        <v>0</v>
      </c>
      <c r="Z21" s="32">
        <v>0</v>
      </c>
      <c r="AA21" s="31">
        <v>0</v>
      </c>
      <c r="AB21" s="31">
        <v>0</v>
      </c>
      <c r="AC21" s="33">
        <v>1</v>
      </c>
      <c r="AD21" s="31">
        <v>1</v>
      </c>
      <c r="AE21" s="31">
        <v>1</v>
      </c>
      <c r="AF21" s="33">
        <v>1</v>
      </c>
      <c r="AG21" s="9">
        <v>3</v>
      </c>
      <c r="AH21">
        <f t="shared" si="0"/>
        <v>1235</v>
      </c>
      <c r="AI21" t="str">
        <f t="shared" si="1"/>
        <v>4D3</v>
      </c>
    </row>
    <row r="22" spans="2:35" s="5" customFormat="1" ht="16.5" thickTop="1" thickBot="1" x14ac:dyDescent="0.25">
      <c r="B22" s="21">
        <v>20</v>
      </c>
      <c r="C22" s="2" t="s">
        <v>60</v>
      </c>
      <c r="D22" s="24"/>
      <c r="E22" s="24"/>
      <c r="F22" s="1" t="s">
        <v>19</v>
      </c>
      <c r="G22" s="1" t="s">
        <v>10</v>
      </c>
      <c r="H22" s="1" t="s">
        <v>61</v>
      </c>
      <c r="K22" s="15" t="s">
        <v>126</v>
      </c>
      <c r="L22" s="30">
        <v>0</v>
      </c>
      <c r="M22" s="18" t="s">
        <v>118</v>
      </c>
      <c r="N22" s="9"/>
      <c r="O22" s="9" t="s">
        <v>114</v>
      </c>
      <c r="P22" s="9" t="s">
        <v>119</v>
      </c>
      <c r="Q22" s="22">
        <v>15</v>
      </c>
      <c r="R22" s="14"/>
      <c r="S22" s="14">
        <v>1</v>
      </c>
      <c r="T22" s="9" t="s">
        <v>116</v>
      </c>
      <c r="U22" s="9">
        <v>1</v>
      </c>
      <c r="V22" s="9" t="s">
        <v>117</v>
      </c>
      <c r="X22" s="21">
        <v>20</v>
      </c>
      <c r="Y22" s="31">
        <v>0</v>
      </c>
      <c r="Z22" s="32">
        <v>0</v>
      </c>
      <c r="AA22" s="31">
        <v>0</v>
      </c>
      <c r="AB22" s="31">
        <v>0</v>
      </c>
      <c r="AC22" s="33">
        <v>1</v>
      </c>
      <c r="AD22" s="33">
        <v>1</v>
      </c>
      <c r="AE22" s="31">
        <v>1</v>
      </c>
      <c r="AF22" s="33">
        <v>1</v>
      </c>
      <c r="AG22" s="22">
        <v>15</v>
      </c>
      <c r="AH22">
        <f t="shared" si="0"/>
        <v>1247</v>
      </c>
      <c r="AI22" t="str">
        <f t="shared" si="1"/>
        <v>4DF</v>
      </c>
    </row>
    <row r="23" spans="2:35" s="5" customFormat="1" ht="16.5" thickTop="1" thickBot="1" x14ac:dyDescent="0.25">
      <c r="B23" s="21">
        <v>21</v>
      </c>
      <c r="C23" s="2" t="s">
        <v>62</v>
      </c>
      <c r="D23" s="24"/>
      <c r="E23" s="24"/>
      <c r="F23" s="1" t="s">
        <v>51</v>
      </c>
      <c r="G23" s="1"/>
      <c r="H23" s="1" t="s">
        <v>63</v>
      </c>
      <c r="K23" s="15" t="s">
        <v>126</v>
      </c>
      <c r="L23" s="30">
        <v>0</v>
      </c>
      <c r="M23" s="9" t="s">
        <v>118</v>
      </c>
      <c r="N23" s="9"/>
      <c r="O23" s="9" t="s">
        <v>114</v>
      </c>
      <c r="P23" s="9" t="s">
        <v>119</v>
      </c>
      <c r="Q23" s="14">
        <v>13</v>
      </c>
      <c r="R23" s="14"/>
      <c r="S23" s="14">
        <v>1</v>
      </c>
      <c r="T23" s="9" t="s">
        <v>116</v>
      </c>
      <c r="U23" s="9">
        <v>1</v>
      </c>
      <c r="V23" s="9" t="s">
        <v>117</v>
      </c>
      <c r="X23" s="21">
        <v>21</v>
      </c>
      <c r="Y23" s="31">
        <v>0</v>
      </c>
      <c r="Z23" s="32">
        <v>0</v>
      </c>
      <c r="AA23" s="31">
        <v>0</v>
      </c>
      <c r="AB23" s="31">
        <v>0</v>
      </c>
      <c r="AC23" s="33">
        <v>1</v>
      </c>
      <c r="AD23" s="33">
        <v>1</v>
      </c>
      <c r="AE23" s="31">
        <v>1</v>
      </c>
      <c r="AF23" s="33">
        <v>1</v>
      </c>
      <c r="AG23" s="14">
        <v>13</v>
      </c>
      <c r="AH23">
        <f t="shared" si="0"/>
        <v>1245</v>
      </c>
      <c r="AI23" t="str">
        <f t="shared" si="1"/>
        <v>4DD</v>
      </c>
    </row>
    <row r="24" spans="2:35" s="5" customFormat="1" ht="16.5" thickTop="1" thickBot="1" x14ac:dyDescent="0.25">
      <c r="B24" s="21">
        <v>22</v>
      </c>
      <c r="C24" s="2" t="s">
        <v>64</v>
      </c>
      <c r="D24" s="24"/>
      <c r="E24" s="24"/>
      <c r="F24" s="1" t="s">
        <v>27</v>
      </c>
      <c r="G24" s="1"/>
      <c r="H24" s="1" t="s">
        <v>65</v>
      </c>
      <c r="K24" s="15" t="s">
        <v>126</v>
      </c>
      <c r="L24" s="30">
        <v>0</v>
      </c>
      <c r="M24" s="9" t="s">
        <v>118</v>
      </c>
      <c r="N24" s="9"/>
      <c r="O24" s="9" t="s">
        <v>114</v>
      </c>
      <c r="P24" s="9" t="s">
        <v>119</v>
      </c>
      <c r="Q24" s="14">
        <v>2</v>
      </c>
      <c r="R24" s="14"/>
      <c r="S24" s="14">
        <v>1</v>
      </c>
      <c r="T24" s="9" t="s">
        <v>116</v>
      </c>
      <c r="U24" s="9">
        <v>1</v>
      </c>
      <c r="V24" s="9" t="s">
        <v>117</v>
      </c>
      <c r="X24" s="21">
        <v>22</v>
      </c>
      <c r="Y24" s="31">
        <v>0</v>
      </c>
      <c r="Z24" s="32">
        <v>0</v>
      </c>
      <c r="AA24" s="31">
        <v>0</v>
      </c>
      <c r="AB24" s="31">
        <v>0</v>
      </c>
      <c r="AC24" s="33">
        <v>1</v>
      </c>
      <c r="AD24" s="33">
        <v>1</v>
      </c>
      <c r="AE24" s="31">
        <v>1</v>
      </c>
      <c r="AF24" s="33">
        <v>1</v>
      </c>
      <c r="AG24" s="14">
        <v>2</v>
      </c>
      <c r="AH24">
        <f t="shared" si="0"/>
        <v>1234</v>
      </c>
      <c r="AI24" t="str">
        <f t="shared" si="1"/>
        <v>4D2</v>
      </c>
    </row>
    <row r="25" spans="2:35" s="5" customFormat="1" ht="16.5" thickTop="1" thickBot="1" x14ac:dyDescent="0.25">
      <c r="B25" s="21">
        <v>23</v>
      </c>
      <c r="C25" s="2" t="s">
        <v>66</v>
      </c>
      <c r="D25" s="24"/>
      <c r="E25" s="24"/>
      <c r="F25" s="1" t="s">
        <v>32</v>
      </c>
      <c r="G25" s="1" t="s">
        <v>10</v>
      </c>
      <c r="H25" s="1" t="s">
        <v>67</v>
      </c>
      <c r="K25" s="15" t="s">
        <v>126</v>
      </c>
      <c r="L25" s="30">
        <v>0</v>
      </c>
      <c r="M25" s="18" t="s">
        <v>118</v>
      </c>
      <c r="N25" s="9"/>
      <c r="O25" s="9" t="s">
        <v>114</v>
      </c>
      <c r="P25" s="9" t="s">
        <v>119</v>
      </c>
      <c r="Q25" s="14">
        <v>11</v>
      </c>
      <c r="R25" s="14"/>
      <c r="S25" s="14">
        <v>1</v>
      </c>
      <c r="T25" s="9" t="s">
        <v>116</v>
      </c>
      <c r="U25" s="9">
        <v>1</v>
      </c>
      <c r="V25" s="9" t="s">
        <v>117</v>
      </c>
      <c r="X25" s="21">
        <v>23</v>
      </c>
      <c r="Y25" s="31">
        <v>0</v>
      </c>
      <c r="Z25" s="32">
        <v>0</v>
      </c>
      <c r="AA25" s="31">
        <v>0</v>
      </c>
      <c r="AB25" s="31">
        <v>0</v>
      </c>
      <c r="AC25" s="33">
        <v>1</v>
      </c>
      <c r="AD25" s="33">
        <v>1</v>
      </c>
      <c r="AE25" s="31">
        <v>1</v>
      </c>
      <c r="AF25" s="33">
        <v>1</v>
      </c>
      <c r="AG25" s="14">
        <v>11</v>
      </c>
      <c r="AH25">
        <f t="shared" si="0"/>
        <v>1243</v>
      </c>
      <c r="AI25" t="str">
        <f t="shared" si="1"/>
        <v>4DB</v>
      </c>
    </row>
    <row r="26" spans="2:35" s="5" customFormat="1" ht="16.5" thickTop="1" thickBot="1" x14ac:dyDescent="0.25">
      <c r="B26" s="21">
        <v>24</v>
      </c>
      <c r="C26" s="2" t="s">
        <v>68</v>
      </c>
      <c r="D26" s="24"/>
      <c r="E26" s="24"/>
      <c r="F26" s="1" t="s">
        <v>37</v>
      </c>
      <c r="G26" s="1"/>
      <c r="H26" s="1" t="s">
        <v>69</v>
      </c>
      <c r="K26" s="15" t="s">
        <v>126</v>
      </c>
      <c r="L26" s="30">
        <v>0</v>
      </c>
      <c r="M26" s="18" t="s">
        <v>118</v>
      </c>
      <c r="N26" s="9"/>
      <c r="O26" s="9" t="s">
        <v>114</v>
      </c>
      <c r="P26" s="9" t="s">
        <v>119</v>
      </c>
      <c r="Q26" s="14">
        <v>1</v>
      </c>
      <c r="R26" s="14"/>
      <c r="S26" s="14">
        <v>1</v>
      </c>
      <c r="T26" s="9" t="s">
        <v>116</v>
      </c>
      <c r="U26" s="9">
        <v>1</v>
      </c>
      <c r="V26" s="9" t="s">
        <v>117</v>
      </c>
      <c r="X26" s="21">
        <v>24</v>
      </c>
      <c r="Y26" s="31">
        <v>0</v>
      </c>
      <c r="Z26" s="32">
        <v>0</v>
      </c>
      <c r="AA26" s="31">
        <v>0</v>
      </c>
      <c r="AB26" s="31">
        <v>0</v>
      </c>
      <c r="AC26" s="33">
        <v>1</v>
      </c>
      <c r="AD26" s="33">
        <v>1</v>
      </c>
      <c r="AE26" s="31">
        <v>1</v>
      </c>
      <c r="AF26" s="33">
        <v>1</v>
      </c>
      <c r="AG26" s="14">
        <v>1</v>
      </c>
      <c r="AH26">
        <f t="shared" si="0"/>
        <v>1233</v>
      </c>
      <c r="AI26" t="str">
        <f t="shared" si="1"/>
        <v>4D1</v>
      </c>
    </row>
    <row r="27" spans="2:35" s="5" customFormat="1" ht="16.5" thickTop="1" thickBot="1" x14ac:dyDescent="0.25">
      <c r="B27" s="21">
        <v>25</v>
      </c>
      <c r="C27" s="2" t="s">
        <v>70</v>
      </c>
      <c r="D27" s="25"/>
      <c r="E27" s="25"/>
      <c r="F27" s="1" t="s">
        <v>40</v>
      </c>
      <c r="G27" s="1"/>
      <c r="H27" s="1" t="s">
        <v>71</v>
      </c>
      <c r="K27" s="15" t="s">
        <v>126</v>
      </c>
      <c r="L27" s="30">
        <v>0</v>
      </c>
      <c r="M27" s="18" t="s">
        <v>118</v>
      </c>
      <c r="N27" s="9"/>
      <c r="O27" s="9" t="s">
        <v>114</v>
      </c>
      <c r="P27" s="9" t="s">
        <v>119</v>
      </c>
      <c r="Q27" s="14">
        <v>0</v>
      </c>
      <c r="R27" s="14"/>
      <c r="S27" s="14">
        <v>1</v>
      </c>
      <c r="T27" s="9" t="s">
        <v>116</v>
      </c>
      <c r="U27" s="9">
        <v>1</v>
      </c>
      <c r="V27" s="9" t="s">
        <v>117</v>
      </c>
      <c r="X27" s="21">
        <v>25</v>
      </c>
      <c r="Y27" s="31">
        <v>0</v>
      </c>
      <c r="Z27" s="32">
        <v>0</v>
      </c>
      <c r="AA27" s="31">
        <v>0</v>
      </c>
      <c r="AB27" s="31">
        <v>0</v>
      </c>
      <c r="AC27" s="33">
        <v>1</v>
      </c>
      <c r="AD27" s="33">
        <v>1</v>
      </c>
      <c r="AE27" s="31">
        <v>1</v>
      </c>
      <c r="AF27" s="33">
        <v>1</v>
      </c>
      <c r="AG27" s="14">
        <v>0</v>
      </c>
      <c r="AH27">
        <f t="shared" si="0"/>
        <v>1232</v>
      </c>
      <c r="AI27" t="str">
        <f t="shared" si="1"/>
        <v>4D0</v>
      </c>
    </row>
    <row r="28" spans="2:35" s="5" customFormat="1" ht="15" thickTop="1" x14ac:dyDescent="0.2">
      <c r="B28" s="12"/>
      <c r="C28" s="13"/>
      <c r="D28" s="13"/>
      <c r="E28" s="13"/>
      <c r="F28" s="13"/>
      <c r="G28" s="13"/>
      <c r="H28" s="13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X28" s="12"/>
      <c r="Y28" s="6"/>
      <c r="Z28" s="6"/>
      <c r="AA28" s="6"/>
      <c r="AB28" s="6"/>
      <c r="AC28" s="6"/>
      <c r="AD28" s="6"/>
      <c r="AE28" s="6"/>
      <c r="AF28" s="6"/>
      <c r="AG28" s="6"/>
      <c r="AH28"/>
      <c r="AI28"/>
    </row>
    <row r="29" spans="2:35" s="5" customFormat="1" ht="15" thickBot="1" x14ac:dyDescent="0.25">
      <c r="B29" s="12"/>
      <c r="C29" s="13"/>
      <c r="D29" s="13"/>
      <c r="E29" s="13"/>
      <c r="F29" s="13"/>
      <c r="G29" s="13"/>
      <c r="H29" s="13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X29" s="12"/>
      <c r="Y29" s="6"/>
      <c r="Z29" s="6"/>
      <c r="AA29" s="6"/>
      <c r="AB29" s="6"/>
      <c r="AC29" s="6"/>
      <c r="AD29" s="6"/>
      <c r="AE29" s="6"/>
      <c r="AF29" s="6"/>
      <c r="AG29" s="6"/>
      <c r="AH29"/>
      <c r="AI29"/>
    </row>
    <row r="30" spans="2:35" s="5" customFormat="1" ht="16.5" thickTop="1" thickBot="1" x14ac:dyDescent="0.25">
      <c r="B30" s="21">
        <v>26</v>
      </c>
      <c r="C30" s="2" t="s">
        <v>72</v>
      </c>
      <c r="D30" s="1" t="s">
        <v>73</v>
      </c>
      <c r="E30" s="1" t="s">
        <v>74</v>
      </c>
      <c r="F30" s="1" t="s">
        <v>51</v>
      </c>
      <c r="G30" s="1"/>
      <c r="H30" s="1" t="s">
        <v>75</v>
      </c>
      <c r="K30" s="15" t="s">
        <v>126</v>
      </c>
      <c r="L30" s="15">
        <v>1</v>
      </c>
      <c r="M30" s="16" t="s">
        <v>121</v>
      </c>
      <c r="N30" s="9"/>
      <c r="O30" s="9" t="s">
        <v>114</v>
      </c>
      <c r="P30" s="9" t="s">
        <v>119</v>
      </c>
      <c r="Q30" s="9">
        <v>3</v>
      </c>
      <c r="R30" s="9" t="s">
        <v>115</v>
      </c>
      <c r="S30" s="9">
        <v>0</v>
      </c>
      <c r="T30" s="9" t="s">
        <v>120</v>
      </c>
      <c r="U30" s="9">
        <v>0</v>
      </c>
      <c r="V30" s="9"/>
      <c r="X30" s="21">
        <v>26</v>
      </c>
      <c r="Y30" s="33">
        <v>0</v>
      </c>
      <c r="Z30" s="32">
        <v>1</v>
      </c>
      <c r="AA30" s="31">
        <v>0</v>
      </c>
      <c r="AB30" s="33">
        <v>0</v>
      </c>
      <c r="AC30" s="33">
        <v>1</v>
      </c>
      <c r="AD30" s="31">
        <v>0</v>
      </c>
      <c r="AE30" s="31">
        <v>0</v>
      </c>
      <c r="AF30" s="33">
        <v>0</v>
      </c>
      <c r="AG30" s="9">
        <v>3</v>
      </c>
      <c r="AH30">
        <f t="shared" si="0"/>
        <v>17411</v>
      </c>
      <c r="AI30" t="str">
        <f t="shared" si="1"/>
        <v>4403</v>
      </c>
    </row>
    <row r="31" spans="2:35" s="5" customFormat="1" ht="15.75" thickTop="1" x14ac:dyDescent="0.2">
      <c r="B31" s="21">
        <v>27</v>
      </c>
      <c r="C31" s="26" t="s">
        <v>76</v>
      </c>
      <c r="D31" s="23" t="s">
        <v>77</v>
      </c>
      <c r="E31" s="23" t="s">
        <v>78</v>
      </c>
      <c r="F31" s="23" t="s">
        <v>9</v>
      </c>
      <c r="G31" s="23"/>
      <c r="H31" s="3" t="s">
        <v>79</v>
      </c>
      <c r="I31" s="17">
        <v>0</v>
      </c>
      <c r="J31" s="17"/>
      <c r="K31" s="15" t="s">
        <v>126</v>
      </c>
      <c r="L31" s="15">
        <v>2</v>
      </c>
      <c r="M31" s="14" t="s">
        <v>122</v>
      </c>
      <c r="N31" s="14"/>
      <c r="O31" s="14" t="s">
        <v>123</v>
      </c>
      <c r="P31" s="14" t="s">
        <v>119</v>
      </c>
      <c r="Q31" s="14">
        <v>3</v>
      </c>
      <c r="R31" s="14" t="s">
        <v>115</v>
      </c>
      <c r="S31" s="14">
        <v>1</v>
      </c>
      <c r="T31" s="14" t="s">
        <v>116</v>
      </c>
      <c r="U31" s="14">
        <v>0</v>
      </c>
      <c r="V31" s="14"/>
      <c r="X31" s="21">
        <v>27</v>
      </c>
      <c r="Y31" s="33">
        <v>0</v>
      </c>
      <c r="Z31" s="32">
        <v>2</v>
      </c>
      <c r="AA31" s="33">
        <v>0</v>
      </c>
      <c r="AB31" s="33">
        <v>1</v>
      </c>
      <c r="AC31" s="33">
        <v>1</v>
      </c>
      <c r="AD31" s="33">
        <v>1</v>
      </c>
      <c r="AE31" s="33">
        <v>0</v>
      </c>
      <c r="AF31" s="33">
        <v>0</v>
      </c>
      <c r="AG31" s="14">
        <v>3</v>
      </c>
      <c r="AH31">
        <f t="shared" si="0"/>
        <v>35971</v>
      </c>
      <c r="AI31" t="str">
        <f t="shared" si="1"/>
        <v>8C83</v>
      </c>
    </row>
    <row r="32" spans="2:35" s="5" customFormat="1" ht="15.75" thickBot="1" x14ac:dyDescent="0.25">
      <c r="B32" s="21">
        <v>28</v>
      </c>
      <c r="C32" s="27"/>
      <c r="D32" s="24"/>
      <c r="E32" s="24"/>
      <c r="F32" s="25"/>
      <c r="G32" s="25"/>
      <c r="H32" s="4" t="s">
        <v>80</v>
      </c>
      <c r="I32" s="17">
        <v>1</v>
      </c>
      <c r="J32" s="17"/>
      <c r="K32" s="14" t="s">
        <v>117</v>
      </c>
      <c r="L32" s="15">
        <v>2</v>
      </c>
      <c r="M32" s="14" t="s">
        <v>122</v>
      </c>
      <c r="N32" s="14"/>
      <c r="O32" s="14" t="s">
        <v>123</v>
      </c>
      <c r="P32" s="14" t="s">
        <v>119</v>
      </c>
      <c r="Q32" s="14">
        <v>3</v>
      </c>
      <c r="R32" s="14" t="s">
        <v>115</v>
      </c>
      <c r="S32" s="14">
        <v>1</v>
      </c>
      <c r="T32" s="14" t="s">
        <v>116</v>
      </c>
      <c r="U32" s="14">
        <v>0</v>
      </c>
      <c r="V32" s="14"/>
      <c r="X32" s="21">
        <v>28</v>
      </c>
      <c r="Y32" s="33">
        <v>1</v>
      </c>
      <c r="Z32" s="32">
        <v>2</v>
      </c>
      <c r="AA32" s="33">
        <v>0</v>
      </c>
      <c r="AB32" s="33">
        <v>1</v>
      </c>
      <c r="AC32" s="33">
        <v>1</v>
      </c>
      <c r="AD32" s="33">
        <v>1</v>
      </c>
      <c r="AE32" s="33">
        <v>0</v>
      </c>
      <c r="AF32" s="33">
        <v>0</v>
      </c>
      <c r="AG32" s="14">
        <v>3</v>
      </c>
      <c r="AH32">
        <f t="shared" si="0"/>
        <v>167043</v>
      </c>
      <c r="AI32" t="str">
        <f t="shared" si="1"/>
        <v>28C83</v>
      </c>
    </row>
    <row r="33" spans="2:35" s="5" customFormat="1" ht="15.75" thickTop="1" x14ac:dyDescent="0.2">
      <c r="B33" s="21">
        <v>29</v>
      </c>
      <c r="C33" s="26" t="s">
        <v>81</v>
      </c>
      <c r="D33" s="24"/>
      <c r="E33" s="24"/>
      <c r="F33" s="23" t="s">
        <v>27</v>
      </c>
      <c r="G33" s="23"/>
      <c r="H33" s="3" t="s">
        <v>82</v>
      </c>
      <c r="I33" s="17"/>
      <c r="J33" s="17">
        <v>0</v>
      </c>
      <c r="K33" s="15" t="s">
        <v>126</v>
      </c>
      <c r="L33" s="15">
        <v>2</v>
      </c>
      <c r="M33" s="14" t="s">
        <v>122</v>
      </c>
      <c r="N33" s="14">
        <v>0</v>
      </c>
      <c r="O33" s="14" t="s">
        <v>123</v>
      </c>
      <c r="P33" s="14" t="s">
        <v>119</v>
      </c>
      <c r="Q33" s="14">
        <v>3</v>
      </c>
      <c r="R33" s="14" t="s">
        <v>115</v>
      </c>
      <c r="S33" s="14">
        <v>1</v>
      </c>
      <c r="T33" s="14" t="s">
        <v>116</v>
      </c>
      <c r="U33" s="14">
        <v>0</v>
      </c>
      <c r="V33" s="14"/>
      <c r="X33" s="21">
        <v>29</v>
      </c>
      <c r="Y33" s="33">
        <v>0</v>
      </c>
      <c r="Z33" s="32">
        <v>2</v>
      </c>
      <c r="AA33" s="33">
        <v>0</v>
      </c>
      <c r="AB33" s="33">
        <v>1</v>
      </c>
      <c r="AC33" s="33">
        <v>1</v>
      </c>
      <c r="AD33" s="33">
        <v>1</v>
      </c>
      <c r="AE33" s="33">
        <v>0</v>
      </c>
      <c r="AF33" s="33">
        <v>0</v>
      </c>
      <c r="AG33" s="14">
        <v>3</v>
      </c>
      <c r="AH33">
        <f t="shared" si="0"/>
        <v>35971</v>
      </c>
      <c r="AI33" t="str">
        <f t="shared" si="1"/>
        <v>8C83</v>
      </c>
    </row>
    <row r="34" spans="2:35" s="5" customFormat="1" ht="15.75" thickBot="1" x14ac:dyDescent="0.25">
      <c r="B34" s="21">
        <v>30</v>
      </c>
      <c r="C34" s="27"/>
      <c r="D34" s="24"/>
      <c r="E34" s="24"/>
      <c r="F34" s="25"/>
      <c r="G34" s="25"/>
      <c r="H34" s="4" t="s">
        <v>80</v>
      </c>
      <c r="I34" s="17"/>
      <c r="J34" s="17">
        <v>1</v>
      </c>
      <c r="K34" s="14" t="s">
        <v>117</v>
      </c>
      <c r="L34" s="15">
        <v>2</v>
      </c>
      <c r="M34" s="14" t="s">
        <v>122</v>
      </c>
      <c r="N34" s="14">
        <v>0</v>
      </c>
      <c r="O34" s="14" t="s">
        <v>123</v>
      </c>
      <c r="P34" s="14" t="s">
        <v>119</v>
      </c>
      <c r="Q34" s="14">
        <v>3</v>
      </c>
      <c r="R34" s="14" t="s">
        <v>115</v>
      </c>
      <c r="S34" s="14">
        <v>1</v>
      </c>
      <c r="T34" s="14" t="s">
        <v>116</v>
      </c>
      <c r="U34" s="14">
        <v>0</v>
      </c>
      <c r="V34" s="14"/>
      <c r="X34" s="21">
        <v>30</v>
      </c>
      <c r="Y34" s="33">
        <v>1</v>
      </c>
      <c r="Z34" s="32">
        <v>2</v>
      </c>
      <c r="AA34" s="33">
        <v>0</v>
      </c>
      <c r="AB34" s="33">
        <v>1</v>
      </c>
      <c r="AC34" s="33">
        <v>1</v>
      </c>
      <c r="AD34" s="33">
        <v>1</v>
      </c>
      <c r="AE34" s="33">
        <v>0</v>
      </c>
      <c r="AF34" s="33">
        <v>0</v>
      </c>
      <c r="AG34" s="14">
        <v>3</v>
      </c>
      <c r="AH34">
        <f t="shared" si="0"/>
        <v>167043</v>
      </c>
      <c r="AI34" t="str">
        <f t="shared" si="1"/>
        <v>28C83</v>
      </c>
    </row>
    <row r="35" spans="2:35" s="5" customFormat="1" ht="15.75" thickTop="1" x14ac:dyDescent="0.2">
      <c r="B35" s="21">
        <v>31</v>
      </c>
      <c r="C35" s="26" t="s">
        <v>83</v>
      </c>
      <c r="D35" s="24"/>
      <c r="E35" s="24"/>
      <c r="F35" s="23" t="s">
        <v>37</v>
      </c>
      <c r="G35" s="23"/>
      <c r="H35" s="3" t="s">
        <v>84</v>
      </c>
      <c r="I35" s="17"/>
      <c r="J35" s="17">
        <v>0</v>
      </c>
      <c r="K35" s="15" t="s">
        <v>126</v>
      </c>
      <c r="L35" s="15">
        <v>2</v>
      </c>
      <c r="M35" s="14" t="s">
        <v>122</v>
      </c>
      <c r="N35" s="14">
        <v>1</v>
      </c>
      <c r="O35" s="14" t="s">
        <v>123</v>
      </c>
      <c r="P35" s="14" t="s">
        <v>119</v>
      </c>
      <c r="Q35" s="14">
        <v>3</v>
      </c>
      <c r="R35" s="14" t="s">
        <v>115</v>
      </c>
      <c r="S35" s="14">
        <v>1</v>
      </c>
      <c r="T35" s="14" t="s">
        <v>116</v>
      </c>
      <c r="U35" s="14">
        <v>0</v>
      </c>
      <c r="V35" s="14"/>
      <c r="X35" s="21">
        <v>31</v>
      </c>
      <c r="Y35" s="33">
        <v>0</v>
      </c>
      <c r="Z35" s="32">
        <v>2</v>
      </c>
      <c r="AA35" s="33">
        <v>1</v>
      </c>
      <c r="AB35" s="33">
        <v>1</v>
      </c>
      <c r="AC35" s="33">
        <v>1</v>
      </c>
      <c r="AD35" s="33">
        <v>1</v>
      </c>
      <c r="AE35" s="33">
        <v>0</v>
      </c>
      <c r="AF35" s="33">
        <v>0</v>
      </c>
      <c r="AG35" s="14">
        <v>3</v>
      </c>
      <c r="AH35">
        <f t="shared" si="0"/>
        <v>44163</v>
      </c>
      <c r="AI35" t="str">
        <f t="shared" si="1"/>
        <v>AC83</v>
      </c>
    </row>
    <row r="36" spans="2:35" s="5" customFormat="1" ht="15.75" thickBot="1" x14ac:dyDescent="0.25">
      <c r="B36" s="21">
        <v>32</v>
      </c>
      <c r="C36" s="27"/>
      <c r="D36" s="24"/>
      <c r="E36" s="24"/>
      <c r="F36" s="25"/>
      <c r="G36" s="25"/>
      <c r="H36" s="4" t="s">
        <v>80</v>
      </c>
      <c r="I36" s="17"/>
      <c r="J36" s="17">
        <v>1</v>
      </c>
      <c r="K36" s="14" t="s">
        <v>117</v>
      </c>
      <c r="L36" s="15">
        <v>2</v>
      </c>
      <c r="M36" s="14" t="s">
        <v>122</v>
      </c>
      <c r="N36" s="14">
        <v>1</v>
      </c>
      <c r="O36" s="14" t="s">
        <v>123</v>
      </c>
      <c r="P36" s="14" t="s">
        <v>119</v>
      </c>
      <c r="Q36" s="14">
        <v>3</v>
      </c>
      <c r="R36" s="14" t="s">
        <v>115</v>
      </c>
      <c r="S36" s="14">
        <v>1</v>
      </c>
      <c r="T36" s="14" t="s">
        <v>116</v>
      </c>
      <c r="U36" s="14">
        <v>0</v>
      </c>
      <c r="V36" s="14"/>
      <c r="X36" s="21">
        <v>32</v>
      </c>
      <c r="Y36" s="33">
        <v>1</v>
      </c>
      <c r="Z36" s="32">
        <v>2</v>
      </c>
      <c r="AA36" s="33">
        <v>1</v>
      </c>
      <c r="AB36" s="33">
        <v>1</v>
      </c>
      <c r="AC36" s="33">
        <v>1</v>
      </c>
      <c r="AD36" s="33">
        <v>1</v>
      </c>
      <c r="AE36" s="33">
        <v>0</v>
      </c>
      <c r="AF36" s="33">
        <v>0</v>
      </c>
      <c r="AG36" s="14">
        <v>3</v>
      </c>
      <c r="AH36">
        <f t="shared" si="0"/>
        <v>175235</v>
      </c>
      <c r="AI36" t="str">
        <f t="shared" si="1"/>
        <v>2AC83</v>
      </c>
    </row>
    <row r="37" spans="2:35" s="5" customFormat="1" ht="15.75" thickTop="1" x14ac:dyDescent="0.2">
      <c r="B37" s="21">
        <v>33</v>
      </c>
      <c r="C37" s="26" t="s">
        <v>85</v>
      </c>
      <c r="D37" s="24"/>
      <c r="E37" s="24"/>
      <c r="F37" s="23" t="s">
        <v>19</v>
      </c>
      <c r="G37" s="23"/>
      <c r="H37" s="3" t="s">
        <v>86</v>
      </c>
      <c r="I37" s="17">
        <v>1</v>
      </c>
      <c r="J37" s="17"/>
      <c r="K37" s="15" t="s">
        <v>126</v>
      </c>
      <c r="L37" s="15">
        <v>2</v>
      </c>
      <c r="M37" s="14" t="s">
        <v>122</v>
      </c>
      <c r="N37" s="14"/>
      <c r="O37" s="14" t="s">
        <v>123</v>
      </c>
      <c r="P37" s="14" t="s">
        <v>119</v>
      </c>
      <c r="Q37" s="14">
        <v>3</v>
      </c>
      <c r="R37" s="14" t="s">
        <v>115</v>
      </c>
      <c r="S37" s="14">
        <v>1</v>
      </c>
      <c r="T37" s="14" t="s">
        <v>116</v>
      </c>
      <c r="U37" s="14">
        <v>0</v>
      </c>
      <c r="V37" s="14"/>
      <c r="X37" s="21">
        <v>33</v>
      </c>
      <c r="Y37" s="33">
        <v>0</v>
      </c>
      <c r="Z37" s="32">
        <v>2</v>
      </c>
      <c r="AA37" s="33">
        <v>0</v>
      </c>
      <c r="AB37" s="33">
        <v>1</v>
      </c>
      <c r="AC37" s="33">
        <v>1</v>
      </c>
      <c r="AD37" s="33">
        <v>1</v>
      </c>
      <c r="AE37" s="33">
        <v>0</v>
      </c>
      <c r="AF37" s="33">
        <v>0</v>
      </c>
      <c r="AG37" s="14">
        <v>3</v>
      </c>
      <c r="AH37">
        <f t="shared" si="0"/>
        <v>35971</v>
      </c>
      <c r="AI37" t="str">
        <f t="shared" si="1"/>
        <v>8C83</v>
      </c>
    </row>
    <row r="38" spans="2:35" s="5" customFormat="1" ht="15.75" thickBot="1" x14ac:dyDescent="0.25">
      <c r="B38" s="21">
        <v>34</v>
      </c>
      <c r="C38" s="27"/>
      <c r="D38" s="24"/>
      <c r="E38" s="24"/>
      <c r="F38" s="25"/>
      <c r="G38" s="25"/>
      <c r="H38" s="4" t="s">
        <v>87</v>
      </c>
      <c r="I38" s="17">
        <v>0</v>
      </c>
      <c r="J38" s="17"/>
      <c r="K38" s="14" t="s">
        <v>117</v>
      </c>
      <c r="L38" s="15">
        <v>2</v>
      </c>
      <c r="M38" s="14" t="s">
        <v>122</v>
      </c>
      <c r="N38" s="14"/>
      <c r="O38" s="14" t="s">
        <v>123</v>
      </c>
      <c r="P38" s="14" t="s">
        <v>119</v>
      </c>
      <c r="Q38" s="14">
        <v>3</v>
      </c>
      <c r="R38" s="14" t="s">
        <v>115</v>
      </c>
      <c r="S38" s="14">
        <v>1</v>
      </c>
      <c r="T38" s="14" t="s">
        <v>116</v>
      </c>
      <c r="U38" s="14">
        <v>0</v>
      </c>
      <c r="V38" s="14"/>
      <c r="X38" s="21">
        <v>34</v>
      </c>
      <c r="Y38" s="33">
        <v>1</v>
      </c>
      <c r="Z38" s="32">
        <v>2</v>
      </c>
      <c r="AA38" s="33">
        <v>0</v>
      </c>
      <c r="AB38" s="33">
        <v>1</v>
      </c>
      <c r="AC38" s="33">
        <v>1</v>
      </c>
      <c r="AD38" s="33">
        <v>1</v>
      </c>
      <c r="AE38" s="33">
        <v>0</v>
      </c>
      <c r="AF38" s="33">
        <v>0</v>
      </c>
      <c r="AG38" s="14">
        <v>3</v>
      </c>
      <c r="AH38">
        <f t="shared" si="0"/>
        <v>167043</v>
      </c>
      <c r="AI38" t="str">
        <f t="shared" si="1"/>
        <v>28C83</v>
      </c>
    </row>
    <row r="39" spans="2:35" s="5" customFormat="1" ht="15.75" thickTop="1" x14ac:dyDescent="0.2">
      <c r="B39" s="21">
        <v>35</v>
      </c>
      <c r="C39" s="26" t="s">
        <v>88</v>
      </c>
      <c r="D39" s="24"/>
      <c r="E39" s="24"/>
      <c r="F39" s="23" t="s">
        <v>40</v>
      </c>
      <c r="G39" s="23"/>
      <c r="H39" s="3" t="s">
        <v>89</v>
      </c>
      <c r="I39" s="17"/>
      <c r="J39" s="17">
        <v>1</v>
      </c>
      <c r="K39" s="15" t="s">
        <v>126</v>
      </c>
      <c r="L39" s="15">
        <v>2</v>
      </c>
      <c r="M39" s="14" t="s">
        <v>122</v>
      </c>
      <c r="N39" s="14">
        <v>1</v>
      </c>
      <c r="O39" s="14" t="s">
        <v>123</v>
      </c>
      <c r="P39" s="14" t="s">
        <v>119</v>
      </c>
      <c r="Q39" s="14">
        <v>3</v>
      </c>
      <c r="R39" s="14" t="s">
        <v>115</v>
      </c>
      <c r="S39" s="14">
        <v>1</v>
      </c>
      <c r="T39" s="14" t="s">
        <v>116</v>
      </c>
      <c r="U39" s="14">
        <v>0</v>
      </c>
      <c r="V39" s="14"/>
      <c r="X39" s="21">
        <v>35</v>
      </c>
      <c r="Y39" s="33">
        <v>0</v>
      </c>
      <c r="Z39" s="32">
        <v>2</v>
      </c>
      <c r="AA39" s="33">
        <v>1</v>
      </c>
      <c r="AB39" s="33">
        <v>1</v>
      </c>
      <c r="AC39" s="33">
        <v>1</v>
      </c>
      <c r="AD39" s="33">
        <v>1</v>
      </c>
      <c r="AE39" s="33">
        <v>0</v>
      </c>
      <c r="AF39" s="33">
        <v>0</v>
      </c>
      <c r="AG39" s="14">
        <v>3</v>
      </c>
      <c r="AH39">
        <f t="shared" si="0"/>
        <v>44163</v>
      </c>
      <c r="AI39" t="str">
        <f t="shared" si="1"/>
        <v>AC83</v>
      </c>
    </row>
    <row r="40" spans="2:35" s="5" customFormat="1" ht="15.75" thickBot="1" x14ac:dyDescent="0.25">
      <c r="B40" s="21">
        <v>36</v>
      </c>
      <c r="C40" s="27"/>
      <c r="D40" s="25"/>
      <c r="E40" s="25"/>
      <c r="F40" s="25"/>
      <c r="G40" s="25"/>
      <c r="H40" s="4" t="s">
        <v>80</v>
      </c>
      <c r="I40" s="17"/>
      <c r="J40" s="17">
        <v>0</v>
      </c>
      <c r="K40" s="14" t="s">
        <v>117</v>
      </c>
      <c r="L40" s="15">
        <v>2</v>
      </c>
      <c r="M40" s="14" t="s">
        <v>122</v>
      </c>
      <c r="N40" s="14">
        <v>1</v>
      </c>
      <c r="O40" s="14" t="s">
        <v>123</v>
      </c>
      <c r="P40" s="14" t="s">
        <v>119</v>
      </c>
      <c r="Q40" s="14">
        <v>3</v>
      </c>
      <c r="R40" s="14" t="s">
        <v>115</v>
      </c>
      <c r="S40" s="14">
        <v>1</v>
      </c>
      <c r="T40" s="14" t="s">
        <v>116</v>
      </c>
      <c r="U40" s="14">
        <v>0</v>
      </c>
      <c r="V40" s="14"/>
      <c r="X40" s="21">
        <v>36</v>
      </c>
      <c r="Y40" s="33">
        <v>1</v>
      </c>
      <c r="Z40" s="32">
        <v>2</v>
      </c>
      <c r="AA40" s="33">
        <v>1</v>
      </c>
      <c r="AB40" s="33">
        <v>1</v>
      </c>
      <c r="AC40" s="33">
        <v>1</v>
      </c>
      <c r="AD40" s="33">
        <v>1</v>
      </c>
      <c r="AE40" s="33">
        <v>0</v>
      </c>
      <c r="AF40" s="33">
        <v>0</v>
      </c>
      <c r="AG40" s="14">
        <v>3</v>
      </c>
      <c r="AH40">
        <f t="shared" si="0"/>
        <v>175235</v>
      </c>
      <c r="AI40" t="str">
        <f t="shared" si="1"/>
        <v>2AC83</v>
      </c>
    </row>
    <row r="41" spans="2:35" s="5" customFormat="1" ht="16.5" thickTop="1" thickBot="1" x14ac:dyDescent="0.25">
      <c r="B41" s="21">
        <v>37</v>
      </c>
      <c r="C41" s="2" t="s">
        <v>90</v>
      </c>
      <c r="D41" s="23" t="s">
        <v>91</v>
      </c>
      <c r="E41" s="1" t="s">
        <v>92</v>
      </c>
      <c r="F41" s="1"/>
      <c r="G41" s="1"/>
      <c r="H41" s="1" t="s">
        <v>93</v>
      </c>
      <c r="K41" s="15" t="s">
        <v>126</v>
      </c>
      <c r="L41" s="15">
        <v>3</v>
      </c>
      <c r="M41" s="14" t="s">
        <v>127</v>
      </c>
      <c r="N41" s="14"/>
      <c r="O41" s="14" t="s">
        <v>123</v>
      </c>
      <c r="P41" s="14" t="s">
        <v>119</v>
      </c>
      <c r="Q41" s="14">
        <v>3</v>
      </c>
      <c r="R41" s="14" t="s">
        <v>115</v>
      </c>
      <c r="S41" s="14">
        <v>1</v>
      </c>
      <c r="T41" s="14" t="s">
        <v>116</v>
      </c>
      <c r="U41" s="14">
        <v>1</v>
      </c>
      <c r="V41" s="14" t="s">
        <v>117</v>
      </c>
      <c r="X41" s="21">
        <v>37</v>
      </c>
      <c r="Y41" s="33">
        <v>0</v>
      </c>
      <c r="Z41" s="32">
        <v>3</v>
      </c>
      <c r="AA41" s="33">
        <v>0</v>
      </c>
      <c r="AB41" s="33">
        <v>1</v>
      </c>
      <c r="AC41" s="33">
        <v>1</v>
      </c>
      <c r="AD41" s="33">
        <v>1</v>
      </c>
      <c r="AE41" s="33">
        <v>1</v>
      </c>
      <c r="AF41" s="33">
        <v>1</v>
      </c>
      <c r="AG41" s="14">
        <v>3</v>
      </c>
      <c r="AH41">
        <f t="shared" si="0"/>
        <v>52435</v>
      </c>
      <c r="AI41" t="str">
        <f t="shared" si="1"/>
        <v>CCD3</v>
      </c>
    </row>
    <row r="42" spans="2:35" s="5" customFormat="1" ht="16.5" thickTop="1" thickBot="1" x14ac:dyDescent="0.25">
      <c r="B42" s="21">
        <v>38</v>
      </c>
      <c r="C42" s="2" t="s">
        <v>94</v>
      </c>
      <c r="D42" s="25"/>
      <c r="E42" s="1" t="s">
        <v>95</v>
      </c>
      <c r="F42" s="1"/>
      <c r="G42" s="1"/>
      <c r="H42" s="1" t="s">
        <v>96</v>
      </c>
      <c r="K42" s="15" t="s">
        <v>126</v>
      </c>
      <c r="L42" s="15">
        <v>3</v>
      </c>
      <c r="M42" s="14" t="s">
        <v>127</v>
      </c>
      <c r="N42" s="14"/>
      <c r="O42" s="20" t="s">
        <v>131</v>
      </c>
      <c r="P42" s="14" t="s">
        <v>119</v>
      </c>
      <c r="Q42" s="14">
        <v>3</v>
      </c>
      <c r="R42" s="14" t="s">
        <v>115</v>
      </c>
      <c r="S42" s="14">
        <v>1</v>
      </c>
      <c r="T42" s="14" t="s">
        <v>116</v>
      </c>
      <c r="U42" s="14">
        <v>1</v>
      </c>
      <c r="V42" s="14" t="s">
        <v>117</v>
      </c>
      <c r="X42" s="21">
        <v>38</v>
      </c>
      <c r="Y42" s="33">
        <v>0</v>
      </c>
      <c r="Z42" s="32">
        <v>3</v>
      </c>
      <c r="AA42" s="33">
        <v>0</v>
      </c>
      <c r="AB42" s="33">
        <v>2</v>
      </c>
      <c r="AC42" s="33">
        <v>1</v>
      </c>
      <c r="AD42" s="33">
        <v>1</v>
      </c>
      <c r="AE42" s="33">
        <v>1</v>
      </c>
      <c r="AF42" s="33">
        <v>1</v>
      </c>
      <c r="AG42" s="14">
        <v>3</v>
      </c>
      <c r="AH42">
        <f t="shared" si="0"/>
        <v>54483</v>
      </c>
      <c r="AI42" t="str">
        <f t="shared" si="1"/>
        <v>D4D3</v>
      </c>
    </row>
    <row r="43" spans="2:35" s="5" customFormat="1" ht="15.75" thickTop="1" x14ac:dyDescent="0.2">
      <c r="B43" s="21">
        <v>39</v>
      </c>
      <c r="C43" s="26" t="s">
        <v>97</v>
      </c>
      <c r="D43" s="23" t="s">
        <v>98</v>
      </c>
      <c r="E43" s="23" t="s">
        <v>99</v>
      </c>
      <c r="F43" s="23"/>
      <c r="G43" s="23"/>
      <c r="H43" s="3" t="s">
        <v>100</v>
      </c>
      <c r="K43" s="15" t="s">
        <v>117</v>
      </c>
      <c r="L43" s="15">
        <v>4</v>
      </c>
      <c r="M43" s="14" t="s">
        <v>128</v>
      </c>
      <c r="N43" s="14"/>
      <c r="O43" s="14" t="s">
        <v>123</v>
      </c>
      <c r="P43" s="14" t="s">
        <v>119</v>
      </c>
      <c r="Q43" s="14">
        <v>3</v>
      </c>
      <c r="R43" s="14" t="s">
        <v>115</v>
      </c>
      <c r="S43" s="14">
        <v>1</v>
      </c>
      <c r="T43" s="14" t="s">
        <v>116</v>
      </c>
      <c r="U43" s="14">
        <v>1</v>
      </c>
      <c r="V43" s="14" t="s">
        <v>129</v>
      </c>
      <c r="X43" s="21">
        <v>39</v>
      </c>
      <c r="Y43" s="33">
        <v>1</v>
      </c>
      <c r="Z43" s="32">
        <v>4</v>
      </c>
      <c r="AA43" s="33">
        <v>0</v>
      </c>
      <c r="AB43" s="33">
        <v>1</v>
      </c>
      <c r="AC43" s="33">
        <v>1</v>
      </c>
      <c r="AD43" s="33">
        <v>1</v>
      </c>
      <c r="AE43" s="33">
        <v>1</v>
      </c>
      <c r="AF43" s="33">
        <v>2</v>
      </c>
      <c r="AG43" s="14">
        <v>3</v>
      </c>
      <c r="AH43">
        <f t="shared" si="0"/>
        <v>199907</v>
      </c>
      <c r="AI43" t="str">
        <f t="shared" si="1"/>
        <v>30CE3</v>
      </c>
    </row>
    <row r="44" spans="2:35" s="5" customFormat="1" ht="15.75" thickBot="1" x14ac:dyDescent="0.25">
      <c r="B44" s="21"/>
      <c r="C44" s="27"/>
      <c r="D44" s="25"/>
      <c r="E44" s="25"/>
      <c r="F44" s="25"/>
      <c r="G44" s="25"/>
      <c r="H44" s="4" t="s">
        <v>101</v>
      </c>
      <c r="X44" s="21"/>
      <c r="Y44" s="6"/>
      <c r="Z44" s="6"/>
      <c r="AA44" s="6"/>
      <c r="AB44" s="6"/>
      <c r="AC44" s="6"/>
      <c r="AD44" s="6"/>
      <c r="AE44" s="6"/>
      <c r="AF44" s="6"/>
      <c r="AH44"/>
      <c r="AI44"/>
    </row>
    <row r="45" spans="2:35" s="5" customFormat="1" ht="15.75" thickTop="1" x14ac:dyDescent="0.2">
      <c r="B45" s="21">
        <v>40</v>
      </c>
      <c r="C45" s="26" t="s">
        <v>102</v>
      </c>
      <c r="D45" s="23" t="s">
        <v>45</v>
      </c>
      <c r="E45" s="23" t="s">
        <v>103</v>
      </c>
      <c r="F45" s="23" t="s">
        <v>9</v>
      </c>
      <c r="G45" s="23"/>
      <c r="H45" s="3" t="s">
        <v>100</v>
      </c>
      <c r="K45" s="15" t="s">
        <v>126</v>
      </c>
      <c r="L45" s="15">
        <v>4</v>
      </c>
      <c r="M45" s="14" t="s">
        <v>128</v>
      </c>
      <c r="N45" s="14"/>
      <c r="O45" s="14" t="s">
        <v>114</v>
      </c>
      <c r="P45" s="14" t="s">
        <v>119</v>
      </c>
      <c r="Q45" s="14"/>
      <c r="R45" s="14" t="s">
        <v>115</v>
      </c>
      <c r="S45" s="14">
        <v>1</v>
      </c>
      <c r="T45" s="14" t="s">
        <v>116</v>
      </c>
      <c r="U45" s="14">
        <v>1</v>
      </c>
      <c r="V45" s="14" t="s">
        <v>129</v>
      </c>
      <c r="X45" s="21">
        <v>40</v>
      </c>
      <c r="Y45" s="33">
        <v>0</v>
      </c>
      <c r="Z45" s="32">
        <v>4</v>
      </c>
      <c r="AA45" s="33">
        <v>0</v>
      </c>
      <c r="AB45" s="33">
        <v>0</v>
      </c>
      <c r="AC45" s="33">
        <v>1</v>
      </c>
      <c r="AD45" s="33">
        <v>1</v>
      </c>
      <c r="AE45" s="33">
        <v>1</v>
      </c>
      <c r="AF45" s="33">
        <v>2</v>
      </c>
      <c r="AG45" s="14">
        <v>3</v>
      </c>
      <c r="AH45">
        <f t="shared" si="0"/>
        <v>66787</v>
      </c>
      <c r="AI45" t="str">
        <f t="shared" si="1"/>
        <v>104E3</v>
      </c>
    </row>
    <row r="46" spans="2:35" s="5" customFormat="1" ht="15.75" thickBot="1" x14ac:dyDescent="0.25">
      <c r="B46" s="21"/>
      <c r="C46" s="27"/>
      <c r="D46" s="25"/>
      <c r="E46" s="25"/>
      <c r="F46" s="25"/>
      <c r="G46" s="25"/>
      <c r="H46" s="4" t="s">
        <v>104</v>
      </c>
      <c r="X46" s="21"/>
    </row>
    <row r="47" spans="2:35" ht="15" thickTop="1" x14ac:dyDescent="0.2">
      <c r="M47" s="29" t="s">
        <v>135</v>
      </c>
      <c r="N47" s="29"/>
      <c r="O47" s="29"/>
      <c r="P47" s="29"/>
      <c r="Q47" s="29"/>
      <c r="R47" s="29"/>
      <c r="S47" s="29"/>
    </row>
    <row r="48" spans="2:35" x14ac:dyDescent="0.2">
      <c r="M48" s="29"/>
      <c r="N48" s="29"/>
      <c r="O48" s="29"/>
      <c r="P48" s="29"/>
      <c r="Q48" s="29"/>
      <c r="R48" s="29"/>
      <c r="S48" s="29"/>
    </row>
    <row r="53" spans="11:22" x14ac:dyDescent="0.2">
      <c r="K53" t="s">
        <v>136</v>
      </c>
      <c r="M53" t="s">
        <v>138</v>
      </c>
      <c r="O53" t="s">
        <v>143</v>
      </c>
      <c r="P53" t="s">
        <v>143</v>
      </c>
      <c r="V53" t="s">
        <v>147</v>
      </c>
    </row>
    <row r="54" spans="11:22" x14ac:dyDescent="0.2">
      <c r="K54" t="s">
        <v>137</v>
      </c>
      <c r="M54" t="s">
        <v>139</v>
      </c>
      <c r="O54" t="s">
        <v>144</v>
      </c>
      <c r="P54" t="s">
        <v>146</v>
      </c>
      <c r="V54" t="s">
        <v>137</v>
      </c>
    </row>
    <row r="55" spans="11:22" x14ac:dyDescent="0.2">
      <c r="M55" t="s">
        <v>140</v>
      </c>
      <c r="O55" t="s">
        <v>145</v>
      </c>
      <c r="V55" t="s">
        <v>148</v>
      </c>
    </row>
    <row r="56" spans="11:22" x14ac:dyDescent="0.2">
      <c r="M56" t="s">
        <v>141</v>
      </c>
    </row>
    <row r="57" spans="11:22" x14ac:dyDescent="0.2">
      <c r="M57" t="s">
        <v>142</v>
      </c>
    </row>
  </sheetData>
  <mergeCells count="34">
    <mergeCell ref="M47:S48"/>
    <mergeCell ref="F39:F40"/>
    <mergeCell ref="G39:G40"/>
    <mergeCell ref="C45:C46"/>
    <mergeCell ref="D45:D46"/>
    <mergeCell ref="E45:E46"/>
    <mergeCell ref="F45:F46"/>
    <mergeCell ref="G45:G46"/>
    <mergeCell ref="C43:C44"/>
    <mergeCell ref="D43:D44"/>
    <mergeCell ref="E43:E44"/>
    <mergeCell ref="F43:F44"/>
    <mergeCell ref="G43:G44"/>
    <mergeCell ref="D41:D42"/>
    <mergeCell ref="F31:F32"/>
    <mergeCell ref="G31:G32"/>
    <mergeCell ref="C33:C34"/>
    <mergeCell ref="F33:F34"/>
    <mergeCell ref="G33:G34"/>
    <mergeCell ref="C35:C36"/>
    <mergeCell ref="F35:F36"/>
    <mergeCell ref="G35:G36"/>
    <mergeCell ref="C31:C32"/>
    <mergeCell ref="D31:D40"/>
    <mergeCell ref="E31:E40"/>
    <mergeCell ref="C37:C38"/>
    <mergeCell ref="F37:F38"/>
    <mergeCell ref="G37:G38"/>
    <mergeCell ref="C39:C40"/>
    <mergeCell ref="D3:D15"/>
    <mergeCell ref="E3:E15"/>
    <mergeCell ref="D16:D27"/>
    <mergeCell ref="E16:E20"/>
    <mergeCell ref="E21:E27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laughatsky</dc:creator>
  <cp:lastModifiedBy>laughatsky</cp:lastModifiedBy>
  <dcterms:created xsi:type="dcterms:W3CDTF">2022-04-29T13:38:12Z</dcterms:created>
  <dcterms:modified xsi:type="dcterms:W3CDTF">2022-04-30T18:20:10Z</dcterms:modified>
</cp:coreProperties>
</file>