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23715" windowHeight="10035"/>
  </bookViews>
  <sheets>
    <sheet name="Feuil1" sheetId="1" r:id="rId1"/>
    <sheet name="Feuil2" sheetId="2" r:id="rId2"/>
    <sheet name="Feuil3" sheetId="3" r:id="rId3"/>
  </sheets>
  <calcPr calcId="144525"/>
</workbook>
</file>

<file path=xl/calcChain.xml><?xml version="1.0" encoding="utf-8"?>
<calcChain xmlns="http://schemas.openxmlformats.org/spreadsheetml/2006/main">
  <c r="D21" i="1" l="1"/>
  <c r="D11" i="1"/>
  <c r="D12" i="1"/>
  <c r="D13" i="1"/>
  <c r="D14" i="1"/>
  <c r="D15" i="1"/>
  <c r="D16" i="1"/>
  <c r="D17" i="1"/>
  <c r="D18" i="1"/>
  <c r="D19" i="1"/>
  <c r="D20" i="1"/>
  <c r="D10" i="1"/>
</calcChain>
</file>

<file path=xl/sharedStrings.xml><?xml version="1.0" encoding="utf-8"?>
<sst xmlns="http://schemas.openxmlformats.org/spreadsheetml/2006/main" count="6" uniqueCount="6">
  <si>
    <t>a</t>
  </si>
  <si>
    <t>b</t>
  </si>
  <si>
    <t>c</t>
  </si>
  <si>
    <t>HR</t>
  </si>
  <si>
    <t>Caractérisation</t>
  </si>
  <si>
    <t>Identification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</si>
</sst>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47000777263356"/>
          <c:y val="9.287520785508617E-2"/>
          <c:w val="0.75191263109278728"/>
          <c:h val="0.70793480710357504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Feuil1!$C$9</c:f>
              <c:strCache>
                <c:ptCount val="1"/>
                <c:pt idx="0">
                  <c:v>Caractérisation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tx1"/>
              </a:solidFill>
            </c:spPr>
          </c:marker>
          <c:xVal>
            <c:numRef>
              <c:f>Feuil1!$B$10:$B$21</c:f>
              <c:numCache>
                <c:formatCode>General</c:formatCode>
                <c:ptCount val="12"/>
                <c:pt idx="0">
                  <c:v>0</c:v>
                </c:pt>
                <c:pt idx="1">
                  <c:v>15</c:v>
                </c:pt>
                <c:pt idx="2">
                  <c:v>22.5</c:v>
                </c:pt>
                <c:pt idx="3">
                  <c:v>30</c:v>
                </c:pt>
                <c:pt idx="4">
                  <c:v>43</c:v>
                </c:pt>
                <c:pt idx="5">
                  <c:v>45</c:v>
                </c:pt>
                <c:pt idx="6">
                  <c:v>60</c:v>
                </c:pt>
                <c:pt idx="7">
                  <c:v>66</c:v>
                </c:pt>
                <c:pt idx="8">
                  <c:v>75</c:v>
                </c:pt>
                <c:pt idx="9">
                  <c:v>90</c:v>
                </c:pt>
                <c:pt idx="10">
                  <c:v>93</c:v>
                </c:pt>
                <c:pt idx="11">
                  <c:v>97</c:v>
                </c:pt>
              </c:numCache>
            </c:numRef>
          </c:xVal>
          <c:yVal>
            <c:numRef>
              <c:f>Feuil1!$C$10:$C$21</c:f>
              <c:numCache>
                <c:formatCode>0.00E+00</c:formatCode>
                <c:ptCount val="12"/>
                <c:pt idx="0">
                  <c:v>0</c:v>
                </c:pt>
                <c:pt idx="1">
                  <c:v>3.35</c:v>
                </c:pt>
                <c:pt idx="2">
                  <c:v>4.42</c:v>
                </c:pt>
                <c:pt idx="3">
                  <c:v>5.25</c:v>
                </c:pt>
                <c:pt idx="4">
                  <c:v>6.43</c:v>
                </c:pt>
                <c:pt idx="5">
                  <c:v>6.62</c:v>
                </c:pt>
                <c:pt idx="6">
                  <c:v>8.4</c:v>
                </c:pt>
                <c:pt idx="7">
                  <c:v>9.44</c:v>
                </c:pt>
                <c:pt idx="8">
                  <c:v>11.53</c:v>
                </c:pt>
                <c:pt idx="9">
                  <c:v>16.920000000000002</c:v>
                </c:pt>
                <c:pt idx="10">
                  <c:v>18.36</c:v>
                </c:pt>
                <c:pt idx="11">
                  <c:v>20.48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Feuil1!$D$9</c:f>
              <c:strCache>
                <c:ptCount val="1"/>
                <c:pt idx="0">
                  <c:v>Identification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Feuil1!$B$10:$B$21</c:f>
              <c:numCache>
                <c:formatCode>General</c:formatCode>
                <c:ptCount val="12"/>
                <c:pt idx="0">
                  <c:v>0</c:v>
                </c:pt>
                <c:pt idx="1">
                  <c:v>15</c:v>
                </c:pt>
                <c:pt idx="2">
                  <c:v>22.5</c:v>
                </c:pt>
                <c:pt idx="3">
                  <c:v>30</c:v>
                </c:pt>
                <c:pt idx="4">
                  <c:v>43</c:v>
                </c:pt>
                <c:pt idx="5">
                  <c:v>45</c:v>
                </c:pt>
                <c:pt idx="6">
                  <c:v>60</c:v>
                </c:pt>
                <c:pt idx="7">
                  <c:v>66</c:v>
                </c:pt>
                <c:pt idx="8">
                  <c:v>75</c:v>
                </c:pt>
                <c:pt idx="9">
                  <c:v>90</c:v>
                </c:pt>
                <c:pt idx="10">
                  <c:v>93</c:v>
                </c:pt>
                <c:pt idx="11">
                  <c:v>97</c:v>
                </c:pt>
              </c:numCache>
            </c:numRef>
          </c:xVal>
          <c:yVal>
            <c:numRef>
              <c:f>Feuil1!$D$10:$D$21</c:f>
              <c:numCache>
                <c:formatCode>0.00E+00</c:formatCode>
                <c:ptCount val="12"/>
                <c:pt idx="0">
                  <c:v>0</c:v>
                </c:pt>
                <c:pt idx="1">
                  <c:v>2.772675</c:v>
                </c:pt>
                <c:pt idx="2">
                  <c:v>3.9577781249999995</c:v>
                </c:pt>
                <c:pt idx="3">
                  <c:v>5.0364000000000004</c:v>
                </c:pt>
                <c:pt idx="4">
                  <c:v>6.7149573999999994</c:v>
                </c:pt>
                <c:pt idx="5">
                  <c:v>6.9572249999999984</c:v>
                </c:pt>
                <c:pt idx="6">
                  <c:v>8.7012</c:v>
                </c:pt>
                <c:pt idx="7">
                  <c:v>9.3864671999999985</c:v>
                </c:pt>
                <c:pt idx="8">
                  <c:v>10.434374999999999</c:v>
                </c:pt>
                <c:pt idx="9">
                  <c:v>12.322799999999997</c:v>
                </c:pt>
                <c:pt idx="10">
                  <c:v>12.733727399999999</c:v>
                </c:pt>
                <c:pt idx="11">
                  <c:v>13.303918599999998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32224"/>
        <c:axId val="80930688"/>
      </c:scatterChart>
      <c:valAx>
        <c:axId val="80932224"/>
        <c:scaling>
          <c:orientation val="minMax"/>
          <c:max val="1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400" b="0" i="0" baseline="0"/>
                </a:pPr>
                <a:r>
                  <a:rPr lang="fr-FR" sz="1400" b="0" i="0" baseline="0"/>
                  <a:t>Humidité relative (%)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fr-FR"/>
          </a:p>
        </c:txPr>
        <c:crossAx val="80930688"/>
        <c:crosses val="autoZero"/>
        <c:crossBetween val="midCat"/>
      </c:valAx>
      <c:valAx>
        <c:axId val="80930688"/>
        <c:scaling>
          <c:orientation val="minMax"/>
          <c:max val="25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400" b="0" i="0" baseline="0"/>
                </a:pPr>
                <a:r>
                  <a:rPr lang="fr-FR" sz="1400" b="0" i="0" baseline="0"/>
                  <a:t>Teneur en eau massique (%)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 baseline="0"/>
            </a:pPr>
            <a:endParaRPr lang="fr-FR"/>
          </a:p>
        </c:txPr>
        <c:crossAx val="80932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4165053138849443"/>
          <c:y val="0.24317303147345015"/>
          <c:w val="0.33261915221970645"/>
          <c:h val="0.19557516653429927"/>
        </c:manualLayout>
      </c:layout>
      <c:overlay val="0"/>
      <c:txPr>
        <a:bodyPr/>
        <a:lstStyle/>
        <a:p>
          <a:pPr>
            <a:defRPr sz="1400" baseline="0"/>
          </a:pPr>
          <a:endParaRPr lang="fr-FR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542926</xdr:colOff>
      <xdr:row>10</xdr:row>
      <xdr:rowOff>138111</xdr:rowOff>
    </xdr:from>
    <xdr:to>
      <xdr:col>8</xdr:col>
      <xdr:colOff>409576</xdr:colOff>
      <xdr:row>26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30"/>
  <sheetViews>
    <sheetView tabSelected="1" workbookViewId="0">
      <selection activeCell="E30" sqref="E30"/>
    </sheetView>
  </sheetViews>
  <sheetFormatPr baseColWidth="10" defaultRowHeight="15" x14ac:dyDescent="0.25"/>
  <sheetData>
    <row r="4" spans="2:4" x14ac:dyDescent="0.25">
      <c r="B4" t="s">
        <v>0</v>
      </c>
      <c r="C4" s="1">
        <v>5.0000000000000002E-5</v>
      </c>
      <c r="D4" s="1">
        <v>8.1999999999999994E-6</v>
      </c>
    </row>
    <row r="5" spans="2:4" x14ac:dyDescent="0.25">
      <c r="B5" t="s">
        <v>1</v>
      </c>
      <c r="C5">
        <v>-5.3E-3</v>
      </c>
      <c r="D5">
        <v>-1.5E-3</v>
      </c>
    </row>
    <row r="6" spans="2:4" x14ac:dyDescent="0.25">
      <c r="B6" t="s">
        <v>2</v>
      </c>
      <c r="C6">
        <v>0.29249999999999998</v>
      </c>
      <c r="D6">
        <v>0.20549999999999999</v>
      </c>
    </row>
    <row r="9" spans="2:4" x14ac:dyDescent="0.25">
      <c r="B9" t="s">
        <v>3</v>
      </c>
      <c r="C9" t="s">
        <v>4</v>
      </c>
      <c r="D9" t="s">
        <v>5</v>
      </c>
    </row>
    <row r="10" spans="2:4" x14ac:dyDescent="0.25">
      <c r="B10">
        <v>0</v>
      </c>
      <c r="C10" s="1">
        <v>0</v>
      </c>
      <c r="D10" s="1">
        <f>D$4*$B10^3+D$5*$B10^2+D$6*$B10</f>
        <v>0</v>
      </c>
    </row>
    <row r="11" spans="2:4" x14ac:dyDescent="0.25">
      <c r="B11">
        <v>15</v>
      </c>
      <c r="C11" s="1">
        <v>3.35</v>
      </c>
      <c r="D11" s="1">
        <f t="shared" ref="D11:D21" si="0">D$4*$B11^3+D$5*$B11^2+D$6*$B11</f>
        <v>2.772675</v>
      </c>
    </row>
    <row r="12" spans="2:4" x14ac:dyDescent="0.25">
      <c r="B12">
        <v>22.5</v>
      </c>
      <c r="C12" s="1">
        <v>4.42</v>
      </c>
      <c r="D12" s="1">
        <f t="shared" si="0"/>
        <v>3.9577781249999995</v>
      </c>
    </row>
    <row r="13" spans="2:4" x14ac:dyDescent="0.25">
      <c r="B13">
        <v>30</v>
      </c>
      <c r="C13" s="1">
        <v>5.25</v>
      </c>
      <c r="D13" s="1">
        <f t="shared" si="0"/>
        <v>5.0364000000000004</v>
      </c>
    </row>
    <row r="14" spans="2:4" x14ac:dyDescent="0.25">
      <c r="B14">
        <v>43</v>
      </c>
      <c r="C14" s="1">
        <v>6.43</v>
      </c>
      <c r="D14" s="1">
        <f t="shared" si="0"/>
        <v>6.7149573999999994</v>
      </c>
    </row>
    <row r="15" spans="2:4" x14ac:dyDescent="0.25">
      <c r="B15">
        <v>45</v>
      </c>
      <c r="C15" s="1">
        <v>6.62</v>
      </c>
      <c r="D15" s="1">
        <f t="shared" si="0"/>
        <v>6.9572249999999984</v>
      </c>
    </row>
    <row r="16" spans="2:4" x14ac:dyDescent="0.25">
      <c r="B16">
        <v>60</v>
      </c>
      <c r="C16" s="1">
        <v>8.4</v>
      </c>
      <c r="D16" s="1">
        <f t="shared" si="0"/>
        <v>8.7012</v>
      </c>
    </row>
    <row r="17" spans="2:4" x14ac:dyDescent="0.25">
      <c r="B17">
        <v>66</v>
      </c>
      <c r="C17" s="1">
        <v>9.44</v>
      </c>
      <c r="D17" s="1">
        <f t="shared" si="0"/>
        <v>9.3864671999999985</v>
      </c>
    </row>
    <row r="18" spans="2:4" x14ac:dyDescent="0.25">
      <c r="B18">
        <v>75</v>
      </c>
      <c r="C18" s="1">
        <v>11.53</v>
      </c>
      <c r="D18" s="1">
        <f t="shared" si="0"/>
        <v>10.434374999999999</v>
      </c>
    </row>
    <row r="19" spans="2:4" x14ac:dyDescent="0.25">
      <c r="B19">
        <v>90</v>
      </c>
      <c r="C19" s="1">
        <v>16.920000000000002</v>
      </c>
      <c r="D19" s="1">
        <f t="shared" si="0"/>
        <v>12.322799999999997</v>
      </c>
    </row>
    <row r="20" spans="2:4" x14ac:dyDescent="0.25">
      <c r="B20">
        <v>93</v>
      </c>
      <c r="C20" s="1">
        <v>18.36</v>
      </c>
      <c r="D20" s="1">
        <f t="shared" si="0"/>
        <v>12.733727399999999</v>
      </c>
    </row>
    <row r="21" spans="2:4" x14ac:dyDescent="0.25">
      <c r="B21">
        <v>97</v>
      </c>
      <c r="C21" s="1">
        <v>20.48</v>
      </c>
      <c r="D21" s="1">
        <f>D$4*$B21^3+D$5*$B21^2+D$6*$B21</f>
        <v>13.303918599999998</v>
      </c>
    </row>
    <row r="22" spans="2:4" x14ac:dyDescent="0.25">
      <c r="C22" s="1"/>
      <c r="D22" s="1"/>
    </row>
    <row r="23" spans="2:4" x14ac:dyDescent="0.25">
      <c r="C23" s="1"/>
      <c r="D23" s="1"/>
    </row>
    <row r="24" spans="2:4" x14ac:dyDescent="0.25">
      <c r="C24" s="1"/>
      <c r="D24" s="1"/>
    </row>
    <row r="25" spans="2:4" x14ac:dyDescent="0.25">
      <c r="C25" s="1"/>
      <c r="D25" s="1"/>
    </row>
    <row r="26" spans="2:4" x14ac:dyDescent="0.25">
      <c r="C26" s="1"/>
      <c r="D26" s="1"/>
    </row>
    <row r="27" spans="2:4" x14ac:dyDescent="0.25">
      <c r="C27" s="1"/>
      <c r="D27" s="1"/>
    </row>
    <row r="28" spans="2:4" x14ac:dyDescent="0.25">
      <c r="C28" s="1"/>
      <c r="D28" s="1"/>
    </row>
    <row r="29" spans="2:4" x14ac:dyDescent="0.25">
      <c r="C29" s="1"/>
      <c r="D29" s="1"/>
    </row>
    <row r="30" spans="2:4" x14ac:dyDescent="0.25">
      <c r="C30" s="1"/>
      <c r="D3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Rouchier</dc:creator>
  <cp:lastModifiedBy>Simon Rouchier</cp:lastModifiedBy>
  <dcterms:created xsi:type="dcterms:W3CDTF">2014-10-06T11:13:43Z</dcterms:created>
  <dcterms:modified xsi:type="dcterms:W3CDTF">2014-10-06T11:21:22Z</dcterms:modified>
</cp:coreProperties>
</file>