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28920" yWindow="1140" windowWidth="23256" windowHeight="13176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Sheet1!$A$1:$A$121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/>
  <c r="C13"/>
  <c r="C14"/>
  <c r="C18"/>
  <c r="C34"/>
  <c r="C38"/>
  <c r="C48"/>
  <c r="C50"/>
  <c r="C51"/>
  <c r="C76"/>
  <c r="C85"/>
  <c r="C97"/>
  <c r="C101"/>
  <c r="C10"/>
  <c r="B12"/>
  <c r="B13"/>
  <c r="B14"/>
  <c r="B18"/>
  <c r="B34"/>
  <c r="B38"/>
  <c r="B48"/>
  <c r="B50"/>
  <c r="B51"/>
  <c r="B76"/>
  <c r="B85"/>
  <c r="B97"/>
  <c r="B101"/>
  <c r="B109"/>
  <c r="B10"/>
</calcChain>
</file>

<file path=xl/sharedStrings.xml><?xml version="1.0" encoding="utf-8"?>
<sst xmlns="http://schemas.openxmlformats.org/spreadsheetml/2006/main" count="232" uniqueCount="221">
  <si>
    <t>SKU</t>
  </si>
  <si>
    <t>Name</t>
  </si>
  <si>
    <t>UPC</t>
  </si>
  <si>
    <t>K6499-A750</t>
  </si>
  <si>
    <t>HomePop Classic Swoop Accent Chair - Suri Blue</t>
  </si>
  <si>
    <t>Chunky Textured Accent Chair</t>
  </si>
  <si>
    <t>K6859-F1570</t>
  </si>
  <si>
    <t>K6859-F2011</t>
  </si>
  <si>
    <t>HomePop Modern Barrel Accent Chair - Flax Brown</t>
  </si>
  <si>
    <t>K1401-24-E073</t>
  </si>
  <si>
    <t>24" luxury black faux leather barstool</t>
  </si>
  <si>
    <t>K1401-29-E074</t>
  </si>
  <si>
    <t>29" luxury brown faux leather barstool</t>
  </si>
  <si>
    <t>K6858.24-A825</t>
  </si>
  <si>
    <t>HomePop Classic Parsons 24" Counter Stool - Gray Lattice</t>
  </si>
  <si>
    <t>K6858.24-F2051</t>
  </si>
  <si>
    <t>HomePop Geo Brights Navy Blue Upholstered Barstool 24" counter height</t>
  </si>
  <si>
    <t>K6858.24-F2052</t>
  </si>
  <si>
    <t>HomePop Geo Brights Warm Gray Upholstered Barstool 24" counter height</t>
  </si>
  <si>
    <t>K6858.24-F2246</t>
  </si>
  <si>
    <t>HomePop Classic Parsons 24" Counter Stool - Textured Navy</t>
  </si>
  <si>
    <t>K7651.24-F1554</t>
  </si>
  <si>
    <t>HomePop Open Back Metal 24" Counter Stool - Light Gray</t>
  </si>
  <si>
    <t>K6380-F1326</t>
  </si>
  <si>
    <t>Linen Tan Nail Head Parsons Chairs 
(Set of 2)</t>
  </si>
  <si>
    <t>K6380-F2099</t>
  </si>
  <si>
    <t>HomePop Michele Dining Chair with Nailhead Trim
(Set of 2)</t>
  </si>
  <si>
    <t>K6805-A793</t>
  </si>
  <si>
    <t>HomePop Suri Parson Dining Chair
(Set of 2)</t>
  </si>
  <si>
    <t>K6805-F2039</t>
  </si>
  <si>
    <t>HomePop Parson Dining Chair 
(single pack)</t>
  </si>
  <si>
    <t>K6805-F2070</t>
  </si>
  <si>
    <t>HomePop Parson Dining Chair
(single pack)</t>
  </si>
  <si>
    <t>K6805-F2088</t>
  </si>
  <si>
    <t>K6805-F2093</t>
  </si>
  <si>
    <t>K7467-B227</t>
  </si>
  <si>
    <t>HomePop Faux Fur White Rectangle Bench</t>
  </si>
  <si>
    <t>K2380-E169</t>
  </si>
  <si>
    <t>Luxury Large Black Faux Leather Storage Ottoman</t>
  </si>
  <si>
    <t>K5668NP-F1438</t>
  </si>
  <si>
    <t>HomePop Cerulean Blue Nail Head Storage Bench</t>
  </si>
  <si>
    <t>N6302-F1569</t>
  </si>
  <si>
    <t>HomePop Mango Coral Chunky Textured Decorative Storage Bench</t>
  </si>
  <si>
    <t>K6958-B118</t>
  </si>
  <si>
    <t>Metal Bench Velvet Seat</t>
  </si>
  <si>
    <t>K6958-B123</t>
  </si>
  <si>
    <t>K6958-B203</t>
  </si>
  <si>
    <t>K7224-B227</t>
  </si>
  <si>
    <t>HomePop Faux Fur White Round Stool</t>
  </si>
  <si>
    <t>K7225-B227</t>
  </si>
  <si>
    <t>HomePop Faux Fur White Square Stool</t>
  </si>
  <si>
    <t>K5420-F1423</t>
  </si>
  <si>
    <t>Storage Ottoman</t>
  </si>
  <si>
    <t>K5508-E676</t>
  </si>
  <si>
    <t>Winston Large Round Button-top Storage Ottoman</t>
  </si>
  <si>
    <t>Velvet Tufted Round Ottoman with Storage</t>
  </si>
  <si>
    <t>K6171-B119</t>
  </si>
  <si>
    <t>K6171-B122</t>
  </si>
  <si>
    <t>K6171-B204</t>
  </si>
  <si>
    <t>K6171-B214</t>
  </si>
  <si>
    <t>K6171-B215</t>
  </si>
  <si>
    <t>K6171-B229</t>
  </si>
  <si>
    <t>HomePop Velvet Round Storage Ottoman</t>
  </si>
  <si>
    <t>K6427-F1604</t>
  </si>
  <si>
    <t>K6862-E843</t>
  </si>
  <si>
    <t>Large Leatherette Storage Ottoman</t>
  </si>
  <si>
    <t>K6862-E846</t>
  </si>
  <si>
    <t>K6862-E848</t>
  </si>
  <si>
    <t>K7342-F2067</t>
  </si>
  <si>
    <t>HomePop Cole Classics Square Storage Ottoman Wood Leg</t>
  </si>
  <si>
    <t>K7380-F1447</t>
  </si>
  <si>
    <t>Homepop Storage cube ottoman</t>
  </si>
  <si>
    <t>N8264-F1044</t>
  </si>
  <si>
    <t>Button Tufted Round Storage Ottoman Brown and Tel Paisley</t>
  </si>
  <si>
    <t>N8264-F1077</t>
  </si>
  <si>
    <t>Tan and Cream Tweed Tufted Storage Ottoman</t>
  </si>
  <si>
    <t>New Jersey</t>
  </si>
  <si>
    <t>Chino</t>
  </si>
  <si>
    <t>K7683-F2176</t>
  </si>
  <si>
    <t>HomePop Modern Swoop Accent Chair with Nailhead Trim - Deep Navy</t>
  </si>
  <si>
    <t>K4638-A765</t>
  </si>
  <si>
    <t>HomePop Parker Accent Chair and Pillow - Multi Medallion</t>
  </si>
  <si>
    <t>K6958-B254</t>
  </si>
  <si>
    <t>Velvet Tufted Ottoman - Silver</t>
  </si>
  <si>
    <t>K6958-B255</t>
  </si>
  <si>
    <t>Tufted Velvet Ottoman - Black</t>
  </si>
  <si>
    <t>K7225-B233</t>
  </si>
  <si>
    <t>Faux Fur Square Ottoman - Pink</t>
  </si>
  <si>
    <t>K7342-F2182</t>
  </si>
  <si>
    <t>K7651.24-F1553</t>
  </si>
  <si>
    <t>Open Back Metal Counter Stool - Natural</t>
  </si>
  <si>
    <t>K6805-A832</t>
  </si>
  <si>
    <t>Parsons Dining Chair - Gray Medallion (Set of 2)</t>
  </si>
  <si>
    <t>K7646-A750</t>
  </si>
  <si>
    <t>Suri Storage Ottoman - Blue Slate</t>
  </si>
  <si>
    <t>K7685-E886</t>
  </si>
  <si>
    <t>Round Faux Leather Storage Ottoman - Taupe</t>
  </si>
  <si>
    <t>K4638-F2244</t>
  </si>
  <si>
    <t>Parker Accent Chair with Pillow - Textured Gray</t>
  </si>
  <si>
    <t>K6171-F2248</t>
  </si>
  <si>
    <t>Boho Tufted Storage Ottoman - Teal</t>
  </si>
  <si>
    <t>K6171-F2250</t>
  </si>
  <si>
    <t>Boho Tufted Storage Ottoman - Indigo</t>
  </si>
  <si>
    <t>K6171-F2251</t>
  </si>
  <si>
    <t>Boho Tufted Storage Ottoman - Twine</t>
  </si>
  <si>
    <t>K6427-A727</t>
  </si>
  <si>
    <t>Storage Ottoman - Bold Paisley</t>
  </si>
  <si>
    <t>K6427-F1530</t>
  </si>
  <si>
    <t>Storage Ottoman - Brown Medallion</t>
  </si>
  <si>
    <t>K6805-A824</t>
  </si>
  <si>
    <t>Parsons Chair - Gray Floral (Set of 2)</t>
  </si>
  <si>
    <t>re-stock date</t>
  </si>
  <si>
    <t>K2380-E155</t>
  </si>
  <si>
    <t>K6171-B228</t>
  </si>
  <si>
    <t>K6171-B247</t>
  </si>
  <si>
    <t>K6862-E844</t>
  </si>
  <si>
    <t>K6862-E845</t>
  </si>
  <si>
    <t>K6862-E847</t>
  </si>
  <si>
    <t>K7342-F2214</t>
  </si>
  <si>
    <t>K7342-F2236</t>
  </si>
  <si>
    <t>K7342-F2267</t>
  </si>
  <si>
    <t>K7651.24-F2261</t>
  </si>
  <si>
    <t>K7693-F2262</t>
  </si>
  <si>
    <t>N7697S-F1539</t>
  </si>
  <si>
    <t>Medium Storage Ottoman Aegean Blue</t>
  </si>
  <si>
    <t>Large Faux Leather Storage Ottoman Brown</t>
  </si>
  <si>
    <t>Velvet Tufted Round Ottoman with Storage Forest Green</t>
  </si>
  <si>
    <t>Velvet Tufted Round Ottoman with Storage Eggshell</t>
  </si>
  <si>
    <t>Large Faux Leather  Round Storage Ottoman Charcoal</t>
  </si>
  <si>
    <t>Large Faux Leather Round Storage Ottoman Moss Green</t>
  </si>
  <si>
    <t>Large Faux Leather Round Storage Ottoman Cinnamon</t>
  </si>
  <si>
    <t>Square Lift Off Storage Ottomans Gray</t>
  </si>
  <si>
    <t>Cole Classics Square Storage Ottoman Wood Leg Blue, Gray Paisley</t>
  </si>
  <si>
    <t>Square Lift Off Storage Ottomans Natural Windowpane Brown</t>
  </si>
  <si>
    <t>Square Ottoman with Lift Off Top Onyx</t>
  </si>
  <si>
    <t>24 inch Open Back Metal Counter Stool Wicker Gray</t>
  </si>
  <si>
    <t>Parsons Dining Chair (Set of 2) Black Plaid</t>
  </si>
  <si>
    <t>K6138-F2207</t>
  </si>
  <si>
    <t>K6171-B258</t>
  </si>
  <si>
    <t>K6499-F2205</t>
  </si>
  <si>
    <t>K6499-F2207</t>
  </si>
  <si>
    <t>K6805-A750</t>
  </si>
  <si>
    <t>K6858.24-A750</t>
  </si>
  <si>
    <t>K7116-YDQY-2</t>
  </si>
  <si>
    <t>K7570.24-F2176</t>
  </si>
  <si>
    <t>K7570.24-F2182</t>
  </si>
  <si>
    <t>K7570.24-F2183</t>
  </si>
  <si>
    <t>K7716-F2296</t>
  </si>
  <si>
    <t>K7716-F2297</t>
  </si>
  <si>
    <t>K7716-F2298</t>
  </si>
  <si>
    <t xml:space="preserve"> Ainsley Button Tufted Storage Bench Tan</t>
  </si>
  <si>
    <t>Velvet Tufted Round Storage Ottoman Pink Blush</t>
  </si>
  <si>
    <t>Classic Swoop Arm Accent Chair Cream</t>
  </si>
  <si>
    <t>Classic Swoop Arm Accent Chair Tan</t>
  </si>
  <si>
    <t xml:space="preserve"> Classic Parsons Dining Chair Suri Blue (Set of 2)</t>
  </si>
  <si>
    <t>24in Classic Parsons Counter Stool Suri Blue</t>
  </si>
  <si>
    <t xml:space="preserve"> Draper Large Decorative Bench with Button Tufting Light Brown Faux Leather</t>
  </si>
  <si>
    <t>24in Counter Stool with Nailheads Deep Navy</t>
  </si>
  <si>
    <t>Round Storage Ottoman Green Tweed</t>
  </si>
  <si>
    <t>Round Storage Ottoman Light Gray Tweed</t>
  </si>
  <si>
    <t>Round Storage Ottoman Teal Tweed</t>
  </si>
  <si>
    <t xml:space="preserve"> 24in Counter Stool with Nailheads Slate Gray</t>
  </si>
  <si>
    <t xml:space="preserve"> 24in Counter Stool with Nailheads Sterling Gray</t>
  </si>
  <si>
    <t>Asda Large Tufted Round Storage Ottoman Light Tan</t>
  </si>
  <si>
    <t>N8264-F2207</t>
  </si>
  <si>
    <t>Asda Large Tufted Round Storage Ottoman Light Blue</t>
  </si>
  <si>
    <t>N8264-F2206</t>
  </si>
  <si>
    <t>Asda Large Tufted Round Storage Ottoman Dark Gray</t>
  </si>
  <si>
    <t>N8264-F2111</t>
  </si>
  <si>
    <t xml:space="preserve">Asda Large Faux Leather Tufted Round Storage Ottoman Brown </t>
  </si>
  <si>
    <t>N8264-E697</t>
  </si>
  <si>
    <t>K7569.24-F1326</t>
  </si>
  <si>
    <t>Bardo 24" Sand Brown Upholstered Counter Stool</t>
  </si>
  <si>
    <t>K7570.24-F1211</t>
  </si>
  <si>
    <t>Lenox 24" Tan Upholstered Counter Stool</t>
  </si>
  <si>
    <t>K7802-YDQY-2</t>
  </si>
  <si>
    <t>K7803-YDQY-2</t>
  </si>
  <si>
    <t>Draper 58" Large Light Brown Faux Leather Ottoman with Button Tufting</t>
  </si>
  <si>
    <t>Draper Light Brown Faux Leather Ottoman with Button Tufting</t>
  </si>
  <si>
    <t>Fashion Medallion Suzani Storage Ottoman</t>
  </si>
  <si>
    <t>K2380-E903</t>
  </si>
  <si>
    <t>K2380-YDQY-2</t>
  </si>
  <si>
    <t>Davis Mid-Century Accent Chair - Navy Velvet</t>
  </si>
  <si>
    <t>K6862-YDQY-2</t>
  </si>
  <si>
    <t>K7342-E903</t>
  </si>
  <si>
    <t>Luxury Large  Faux Leather Storage Ottoman - Distressed Brown Faux Leather</t>
  </si>
  <si>
    <t>K7342-YDQY-2</t>
  </si>
  <si>
    <t>K7609-B298</t>
  </si>
  <si>
    <t>Large Leatherette Storage Ottoman - Distressed Brown Faux Leather</t>
  </si>
  <si>
    <t>K8176-YDQY-2</t>
  </si>
  <si>
    <t>N5762-YDQY-2</t>
  </si>
  <si>
    <t>K1401.24-YDQY-2</t>
  </si>
  <si>
    <t>HomePop 24" Luxury Faux Leather Barstool - Distressed Brown Faux Leather</t>
  </si>
  <si>
    <t>N8264-E903</t>
  </si>
  <si>
    <t>HomePop Large Tufted Round Storage Ottoman - Gray Faux Leather</t>
  </si>
  <si>
    <t>N8264-YDQY-2</t>
  </si>
  <si>
    <t>HomePop Large Tufted Round Storage Ottoman - Distressed Brown Faux Leather</t>
  </si>
  <si>
    <t>K7915-E899</t>
  </si>
  <si>
    <t>HomePop X Bench - Brown Faux Leather</t>
  </si>
  <si>
    <t>K7710-F2371</t>
  </si>
  <si>
    <t>HomePop Modern Round Velvet Tufted Storage Ottoman - Textured Gray</t>
  </si>
  <si>
    <t>K4638-F2231</t>
  </si>
  <si>
    <t>K4638-F2262</t>
  </si>
  <si>
    <t>K4638-F2398</t>
  </si>
  <si>
    <t>K4638-F2399</t>
  </si>
  <si>
    <t>K6138-B231</t>
  </si>
  <si>
    <t>K6384NP-F2262</t>
  </si>
  <si>
    <t>K6444-A755</t>
  </si>
  <si>
    <t>K6805-F2087</t>
  </si>
  <si>
    <t>K6805-F2090</t>
  </si>
  <si>
    <t>K6805-F2092</t>
  </si>
  <si>
    <t>K7342-A824</t>
  </si>
  <si>
    <t>K7401-A825</t>
  </si>
  <si>
    <t>K7658-B227</t>
  </si>
  <si>
    <t>K7700-F2280</t>
  </si>
  <si>
    <t>K8000-A750</t>
  </si>
  <si>
    <t>Luxury Large  Faux Leather Storage Ottoman - Gray Faux Leather</t>
  </si>
  <si>
    <t>Square Ottoman with Lift Off Top - Distressed Brown Faux Leather</t>
  </si>
  <si>
    <t>Small Decorative Ottoman - Distressed Brown Faux Leather</t>
  </si>
  <si>
    <t>Square Tufted Storage Ottoman - Distressed Brown Faux Leather</t>
  </si>
  <si>
    <t>2021 Wholesale Cost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</si>
</sst>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top"/>
    </xf>
    <xf numFmtId="0" fontId="3" fillId="0" borderId="0"/>
    <xf numFmtId="44" fontId="4" fillId="0" borderId="0" applyFont="0" applyFill="0" applyBorder="0" applyAlignment="0" applyProtection="0"/>
    <xf numFmtId="0" fontId="3" fillId="0" borderId="0"/>
    <xf numFmtId="44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1" fontId="1" fillId="0" borderId="0" xfId="1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4" applyFont="1" applyFill="1" applyBorder="1" applyAlignment="1">
      <alignment horizontal="left"/>
    </xf>
    <xf numFmtId="1" fontId="1" fillId="0" borderId="0" xfId="4" applyNumberFormat="1" applyFont="1" applyFill="1" applyBorder="1" applyAlignment="1">
      <alignment horizontal="center"/>
    </xf>
    <xf numFmtId="44" fontId="1" fillId="0" borderId="0" xfId="3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4" fontId="1" fillId="0" borderId="0" xfId="3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44" fontId="6" fillId="0" borderId="0" xfId="3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4" applyFont="1" applyFill="1" applyBorder="1"/>
    <xf numFmtId="0" fontId="1" fillId="0" borderId="0" xfId="0" applyFont="1" applyFill="1" applyBorder="1" applyAlignment="1">
      <alignment horizontal="left" wrapText="1"/>
    </xf>
  </cellXfs>
  <cellStyles count="6">
    <cellStyle name="Currency" xfId="3" builtinId="4"/>
    <cellStyle name="Currency 2" xfId="5"/>
    <cellStyle name="Normal" xfId="0" builtinId="0"/>
    <cellStyle name="Normal 10 2" xfId="1"/>
    <cellStyle name="Normal 11" xfId="2"/>
    <cellStyle name="Normal 2" xfId="4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cdev\data8\Users\Michele\AppData\Local\Microsoft\Windows\INetCache\Content.Outlook\RD0LH9WI\Kinfine%20Pier%201-%20Top%20120%20Items_0831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rt"/>
      <sheetName val="RevCascade Export"/>
    </sheetNames>
    <sheetDataSet>
      <sheetData sheetId="0">
        <row r="1">
          <cell r="B1" t="str">
            <v>SKU</v>
          </cell>
          <cell r="C1" t="str">
            <v>Item Name</v>
          </cell>
          <cell r="D1" t="str">
            <v>UPC</v>
          </cell>
        </row>
        <row r="2">
          <cell r="B2" t="str">
            <v>K1401.24-YDQY-2</v>
          </cell>
          <cell r="C2" t="str">
            <v>HomePop 24" Luxury Faux Leather Barstool - Distressed Brown Faux Leather</v>
          </cell>
          <cell r="D2" t="str">
            <v>655258859957</v>
          </cell>
        </row>
        <row r="3">
          <cell r="B3" t="str">
            <v>K1401-24-E073</v>
          </cell>
          <cell r="C3" t="str">
            <v>#LXRY LEATHR BRSTL BLK 24"</v>
          </cell>
          <cell r="D3" t="str">
            <v>655258822821</v>
          </cell>
        </row>
        <row r="4">
          <cell r="B4" t="str">
            <v>K1401-29-E074</v>
          </cell>
          <cell r="C4" t="str">
            <v>#LXY LTHR BRSTL BRN 29"</v>
          </cell>
          <cell r="D4" t="str">
            <v>655258822852</v>
          </cell>
        </row>
        <row r="5">
          <cell r="B5" t="str">
            <v>K2380-E155</v>
          </cell>
          <cell r="C5" t="str">
            <v>#FX LTHR LG STRG OTTOMAN BROWN</v>
          </cell>
          <cell r="D5" t="str">
            <v>655258834497</v>
          </cell>
        </row>
        <row r="6">
          <cell r="B6" t="str">
            <v>K2380-E169</v>
          </cell>
          <cell r="C6" t="str">
            <v>#LXRY LTHR STRG OTTM BLACK</v>
          </cell>
          <cell r="D6" t="str">
            <v>655258834508</v>
          </cell>
        </row>
        <row r="7">
          <cell r="B7" t="str">
            <v>K2380-E903</v>
          </cell>
          <cell r="C7" t="str">
            <v>Luxury Large  Faux Leather Storage Ottoman - Gray Faux Leather</v>
          </cell>
          <cell r="D7" t="str">
            <v>655258859391</v>
          </cell>
        </row>
        <row r="8">
          <cell r="B8" t="str">
            <v>K2380-YDQY-2</v>
          </cell>
          <cell r="C8" t="str">
            <v>Luxury Large  Faux Leather Storage Ottoman - Distressed Brown Faux Leather</v>
          </cell>
          <cell r="D8" t="str">
            <v>655258859421</v>
          </cell>
        </row>
        <row r="9">
          <cell r="B9" t="str">
            <v>K4638-A765</v>
          </cell>
          <cell r="C9" t="str">
            <v>#HMPP PARKER ACNT CHR/PLW MLT</v>
          </cell>
          <cell r="D9" t="str">
            <v>655258850084</v>
          </cell>
        </row>
        <row r="10">
          <cell r="B10" t="str">
            <v>K4638-F2231</v>
          </cell>
          <cell r="C10" t="str">
            <v>HomePop Parker Accent Chair and Pillow - Dove Gray Stripe</v>
          </cell>
          <cell r="D10" t="str">
            <v>655258860977</v>
          </cell>
        </row>
        <row r="11">
          <cell r="B11" t="str">
            <v>K4638-F2244</v>
          </cell>
          <cell r="C11" t="str">
            <v>#LUCY ACNT CHR W PLW GRAY</v>
          </cell>
          <cell r="D11" t="str">
            <v>655258853092</v>
          </cell>
        </row>
        <row r="12">
          <cell r="B12" t="str">
            <v>K4638-F2262</v>
          </cell>
          <cell r="C12" t="str">
            <v>HomePop Parker Accent Chair and Pillow - Black Plaid</v>
          </cell>
          <cell r="D12" t="str">
            <v>655258860984</v>
          </cell>
        </row>
        <row r="13">
          <cell r="B13" t="str">
            <v>K4638-F2398</v>
          </cell>
          <cell r="C13" t="str">
            <v>HomePop Parker Accent Chair and Pillow - Cream</v>
          </cell>
          <cell r="D13" t="str">
            <v>655258860991</v>
          </cell>
        </row>
        <row r="14">
          <cell r="B14" t="str">
            <v>K4638-F2399</v>
          </cell>
          <cell r="C14" t="str">
            <v>HomePop Parker Accent Chair and Pillow - Navy Blue</v>
          </cell>
          <cell r="D14" t="str">
            <v>655258861004</v>
          </cell>
        </row>
        <row r="15">
          <cell r="B15" t="str">
            <v>K5420-F1423</v>
          </cell>
          <cell r="C15" t="str">
            <v>Storage Ottoman</v>
          </cell>
          <cell r="D15" t="str">
            <v>655258822982</v>
          </cell>
        </row>
        <row r="16">
          <cell r="B16" t="str">
            <v>K5508-E676</v>
          </cell>
          <cell r="C16" t="str">
            <v>#WINSTON RND STORAGE OTTM BRN</v>
          </cell>
          <cell r="D16" t="str">
            <v>655258846216</v>
          </cell>
        </row>
        <row r="17">
          <cell r="B17" t="str">
            <v>K5668NP-F1438</v>
          </cell>
          <cell r="C17" t="str">
            <v>#HOMEPOP STRG BNCH NH BLU</v>
          </cell>
          <cell r="D17" t="str">
            <v>655258830079</v>
          </cell>
        </row>
        <row r="18">
          <cell r="B18" t="str">
            <v>K6138-B231</v>
          </cell>
          <cell r="C18" t="str">
            <v>HomePop Ainsley Button Tufted Storage Bench</v>
          </cell>
          <cell r="D18" t="str">
            <v>655258850367</v>
          </cell>
        </row>
        <row r="19">
          <cell r="B19" t="str">
            <v>K6138-F2207</v>
          </cell>
          <cell r="C19" t="str">
            <v>Ainsley Button Tufted Storage Bench Tan</v>
          </cell>
          <cell r="D19" t="str">
            <v>655258856413</v>
          </cell>
        </row>
        <row r="20">
          <cell r="B20" t="str">
            <v>K6171-B119</v>
          </cell>
          <cell r="C20" t="str">
            <v>Velvet Tufted Round Ottoman with Storage</v>
          </cell>
          <cell r="D20" t="str">
            <v>655258828205</v>
          </cell>
        </row>
        <row r="21">
          <cell r="B21" t="str">
            <v>K6171-B122</v>
          </cell>
          <cell r="C21" t="str">
            <v>Velvet Tufted Round Ottoman with Storage</v>
          </cell>
          <cell r="D21" t="str">
            <v>655258827093</v>
          </cell>
        </row>
        <row r="22">
          <cell r="B22" t="str">
            <v>K6171-B204</v>
          </cell>
          <cell r="C22" t="str">
            <v>Velvet Tufted Round Ottoman with Storage</v>
          </cell>
          <cell r="D22" t="str">
            <v>655258828243</v>
          </cell>
        </row>
        <row r="23">
          <cell r="B23" t="str">
            <v>K6171-B214</v>
          </cell>
          <cell r="C23" t="str">
            <v>Velvet Tufted Round Ottoman with Storage</v>
          </cell>
          <cell r="D23" t="str">
            <v>655258835302</v>
          </cell>
        </row>
        <row r="24">
          <cell r="B24" t="str">
            <v>K6171-B215</v>
          </cell>
          <cell r="C24" t="str">
            <v>Velvet Tufted Round Ottoman with Storage</v>
          </cell>
          <cell r="D24" t="str">
            <v>655258835319</v>
          </cell>
        </row>
        <row r="25">
          <cell r="B25" t="str">
            <v>K6171-B228</v>
          </cell>
          <cell r="C25" t="str">
            <v>Velvet Tufted Round Ottoman with Storage Forest Green</v>
          </cell>
          <cell r="D25" t="str">
            <v>655258848494</v>
          </cell>
        </row>
        <row r="26">
          <cell r="B26" t="str">
            <v>K6171-B229</v>
          </cell>
          <cell r="C26" t="str">
            <v>Velvet Round Storage Ottoman</v>
          </cell>
          <cell r="D26" t="str">
            <v>655258848500</v>
          </cell>
        </row>
        <row r="27">
          <cell r="B27" t="str">
            <v>K6171-B247</v>
          </cell>
          <cell r="C27" t="str">
            <v>Velvet Tufted Round Ottoman with Storage Eggshell</v>
          </cell>
          <cell r="D27" t="str">
            <v>655258850398</v>
          </cell>
        </row>
        <row r="28">
          <cell r="B28" t="str">
            <v>K6171-B258</v>
          </cell>
          <cell r="C28" t="str">
            <v>Velvet Tufted Round Storage Ottoman Pink Blush</v>
          </cell>
          <cell r="D28" t="str">
            <v>655258856215</v>
          </cell>
        </row>
        <row r="29">
          <cell r="B29" t="str">
            <v>K6171-F2248</v>
          </cell>
          <cell r="C29" t="str">
            <v>#MONTY TFTD STRG OTTOMAN TEAL</v>
          </cell>
          <cell r="D29" t="str">
            <v>655258853658</v>
          </cell>
        </row>
        <row r="30">
          <cell r="B30" t="str">
            <v>K6171-F2250</v>
          </cell>
          <cell r="C30" t="str">
            <v>#MONTY TFTD STRG OTTOMN INDIGO</v>
          </cell>
          <cell r="D30" t="str">
            <v>655258853672</v>
          </cell>
        </row>
        <row r="31">
          <cell r="B31" t="str">
            <v>K6171-F2251</v>
          </cell>
          <cell r="C31" t="str">
            <v>#MONTY TFTD STRG OTTOMAN TWINE</v>
          </cell>
          <cell r="D31" t="str">
            <v>655258853689</v>
          </cell>
        </row>
        <row r="32">
          <cell r="B32" t="str">
            <v>K6380-F1326</v>
          </cell>
          <cell r="C32" t="str">
            <v>Linen Tan Nail Head Parsons Chairs (Set of 2)</v>
          </cell>
          <cell r="D32" t="str">
            <v>655258827208</v>
          </cell>
        </row>
        <row r="33">
          <cell r="B33" t="str">
            <v>K6380-F2099</v>
          </cell>
          <cell r="C33" t="str">
            <v>HomePop Michele Dining Chair with Nailhead Trim
(Set of 2)</v>
          </cell>
          <cell r="D33" t="str">
            <v>655258849880</v>
          </cell>
        </row>
        <row r="34">
          <cell r="B34" t="str">
            <v>K6384NP-F2262</v>
          </cell>
          <cell r="C34" t="str">
            <v>HomePop Large Decorative Storage Bench - Black Plaid</v>
          </cell>
          <cell r="D34" t="str">
            <v>655258855065</v>
          </cell>
        </row>
        <row r="35">
          <cell r="B35" t="str">
            <v>K6427-A727</v>
          </cell>
          <cell r="C35" t="str">
            <v>Jasper Storage Ottoman - Bold Paisley</v>
          </cell>
          <cell r="D35" t="str">
            <v>655258853696</v>
          </cell>
        </row>
        <row r="36">
          <cell r="B36" t="str">
            <v>K6427-F1530</v>
          </cell>
          <cell r="C36" t="str">
            <v>Jasper Storage Ottoman - Brown Medallion</v>
          </cell>
          <cell r="D36" t="str">
            <v>655258853702</v>
          </cell>
        </row>
        <row r="37">
          <cell r="B37" t="str">
            <v>K6427-F1604</v>
          </cell>
          <cell r="C37" t="str">
            <v>Fashion Medallion Suzani Storage Ottoman</v>
          </cell>
          <cell r="D37" t="str">
            <v>655258828601</v>
          </cell>
        </row>
        <row r="38">
          <cell r="B38" t="str">
            <v>K6444-A755</v>
          </cell>
          <cell r="C38" t="str">
            <v>HomePop Grey Diamond Large Decorative Storage Ottoman</v>
          </cell>
          <cell r="D38" t="str">
            <v>655258838235</v>
          </cell>
        </row>
        <row r="39">
          <cell r="B39" t="str">
            <v>K6499-A750</v>
          </cell>
          <cell r="C39" t="str">
            <v>#HOMEPOP ACCNT CHR BLUE</v>
          </cell>
          <cell r="D39" t="str">
            <v>655258853139</v>
          </cell>
        </row>
        <row r="40">
          <cell r="B40" t="str">
            <v>K6499-F2205</v>
          </cell>
          <cell r="C40" t="str">
            <v>#CLASSIC SWP ARM ACNT CHR CRM</v>
          </cell>
          <cell r="D40" t="str">
            <v>655258855706</v>
          </cell>
        </row>
        <row r="41">
          <cell r="B41" t="str">
            <v>K6499-F2207</v>
          </cell>
          <cell r="C41" t="str">
            <v>#CLASSIC SWP ARM ACNT CHR TAN</v>
          </cell>
          <cell r="D41" t="str">
            <v>655258855720</v>
          </cell>
        </row>
        <row r="42">
          <cell r="B42" t="str">
            <v>K6805-A750</v>
          </cell>
          <cell r="C42" t="str">
            <v>#CLASSIC DNG CHR SURI BLUE S/2</v>
          </cell>
          <cell r="D42" t="str">
            <v>655258856116</v>
          </cell>
        </row>
        <row r="43">
          <cell r="B43" t="str">
            <v>K6805-A793</v>
          </cell>
          <cell r="C43" t="str">
            <v>#HOMEPOP PRSN SURI DNG CHR S2</v>
          </cell>
          <cell r="D43" t="str">
            <v>655258845950</v>
          </cell>
        </row>
        <row r="44">
          <cell r="B44" t="str">
            <v>K6805-A824</v>
          </cell>
          <cell r="C44" t="str">
            <v>Ansen Parsons Chair - Gray Floral (Set of 2)</v>
          </cell>
          <cell r="D44" t="str">
            <v>655258853320</v>
          </cell>
        </row>
        <row r="45">
          <cell r="B45" t="str">
            <v>K6805-A832</v>
          </cell>
          <cell r="C45" t="str">
            <v>Ansen Parsons Dining Chair - Gray Medallion (Set of 2)</v>
          </cell>
          <cell r="D45" t="str">
            <v>655258854501</v>
          </cell>
        </row>
        <row r="46">
          <cell r="B46" t="str">
            <v>K6805-F2039</v>
          </cell>
          <cell r="C46" t="str">
            <v>#HOMEPOP PRSN CHAIR ORANGE</v>
          </cell>
          <cell r="D46" t="str">
            <v>655258839669</v>
          </cell>
        </row>
        <row r="47">
          <cell r="B47" t="str">
            <v>K6805-F2070</v>
          </cell>
          <cell r="C47" t="str">
            <v>HomePop Parson Dining Chair
(single pack)</v>
          </cell>
          <cell r="D47" t="str">
            <v>655258839621</v>
          </cell>
        </row>
        <row r="48">
          <cell r="B48" t="str">
            <v>K6805-F2087</v>
          </cell>
          <cell r="C48" t="str">
            <v>HomePop Parson Dining Chair
(single pack)</v>
          </cell>
          <cell r="D48" t="str">
            <v>655258839638</v>
          </cell>
        </row>
        <row r="49">
          <cell r="B49" t="str">
            <v>K6805-F2088</v>
          </cell>
          <cell r="C49" t="str">
            <v>HomePop Parson Dining Chair (single pack)</v>
          </cell>
          <cell r="D49" t="str">
            <v>655258839645</v>
          </cell>
        </row>
        <row r="50">
          <cell r="B50" t="str">
            <v>K6805-F2090</v>
          </cell>
          <cell r="C50" t="str">
            <v>HomePop Parson Dining Chair
(single pack)</v>
          </cell>
          <cell r="D50" t="str">
            <v>655258839676</v>
          </cell>
        </row>
        <row r="51">
          <cell r="B51" t="str">
            <v>K6805-F2092</v>
          </cell>
          <cell r="C51" t="str">
            <v>HomePop Parson Dining Chair
(single pack)</v>
          </cell>
          <cell r="D51" t="str">
            <v>655258839690</v>
          </cell>
        </row>
        <row r="52">
          <cell r="B52" t="str">
            <v>K6805-F2093</v>
          </cell>
          <cell r="C52" t="str">
            <v>HomePop Parson Dining Chair
(single pack)</v>
          </cell>
          <cell r="D52" t="str">
            <v>655258839706</v>
          </cell>
        </row>
        <row r="53">
          <cell r="B53" t="str">
            <v>K6858.24-A750</v>
          </cell>
          <cell r="C53" t="str">
            <v>#CLSSC CNTR STL SURI BLUE</v>
          </cell>
          <cell r="D53" t="str">
            <v>655258855966</v>
          </cell>
        </row>
        <row r="54">
          <cell r="B54" t="str">
            <v>K6858.24-A825</v>
          </cell>
          <cell r="C54" t="str">
            <v>#HOMEPOP PRSN CNTRSTL GRAY 24"</v>
          </cell>
          <cell r="D54" t="str">
            <v>655258853429</v>
          </cell>
        </row>
        <row r="55">
          <cell r="B55" t="str">
            <v>K6858.24-F2051</v>
          </cell>
          <cell r="C55" t="str">
            <v>Geo Brights Navy Blue Upholstered Barstool 24" counter height</v>
          </cell>
          <cell r="D55" t="str">
            <v>655258848395</v>
          </cell>
        </row>
        <row r="56">
          <cell r="B56" t="str">
            <v>K6858.24-F2052</v>
          </cell>
          <cell r="C56" t="str">
            <v>Geo Brights Warm Gray Upholstered Barstool 24" counter height</v>
          </cell>
          <cell r="D56" t="str">
            <v>655258848418</v>
          </cell>
        </row>
        <row r="57">
          <cell r="B57" t="str">
            <v>K6858.24-F2246</v>
          </cell>
          <cell r="C57" t="str">
            <v>Lucy Counter Stool - Textured Navy</v>
          </cell>
          <cell r="D57" t="str">
            <v>655258853443</v>
          </cell>
        </row>
        <row r="58">
          <cell r="B58" t="str">
            <v>K6859-F1570</v>
          </cell>
          <cell r="C58" t="str">
            <v>#CHNKY TXTRD ACCNT CHR BLU</v>
          </cell>
          <cell r="D58" t="str">
            <v>655258835425</v>
          </cell>
        </row>
        <row r="59">
          <cell r="B59" t="str">
            <v>K6859-F2011</v>
          </cell>
          <cell r="C59" t="str">
            <v>#HOMEPOP BRL ACCNT CHR BROWN</v>
          </cell>
          <cell r="D59" t="str">
            <v>655258851838</v>
          </cell>
        </row>
        <row r="60">
          <cell r="B60" t="str">
            <v>K6862-E843</v>
          </cell>
          <cell r="C60" t="str">
            <v>#LETHR STRG OTTM TEAL LRG</v>
          </cell>
          <cell r="D60" t="str">
            <v>655258836200</v>
          </cell>
        </row>
        <row r="61">
          <cell r="B61" t="str">
            <v>K6862-E844</v>
          </cell>
          <cell r="C61" t="str">
            <v>#FX LTHR RD STRG OTTOMAN CHRCL</v>
          </cell>
          <cell r="D61" t="str">
            <v>655258836217</v>
          </cell>
        </row>
        <row r="62">
          <cell r="B62" t="str">
            <v>K6862-E845</v>
          </cell>
          <cell r="C62" t="str">
            <v>#FX LTHR RD STRG OTTOMAN GREEN</v>
          </cell>
          <cell r="D62" t="str">
            <v>655258836224</v>
          </cell>
        </row>
        <row r="63">
          <cell r="B63" t="str">
            <v>K6862-E846</v>
          </cell>
          <cell r="C63" t="str">
            <v>#LETHR STRG OTTM BRN</v>
          </cell>
          <cell r="D63" t="str">
            <v>655258836231</v>
          </cell>
        </row>
        <row r="64">
          <cell r="B64" t="str">
            <v>K6862-E847</v>
          </cell>
          <cell r="C64" t="str">
            <v>#FX LTHR RD STRG OTTOMAN CNNMN</v>
          </cell>
          <cell r="D64" t="str">
            <v>655258836248</v>
          </cell>
        </row>
        <row r="65">
          <cell r="B65" t="str">
            <v>K6862-E848</v>
          </cell>
          <cell r="C65" t="str">
            <v>#LTHR STRG OTTM CREAM</v>
          </cell>
          <cell r="D65" t="str">
            <v>655258836255</v>
          </cell>
        </row>
        <row r="66">
          <cell r="B66" t="str">
            <v>K6862-YDQY-2</v>
          </cell>
          <cell r="C66" t="str">
            <v>Large Leatherette Storage Ottoman - Distressed Brown Faux Leather</v>
          </cell>
          <cell r="D66" t="str">
            <v>655258859971</v>
          </cell>
        </row>
        <row r="67">
          <cell r="B67" t="str">
            <v>K6958-B118</v>
          </cell>
          <cell r="C67" t="str">
            <v>Metal Bench Velvet Seat</v>
          </cell>
          <cell r="D67" t="str">
            <v>655258847459</v>
          </cell>
        </row>
        <row r="68">
          <cell r="B68" t="str">
            <v>K6958-B123</v>
          </cell>
          <cell r="C68" t="str">
            <v>#MTL BNCH VLVT BLUE</v>
          </cell>
          <cell r="D68" t="str">
            <v>655258847466</v>
          </cell>
        </row>
        <row r="69">
          <cell r="B69" t="str">
            <v>K6958-B203</v>
          </cell>
          <cell r="C69" t="str">
            <v>#MTL BNCH VELVT TEAL</v>
          </cell>
          <cell r="D69" t="str">
            <v>655258847473</v>
          </cell>
        </row>
        <row r="70">
          <cell r="B70" t="str">
            <v>K6958-B254</v>
          </cell>
          <cell r="C70" t="str">
            <v>#HAZEL TFTD VLVT OTMN SLVR</v>
          </cell>
          <cell r="D70" t="str">
            <v>655258853559</v>
          </cell>
        </row>
        <row r="71">
          <cell r="B71" t="str">
            <v>K6958-B255</v>
          </cell>
          <cell r="C71" t="str">
            <v>#HAZEL TFTD VLVT OTMN BLK</v>
          </cell>
          <cell r="D71" t="str">
            <v>655258853566</v>
          </cell>
        </row>
        <row r="72">
          <cell r="B72" t="str">
            <v>K7116-YDQY-2</v>
          </cell>
          <cell r="C72" t="str">
            <v>#DRAPER LG BNCH LGHT BRWN LTHR</v>
          </cell>
          <cell r="D72" t="str">
            <v>655258856352</v>
          </cell>
        </row>
        <row r="73">
          <cell r="B73" t="str">
            <v>K7224-B227</v>
          </cell>
          <cell r="C73" t="str">
            <v>Faux Fur White Round Stool</v>
          </cell>
          <cell r="D73" t="str">
            <v>655258848630</v>
          </cell>
        </row>
        <row r="74">
          <cell r="B74" t="str">
            <v>K7225-B227</v>
          </cell>
          <cell r="C74" t="str">
            <v>#HOMEPOP SQR FUR STL WHITE</v>
          </cell>
          <cell r="D74" t="str">
            <v>655258848647</v>
          </cell>
        </row>
        <row r="75">
          <cell r="B75" t="str">
            <v>K7225-B233</v>
          </cell>
          <cell r="C75" t="str">
            <v>#ELLAROSE FX FUR OTMN PINK</v>
          </cell>
          <cell r="D75" t="str">
            <v>655258853580</v>
          </cell>
        </row>
        <row r="76">
          <cell r="B76" t="str">
            <v>K7342-A824</v>
          </cell>
          <cell r="C76" t="str">
            <v>Square Ottoman with Lift Off Top - Gray Floral</v>
          </cell>
          <cell r="D76" t="str">
            <v>655258856222</v>
          </cell>
        </row>
        <row r="77">
          <cell r="B77" t="str">
            <v>K7342-E903</v>
          </cell>
          <cell r="C77" t="str">
            <v>Square Ottoman with Lift Off Top - Gray Faux Leather</v>
          </cell>
          <cell r="D77" t="str">
            <v>655258860090</v>
          </cell>
        </row>
        <row r="78">
          <cell r="B78" t="str">
            <v>K7342-F2067</v>
          </cell>
          <cell r="C78" t="str">
            <v>#HOMEPOP SQR STRG OTTMN</v>
          </cell>
          <cell r="D78" t="str">
            <v>655258851043</v>
          </cell>
        </row>
        <row r="79">
          <cell r="B79" t="str">
            <v>K7342-F2182</v>
          </cell>
          <cell r="C79" t="str">
            <v>#HUGO SQUARE OTMN GRAY</v>
          </cell>
          <cell r="D79" t="str">
            <v>655258853719</v>
          </cell>
        </row>
        <row r="80">
          <cell r="B80" t="str">
            <v>K7342-F2214</v>
          </cell>
          <cell r="C80" t="str">
            <v>#COLE SQ STRG OTTOMAN BLUE/GRY</v>
          </cell>
          <cell r="D80" t="str">
            <v>655258851036</v>
          </cell>
        </row>
        <row r="81">
          <cell r="B81" t="str">
            <v>K7342-F2236</v>
          </cell>
          <cell r="C81" t="str">
            <v>#SQ STRG OTTOMAN BROWN</v>
          </cell>
          <cell r="D81" t="str">
            <v>655258853726</v>
          </cell>
        </row>
        <row r="82">
          <cell r="B82" t="str">
            <v>K7342-F2267</v>
          </cell>
          <cell r="C82" t="str">
            <v>#SQ STRG OTTOMAN ONYX</v>
          </cell>
          <cell r="D82" t="str">
            <v>655258854914</v>
          </cell>
        </row>
        <row r="83">
          <cell r="B83" t="str">
            <v>K7342-YDQY-2</v>
          </cell>
          <cell r="C83" t="str">
            <v>Square Ottoman with Lift Off Top - Distressed Brown Faux Leather</v>
          </cell>
          <cell r="D83" t="str">
            <v>655258860113</v>
          </cell>
        </row>
        <row r="84">
          <cell r="B84" t="str">
            <v>K7380-F1447</v>
          </cell>
          <cell r="C84" t="str">
            <v>Storage cube ottoman Orange</v>
          </cell>
          <cell r="D84" t="str">
            <v>655258839485</v>
          </cell>
        </row>
        <row r="85">
          <cell r="B85" t="str">
            <v>K7401-A825</v>
          </cell>
          <cell r="C85" t="str">
            <v>HomePop Metal Upholstered Ottoman - Grey Lattice</v>
          </cell>
          <cell r="D85" t="str">
            <v>655258853627</v>
          </cell>
        </row>
        <row r="86">
          <cell r="B86" t="str">
            <v>K7467-B227</v>
          </cell>
          <cell r="C86" t="str">
            <v>#HOMEPOP RECT FUR BNCH WHITE</v>
          </cell>
          <cell r="D86" t="str">
            <v>655258848654</v>
          </cell>
        </row>
        <row r="87">
          <cell r="B87" t="str">
            <v>K7569.24-F1326</v>
          </cell>
          <cell r="C87" t="str">
            <v>HomePop Upholstered 24" Barstool Sand counter height</v>
          </cell>
          <cell r="D87" t="str">
            <v>655258848258</v>
          </cell>
        </row>
        <row r="88">
          <cell r="B88" t="str">
            <v>K7570.24-F1211</v>
          </cell>
          <cell r="C88" t="str">
            <v>#CTRSTL 24" TAN</v>
          </cell>
          <cell r="D88" t="str">
            <v>655258848296</v>
          </cell>
        </row>
        <row r="89">
          <cell r="B89" t="str">
            <v>K7570.24-F2176</v>
          </cell>
          <cell r="C89" t="str">
            <v>#CLSSC CNTR STL DEEP NAVY</v>
          </cell>
          <cell r="D89" t="str">
            <v>655258855997</v>
          </cell>
        </row>
        <row r="90">
          <cell r="B90" t="str">
            <v>K7570.24-F2182</v>
          </cell>
          <cell r="C90" t="str">
            <v>#CLSSC CNTR STL SLATE GRY</v>
          </cell>
          <cell r="D90" t="str">
            <v>655258856024</v>
          </cell>
        </row>
        <row r="91">
          <cell r="B91" t="str">
            <v>K7570.24-F2183</v>
          </cell>
          <cell r="C91" t="str">
            <v>#CLSSC CNTR STL STRLNG GRY</v>
          </cell>
          <cell r="D91" t="str">
            <v>655258856031</v>
          </cell>
        </row>
        <row r="92">
          <cell r="B92" t="str">
            <v>K7609-B298</v>
          </cell>
          <cell r="C92" t="str">
            <v>Davis Mid-Century Accent Chair - Navy Velvet</v>
          </cell>
          <cell r="D92" t="str">
            <v>655258860144</v>
          </cell>
        </row>
        <row r="93">
          <cell r="B93" t="str">
            <v>K7646-A750</v>
          </cell>
          <cell r="C93" t="str">
            <v>#ORLY STRG OTTOMAN BLUE SLATE</v>
          </cell>
          <cell r="D93" t="str">
            <v>655258854921</v>
          </cell>
        </row>
        <row r="94">
          <cell r="B94" t="str">
            <v>K7651.24-F1553</v>
          </cell>
          <cell r="C94" t="str">
            <v>#GREER MTL CNSTL NAT</v>
          </cell>
          <cell r="D94" t="str">
            <v>655258853535</v>
          </cell>
        </row>
        <row r="95">
          <cell r="B95" t="str">
            <v>K7651.24-F1554</v>
          </cell>
          <cell r="C95" t="str">
            <v>#HOMEPOP MTL CNTRSTL GRAY 24"</v>
          </cell>
          <cell r="D95" t="str">
            <v>655258853542</v>
          </cell>
        </row>
        <row r="96">
          <cell r="B96" t="str">
            <v>K7651.24-F2261</v>
          </cell>
          <cell r="C96" t="str">
            <v>#OPEN BACK MTL CNTR STOOL GRY</v>
          </cell>
          <cell r="D96" t="str">
            <v>655258854716</v>
          </cell>
        </row>
        <row r="97">
          <cell r="B97" t="str">
            <v>K7658-B227</v>
          </cell>
          <cell r="C97" t="str">
            <v>HomePop Faux Fur Poof - White</v>
          </cell>
          <cell r="D97" t="str">
            <v>655258853634</v>
          </cell>
        </row>
        <row r="98">
          <cell r="B98" t="str">
            <v>K7683-F2176</v>
          </cell>
          <cell r="C98" t="str">
            <v>#HOMEPOP MODERN ACNT CHR NAVY</v>
          </cell>
          <cell r="D98" t="str">
            <v>655258851937</v>
          </cell>
        </row>
        <row r="99">
          <cell r="B99" t="str">
            <v>K7685-E886</v>
          </cell>
          <cell r="C99" t="str">
            <v>#FENTON RND STRG OTTOMAN TAUPE</v>
          </cell>
          <cell r="D99" t="str">
            <v>655258852125</v>
          </cell>
        </row>
        <row r="100">
          <cell r="B100" t="str">
            <v>K7693-F2262</v>
          </cell>
          <cell r="C100" t="str">
            <v>#PARSON DNG CHR BLK PLAID S/2</v>
          </cell>
          <cell r="D100" t="str">
            <v>655258854587</v>
          </cell>
        </row>
        <row r="101">
          <cell r="B101" t="str">
            <v>K7700-F2280</v>
          </cell>
          <cell r="C101" t="str">
            <v>HomePop Dinah Modern Dining Chair - Navy
(set of 2)</v>
          </cell>
          <cell r="D101" t="str">
            <v>655258854648</v>
          </cell>
        </row>
        <row r="102">
          <cell r="B102" t="str">
            <v>K7710-F2371</v>
          </cell>
          <cell r="C102" t="str">
            <v>HomePop Modern Round Velvet Tufted Storage Ottoman - Textured Gray</v>
          </cell>
          <cell r="D102" t="str">
            <v>655258859780</v>
          </cell>
        </row>
        <row r="103">
          <cell r="B103" t="str">
            <v>K7716-F2296</v>
          </cell>
          <cell r="C103" t="str">
            <v>Round Storage Ottoman Green Tweed</v>
          </cell>
          <cell r="D103" t="str">
            <v>655258856277</v>
          </cell>
        </row>
        <row r="104">
          <cell r="B104" t="str">
            <v>K7716-F2297</v>
          </cell>
          <cell r="C104" t="str">
            <v>#RD STRG OTTOMAN GRAY TWEED</v>
          </cell>
          <cell r="D104" t="str">
            <v>655258856284</v>
          </cell>
        </row>
        <row r="105">
          <cell r="B105" t="str">
            <v>K7716-F2298</v>
          </cell>
          <cell r="C105" t="str">
            <v>#RD STRG OTTOMAN TEAL TWEED</v>
          </cell>
          <cell r="D105" t="str">
            <v>655258856291</v>
          </cell>
        </row>
        <row r="106">
          <cell r="B106" t="str">
            <v>K7802-YDQY-2</v>
          </cell>
          <cell r="C106" t="str">
            <v>Draper 58" Large Light Brown Faux Leather Ottoman with Button Tufting</v>
          </cell>
          <cell r="D106" t="str">
            <v>655258857908</v>
          </cell>
        </row>
        <row r="107">
          <cell r="B107" t="str">
            <v>K7803-YDQY-2</v>
          </cell>
          <cell r="C107" t="str">
            <v>#OTT BRWN</v>
          </cell>
          <cell r="D107" t="str">
            <v>655258857922</v>
          </cell>
        </row>
        <row r="108">
          <cell r="B108" t="str">
            <v>K7915-E899</v>
          </cell>
          <cell r="C108" t="str">
            <v>HomePop X Bench - Brown Faux Leather</v>
          </cell>
          <cell r="D108" t="str">
            <v>655258859698</v>
          </cell>
        </row>
        <row r="109">
          <cell r="B109" t="str">
            <v>K8000-A750</v>
          </cell>
          <cell r="C109" t="str">
            <v>HomePop Suri Blue Accent Chair</v>
          </cell>
          <cell r="D109" t="str">
            <v>655258861011</v>
          </cell>
        </row>
        <row r="110">
          <cell r="B110" t="str">
            <v>K8176-YDQY-2</v>
          </cell>
          <cell r="C110" t="str">
            <v>Small Decorative Ottoman - Distressed Brown Faux Leather</v>
          </cell>
          <cell r="D110" t="str">
            <v>655258860021</v>
          </cell>
        </row>
        <row r="111">
          <cell r="B111" t="str">
            <v>N5762-YDQY-2</v>
          </cell>
          <cell r="C111" t="str">
            <v>Square Tufted Storage Ottoman - Distressed Brown Faux Leather</v>
          </cell>
          <cell r="D111" t="str">
            <v>655258860052</v>
          </cell>
        </row>
        <row r="112">
          <cell r="B112" t="str">
            <v>N6302-F1569</v>
          </cell>
          <cell r="C112" t="str">
            <v>#TXTRD DECRT STRG OTTM CORAL</v>
          </cell>
          <cell r="D112" t="str">
            <v>655258835456</v>
          </cell>
        </row>
        <row r="113">
          <cell r="B113" t="str">
            <v>N7697S-F1539</v>
          </cell>
          <cell r="C113" t="str">
            <v>#MEDIUM STRG OTTOMAN BLUE</v>
          </cell>
          <cell r="D113" t="str">
            <v>655258839270</v>
          </cell>
        </row>
        <row r="114">
          <cell r="B114" t="str">
            <v>N8264-E697</v>
          </cell>
          <cell r="C114" t="str">
            <v>#ASDA LTHR RND STRG OTMN BRWN</v>
          </cell>
          <cell r="D114" t="str">
            <v>655258857526</v>
          </cell>
        </row>
        <row r="115">
          <cell r="B115" t="str">
            <v>N8264-E903</v>
          </cell>
          <cell r="C115" t="str">
            <v>HomePop Large Tufted Round Storage Ottoman - Gray Faux Leather</v>
          </cell>
          <cell r="D115" t="str">
            <v>655258860182</v>
          </cell>
        </row>
        <row r="116">
          <cell r="B116" t="str">
            <v>N8264-F1044</v>
          </cell>
          <cell r="C116" t="str">
            <v>#RND STRG OTTMN PAISLY BRN</v>
          </cell>
          <cell r="D116" t="str">
            <v>655258834534</v>
          </cell>
        </row>
        <row r="117">
          <cell r="B117" t="str">
            <v>N8264-F1077</v>
          </cell>
          <cell r="C117" t="str">
            <v>#STRG OTTM TWEED CREAM</v>
          </cell>
          <cell r="D117" t="str">
            <v>655258824009</v>
          </cell>
        </row>
        <row r="118">
          <cell r="B118" t="str">
            <v>N8264-F2111</v>
          </cell>
          <cell r="C118" t="str">
            <v>#ASDA LG RND STRG OTMN DRK GRY</v>
          </cell>
          <cell r="D118" t="str">
            <v>655258857540</v>
          </cell>
        </row>
        <row r="119">
          <cell r="B119" t="str">
            <v>N8264-F2206</v>
          </cell>
          <cell r="C119" t="str">
            <v>#ASDA LG RND STRG OTMN LT BLU</v>
          </cell>
          <cell r="D119" t="str">
            <v>655258857557</v>
          </cell>
        </row>
        <row r="120">
          <cell r="B120" t="str">
            <v>N8264-F2207</v>
          </cell>
          <cell r="C120" t="str">
            <v>#ASDA LG RND STRG OTMN LT TAN</v>
          </cell>
          <cell r="D120" t="str">
            <v>655258857564</v>
          </cell>
        </row>
        <row r="121">
          <cell r="B121" t="str">
            <v>N8264-YDQY-2</v>
          </cell>
          <cell r="C121" t="str">
            <v>HomePop Large Tufted Round Storage Ottoman - Distressed Brown Faux Leather</v>
          </cell>
          <cell r="D121" t="str">
            <v>655258860199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>
      <pane ySplit="1" topLeftCell="A2" activePane="bottomLeft" state="frozen"/>
      <selection pane="bottomLeft" activeCell="F121" sqref="F121"/>
    </sheetView>
  </sheetViews>
  <sheetFormatPr defaultColWidth="9.109375" defaultRowHeight="15" customHeight="1"/>
  <cols>
    <col min="1" max="1" width="21.109375" style="13" customWidth="1"/>
    <col min="2" max="2" width="7.5546875" style="13" customWidth="1"/>
    <col min="3" max="3" width="13.44140625" style="14" customWidth="1"/>
    <col min="4" max="4" width="21.44140625" style="11" customWidth="1"/>
    <col min="5" max="6" width="13" style="13" customWidth="1"/>
    <col min="7" max="7" width="16" style="14" customWidth="1"/>
    <col min="8" max="8" width="25.109375" style="13" customWidth="1"/>
    <col min="9" max="16384" width="9.109375" style="13"/>
  </cols>
  <sheetData>
    <row r="1" spans="1:7" ht="15" customHeight="1">
      <c r="A1" s="17" t="s">
        <v>0</v>
      </c>
      <c r="B1" s="17" t="s">
        <v>1</v>
      </c>
      <c r="C1" s="18" t="s">
        <v>2</v>
      </c>
      <c r="D1" s="19" t="s">
        <v>220</v>
      </c>
      <c r="E1" s="17" t="s">
        <v>76</v>
      </c>
      <c r="F1" s="17" t="s">
        <v>77</v>
      </c>
      <c r="G1" s="18" t="s">
        <v>111</v>
      </c>
    </row>
    <row r="2" spans="1:7" ht="15" customHeight="1">
      <c r="A2" s="9" t="s">
        <v>191</v>
      </c>
      <c r="B2" s="9" t="s">
        <v>192</v>
      </c>
      <c r="C2" s="10">
        <v>655258859957</v>
      </c>
      <c r="D2" s="11">
        <v>81.489999999999995</v>
      </c>
      <c r="E2" s="14">
        <v>0</v>
      </c>
      <c r="F2" s="14">
        <v>30</v>
      </c>
    </row>
    <row r="3" spans="1:7" ht="15" customHeight="1">
      <c r="A3" s="21" t="s">
        <v>9</v>
      </c>
      <c r="B3" s="21" t="s">
        <v>10</v>
      </c>
      <c r="C3" s="16">
        <v>655258822821</v>
      </c>
      <c r="D3" s="11">
        <v>82.97</v>
      </c>
      <c r="E3" s="14">
        <v>0</v>
      </c>
      <c r="F3" s="14">
        <v>20</v>
      </c>
      <c r="G3" s="20"/>
    </row>
    <row r="4" spans="1:7" ht="15" customHeight="1">
      <c r="A4" s="21" t="s">
        <v>11</v>
      </c>
      <c r="B4" s="21" t="s">
        <v>12</v>
      </c>
      <c r="C4" s="16">
        <v>655258822852</v>
      </c>
      <c r="D4" s="11">
        <v>77.7</v>
      </c>
      <c r="E4" s="14">
        <v>0</v>
      </c>
      <c r="F4" s="14">
        <v>0</v>
      </c>
      <c r="G4" s="20">
        <v>44621</v>
      </c>
    </row>
    <row r="5" spans="1:7" ht="15" customHeight="1">
      <c r="A5" s="1" t="s">
        <v>112</v>
      </c>
      <c r="B5" s="1" t="s">
        <v>125</v>
      </c>
      <c r="C5" s="6">
        <v>655258834497</v>
      </c>
      <c r="D5" s="11">
        <v>97.722513000000006</v>
      </c>
      <c r="E5" s="14">
        <v>0</v>
      </c>
      <c r="F5" s="14">
        <v>50</v>
      </c>
      <c r="G5" s="20"/>
    </row>
    <row r="6" spans="1:7" ht="15" customHeight="1">
      <c r="A6" s="21" t="s">
        <v>37</v>
      </c>
      <c r="B6" s="21" t="s">
        <v>38</v>
      </c>
      <c r="C6" s="16">
        <v>655258834508</v>
      </c>
      <c r="D6" s="11">
        <v>97.722513000000006</v>
      </c>
      <c r="E6" s="14">
        <v>0</v>
      </c>
      <c r="F6" s="14">
        <v>0</v>
      </c>
      <c r="G6" s="20">
        <v>44621</v>
      </c>
    </row>
    <row r="7" spans="1:7" ht="15" customHeight="1">
      <c r="A7" s="12" t="s">
        <v>180</v>
      </c>
      <c r="B7" s="13" t="s">
        <v>216</v>
      </c>
      <c r="C7" s="16">
        <v>655258860083</v>
      </c>
      <c r="D7" s="11">
        <v>97.68</v>
      </c>
      <c r="E7" s="14">
        <v>0</v>
      </c>
      <c r="F7" s="14">
        <v>10</v>
      </c>
      <c r="G7" s="20"/>
    </row>
    <row r="8" spans="1:7" ht="15" customHeight="1">
      <c r="A8" s="12" t="s">
        <v>181</v>
      </c>
      <c r="B8" s="13" t="s">
        <v>185</v>
      </c>
      <c r="C8" s="10">
        <v>655258860090</v>
      </c>
      <c r="D8" s="11">
        <v>97.68</v>
      </c>
      <c r="E8" s="14">
        <v>0</v>
      </c>
      <c r="F8" s="14">
        <v>0</v>
      </c>
      <c r="G8" s="20">
        <v>44621</v>
      </c>
    </row>
    <row r="9" spans="1:7" ht="15" customHeight="1">
      <c r="A9" s="21" t="s">
        <v>80</v>
      </c>
      <c r="B9" s="21" t="s">
        <v>81</v>
      </c>
      <c r="C9" s="16">
        <v>655258850084</v>
      </c>
      <c r="D9" s="11">
        <v>92.377499999999998</v>
      </c>
      <c r="E9" s="14">
        <v>0</v>
      </c>
      <c r="F9" s="14">
        <v>0</v>
      </c>
      <c r="G9" s="20">
        <v>44621</v>
      </c>
    </row>
    <row r="10" spans="1:7" ht="15" customHeight="1">
      <c r="A10" s="13" t="s">
        <v>201</v>
      </c>
      <c r="B10" s="13" t="str">
        <f>VLOOKUP(A10,[1]Sort!$B:$C,2,FALSE)</f>
        <v>HomePop Parker Accent Chair and Pillow - Dove Gray Stripe</v>
      </c>
      <c r="C10" s="14" t="str">
        <f>VLOOKUP(A10,[1]Sort!$B:$D,3,FALSE)</f>
        <v>655258860977</v>
      </c>
      <c r="D10" s="11">
        <v>88.13</v>
      </c>
      <c r="E10" s="14">
        <v>0</v>
      </c>
      <c r="F10" s="14">
        <v>0</v>
      </c>
      <c r="G10" s="20">
        <v>44621</v>
      </c>
    </row>
    <row r="11" spans="1:7" ht="15" customHeight="1">
      <c r="A11" s="21" t="s">
        <v>97</v>
      </c>
      <c r="B11" s="21" t="s">
        <v>98</v>
      </c>
      <c r="C11" s="16">
        <v>655258853092</v>
      </c>
      <c r="D11" s="11">
        <v>90.53</v>
      </c>
      <c r="E11" s="14">
        <v>0</v>
      </c>
      <c r="F11" s="14">
        <v>4</v>
      </c>
      <c r="G11" s="20"/>
    </row>
    <row r="12" spans="1:7" ht="15" customHeight="1">
      <c r="A12" s="13" t="s">
        <v>202</v>
      </c>
      <c r="B12" s="13" t="str">
        <f>VLOOKUP(A12,[1]Sort!$B:$C,2,FALSE)</f>
        <v>HomePop Parker Accent Chair and Pillow - Black Plaid</v>
      </c>
      <c r="C12" s="14" t="str">
        <f>VLOOKUP(A12,[1]Sort!$B:$D,3,FALSE)</f>
        <v>655258860984</v>
      </c>
      <c r="D12" s="11">
        <v>88.13</v>
      </c>
      <c r="E12" s="14">
        <v>0</v>
      </c>
      <c r="F12" s="14">
        <v>10</v>
      </c>
      <c r="G12" s="20"/>
    </row>
    <row r="13" spans="1:7" ht="15" customHeight="1">
      <c r="A13" s="13" t="s">
        <v>203</v>
      </c>
      <c r="B13" s="13" t="str">
        <f>VLOOKUP(A13,[1]Sort!$B:$C,2,FALSE)</f>
        <v>HomePop Parker Accent Chair and Pillow - Cream</v>
      </c>
      <c r="C13" s="14" t="str">
        <f>VLOOKUP(A13,[1]Sort!$B:$D,3,FALSE)</f>
        <v>655258860991</v>
      </c>
      <c r="D13" s="11">
        <v>81.75</v>
      </c>
      <c r="E13" s="14">
        <v>0</v>
      </c>
      <c r="F13" s="14">
        <v>4</v>
      </c>
      <c r="G13" s="20"/>
    </row>
    <row r="14" spans="1:7" ht="15" customHeight="1">
      <c r="A14" s="13" t="s">
        <v>204</v>
      </c>
      <c r="B14" s="13" t="str">
        <f>VLOOKUP(A14,[1]Sort!$B:$C,2,FALSE)</f>
        <v>HomePop Parker Accent Chair and Pillow - Navy Blue</v>
      </c>
      <c r="C14" s="14" t="str">
        <f>VLOOKUP(A14,[1]Sort!$B:$D,3,FALSE)</f>
        <v>655258861004</v>
      </c>
      <c r="D14" s="11">
        <v>81.75</v>
      </c>
      <c r="E14" s="14">
        <v>0</v>
      </c>
      <c r="F14" s="14">
        <v>10</v>
      </c>
      <c r="G14" s="20"/>
    </row>
    <row r="15" spans="1:7" ht="15" customHeight="1">
      <c r="A15" s="21" t="s">
        <v>51</v>
      </c>
      <c r="B15" s="21" t="s">
        <v>52</v>
      </c>
      <c r="C15" s="16">
        <v>655258822982</v>
      </c>
      <c r="D15" s="11">
        <v>42.063100000000006</v>
      </c>
      <c r="E15" s="14">
        <v>0</v>
      </c>
      <c r="F15" s="14">
        <v>20</v>
      </c>
      <c r="G15" s="20"/>
    </row>
    <row r="16" spans="1:7" ht="15" customHeight="1">
      <c r="A16" s="21" t="s">
        <v>53</v>
      </c>
      <c r="B16" s="21" t="s">
        <v>54</v>
      </c>
      <c r="C16" s="16">
        <v>655258846216</v>
      </c>
      <c r="D16" s="11">
        <v>90.173999999999992</v>
      </c>
      <c r="E16" s="14">
        <v>0</v>
      </c>
      <c r="F16" s="14">
        <v>20</v>
      </c>
      <c r="G16" s="20"/>
    </row>
    <row r="17" spans="1:7" ht="15" customHeight="1">
      <c r="A17" s="21" t="s">
        <v>39</v>
      </c>
      <c r="B17" s="21" t="s">
        <v>40</v>
      </c>
      <c r="C17" s="16">
        <v>655258830079</v>
      </c>
      <c r="D17" s="11">
        <v>94.682700000000011</v>
      </c>
      <c r="E17" s="14">
        <v>0</v>
      </c>
      <c r="F17" s="14">
        <v>20</v>
      </c>
      <c r="G17" s="20"/>
    </row>
    <row r="18" spans="1:7" ht="15" customHeight="1">
      <c r="A18" s="13" t="s">
        <v>205</v>
      </c>
      <c r="B18" s="13" t="str">
        <f>VLOOKUP(A18,[1]Sort!$B:$C,2,FALSE)</f>
        <v>HomePop Ainsley Button Tufted Storage Bench</v>
      </c>
      <c r="C18" s="14" t="str">
        <f>VLOOKUP(A18,[1]Sort!$B:$D,3,FALSE)</f>
        <v>655258850367</v>
      </c>
      <c r="D18" s="11">
        <v>117.31</v>
      </c>
      <c r="E18" s="14">
        <v>0</v>
      </c>
      <c r="F18" s="14">
        <v>20</v>
      </c>
      <c r="G18" s="20"/>
    </row>
    <row r="19" spans="1:7" ht="15" customHeight="1">
      <c r="A19" s="5" t="s">
        <v>137</v>
      </c>
      <c r="B19" s="2" t="s">
        <v>150</v>
      </c>
      <c r="C19" s="7">
        <v>655258856413</v>
      </c>
      <c r="D19" s="11">
        <v>105.33600000000001</v>
      </c>
      <c r="E19" s="14">
        <v>0</v>
      </c>
      <c r="F19" s="14">
        <v>30</v>
      </c>
      <c r="G19" s="20"/>
    </row>
    <row r="20" spans="1:7" ht="15" customHeight="1">
      <c r="A20" s="21" t="s">
        <v>56</v>
      </c>
      <c r="B20" s="21" t="s">
        <v>55</v>
      </c>
      <c r="C20" s="16">
        <v>655258828205</v>
      </c>
      <c r="D20" s="11">
        <v>57.225000000000001</v>
      </c>
      <c r="E20" s="14">
        <v>0</v>
      </c>
      <c r="F20" s="14">
        <v>0</v>
      </c>
      <c r="G20" s="20">
        <v>44682</v>
      </c>
    </row>
    <row r="21" spans="1:7" ht="15" customHeight="1">
      <c r="A21" s="21" t="s">
        <v>57</v>
      </c>
      <c r="B21" s="21" t="s">
        <v>55</v>
      </c>
      <c r="C21" s="16">
        <v>655258827093</v>
      </c>
      <c r="D21" s="11">
        <v>65.182000000000002</v>
      </c>
      <c r="E21" s="14">
        <v>0</v>
      </c>
      <c r="F21" s="14">
        <v>50</v>
      </c>
      <c r="G21" s="20"/>
    </row>
    <row r="22" spans="1:7" ht="15" customHeight="1">
      <c r="A22" s="21" t="s">
        <v>58</v>
      </c>
      <c r="B22" s="21" t="s">
        <v>55</v>
      </c>
      <c r="C22" s="16">
        <v>655258828243</v>
      </c>
      <c r="D22" s="11">
        <v>65.182000000000002</v>
      </c>
      <c r="E22" s="14">
        <v>0</v>
      </c>
      <c r="F22" s="14">
        <v>0</v>
      </c>
      <c r="G22" s="20">
        <v>44682</v>
      </c>
    </row>
    <row r="23" spans="1:7" ht="15" customHeight="1">
      <c r="A23" s="21" t="s">
        <v>59</v>
      </c>
      <c r="B23" s="21" t="s">
        <v>55</v>
      </c>
      <c r="C23" s="16">
        <v>655258835302</v>
      </c>
      <c r="D23" s="11">
        <v>57.225000000000001</v>
      </c>
      <c r="E23" s="14">
        <v>0</v>
      </c>
      <c r="F23" s="14">
        <v>20</v>
      </c>
      <c r="G23" s="20"/>
    </row>
    <row r="24" spans="1:7" ht="15" customHeight="1">
      <c r="A24" s="21" t="s">
        <v>60</v>
      </c>
      <c r="B24" s="21" t="s">
        <v>55</v>
      </c>
      <c r="C24" s="16">
        <v>655258835319</v>
      </c>
      <c r="D24" s="11">
        <v>57.225000000000001</v>
      </c>
      <c r="E24" s="14">
        <v>0</v>
      </c>
      <c r="F24" s="14">
        <v>30</v>
      </c>
      <c r="G24" s="20"/>
    </row>
    <row r="25" spans="1:7" ht="15" customHeight="1">
      <c r="A25" s="4" t="s">
        <v>113</v>
      </c>
      <c r="B25" s="1" t="s">
        <v>126</v>
      </c>
      <c r="C25" s="6">
        <v>655258848494</v>
      </c>
      <c r="D25" s="11">
        <v>65.182000000000002</v>
      </c>
      <c r="E25" s="14">
        <v>0</v>
      </c>
      <c r="F25" s="14">
        <v>30</v>
      </c>
      <c r="G25" s="20"/>
    </row>
    <row r="26" spans="1:7" ht="15" customHeight="1">
      <c r="A26" s="21" t="s">
        <v>61</v>
      </c>
      <c r="B26" s="21" t="s">
        <v>62</v>
      </c>
      <c r="C26" s="16">
        <v>655258848500</v>
      </c>
      <c r="D26" s="11">
        <v>65.182000000000002</v>
      </c>
      <c r="E26" s="14">
        <v>0</v>
      </c>
      <c r="F26" s="14">
        <v>0</v>
      </c>
      <c r="G26" s="20">
        <v>44682</v>
      </c>
    </row>
    <row r="27" spans="1:7" ht="15" customHeight="1">
      <c r="A27" s="4" t="s">
        <v>114</v>
      </c>
      <c r="B27" s="1" t="s">
        <v>127</v>
      </c>
      <c r="C27" s="6">
        <v>655258850398</v>
      </c>
      <c r="D27" s="11">
        <v>57.225000000000001</v>
      </c>
      <c r="E27" s="14">
        <v>0</v>
      </c>
      <c r="F27" s="14">
        <v>30</v>
      </c>
      <c r="G27" s="20"/>
    </row>
    <row r="28" spans="1:7" ht="15" customHeight="1">
      <c r="A28" s="5" t="s">
        <v>138</v>
      </c>
      <c r="B28" s="2" t="s">
        <v>151</v>
      </c>
      <c r="C28" s="7">
        <v>655258856215</v>
      </c>
      <c r="D28" s="11">
        <v>57.225000000000001</v>
      </c>
      <c r="E28" s="14">
        <v>0</v>
      </c>
      <c r="F28" s="14">
        <v>30</v>
      </c>
      <c r="G28" s="20"/>
    </row>
    <row r="29" spans="1:7" ht="15" customHeight="1">
      <c r="A29" s="21" t="s">
        <v>99</v>
      </c>
      <c r="B29" s="21" t="s">
        <v>100</v>
      </c>
      <c r="C29" s="16">
        <v>655258853658</v>
      </c>
      <c r="D29" s="11">
        <v>61.585000000000001</v>
      </c>
      <c r="E29" s="14">
        <v>0</v>
      </c>
      <c r="F29" s="14">
        <v>10</v>
      </c>
      <c r="G29" s="20"/>
    </row>
    <row r="30" spans="1:7" ht="15" customHeight="1">
      <c r="A30" s="21" t="s">
        <v>101</v>
      </c>
      <c r="B30" s="21" t="s">
        <v>102</v>
      </c>
      <c r="C30" s="16">
        <v>655258853672</v>
      </c>
      <c r="D30" s="11">
        <v>61.585000000000001</v>
      </c>
      <c r="E30" s="14">
        <v>0</v>
      </c>
      <c r="F30" s="14">
        <v>0</v>
      </c>
      <c r="G30" s="20">
        <v>44621</v>
      </c>
    </row>
    <row r="31" spans="1:7" ht="15" customHeight="1">
      <c r="A31" s="21" t="s">
        <v>103</v>
      </c>
      <c r="B31" s="21" t="s">
        <v>104</v>
      </c>
      <c r="C31" s="16">
        <v>655258853689</v>
      </c>
      <c r="D31" s="11">
        <v>61.585000000000001</v>
      </c>
      <c r="E31" s="14">
        <v>0</v>
      </c>
      <c r="F31" s="14">
        <v>0</v>
      </c>
      <c r="G31" s="20">
        <v>44621</v>
      </c>
    </row>
    <row r="32" spans="1:7" ht="15" customHeight="1">
      <c r="A32" s="21" t="s">
        <v>23</v>
      </c>
      <c r="B32" s="21" t="s">
        <v>24</v>
      </c>
      <c r="C32" s="16">
        <v>655258827208</v>
      </c>
      <c r="D32" s="11">
        <v>139.86000000000001</v>
      </c>
      <c r="E32" s="14">
        <v>0</v>
      </c>
      <c r="F32" s="14">
        <v>10</v>
      </c>
      <c r="G32" s="20"/>
    </row>
    <row r="33" spans="1:7" ht="15" customHeight="1">
      <c r="A33" s="21" t="s">
        <v>25</v>
      </c>
      <c r="B33" s="21" t="s">
        <v>26</v>
      </c>
      <c r="C33" s="16">
        <v>655258849880</v>
      </c>
      <c r="D33" s="11">
        <v>145.6875</v>
      </c>
      <c r="E33" s="14">
        <v>0</v>
      </c>
      <c r="F33" s="14">
        <v>10</v>
      </c>
      <c r="G33" s="20"/>
    </row>
    <row r="34" spans="1:7" ht="15" customHeight="1">
      <c r="A34" s="13" t="s">
        <v>206</v>
      </c>
      <c r="B34" s="13" t="str">
        <f>VLOOKUP(A34,[1]Sort!$B:$C,2,FALSE)</f>
        <v>HomePop Large Decorative Storage Bench - Black Plaid</v>
      </c>
      <c r="C34" s="14" t="str">
        <f>VLOOKUP(A34,[1]Sort!$B:$D,3,FALSE)</f>
        <v>655258855065</v>
      </c>
      <c r="D34" s="11">
        <v>111</v>
      </c>
      <c r="E34" s="14">
        <v>0</v>
      </c>
      <c r="F34" s="14">
        <v>20</v>
      </c>
      <c r="G34" s="20"/>
    </row>
    <row r="35" spans="1:7" ht="15" customHeight="1">
      <c r="A35" s="21" t="s">
        <v>105</v>
      </c>
      <c r="B35" s="21" t="s">
        <v>106</v>
      </c>
      <c r="C35" s="16">
        <v>655258853696</v>
      </c>
      <c r="D35" s="11">
        <v>80.42</v>
      </c>
      <c r="E35" s="14">
        <v>0</v>
      </c>
      <c r="F35" s="14">
        <v>10</v>
      </c>
      <c r="G35" s="20"/>
    </row>
    <row r="36" spans="1:7" ht="15" customHeight="1">
      <c r="A36" s="21" t="s">
        <v>107</v>
      </c>
      <c r="B36" s="21" t="s">
        <v>108</v>
      </c>
      <c r="C36" s="16">
        <v>655258853702</v>
      </c>
      <c r="D36" s="11">
        <v>80.42</v>
      </c>
      <c r="E36" s="14">
        <v>0</v>
      </c>
      <c r="F36" s="14">
        <v>0</v>
      </c>
      <c r="G36" s="20">
        <v>44621</v>
      </c>
    </row>
    <row r="37" spans="1:7" ht="15" customHeight="1">
      <c r="A37" s="21" t="s">
        <v>63</v>
      </c>
      <c r="B37" s="21" t="s">
        <v>179</v>
      </c>
      <c r="C37" s="16">
        <v>655258828601</v>
      </c>
      <c r="D37" s="11">
        <v>80.42</v>
      </c>
      <c r="E37" s="14">
        <v>0</v>
      </c>
      <c r="F37" s="14">
        <v>50</v>
      </c>
      <c r="G37" s="20"/>
    </row>
    <row r="38" spans="1:7" ht="15" customHeight="1">
      <c r="A38" s="13" t="s">
        <v>207</v>
      </c>
      <c r="B38" s="13" t="str">
        <f>VLOOKUP(A38,[1]Sort!$B:$C,2,FALSE)</f>
        <v>HomePop Grey Diamond Large Decorative Storage Ottoman</v>
      </c>
      <c r="C38" s="14" t="str">
        <f>VLOOKUP(A38,[1]Sort!$B:$D,3,FALSE)</f>
        <v>655258838235</v>
      </c>
      <c r="D38" s="11">
        <v>113.72</v>
      </c>
      <c r="E38" s="14">
        <v>0</v>
      </c>
      <c r="F38" s="14">
        <v>10</v>
      </c>
      <c r="G38" s="20"/>
    </row>
    <row r="39" spans="1:7" ht="15" customHeight="1">
      <c r="A39" s="21" t="s">
        <v>3</v>
      </c>
      <c r="B39" s="21" t="s">
        <v>4</v>
      </c>
      <c r="C39" s="16">
        <v>655258853139</v>
      </c>
      <c r="D39" s="11">
        <v>131.67000000000002</v>
      </c>
      <c r="E39" s="14">
        <v>0</v>
      </c>
      <c r="F39" s="14">
        <v>20</v>
      </c>
      <c r="G39" s="20"/>
    </row>
    <row r="40" spans="1:7" ht="15" customHeight="1">
      <c r="A40" s="5" t="s">
        <v>139</v>
      </c>
      <c r="B40" s="2" t="s">
        <v>152</v>
      </c>
      <c r="C40" s="7">
        <v>655258855706</v>
      </c>
      <c r="D40" s="11">
        <v>131.1</v>
      </c>
      <c r="E40" s="14">
        <v>0</v>
      </c>
      <c r="F40" s="14">
        <v>30</v>
      </c>
      <c r="G40" s="20"/>
    </row>
    <row r="41" spans="1:7" ht="15" customHeight="1">
      <c r="A41" s="5" t="s">
        <v>140</v>
      </c>
      <c r="B41" s="2" t="s">
        <v>153</v>
      </c>
      <c r="C41" s="7">
        <v>655258855720</v>
      </c>
      <c r="D41" s="11">
        <v>131.1</v>
      </c>
      <c r="E41" s="14">
        <v>0</v>
      </c>
      <c r="F41" s="14">
        <v>0</v>
      </c>
      <c r="G41" s="20">
        <v>44621</v>
      </c>
    </row>
    <row r="42" spans="1:7" ht="15" customHeight="1">
      <c r="A42" s="5" t="s">
        <v>141</v>
      </c>
      <c r="B42" s="2" t="s">
        <v>154</v>
      </c>
      <c r="C42" s="7">
        <v>655258856116</v>
      </c>
      <c r="D42" s="11">
        <v>164.62687500000001</v>
      </c>
      <c r="E42" s="14">
        <v>0</v>
      </c>
      <c r="F42" s="14">
        <v>0</v>
      </c>
      <c r="G42" s="20">
        <v>44621</v>
      </c>
    </row>
    <row r="43" spans="1:7" ht="15" customHeight="1">
      <c r="A43" s="21" t="s">
        <v>27</v>
      </c>
      <c r="B43" s="21" t="s">
        <v>28</v>
      </c>
      <c r="C43" s="16">
        <v>655258845950</v>
      </c>
      <c r="D43" s="11">
        <v>148.31</v>
      </c>
      <c r="E43" s="14">
        <v>0</v>
      </c>
      <c r="F43" s="14">
        <v>10</v>
      </c>
      <c r="G43" s="20"/>
    </row>
    <row r="44" spans="1:7" ht="15" customHeight="1">
      <c r="A44" s="21" t="s">
        <v>109</v>
      </c>
      <c r="B44" s="21" t="s">
        <v>110</v>
      </c>
      <c r="C44" s="16">
        <v>655258853320</v>
      </c>
      <c r="D44" s="11">
        <v>145.69</v>
      </c>
      <c r="E44" s="14">
        <v>0</v>
      </c>
      <c r="F44" s="14">
        <v>0</v>
      </c>
      <c r="G44" s="20">
        <v>44621</v>
      </c>
    </row>
    <row r="45" spans="1:7" ht="15" customHeight="1">
      <c r="A45" s="21" t="s">
        <v>91</v>
      </c>
      <c r="B45" s="21" t="s">
        <v>92</v>
      </c>
      <c r="C45" s="16">
        <v>655258854501</v>
      </c>
      <c r="D45" s="11">
        <v>157.34</v>
      </c>
      <c r="E45" s="14">
        <v>0</v>
      </c>
      <c r="F45" s="14">
        <v>10</v>
      </c>
      <c r="G45" s="20"/>
    </row>
    <row r="46" spans="1:7" ht="15" customHeight="1">
      <c r="A46" s="21" t="s">
        <v>29</v>
      </c>
      <c r="B46" s="21" t="s">
        <v>30</v>
      </c>
      <c r="C46" s="16">
        <v>655258839669</v>
      </c>
      <c r="D46" s="11">
        <v>69.930000000000007</v>
      </c>
      <c r="E46" s="14">
        <v>0</v>
      </c>
      <c r="F46" s="14">
        <v>20</v>
      </c>
      <c r="G46" s="20"/>
    </row>
    <row r="47" spans="1:7" ht="15" customHeight="1">
      <c r="A47" s="21" t="s">
        <v>31</v>
      </c>
      <c r="B47" s="21" t="s">
        <v>32</v>
      </c>
      <c r="C47" s="16">
        <v>655258839621</v>
      </c>
      <c r="D47" s="11">
        <v>68.67</v>
      </c>
      <c r="E47" s="14">
        <v>0</v>
      </c>
      <c r="F47" s="14">
        <v>20</v>
      </c>
      <c r="G47" s="20"/>
    </row>
    <row r="48" spans="1:7" ht="15" customHeight="1">
      <c r="A48" s="13" t="s">
        <v>208</v>
      </c>
      <c r="B48" s="13" t="str">
        <f>VLOOKUP(A48,[1]Sort!$B:$C,2,FALSE)</f>
        <v>HomePop Parson Dining Chair
(single pack)</v>
      </c>
      <c r="C48" s="14" t="str">
        <f>VLOOKUP(A48,[1]Sort!$B:$D,3,FALSE)</f>
        <v>655258839638</v>
      </c>
      <c r="D48" s="11">
        <v>68.67</v>
      </c>
      <c r="E48" s="14">
        <v>0</v>
      </c>
      <c r="F48" s="14">
        <v>10</v>
      </c>
      <c r="G48" s="20"/>
    </row>
    <row r="49" spans="1:7" ht="15" customHeight="1">
      <c r="A49" s="21" t="s">
        <v>33</v>
      </c>
      <c r="B49" s="21" t="s">
        <v>32</v>
      </c>
      <c r="C49" s="16">
        <v>655258839645</v>
      </c>
      <c r="D49" s="11">
        <v>68.67</v>
      </c>
      <c r="E49" s="14">
        <v>0</v>
      </c>
      <c r="F49" s="14">
        <v>20</v>
      </c>
      <c r="G49" s="20"/>
    </row>
    <row r="50" spans="1:7" ht="15" customHeight="1">
      <c r="A50" s="13" t="s">
        <v>209</v>
      </c>
      <c r="B50" s="13" t="str">
        <f>VLOOKUP(A50,[1]Sort!$B:$C,2,FALSE)</f>
        <v>HomePop Parson Dining Chair
(single pack)</v>
      </c>
      <c r="C50" s="14" t="str">
        <f>VLOOKUP(A50,[1]Sort!$B:$D,3,FALSE)</f>
        <v>655258839676</v>
      </c>
      <c r="D50" s="15">
        <v>68.67</v>
      </c>
      <c r="E50" s="14">
        <v>0</v>
      </c>
      <c r="F50" s="14">
        <v>2</v>
      </c>
      <c r="G50" s="20"/>
    </row>
    <row r="51" spans="1:7" ht="15" customHeight="1">
      <c r="A51" s="13" t="s">
        <v>210</v>
      </c>
      <c r="B51" s="13" t="str">
        <f>VLOOKUP(A51,[1]Sort!$B:$C,2,FALSE)</f>
        <v>HomePop Parson Dining Chair
(single pack)</v>
      </c>
      <c r="C51" s="14" t="str">
        <f>VLOOKUP(A51,[1]Sort!$B:$D,3,FALSE)</f>
        <v>655258839690</v>
      </c>
      <c r="D51" s="15">
        <v>68.67</v>
      </c>
      <c r="E51" s="14">
        <v>0</v>
      </c>
      <c r="F51" s="14">
        <v>10</v>
      </c>
      <c r="G51" s="20"/>
    </row>
    <row r="52" spans="1:7" ht="15" customHeight="1">
      <c r="A52" s="21" t="s">
        <v>34</v>
      </c>
      <c r="B52" s="21" t="s">
        <v>32</v>
      </c>
      <c r="C52" s="16">
        <v>655258839706</v>
      </c>
      <c r="D52" s="11">
        <v>68.67</v>
      </c>
      <c r="E52" s="14">
        <v>0</v>
      </c>
      <c r="F52" s="14">
        <v>20</v>
      </c>
      <c r="G52" s="20"/>
    </row>
    <row r="53" spans="1:7" ht="15" customHeight="1">
      <c r="A53" s="2" t="s">
        <v>142</v>
      </c>
      <c r="B53" s="2" t="s">
        <v>155</v>
      </c>
      <c r="C53" s="7">
        <v>655258855966</v>
      </c>
      <c r="D53" s="11">
        <v>90.47</v>
      </c>
      <c r="E53" s="14">
        <v>0</v>
      </c>
      <c r="F53" s="14">
        <v>30</v>
      </c>
      <c r="G53" s="20"/>
    </row>
    <row r="54" spans="1:7" ht="15" customHeight="1">
      <c r="A54" s="21" t="s">
        <v>13</v>
      </c>
      <c r="B54" s="21" t="s">
        <v>14</v>
      </c>
      <c r="C54" s="16">
        <v>655258853429</v>
      </c>
      <c r="D54" s="11">
        <v>89.236665000000002</v>
      </c>
      <c r="E54" s="14">
        <v>0</v>
      </c>
      <c r="F54" s="14">
        <v>4</v>
      </c>
      <c r="G54" s="20"/>
    </row>
    <row r="55" spans="1:7" ht="15" customHeight="1">
      <c r="A55" s="21" t="s">
        <v>15</v>
      </c>
      <c r="B55" s="21" t="s">
        <v>16</v>
      </c>
      <c r="C55" s="16">
        <v>655258848395</v>
      </c>
      <c r="D55" s="11">
        <v>95.898200000000003</v>
      </c>
      <c r="E55" s="14">
        <v>0</v>
      </c>
      <c r="F55" s="14">
        <v>20</v>
      </c>
      <c r="G55" s="20"/>
    </row>
    <row r="56" spans="1:7" ht="15" customHeight="1">
      <c r="A56" s="21" t="s">
        <v>17</v>
      </c>
      <c r="B56" s="21" t="s">
        <v>18</v>
      </c>
      <c r="C56" s="16">
        <v>655258848418</v>
      </c>
      <c r="D56" s="11">
        <v>95.898200000000003</v>
      </c>
      <c r="E56" s="14">
        <v>0</v>
      </c>
      <c r="F56" s="14">
        <v>4</v>
      </c>
      <c r="G56" s="20"/>
    </row>
    <row r="57" spans="1:7" ht="15" customHeight="1">
      <c r="A57" s="21" t="s">
        <v>19</v>
      </c>
      <c r="B57" s="21" t="s">
        <v>20</v>
      </c>
      <c r="C57" s="16">
        <v>655258853443</v>
      </c>
      <c r="D57" s="11">
        <v>78.970500000000001</v>
      </c>
      <c r="E57" s="14">
        <v>0</v>
      </c>
      <c r="F57" s="14">
        <v>0</v>
      </c>
      <c r="G57" s="20">
        <v>44682</v>
      </c>
    </row>
    <row r="58" spans="1:7" ht="15" customHeight="1">
      <c r="A58" s="21" t="s">
        <v>6</v>
      </c>
      <c r="B58" s="21" t="s">
        <v>5</v>
      </c>
      <c r="C58" s="16">
        <v>655258835425</v>
      </c>
      <c r="D58" s="11">
        <v>115.938</v>
      </c>
      <c r="E58" s="14">
        <v>0</v>
      </c>
      <c r="F58" s="14">
        <v>20</v>
      </c>
      <c r="G58" s="20"/>
    </row>
    <row r="59" spans="1:7" ht="15" customHeight="1">
      <c r="A59" s="21" t="s">
        <v>7</v>
      </c>
      <c r="B59" s="21" t="s">
        <v>8</v>
      </c>
      <c r="C59" s="16">
        <v>655258851838</v>
      </c>
      <c r="D59" s="11">
        <v>115.938</v>
      </c>
      <c r="E59" s="14">
        <v>0</v>
      </c>
      <c r="F59" s="14">
        <v>0</v>
      </c>
      <c r="G59" s="20">
        <v>44682</v>
      </c>
    </row>
    <row r="60" spans="1:7" ht="15" customHeight="1">
      <c r="A60" s="21" t="s">
        <v>64</v>
      </c>
      <c r="B60" s="21" t="s">
        <v>65</v>
      </c>
      <c r="C60" s="16">
        <v>655258836200</v>
      </c>
      <c r="D60" s="11">
        <v>72.44</v>
      </c>
      <c r="E60" s="14">
        <v>0</v>
      </c>
      <c r="F60" s="14">
        <v>30</v>
      </c>
      <c r="G60" s="20"/>
    </row>
    <row r="61" spans="1:7" ht="15" customHeight="1">
      <c r="A61" s="1" t="s">
        <v>115</v>
      </c>
      <c r="B61" s="1" t="s">
        <v>128</v>
      </c>
      <c r="C61" s="6">
        <v>655258836217</v>
      </c>
      <c r="D61" s="11">
        <v>72.435824999999994</v>
      </c>
      <c r="E61" s="14">
        <v>0</v>
      </c>
      <c r="F61" s="14">
        <v>10</v>
      </c>
      <c r="G61" s="20"/>
    </row>
    <row r="62" spans="1:7" ht="15" customHeight="1">
      <c r="A62" s="1" t="s">
        <v>116</v>
      </c>
      <c r="B62" s="1" t="s">
        <v>129</v>
      </c>
      <c r="C62" s="6">
        <v>655258836224</v>
      </c>
      <c r="D62" s="11">
        <v>72.435824999999994</v>
      </c>
      <c r="E62" s="14">
        <v>0</v>
      </c>
      <c r="F62" s="14">
        <v>0</v>
      </c>
      <c r="G62" s="20">
        <v>44621</v>
      </c>
    </row>
    <row r="63" spans="1:7" ht="15" customHeight="1">
      <c r="A63" s="21" t="s">
        <v>66</v>
      </c>
      <c r="B63" s="21" t="s">
        <v>65</v>
      </c>
      <c r="C63" s="16">
        <v>655258836231</v>
      </c>
      <c r="D63" s="11">
        <v>72.435824999999994</v>
      </c>
      <c r="E63" s="14">
        <v>0</v>
      </c>
      <c r="F63" s="14">
        <v>10</v>
      </c>
      <c r="G63" s="20"/>
    </row>
    <row r="64" spans="1:7" ht="15" customHeight="1">
      <c r="A64" s="1" t="s">
        <v>117</v>
      </c>
      <c r="B64" s="1" t="s">
        <v>130</v>
      </c>
      <c r="C64" s="6">
        <v>655258836248</v>
      </c>
      <c r="D64" s="11">
        <v>72.44</v>
      </c>
      <c r="E64" s="14">
        <v>0</v>
      </c>
      <c r="F64" s="14">
        <v>0</v>
      </c>
      <c r="G64" s="20">
        <v>44621</v>
      </c>
    </row>
    <row r="65" spans="1:7" ht="15" customHeight="1">
      <c r="A65" s="21" t="s">
        <v>67</v>
      </c>
      <c r="B65" s="21" t="s">
        <v>65</v>
      </c>
      <c r="C65" s="16">
        <v>655258836255</v>
      </c>
      <c r="D65" s="11">
        <v>72.435824999999994</v>
      </c>
      <c r="E65" s="14">
        <v>0</v>
      </c>
      <c r="F65" s="14">
        <v>20</v>
      </c>
      <c r="G65" s="20"/>
    </row>
    <row r="66" spans="1:7" ht="15" customHeight="1">
      <c r="A66" s="12" t="s">
        <v>183</v>
      </c>
      <c r="B66" s="13" t="s">
        <v>188</v>
      </c>
      <c r="C66" s="10">
        <v>655258860144</v>
      </c>
      <c r="D66" s="11">
        <v>65.489999999999995</v>
      </c>
      <c r="E66" s="14">
        <v>0</v>
      </c>
      <c r="F66" s="14">
        <v>10</v>
      </c>
      <c r="G66" s="20"/>
    </row>
    <row r="67" spans="1:7" ht="15" customHeight="1">
      <c r="A67" s="21" t="s">
        <v>43</v>
      </c>
      <c r="B67" s="21" t="s">
        <v>44</v>
      </c>
      <c r="C67" s="16">
        <v>655258847459</v>
      </c>
      <c r="D67" s="11">
        <v>78.970500000000001</v>
      </c>
      <c r="E67" s="14">
        <v>0</v>
      </c>
      <c r="F67" s="14">
        <v>0</v>
      </c>
      <c r="G67" s="20">
        <v>44621</v>
      </c>
    </row>
    <row r="68" spans="1:7" ht="15" customHeight="1">
      <c r="A68" s="21" t="s">
        <v>45</v>
      </c>
      <c r="B68" s="21" t="s">
        <v>44</v>
      </c>
      <c r="C68" s="16">
        <v>655258847466</v>
      </c>
      <c r="D68" s="11">
        <v>77.597099999999998</v>
      </c>
      <c r="E68" s="14">
        <v>0</v>
      </c>
      <c r="F68" s="14">
        <v>0</v>
      </c>
      <c r="G68" s="20">
        <v>44682</v>
      </c>
    </row>
    <row r="69" spans="1:7" ht="15" customHeight="1">
      <c r="A69" s="21" t="s">
        <v>46</v>
      </c>
      <c r="B69" s="21" t="s">
        <v>44</v>
      </c>
      <c r="C69" s="16">
        <v>655258847473</v>
      </c>
      <c r="D69" s="11">
        <v>77.597099999999998</v>
      </c>
      <c r="E69" s="14">
        <v>0</v>
      </c>
      <c r="F69" s="14">
        <v>10</v>
      </c>
      <c r="G69" s="20"/>
    </row>
    <row r="70" spans="1:7" ht="15" customHeight="1">
      <c r="A70" s="21" t="s">
        <v>82</v>
      </c>
      <c r="B70" s="21" t="s">
        <v>83</v>
      </c>
      <c r="C70" s="16">
        <v>655258853559</v>
      </c>
      <c r="D70" s="11">
        <v>65.957534999999993</v>
      </c>
      <c r="E70" s="14">
        <v>0</v>
      </c>
      <c r="F70" s="14">
        <v>10</v>
      </c>
      <c r="G70" s="20"/>
    </row>
    <row r="71" spans="1:7" ht="15" customHeight="1">
      <c r="A71" s="21" t="s">
        <v>84</v>
      </c>
      <c r="B71" s="21" t="s">
        <v>85</v>
      </c>
      <c r="C71" s="16">
        <v>655258853566</v>
      </c>
      <c r="D71" s="11">
        <v>65.957534999999993</v>
      </c>
      <c r="E71" s="14">
        <v>0</v>
      </c>
      <c r="F71" s="14">
        <v>10</v>
      </c>
      <c r="G71" s="20"/>
    </row>
    <row r="72" spans="1:7" ht="15" customHeight="1">
      <c r="A72" s="2" t="s">
        <v>143</v>
      </c>
      <c r="B72" s="2" t="s">
        <v>156</v>
      </c>
      <c r="C72" s="7">
        <v>655258856352</v>
      </c>
      <c r="D72" s="11">
        <v>112.72</v>
      </c>
      <c r="E72" s="14">
        <v>0</v>
      </c>
      <c r="F72" s="14">
        <v>0</v>
      </c>
      <c r="G72" s="20">
        <v>44682</v>
      </c>
    </row>
    <row r="73" spans="1:7" ht="15" customHeight="1">
      <c r="A73" s="21" t="s">
        <v>47</v>
      </c>
      <c r="B73" s="21" t="s">
        <v>48</v>
      </c>
      <c r="C73" s="16">
        <v>655258848630</v>
      </c>
      <c r="D73" s="11">
        <v>78.153000000000006</v>
      </c>
      <c r="E73" s="14">
        <v>0</v>
      </c>
      <c r="F73" s="14">
        <v>20</v>
      </c>
      <c r="G73" s="20"/>
    </row>
    <row r="74" spans="1:7" ht="15" customHeight="1">
      <c r="A74" s="21" t="s">
        <v>49</v>
      </c>
      <c r="B74" s="21" t="s">
        <v>50</v>
      </c>
      <c r="C74" s="16">
        <v>655258848647</v>
      </c>
      <c r="D74" s="11">
        <v>64.66425000000001</v>
      </c>
      <c r="E74" s="14">
        <v>0</v>
      </c>
      <c r="F74" s="14">
        <v>30</v>
      </c>
      <c r="G74" s="20"/>
    </row>
    <row r="75" spans="1:7" ht="15" customHeight="1">
      <c r="A75" s="21" t="s">
        <v>86</v>
      </c>
      <c r="B75" s="21" t="s">
        <v>87</v>
      </c>
      <c r="C75" s="16">
        <v>655258853580</v>
      </c>
      <c r="D75" s="11">
        <v>64.048400000000001</v>
      </c>
      <c r="E75" s="14">
        <v>0</v>
      </c>
      <c r="F75" s="14">
        <v>20</v>
      </c>
      <c r="G75" s="20"/>
    </row>
    <row r="76" spans="1:7" ht="15" customHeight="1">
      <c r="A76" s="13" t="s">
        <v>211</v>
      </c>
      <c r="B76" s="13" t="str">
        <f>VLOOKUP(A76,[1]Sort!$B:$C,2,FALSE)</f>
        <v>Square Ottoman with Lift Off Top - Gray Floral</v>
      </c>
      <c r="C76" s="14" t="str">
        <f>VLOOKUP(A76,[1]Sort!$B:$D,3,FALSE)</f>
        <v>655258856222</v>
      </c>
      <c r="D76" s="11">
        <v>60.168000000000006</v>
      </c>
      <c r="E76" s="14">
        <v>0</v>
      </c>
      <c r="F76" s="14">
        <v>20</v>
      </c>
      <c r="G76" s="20"/>
    </row>
    <row r="77" spans="1:7" ht="15" customHeight="1">
      <c r="A77" s="12" t="s">
        <v>184</v>
      </c>
      <c r="B77" s="22" t="s">
        <v>185</v>
      </c>
      <c r="C77" s="10">
        <v>655258860090</v>
      </c>
      <c r="D77" s="11">
        <v>54.936</v>
      </c>
      <c r="E77" s="14">
        <v>0</v>
      </c>
      <c r="F77" s="14">
        <v>10</v>
      </c>
      <c r="G77" s="20"/>
    </row>
    <row r="78" spans="1:7" ht="15" customHeight="1">
      <c r="A78" s="21" t="s">
        <v>68</v>
      </c>
      <c r="B78" s="21" t="s">
        <v>69</v>
      </c>
      <c r="C78" s="16">
        <v>655258851043</v>
      </c>
      <c r="D78" s="11">
        <v>58.197824999999995</v>
      </c>
      <c r="E78" s="14">
        <v>0</v>
      </c>
      <c r="F78" s="14">
        <v>0</v>
      </c>
      <c r="G78" s="20">
        <v>44682</v>
      </c>
    </row>
    <row r="79" spans="1:7" ht="15" customHeight="1">
      <c r="A79" s="2" t="s">
        <v>88</v>
      </c>
      <c r="B79" s="1" t="s">
        <v>131</v>
      </c>
      <c r="C79" s="8">
        <v>655258853719</v>
      </c>
      <c r="D79" s="11">
        <v>51.731400000000001</v>
      </c>
      <c r="E79" s="14">
        <v>0</v>
      </c>
      <c r="F79" s="14">
        <v>30</v>
      </c>
      <c r="G79" s="20"/>
    </row>
    <row r="80" spans="1:7" ht="15" customHeight="1">
      <c r="A80" s="2" t="s">
        <v>118</v>
      </c>
      <c r="B80" s="1" t="s">
        <v>132</v>
      </c>
      <c r="C80" s="8">
        <v>655258851036</v>
      </c>
      <c r="D80" s="11">
        <v>58.197824999999995</v>
      </c>
      <c r="E80" s="14">
        <v>0</v>
      </c>
      <c r="F80" s="14">
        <v>10</v>
      </c>
      <c r="G80" s="20"/>
    </row>
    <row r="81" spans="1:7" ht="15" customHeight="1">
      <c r="A81" s="2" t="s">
        <v>119</v>
      </c>
      <c r="B81" s="1" t="s">
        <v>133</v>
      </c>
      <c r="C81" s="8">
        <v>655258853726</v>
      </c>
      <c r="D81" s="11">
        <v>51.731400000000001</v>
      </c>
      <c r="E81" s="14">
        <v>0</v>
      </c>
      <c r="F81" s="14">
        <v>10</v>
      </c>
      <c r="G81" s="20"/>
    </row>
    <row r="82" spans="1:7" ht="15" customHeight="1">
      <c r="A82" s="3" t="s">
        <v>120</v>
      </c>
      <c r="B82" s="1" t="s">
        <v>134</v>
      </c>
      <c r="C82" s="7">
        <v>655258854914</v>
      </c>
      <c r="D82" s="11">
        <v>62.077680000000001</v>
      </c>
      <c r="E82" s="14">
        <v>0</v>
      </c>
      <c r="F82" s="14">
        <v>0</v>
      </c>
      <c r="G82" s="20">
        <v>44682</v>
      </c>
    </row>
    <row r="83" spans="1:7" ht="15" customHeight="1">
      <c r="A83" s="12" t="s">
        <v>186</v>
      </c>
      <c r="B83" s="13" t="s">
        <v>217</v>
      </c>
      <c r="C83" s="10">
        <v>655258860168</v>
      </c>
      <c r="D83" s="11">
        <v>54.936</v>
      </c>
      <c r="E83" s="14">
        <v>0</v>
      </c>
      <c r="F83" s="14">
        <v>10</v>
      </c>
      <c r="G83" s="20"/>
    </row>
    <row r="84" spans="1:7" ht="15" customHeight="1">
      <c r="A84" s="21" t="s">
        <v>70</v>
      </c>
      <c r="B84" s="21" t="s">
        <v>71</v>
      </c>
      <c r="C84" s="16">
        <v>655258839485</v>
      </c>
      <c r="D84" s="11">
        <v>47.633000000000003</v>
      </c>
      <c r="E84" s="14">
        <v>0</v>
      </c>
      <c r="F84" s="14">
        <v>20</v>
      </c>
      <c r="G84" s="20"/>
    </row>
    <row r="85" spans="1:7" ht="15" customHeight="1">
      <c r="A85" s="13" t="s">
        <v>212</v>
      </c>
      <c r="B85" s="13" t="str">
        <f>VLOOKUP(A85,[1]Sort!$B:$C,2,FALSE)</f>
        <v>HomePop Metal Upholstered Ottoman - Grey Lattice</v>
      </c>
      <c r="C85" s="14" t="str">
        <f>VLOOKUP(A85,[1]Sort!$B:$D,3,FALSE)</f>
        <v>655258853627</v>
      </c>
      <c r="D85" s="11">
        <v>50.07</v>
      </c>
      <c r="E85" s="14">
        <v>0</v>
      </c>
      <c r="F85" s="14">
        <v>2</v>
      </c>
      <c r="G85" s="20"/>
    </row>
    <row r="86" spans="1:7" ht="15" customHeight="1">
      <c r="A86" s="21" t="s">
        <v>35</v>
      </c>
      <c r="B86" s="21" t="s">
        <v>36</v>
      </c>
      <c r="C86" s="16">
        <v>655258848654</v>
      </c>
      <c r="D86" s="11">
        <v>142.26134999999999</v>
      </c>
      <c r="E86" s="14">
        <v>0</v>
      </c>
      <c r="F86" s="14">
        <v>10</v>
      </c>
      <c r="G86" s="20"/>
    </row>
    <row r="87" spans="1:7" ht="15" customHeight="1">
      <c r="A87" s="13" t="s">
        <v>171</v>
      </c>
      <c r="B87" s="13" t="s">
        <v>172</v>
      </c>
      <c r="C87" s="16">
        <v>655258848258</v>
      </c>
      <c r="D87" s="11">
        <v>77.39</v>
      </c>
      <c r="E87" s="14">
        <v>0</v>
      </c>
      <c r="F87" s="14">
        <v>10</v>
      </c>
      <c r="G87" s="20"/>
    </row>
    <row r="88" spans="1:7" ht="15" customHeight="1">
      <c r="A88" s="13" t="s">
        <v>173</v>
      </c>
      <c r="B88" s="13" t="s">
        <v>174</v>
      </c>
      <c r="C88" s="16">
        <v>655258848296</v>
      </c>
      <c r="D88" s="11">
        <v>91.823234999999997</v>
      </c>
      <c r="E88" s="14">
        <v>0</v>
      </c>
      <c r="F88" s="14">
        <v>0</v>
      </c>
      <c r="G88" s="20">
        <v>44682</v>
      </c>
    </row>
    <row r="89" spans="1:7" ht="15" customHeight="1">
      <c r="A89" s="2" t="s">
        <v>144</v>
      </c>
      <c r="B89" s="2" t="s">
        <v>157</v>
      </c>
      <c r="C89" s="7">
        <v>655258855997</v>
      </c>
      <c r="D89" s="11">
        <v>91.823234999999997</v>
      </c>
      <c r="E89" s="14">
        <v>0</v>
      </c>
      <c r="F89" s="14">
        <v>0</v>
      </c>
      <c r="G89" s="20">
        <v>44621</v>
      </c>
    </row>
    <row r="90" spans="1:7" ht="15" customHeight="1">
      <c r="A90" s="2" t="s">
        <v>145</v>
      </c>
      <c r="B90" s="2" t="s">
        <v>161</v>
      </c>
      <c r="C90" s="7">
        <v>655258856024</v>
      </c>
      <c r="D90" s="11">
        <v>91.82</v>
      </c>
      <c r="E90" s="14">
        <v>0</v>
      </c>
      <c r="F90" s="14">
        <v>0</v>
      </c>
      <c r="G90" s="20">
        <v>44682</v>
      </c>
    </row>
    <row r="91" spans="1:7" ht="15" customHeight="1">
      <c r="A91" s="2" t="s">
        <v>146</v>
      </c>
      <c r="B91" s="2" t="s">
        <v>162</v>
      </c>
      <c r="C91" s="7">
        <v>655258856031</v>
      </c>
      <c r="D91" s="11">
        <v>91.823234999999997</v>
      </c>
      <c r="E91" s="14">
        <v>0</v>
      </c>
      <c r="F91" s="14">
        <v>10</v>
      </c>
      <c r="G91" s="20"/>
    </row>
    <row r="92" spans="1:7" ht="15" customHeight="1">
      <c r="A92" s="12" t="s">
        <v>187</v>
      </c>
      <c r="B92" s="13" t="s">
        <v>182</v>
      </c>
      <c r="C92" s="10">
        <v>655258859421</v>
      </c>
      <c r="D92" s="11">
        <v>159.6</v>
      </c>
      <c r="E92" s="14">
        <v>0</v>
      </c>
      <c r="F92" s="14">
        <v>10</v>
      </c>
      <c r="G92" s="20"/>
    </row>
    <row r="93" spans="1:7" ht="15" customHeight="1">
      <c r="A93" s="21" t="s">
        <v>93</v>
      </c>
      <c r="B93" s="21" t="s">
        <v>94</v>
      </c>
      <c r="C93" s="16">
        <v>655258854921</v>
      </c>
      <c r="D93" s="11">
        <v>65.400000000000006</v>
      </c>
      <c r="E93" s="14">
        <v>0</v>
      </c>
      <c r="F93" s="14">
        <v>0</v>
      </c>
      <c r="G93" s="20">
        <v>44621</v>
      </c>
    </row>
    <row r="94" spans="1:7" ht="15" customHeight="1">
      <c r="A94" s="21" t="s">
        <v>89</v>
      </c>
      <c r="B94" s="21" t="s">
        <v>90</v>
      </c>
      <c r="C94" s="16">
        <v>655258853535</v>
      </c>
      <c r="D94" s="11">
        <v>61.585000000000001</v>
      </c>
      <c r="E94" s="14">
        <v>0</v>
      </c>
      <c r="F94" s="14">
        <v>20</v>
      </c>
      <c r="G94" s="20"/>
    </row>
    <row r="95" spans="1:7" ht="15" customHeight="1">
      <c r="A95" s="21" t="s">
        <v>21</v>
      </c>
      <c r="B95" s="21" t="s">
        <v>22</v>
      </c>
      <c r="C95" s="16">
        <v>655258853542</v>
      </c>
      <c r="D95" s="11">
        <v>61.585000000000001</v>
      </c>
      <c r="E95" s="14">
        <v>0</v>
      </c>
      <c r="F95" s="14">
        <v>0</v>
      </c>
      <c r="G95" s="20">
        <v>44682</v>
      </c>
    </row>
    <row r="96" spans="1:7" ht="15" customHeight="1">
      <c r="A96" s="2" t="s">
        <v>121</v>
      </c>
      <c r="B96" s="1" t="s">
        <v>135</v>
      </c>
      <c r="C96" s="8">
        <v>655258854716</v>
      </c>
      <c r="D96" s="11">
        <v>64.66425000000001</v>
      </c>
      <c r="E96" s="14">
        <v>0</v>
      </c>
      <c r="F96" s="14">
        <v>0</v>
      </c>
      <c r="G96" s="20">
        <v>44621</v>
      </c>
    </row>
    <row r="97" spans="1:7" ht="15" customHeight="1">
      <c r="A97" s="13" t="s">
        <v>213</v>
      </c>
      <c r="B97" s="13" t="str">
        <f>VLOOKUP(A97,[1]Sort!$B:$C,2,FALSE)</f>
        <v>HomePop Faux Fur Poof - White</v>
      </c>
      <c r="C97" s="14" t="str">
        <f>VLOOKUP(A97,[1]Sort!$B:$D,3,FALSE)</f>
        <v>655258853634</v>
      </c>
      <c r="D97" s="11">
        <v>68.67</v>
      </c>
      <c r="E97" s="14">
        <v>0</v>
      </c>
      <c r="F97" s="14">
        <v>20</v>
      </c>
      <c r="G97" s="20"/>
    </row>
    <row r="98" spans="1:7" ht="15" customHeight="1">
      <c r="A98" s="21" t="s">
        <v>78</v>
      </c>
      <c r="B98" s="21" t="s">
        <v>79</v>
      </c>
      <c r="C98" s="16">
        <v>655258851937</v>
      </c>
      <c r="D98" s="11">
        <v>135.261</v>
      </c>
      <c r="E98" s="14">
        <v>0</v>
      </c>
      <c r="F98" s="14">
        <v>20</v>
      </c>
      <c r="G98" s="20"/>
    </row>
    <row r="99" spans="1:7" ht="15" customHeight="1">
      <c r="A99" s="21" t="s">
        <v>95</v>
      </c>
      <c r="B99" s="21" t="s">
        <v>96</v>
      </c>
      <c r="C99" s="16">
        <v>655258852125</v>
      </c>
      <c r="D99" s="11">
        <v>79.020899999999997</v>
      </c>
      <c r="E99" s="14">
        <v>0</v>
      </c>
      <c r="F99" s="14">
        <v>0</v>
      </c>
      <c r="G99" s="20">
        <v>44621</v>
      </c>
    </row>
    <row r="100" spans="1:7" ht="15" customHeight="1">
      <c r="A100" s="2" t="s">
        <v>122</v>
      </c>
      <c r="B100" s="1" t="s">
        <v>136</v>
      </c>
      <c r="C100" s="7">
        <v>655258854587</v>
      </c>
      <c r="D100" s="11">
        <v>161.88</v>
      </c>
      <c r="E100" s="14">
        <v>0</v>
      </c>
      <c r="F100" s="14">
        <v>40</v>
      </c>
      <c r="G100" s="20"/>
    </row>
    <row r="101" spans="1:7" ht="15" customHeight="1">
      <c r="A101" s="13" t="s">
        <v>214</v>
      </c>
      <c r="B101" s="13" t="str">
        <f>VLOOKUP(A101,[1]Sort!$B:$C,2,FALSE)</f>
        <v>HomePop Dinah Modern Dining Chair - Navy
(set of 2)</v>
      </c>
      <c r="C101" s="14" t="str">
        <f>VLOOKUP(A101,[1]Sort!$B:$D,3,FALSE)</f>
        <v>655258854648</v>
      </c>
      <c r="D101" s="11">
        <v>168.99</v>
      </c>
      <c r="E101" s="14">
        <v>0</v>
      </c>
      <c r="F101" s="14">
        <v>0</v>
      </c>
      <c r="G101" s="20">
        <v>44682</v>
      </c>
    </row>
    <row r="102" spans="1:7" ht="15" customHeight="1">
      <c r="A102" s="9" t="s">
        <v>199</v>
      </c>
      <c r="B102" s="9" t="s">
        <v>200</v>
      </c>
      <c r="C102" s="10">
        <v>655258859780</v>
      </c>
      <c r="D102" s="11">
        <v>57.225000000000001</v>
      </c>
      <c r="E102" s="14">
        <v>0</v>
      </c>
      <c r="F102" s="14">
        <v>10</v>
      </c>
      <c r="G102" s="20"/>
    </row>
    <row r="103" spans="1:7" ht="15" customHeight="1">
      <c r="A103" s="5" t="s">
        <v>147</v>
      </c>
      <c r="B103" s="2" t="s">
        <v>158</v>
      </c>
      <c r="C103" s="7">
        <v>655258856277</v>
      </c>
      <c r="D103" s="11">
        <v>67.689000000000007</v>
      </c>
      <c r="E103" s="14">
        <v>0</v>
      </c>
      <c r="F103" s="14">
        <v>2</v>
      </c>
      <c r="G103" s="20"/>
    </row>
    <row r="104" spans="1:7" ht="15" customHeight="1">
      <c r="A104" s="5" t="s">
        <v>148</v>
      </c>
      <c r="B104" s="2" t="s">
        <v>159</v>
      </c>
      <c r="C104" s="7">
        <v>655258856284</v>
      </c>
      <c r="D104" s="11">
        <v>55.426500000000004</v>
      </c>
      <c r="E104" s="14">
        <v>0</v>
      </c>
      <c r="F104" s="14">
        <v>0</v>
      </c>
      <c r="G104" s="20">
        <v>44621</v>
      </c>
    </row>
    <row r="105" spans="1:7" ht="15" customHeight="1">
      <c r="A105" s="5" t="s">
        <v>149</v>
      </c>
      <c r="B105" s="2" t="s">
        <v>160</v>
      </c>
      <c r="C105" s="7">
        <v>655258856291</v>
      </c>
      <c r="D105" s="11">
        <v>55.426500000000004</v>
      </c>
      <c r="E105" s="14">
        <v>0</v>
      </c>
      <c r="F105" s="14">
        <v>0</v>
      </c>
      <c r="G105" s="20">
        <v>44682</v>
      </c>
    </row>
    <row r="106" spans="1:7" ht="15" customHeight="1">
      <c r="A106" s="13" t="s">
        <v>175</v>
      </c>
      <c r="B106" s="13" t="s">
        <v>177</v>
      </c>
      <c r="C106" s="16">
        <v>655258857908</v>
      </c>
      <c r="D106" s="11">
        <v>203.06700000000001</v>
      </c>
      <c r="E106" s="14">
        <v>0</v>
      </c>
      <c r="F106" s="14">
        <v>10</v>
      </c>
      <c r="G106" s="20"/>
    </row>
    <row r="107" spans="1:7" ht="15" customHeight="1">
      <c r="A107" s="13" t="s">
        <v>176</v>
      </c>
      <c r="B107" s="13" t="s">
        <v>178</v>
      </c>
      <c r="C107" s="16">
        <v>655258857922</v>
      </c>
      <c r="D107" s="11">
        <v>113.80908000000001</v>
      </c>
      <c r="E107" s="14">
        <v>0</v>
      </c>
      <c r="F107" s="14">
        <v>20</v>
      </c>
      <c r="G107" s="20"/>
    </row>
    <row r="108" spans="1:7" ht="15" customHeight="1">
      <c r="A108" s="9" t="s">
        <v>197</v>
      </c>
      <c r="B108" s="9" t="s">
        <v>198</v>
      </c>
      <c r="C108" s="10">
        <v>655258859698</v>
      </c>
      <c r="D108" s="11">
        <v>47.6875</v>
      </c>
      <c r="E108" s="14">
        <v>0</v>
      </c>
      <c r="F108" s="14">
        <v>10</v>
      </c>
      <c r="G108" s="20"/>
    </row>
    <row r="109" spans="1:7" ht="15" customHeight="1">
      <c r="A109" s="13" t="s">
        <v>215</v>
      </c>
      <c r="B109" s="13" t="str">
        <f>VLOOKUP(A109,[1]Sort!$B:$C,2,FALSE)</f>
        <v>HomePop Suri Blue Accent Chair</v>
      </c>
      <c r="C109" s="16">
        <v>655258859988</v>
      </c>
      <c r="D109" s="11">
        <v>117.44</v>
      </c>
      <c r="E109" s="14">
        <v>0</v>
      </c>
      <c r="F109" s="14">
        <v>0</v>
      </c>
      <c r="G109" s="20">
        <v>44621</v>
      </c>
    </row>
    <row r="110" spans="1:7" ht="15" customHeight="1">
      <c r="A110" s="12" t="s">
        <v>189</v>
      </c>
      <c r="B110" s="13" t="s">
        <v>218</v>
      </c>
      <c r="C110" s="10">
        <v>655258860021</v>
      </c>
      <c r="D110" s="11">
        <v>54.5</v>
      </c>
      <c r="E110" s="14">
        <v>0</v>
      </c>
      <c r="F110" s="14">
        <v>30</v>
      </c>
      <c r="G110" s="20"/>
    </row>
    <row r="111" spans="1:7" ht="15" customHeight="1">
      <c r="A111" s="12" t="s">
        <v>190</v>
      </c>
      <c r="B111" s="13" t="s">
        <v>219</v>
      </c>
      <c r="C111" s="10">
        <v>655258860175</v>
      </c>
      <c r="D111" s="11">
        <v>49.05</v>
      </c>
      <c r="E111" s="14">
        <v>0</v>
      </c>
      <c r="F111" s="14">
        <v>10</v>
      </c>
      <c r="G111" s="20"/>
    </row>
    <row r="112" spans="1:7" ht="15" customHeight="1">
      <c r="A112" s="21" t="s">
        <v>41</v>
      </c>
      <c r="B112" s="21" t="s">
        <v>42</v>
      </c>
      <c r="C112" s="16">
        <v>655258835456</v>
      </c>
      <c r="D112" s="11">
        <v>93.695419000000001</v>
      </c>
      <c r="E112" s="14">
        <v>0</v>
      </c>
      <c r="F112" s="14">
        <v>0</v>
      </c>
      <c r="G112" s="20">
        <v>44621</v>
      </c>
    </row>
    <row r="113" spans="1:7" ht="15" customHeight="1">
      <c r="A113" s="3" t="s">
        <v>123</v>
      </c>
      <c r="B113" s="1" t="s">
        <v>124</v>
      </c>
      <c r="C113" s="8">
        <v>655258839270</v>
      </c>
      <c r="D113" s="11">
        <v>73.752840000000006</v>
      </c>
      <c r="E113" s="14">
        <v>0</v>
      </c>
      <c r="F113" s="14">
        <v>0</v>
      </c>
      <c r="G113" s="20">
        <v>44621</v>
      </c>
    </row>
    <row r="114" spans="1:7" ht="15" customHeight="1">
      <c r="A114" s="21" t="s">
        <v>170</v>
      </c>
      <c r="B114" s="23" t="s">
        <v>169</v>
      </c>
      <c r="C114" s="16">
        <v>655258857526</v>
      </c>
      <c r="D114" s="11">
        <v>79.020899999999997</v>
      </c>
      <c r="E114" s="14">
        <v>0</v>
      </c>
      <c r="F114" s="14">
        <v>10</v>
      </c>
      <c r="G114" s="20"/>
    </row>
    <row r="115" spans="1:7" ht="15" customHeight="1">
      <c r="A115" s="9" t="s">
        <v>193</v>
      </c>
      <c r="B115" s="9" t="s">
        <v>194</v>
      </c>
      <c r="C115" s="10">
        <v>655258860182</v>
      </c>
      <c r="D115" s="11">
        <v>82.972499999999997</v>
      </c>
      <c r="E115" s="14">
        <v>0</v>
      </c>
      <c r="F115" s="14">
        <v>0</v>
      </c>
      <c r="G115" s="20">
        <v>44682</v>
      </c>
    </row>
    <row r="116" spans="1:7" ht="15" customHeight="1">
      <c r="A116" s="21" t="s">
        <v>72</v>
      </c>
      <c r="B116" s="21" t="s">
        <v>73</v>
      </c>
      <c r="C116" s="16">
        <v>655258834534</v>
      </c>
      <c r="D116" s="11">
        <v>78.393749999999997</v>
      </c>
      <c r="E116" s="14">
        <v>0</v>
      </c>
      <c r="F116" s="14">
        <v>10</v>
      </c>
      <c r="G116" s="20"/>
    </row>
    <row r="117" spans="1:7" ht="15" customHeight="1">
      <c r="A117" s="21" t="s">
        <v>74</v>
      </c>
      <c r="B117" s="21" t="s">
        <v>75</v>
      </c>
      <c r="C117" s="16">
        <v>655258824009</v>
      </c>
      <c r="D117" s="11">
        <v>75.257999999999996</v>
      </c>
      <c r="E117" s="14">
        <v>0</v>
      </c>
      <c r="F117" s="14">
        <v>4</v>
      </c>
      <c r="G117" s="20"/>
    </row>
    <row r="118" spans="1:7" ht="15" customHeight="1">
      <c r="A118" s="21" t="s">
        <v>168</v>
      </c>
      <c r="B118" s="23" t="s">
        <v>167</v>
      </c>
      <c r="C118" s="16">
        <v>655258857540</v>
      </c>
      <c r="D118" s="11">
        <v>79.020899999999997</v>
      </c>
      <c r="E118" s="14">
        <v>0</v>
      </c>
      <c r="F118" s="14">
        <v>20</v>
      </c>
      <c r="G118" s="20"/>
    </row>
    <row r="119" spans="1:7" ht="15" customHeight="1">
      <c r="A119" s="21" t="s">
        <v>166</v>
      </c>
      <c r="B119" s="23" t="s">
        <v>165</v>
      </c>
      <c r="C119" s="16">
        <v>655258857557</v>
      </c>
      <c r="D119" s="11">
        <v>79.020899999999997</v>
      </c>
      <c r="E119" s="14">
        <v>0</v>
      </c>
      <c r="F119" s="14">
        <v>0</v>
      </c>
      <c r="G119" s="20">
        <v>44621</v>
      </c>
    </row>
    <row r="120" spans="1:7" ht="15" customHeight="1">
      <c r="A120" s="21" t="s">
        <v>164</v>
      </c>
      <c r="B120" s="23" t="s">
        <v>163</v>
      </c>
      <c r="C120" s="16">
        <v>655258857564</v>
      </c>
      <c r="D120" s="11">
        <v>79.020899999999997</v>
      </c>
      <c r="E120" s="14">
        <v>0</v>
      </c>
      <c r="F120" s="14">
        <v>10</v>
      </c>
      <c r="G120" s="20"/>
    </row>
    <row r="121" spans="1:7" ht="15" customHeight="1">
      <c r="A121" s="9" t="s">
        <v>195</v>
      </c>
      <c r="B121" s="9" t="s">
        <v>196</v>
      </c>
      <c r="C121" s="10">
        <v>655258860199</v>
      </c>
      <c r="D121" s="11">
        <v>82.972499999999997</v>
      </c>
      <c r="E121" s="14">
        <v>0</v>
      </c>
      <c r="F121" s="14">
        <v>0</v>
      </c>
      <c r="G121" s="20">
        <v>44621</v>
      </c>
    </row>
  </sheetData>
  <autoFilter ref="A1:A121">
    <sortState ref="A2:G121">
      <sortCondition sortBy="cellColor" ref="A1:A121" dxfId="0"/>
    </sortState>
  </autoFilter>
  <sortState ref="A2:H121">
    <sortCondition ref="A2:A12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Justen</dc:creator>
  <cp:lastModifiedBy>HDDS72</cp:lastModifiedBy>
  <dcterms:created xsi:type="dcterms:W3CDTF">2017-10-17T21:07:58Z</dcterms:created>
  <dcterms:modified xsi:type="dcterms:W3CDTF">2021-10-27T20:39:51Z</dcterms:modified>
</cp:coreProperties>
</file>