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\Desktop\"/>
    </mc:Choice>
  </mc:AlternateContent>
  <xr:revisionPtr revIDLastSave="0" documentId="8_{86D56DAA-9AD5-40A9-BA25-0DA7EFB16615}" xr6:coauthVersionLast="47" xr6:coauthVersionMax="47" xr10:uidLastSave="{00000000-0000-0000-0000-000000000000}"/>
  <bookViews>
    <workbookView xWindow="-108" yWindow="-108" windowWidth="23256" windowHeight="12576"/>
  </bookViews>
  <sheets>
    <sheet name="KinfineRealTimeInventoryResults" sheetId="1" r:id="rId1"/>
  </sheets>
  <externalReferences>
    <externalReference r:id="rId2"/>
  </externalReferences>
  <definedNames>
    <definedName name="_xlnm._FilterDatabase" localSheetId="0" hidden="1">KinfineRealTimeInventoryResults!$A$1:$I$1602</definedName>
  </definedNames>
  <calcPr calcId="0"/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<sst xmlns="http://schemas.openxmlformats.org/spreadsheetml/2006/main" count="4756" uniqueCount="1492">
  <si>
    <t>Name</t>
  </si>
  <si>
    <t>Description</t>
  </si>
  <si>
    <t>Location</t>
  </si>
  <si>
    <t>Location On Hand</t>
  </si>
  <si>
    <t>Location Committed</t>
  </si>
  <si>
    <t>Location Available</t>
  </si>
  <si>
    <t xml:space="preserve">Leather Storage Bench with tray, Brown _x000D_
</t>
  </si>
  <si>
    <t>KFHQ</t>
  </si>
  <si>
    <t>KFNJ</t>
  </si>
  <si>
    <t>KFHQ : KFHQQU</t>
  </si>
  <si>
    <t xml:space="preserve">LE STRG BC TRY,BLK  _x000D_
</t>
  </si>
  <si>
    <t>097-15-0030</t>
  </si>
  <si>
    <t>K8210R2410</t>
  </si>
  <si>
    <t>097-15-0035</t>
  </si>
  <si>
    <t>Twin Upholstered -Bed - Peach K8210R2409Â </t>
  </si>
  <si>
    <t>097-15-0041</t>
  </si>
  <si>
    <t>Twin Upholstered -Bed - Gray K8210F2410</t>
  </si>
  <si>
    <t>097-15-2385</t>
  </si>
  <si>
    <t>Twin Upholstered Head-Board - Cream K8209F2407</t>
  </si>
  <si>
    <t>097-15-4997</t>
  </si>
  <si>
    <t>Twin Upholstered -Bed - Peach K8210F2409</t>
  </si>
  <si>
    <t>097-15-6020</t>
  </si>
  <si>
    <t>Twin Upholstered Head-Board - Gray K8209F2410</t>
  </si>
  <si>
    <t>097-15-8781</t>
  </si>
  <si>
    <t>Twin Upholstered Head-Board - -Blue K8209F2408</t>
  </si>
  <si>
    <t>JASMINE OTTOMAN NAT LINEN</t>
  </si>
  <si>
    <t>JASMINE OTTOMAN CHAR LINEN</t>
  </si>
  <si>
    <t>STORAGE OTTO GREY</t>
  </si>
  <si>
    <t>ADORE PINK TUFTED OTTOMAN</t>
  </si>
  <si>
    <t>LINDSEY FUR GLD MTL OTTO</t>
  </si>
  <si>
    <t>ROXBURY STRIPED BENCH</t>
  </si>
  <si>
    <t>249-01-0009</t>
  </si>
  <si>
    <t>Saddle Stool 29" Gray  K6411F1549</t>
  </si>
  <si>
    <t>249-01-0011</t>
  </si>
  <si>
    <t>Saddle Stool 24" Gray  K6643F1549</t>
  </si>
  <si>
    <t>KFNJ : KFNJQU</t>
  </si>
  <si>
    <t>249-01-0027</t>
  </si>
  <si>
    <t>TH -Barstool CognacK8126E899</t>
  </si>
  <si>
    <t>249-01-0240</t>
  </si>
  <si>
    <t>Saddle  Counterstool  K6643F1507</t>
  </si>
  <si>
    <t>249-01-0241</t>
  </si>
  <si>
    <t>Saddle -Barstool K6411F1507</t>
  </si>
  <si>
    <t>249-01-0345</t>
  </si>
  <si>
    <t>Tru-Beck Square Metal &amp; Upholstered Counter Stool - Grey Velvet w -Brass - Project 62 K8186-B301</t>
  </si>
  <si>
    <t>249-01-1794</t>
  </si>
  <si>
    <t>Saddle counter stool  K6643-F2050</t>
  </si>
  <si>
    <t>249-01-1796</t>
  </si>
  <si>
    <t>saddle counter stool K6643F1507</t>
  </si>
  <si>
    <t>249-01-1810</t>
  </si>
  <si>
    <t>Saddle stool K6411F1507</t>
  </si>
  <si>
    <t>249-01-1943</t>
  </si>
  <si>
    <t>TH Hot Coffee Counter stool K8028E833</t>
  </si>
  <si>
    <t>249-01-1966</t>
  </si>
  <si>
    <t>TH Light Grey Counter stool K8028F1549</t>
  </si>
  <si>
    <t>249-01-1967</t>
  </si>
  <si>
    <t>TH -Barstool Grey K8027F1549</t>
  </si>
  <si>
    <t>249-01-1970</t>
  </si>
  <si>
    <t>Counter stool K8028E861</t>
  </si>
  <si>
    <t>249-01-1971</t>
  </si>
  <si>
    <t>TH Chocolate -Barstoo lK8027E861</t>
  </si>
  <si>
    <t>249-01-2323</t>
  </si>
  <si>
    <t>249-01-2580</t>
  </si>
  <si>
    <t>Swival counter stool K8077F1549</t>
  </si>
  <si>
    <t>249-01-3215</t>
  </si>
  <si>
    <t>TH Counter stool GreyK8125E903</t>
  </si>
  <si>
    <t>249-01-4175</t>
  </si>
  <si>
    <t>Lowell Modified Wing-Back  Counter Stool -  Gray - Threshold K8124F2253</t>
  </si>
  <si>
    <t>249-01-4176</t>
  </si>
  <si>
    <t>Lowell Modified Wing-Back Counter Stool -  Navy - Threshold K8124F2254</t>
  </si>
  <si>
    <t>249-01-4179</t>
  </si>
  <si>
    <t>Parsons -Barstool with -Buttons-Dark Gray K8126F2253</t>
  </si>
  <si>
    <t>249-01-4180</t>
  </si>
  <si>
    <t>Parsons -Barstool with -Buttons-Teal K8126F2256</t>
  </si>
  <si>
    <t>249-01-4182</t>
  </si>
  <si>
    <t>Parsons -Barstool with -Buttons-Light Gray K8126F2255</t>
  </si>
  <si>
    <t>249-01-4185</t>
  </si>
  <si>
    <t>Parsons -Barstool with -Buttons-Dark Gray K8125F2253</t>
  </si>
  <si>
    <t>249-01-4186</t>
  </si>
  <si>
    <t>Parsons Counterstool with -Buttons-Teal K8125F2256</t>
  </si>
  <si>
    <t>249-01-4187</t>
  </si>
  <si>
    <t>Parsons counterstool with -Buttons--Beige K8125F2257</t>
  </si>
  <si>
    <t>249-01-4188</t>
  </si>
  <si>
    <t>Parsons Counterstool with -Buttons-Light GrayK8125F2255</t>
  </si>
  <si>
    <t>249-01-4194</t>
  </si>
  <si>
    <t>Rumford  -Barstool-Dart Gray K6411F2258</t>
  </si>
  <si>
    <t>249-01-4195</t>
  </si>
  <si>
    <t>Rumford  -Barstool-Dart Gray K6643F2258</t>
  </si>
  <si>
    <t>249-01-5331</t>
  </si>
  <si>
    <t>249-01-6631</t>
  </si>
  <si>
    <t>CNTR -BAR STO TH Navy Natural  K6643F2176</t>
  </si>
  <si>
    <t>249-01-6635</t>
  </si>
  <si>
    <t>CNTR -BAR STO TH COGNAC -BLACK 24" K6643E899</t>
  </si>
  <si>
    <t>249-01-6636</t>
  </si>
  <si>
    <t>CNTR -BAR STO TH COGNAC -BLACK 29" K6411E899</t>
  </si>
  <si>
    <t>249-01-6637</t>
  </si>
  <si>
    <t>CNTR -BAR STO TH ESPR -BLACK 24" K6643E697</t>
  </si>
  <si>
    <t>249-01-6638</t>
  </si>
  <si>
    <t>CNTR -BAR STO TH ESPR -BLACK 29" K6411E697</t>
  </si>
  <si>
    <t>249-01-7376</t>
  </si>
  <si>
    <t>24" Stacking Counter Stool - Navy (SKY43-50) - Room Essentials (2pk) FA K8195F2394</t>
  </si>
  <si>
    <t>249-01-7786</t>
  </si>
  <si>
    <t>Threshold K8186E899</t>
  </si>
  <si>
    <t>249-01-8359</t>
  </si>
  <si>
    <t>24" Stacking Counter Stool - Taupe (SKY 43- 3) - Room Essentials (2pk) K8195F2391</t>
  </si>
  <si>
    <t>249-01-8390</t>
  </si>
  <si>
    <t>TH Counter stool CongncK8125E899</t>
  </si>
  <si>
    <t>249-01-8422</t>
  </si>
  <si>
    <t>Tru-Beck Square Metal &amp; Upholstered Counter Stool - Grey PU - Project 62 K8186E903</t>
  </si>
  <si>
    <t>249-01-9697</t>
  </si>
  <si>
    <t>24" Stacking Counter Stool - Gray (SKY43-9) - Room Essentials (2pk) K8195F2392</t>
  </si>
  <si>
    <t>249-02-0070</t>
  </si>
  <si>
    <t>Value Parsons Dining Chair with -Buttons-Slate K8122F2255</t>
  </si>
  <si>
    <t>249-02-0302</t>
  </si>
  <si>
    <t>TH Dining chair CognacK8122E899</t>
  </si>
  <si>
    <t>249-02-3500</t>
  </si>
  <si>
    <t>Lowell Wing-Back Dining Chair1 PK-Ash (-Beige)  K8118F2259</t>
  </si>
  <si>
    <t>249-02-3501</t>
  </si>
  <si>
    <t>Lowell Wing-Back Dining Chair1 PK-Granite (Gray) K8118F2253</t>
  </si>
  <si>
    <t>249-02-3504</t>
  </si>
  <si>
    <t>Value Parsons Dining Chair with -Buttons-Denim (Navy) K8122F2254</t>
  </si>
  <si>
    <t>249-02-3506</t>
  </si>
  <si>
    <t>Value Parsons Dining Chair with -Buttons-Turquoise (Teal) K8122F2256</t>
  </si>
  <si>
    <t>249-02-3508</t>
  </si>
  <si>
    <t>Value Parsons Dining Chair with -Buttons-Ash (Light Gray) K8122F2253</t>
  </si>
  <si>
    <t>249-02-7968</t>
  </si>
  <si>
    <t>TH Dining chair GreyK8122E903</t>
  </si>
  <si>
    <t>249-08-2343</t>
  </si>
  <si>
    <t>Nasua Settee -Bench with short -Back K8155-B282</t>
  </si>
  <si>
    <t>249-12-0002</t>
  </si>
  <si>
    <t>2021 C4 Round Ottoman K8208F2413</t>
  </si>
  <si>
    <t>249-12-0013</t>
  </si>
  <si>
    <t>Dou-Ble Storage ottoman -Brown  K8113E697</t>
  </si>
  <si>
    <t>249-12-0050</t>
  </si>
  <si>
    <t>Round Ottoman K8202F2403</t>
  </si>
  <si>
    <t>249-12-0055</t>
  </si>
  <si>
    <t>Tru-Beck Tufted Metal -Base Ottoman - Gray Velvet with -Brass - Project 62 K8176-B301</t>
  </si>
  <si>
    <t>249-12-0065</t>
  </si>
  <si>
    <t>TH Ottoman  Wht/ RedK8203F2401</t>
  </si>
  <si>
    <t>249-12-0087</t>
  </si>
  <si>
    <t>Essex storage ottoman-Camel PU-Threshold K8149E904</t>
  </si>
  <si>
    <t>249-12-0118</t>
  </si>
  <si>
    <t>Essex -Basic Storage -Bench - Chocolate Faux Leather - Threshold K8113E208</t>
  </si>
  <si>
    <t>249-12-0133</t>
  </si>
  <si>
    <t>Essex Dou-Ble Storage Ottoman - Camel PU - Threshold K8113E904</t>
  </si>
  <si>
    <t>249-12-0416</t>
  </si>
  <si>
    <t>Large Storage ottoman -  K6444F1554-1</t>
  </si>
  <si>
    <t>249-12-0863</t>
  </si>
  <si>
    <t>TH Storage Ottoman Indigo K8113F2395</t>
  </si>
  <si>
    <t>249-12-1161</t>
  </si>
  <si>
    <t>TH Ottomans -Blue K8116F2132</t>
  </si>
  <si>
    <t>249-12-1389</t>
  </si>
  <si>
    <t>thrshd Rnd tufd ottmn txtrd w gry k6150F2318</t>
  </si>
  <si>
    <t>249-12-1391</t>
  </si>
  <si>
    <t>Shoe Storage ottoman --Black, Y218 WO Shoe insert K7660E629</t>
  </si>
  <si>
    <t>249-12-1625</t>
  </si>
  <si>
    <t>Tufted ottoman --Brown K4201E622</t>
  </si>
  <si>
    <t>249-12-1627</t>
  </si>
  <si>
    <t>shoe storage ottoman K7660E697</t>
  </si>
  <si>
    <t>249-12-1636</t>
  </si>
  <si>
    <t>Tufted ottoman K4201F1511</t>
  </si>
  <si>
    <t>249-12-1652</t>
  </si>
  <si>
    <t>Ottoman x cu-Be K6114F1425</t>
  </si>
  <si>
    <t>249-12-2107</t>
  </si>
  <si>
    <t>249-12-2111</t>
  </si>
  <si>
    <t>Thrshd Davis Tftd Lg Strg Ottmn GRAY K6444F2111</t>
  </si>
  <si>
    <t>249-12-2309</t>
  </si>
  <si>
    <t>TH Dou-Ble Storage ottoman K8113F2397</t>
  </si>
  <si>
    <t>249-12-2357</t>
  </si>
  <si>
    <t>TH Storage Ottoman Indigo K8149F2395</t>
  </si>
  <si>
    <t>249-12-2684</t>
  </si>
  <si>
    <t>STO OTTOMAN TH CREAM K4201F2104</t>
  </si>
  <si>
    <t>249-12-2888</t>
  </si>
  <si>
    <t>Threshold Storage ottoman K8149F2195</t>
  </si>
  <si>
    <t>249-12-3596</t>
  </si>
  <si>
    <t>Pamona Round Ottoman K8150F2332</t>
  </si>
  <si>
    <t>249-12-3792</t>
  </si>
  <si>
    <t>Dou-Ble Storage ottoman -Black  K8113E704</t>
  </si>
  <si>
    <t>249-12-3914</t>
  </si>
  <si>
    <t>Tufted All Over Ottoman - Velvet Cream K8116-B257</t>
  </si>
  <si>
    <t>249-12-3915</t>
  </si>
  <si>
    <t>Tufted All Over Ottoman - Velvet -Blush K8116-B258</t>
  </si>
  <si>
    <t>249-12-3916</t>
  </si>
  <si>
    <t>Tufted All Over Ottoman - Velvet Turquoise K8116-B259</t>
  </si>
  <si>
    <t>249-12-3927</t>
  </si>
  <si>
    <t>Single Storage Ottoman - -Black Faux Leather - Threshold K8123E704</t>
  </si>
  <si>
    <t>249-12-3928</t>
  </si>
  <si>
    <t>Single Storage Ottoman - -Brown Faux Leather - Threshold K8123E697</t>
  </si>
  <si>
    <t>249-12-4500</t>
  </si>
  <si>
    <t>Ottomans K8135F2359</t>
  </si>
  <si>
    <t>249-12-4760</t>
  </si>
  <si>
    <t>Pamona Round Ottoman - Gray K8150F2232</t>
  </si>
  <si>
    <t>249-12-4761</t>
  </si>
  <si>
    <t>Frankford Tufted Storage Ottoman - Cream with Natural Legs K8154F2315</t>
  </si>
  <si>
    <t>249-12-4762</t>
  </si>
  <si>
    <t>Glenmont Storage Ottoman - Gray K8167F2317</t>
  </si>
  <si>
    <t>249-12-5214</t>
  </si>
  <si>
    <t>-Benches Project 62 -Blue K8180F2376</t>
  </si>
  <si>
    <t>249-12-5334</t>
  </si>
  <si>
    <t>Caroline Tufted Upholstered Ottoman - Velvet Navy K8116-B256</t>
  </si>
  <si>
    <t>249-12-5370</t>
  </si>
  <si>
    <t>Ottomans K8176E899</t>
  </si>
  <si>
    <t>249-12-5772</t>
  </si>
  <si>
    <t>-Benches Project 62GRAY K8180F2385</t>
  </si>
  <si>
    <t>249-12-5773</t>
  </si>
  <si>
    <t>-Benches Project 62 -BRN K8180F2384</t>
  </si>
  <si>
    <t>249-12-5818</t>
  </si>
  <si>
    <t>-Bench Project 62 -Brown K8183E899</t>
  </si>
  <si>
    <t>249-12-6557</t>
  </si>
  <si>
    <t>TH ottomans Cream K8203F2402</t>
  </si>
  <si>
    <t>249-12-7245</t>
  </si>
  <si>
    <t>Irvington Wood Trim Storage -Bench - -Beige - Threshold K8188F2389</t>
  </si>
  <si>
    <t>249-12-7406</t>
  </si>
  <si>
    <t>Tru-Beck Tufted Metal -Base -Bench - Gray Velvet with -Brass - Project 62 K8183-B301</t>
  </si>
  <si>
    <t>249-12-7735</t>
  </si>
  <si>
    <t>Arthur Tufted Storage -Bench - Spice - P62 K8180F2406</t>
  </si>
  <si>
    <t>249-12-7764</t>
  </si>
  <si>
    <t>Essex single -Basic Storage -Bench - Chocolate Faux leather - Threshold K8149E208</t>
  </si>
  <si>
    <t>249-12-8068</t>
  </si>
  <si>
    <t>Rectangular ottoman with ta-Ble K8201F2108</t>
  </si>
  <si>
    <t>249-12-8125</t>
  </si>
  <si>
    <t>Irvington Wood Trim Storage -Bench - white - Threshold K8188F2390</t>
  </si>
  <si>
    <t>249-12-8587</t>
  </si>
  <si>
    <t>Tru-Beck Tufted Metal -Base Ottoman - Gray Faux Leather with -Black - Project 62 K8176E903</t>
  </si>
  <si>
    <t>249-12-8790</t>
  </si>
  <si>
    <t>TH Ottoman Flax K8116F2067</t>
  </si>
  <si>
    <t>249-12-9012</t>
  </si>
  <si>
    <t>Tru-Beck Tufted Metal -Base -Bench - Gray Faux Leather with -Black - Project 62 K8183E903</t>
  </si>
  <si>
    <t>249-12-9065</t>
  </si>
  <si>
    <t>TH ottoman -Blk/ whtK8203F2400</t>
  </si>
  <si>
    <t>249-12-9284</t>
  </si>
  <si>
    <t>TH Storage ottoman Liene K8149F2397</t>
  </si>
  <si>
    <t>249-12-9294</t>
  </si>
  <si>
    <t>K8192E899</t>
  </si>
  <si>
    <t>249-94-0091</t>
  </si>
  <si>
    <t>PARSONS DINING CHAIR- W/NAIL HEADS</t>
  </si>
  <si>
    <t>KLEIN OTTOMAN CHOC BROWN 93SNROT01 K7342-E902</t>
  </si>
  <si>
    <t>KLEIN OTTOMAN COGNAC 93SNROT01 K7342-E897</t>
  </si>
  <si>
    <t>KLEIN OTTOMAN FLAX 93SNROT01 K7342-F1507</t>
  </si>
  <si>
    <t>KLEIN OTTOMAN GRY FLANNL 93SNROT01 K7342-F2375</t>
  </si>
  <si>
    <t>KLEIN OTTOMAN MEDALLION 93SNROT01 K7342-A832</t>
  </si>
  <si>
    <t>MADISON OTTOMAN COGNAC 93SNROT02 K5739-E897</t>
  </si>
  <si>
    <t>MADISON OTTOMAN DARK BROW 93SNROT02 K5739-E902</t>
  </si>
  <si>
    <t>MADISON OTTOMAN FLAX 93SNROT02 K5739-F1507</t>
  </si>
  <si>
    <t>MADISON OTTOMAN GRAY 93SNROT02 K5739-F2375</t>
  </si>
  <si>
    <t>MADISON OTTOMAN NAVY BLUE 93SNROT02 K5739-F2110</t>
  </si>
  <si>
    <t>CAMAS ROUND OTTOMAN</t>
  </si>
  <si>
    <t>KINFINE ROUND SHERPA STORAGE OTTOMAN</t>
  </si>
  <si>
    <t>Backless Barstool K7699.24-F2262K</t>
  </si>
  <si>
    <t>PARSON'S BAR STOOL-29IN W/NAIL HEAD</t>
  </si>
  <si>
    <t>ALLOWANCE/COOP</t>
  </si>
  <si>
    <t>ALLOWANCE</t>
  </si>
  <si>
    <t>- None -</t>
  </si>
  <si>
    <t>CA Sales Tax</t>
  </si>
  <si>
    <t>CHARGEBACK</t>
  </si>
  <si>
    <t>K1136-#44</t>
  </si>
  <si>
    <t>HomePop Parsons Dining Chair - Cream and Red Toile</t>
  </si>
  <si>
    <t>KFTS</t>
  </si>
  <si>
    <t>K1136-44</t>
  </si>
  <si>
    <t>K1136-F662</t>
  </si>
  <si>
    <t>HomePop Parsons Dining Chair - Blue and Brown Damask</t>
  </si>
  <si>
    <t>K1136-F765</t>
  </si>
  <si>
    <t>HomePop Parsons Dining Chair - Red and Gold Damask</t>
  </si>
  <si>
    <t>K1136-F772</t>
  </si>
  <si>
    <t>HomePop Parsons Dining Chair - Crosshatch Brown</t>
  </si>
  <si>
    <t>K1136-F975</t>
  </si>
  <si>
    <t>HomePop Parsons Dining Chair - Textured Sage Floral Chenille</t>
  </si>
  <si>
    <t>K1401-24-E073</t>
  </si>
  <si>
    <t>24" luxury black faux leather barstool</t>
  </si>
  <si>
    <t>K1401-24-E074</t>
  </si>
  <si>
    <t>24" luxury brown faux leather barstool</t>
  </si>
  <si>
    <t>K1401-29-E073</t>
  </si>
  <si>
    <t>29" luxury black faux leather barstool</t>
  </si>
  <si>
    <t>K1401-29-E074</t>
  </si>
  <si>
    <t>29" luxury brown faux leather barstool</t>
  </si>
  <si>
    <t>K1401.24-YDQY-2</t>
  </si>
  <si>
    <t>HomePop 24" luxury faux leather barstool - Distressed Brown Faux Leather</t>
  </si>
  <si>
    <t>K1401.29-F772</t>
  </si>
  <si>
    <t>29" contempory upholstered Parsons barstool</t>
  </si>
  <si>
    <t>K2380-E155</t>
  </si>
  <si>
    <t>Luxury Large Brown Faux Leather Storage Ottoman</t>
  </si>
  <si>
    <t>K2380-E169</t>
  </si>
  <si>
    <t>Luxury Large Black Faux Leather Storage Ottoman</t>
  </si>
  <si>
    <t>K2380-E903</t>
  </si>
  <si>
    <t>HomePop Luxury Large  Faux Leather Storage Ottoman - Gray Faux Leather</t>
  </si>
  <si>
    <t>K2380-F1399</t>
  </si>
  <si>
    <t>HomePop Luxury Large Storage Ottoman - Tan Woven</t>
  </si>
  <si>
    <t>K2380-F2207</t>
  </si>
  <si>
    <t>HomePop Luxury Large Storage Ottoman - Linen-like Tan Woven</t>
  </si>
  <si>
    <t>K2380-YDQY-2</t>
  </si>
  <si>
    <t>HomePop Luxury Large  Faux Leather Storage Ottoman - Distressed Brown Faux Leather</t>
  </si>
  <si>
    <t>K2984-A835</t>
  </si>
  <si>
    <t>HomePop Meredith Dining Chair - Patterned Indigo</t>
  </si>
  <si>
    <t>K2984-A836</t>
  </si>
  <si>
    <t>HomePop Meredith Dining Chair - Dove Floral</t>
  </si>
  <si>
    <t>K2984-A837</t>
  </si>
  <si>
    <t>HomePop Meredith Dining Chair - Navy Floral</t>
  </si>
  <si>
    <t>K2984-F2275</t>
  </si>
  <si>
    <t>HomePop Meredith Dining Chair - Indigo</t>
  </si>
  <si>
    <t>K2984-F2322</t>
  </si>
  <si>
    <t>HomePop Meredith Anywhere Chair - Stain Resistant Cream Fabric</t>
  </si>
  <si>
    <t>K3334-E155</t>
  </si>
  <si>
    <t>Kids Faux Leather Accent Chair with Rolled Arms</t>
  </si>
  <si>
    <t>K4004.24</t>
  </si>
  <si>
    <t>24" Tristan Counter Stool</t>
  </si>
  <si>
    <t>K4004.24-F2111</t>
  </si>
  <si>
    <t>24" Tristan Metal Counter Stool - Black</t>
  </si>
  <si>
    <t>K4234-F1568</t>
  </si>
  <si>
    <t>HomePop Decorative Pet Bed Chaise Lounger</t>
  </si>
  <si>
    <t>K4286-E844</t>
  </si>
  <si>
    <t>24" Faux Leather Square Counter Stool</t>
  </si>
  <si>
    <t>K4286-E846</t>
  </si>
  <si>
    <t>K4286-E848</t>
  </si>
  <si>
    <t>K4286-E886</t>
  </si>
  <si>
    <t>HomePop 24" Tufted Faux Leather Counter Stool - Taupe</t>
  </si>
  <si>
    <t>K4600-A841</t>
  </si>
  <si>
    <t>HomePop Twin Headboard - Grey Clouds</t>
  </si>
  <si>
    <t>K4600-E155</t>
  </si>
  <si>
    <t>Twin Headboard</t>
  </si>
  <si>
    <t>K4638-A765</t>
  </si>
  <si>
    <t>HomePop Parker Accent Chair and Pillow</t>
  </si>
  <si>
    <t>K4638-A847</t>
  </si>
  <si>
    <t>HomePop Parker Accent Chair with pillow - Gray Cheetah</t>
  </si>
  <si>
    <t>K4638-F1319</t>
  </si>
  <si>
    <t>K4638-F2114</t>
  </si>
  <si>
    <t>HomePop Parker Accent Chair and Pillow - Gray Woven</t>
  </si>
  <si>
    <t>K4638-F2231</t>
  </si>
  <si>
    <t>HomePop Parker Accent Chair and Pillow - Dove Gray Stripe</t>
  </si>
  <si>
    <t>K4638-F2244</t>
  </si>
  <si>
    <t>HomePop Parker Accent Chair with Pillow - Textured Gray</t>
  </si>
  <si>
    <t>K4638-F2245</t>
  </si>
  <si>
    <t>HomePop Parker Accent Chair with Pillow - Textured Melon</t>
  </si>
  <si>
    <t>K4638-F2246</t>
  </si>
  <si>
    <t>HomePop Parker Accent Chair with Pillow - Textured Navy</t>
  </si>
  <si>
    <t>K4638-F2247</t>
  </si>
  <si>
    <t>HomePop Parker Accent Chair with Pillow - Textured Teal</t>
  </si>
  <si>
    <t>K4638-F2262</t>
  </si>
  <si>
    <t>HomePop Parker Accent Chair and Pillow - Black Plaid</t>
  </si>
  <si>
    <t>K4638-F2280</t>
  </si>
  <si>
    <t>SPATIAL ORDER - Dinah Armless Accent Chair with Pillow, Navy</t>
  </si>
  <si>
    <t>K4638-F2281</t>
  </si>
  <si>
    <t>SPATIAL ORDER - Dinah Armless Accent Chair with Pillow, Gray</t>
  </si>
  <si>
    <t>K4638-F2398</t>
  </si>
  <si>
    <t>HomePop Parker Accent Chair and Pillow - Cream</t>
  </si>
  <si>
    <t>K4638-F2399</t>
  </si>
  <si>
    <t>HomePop Parker Accent Chair and Pillow - Navy Blue</t>
  </si>
  <si>
    <t>K4710-B258</t>
  </si>
  <si>
    <t>SPATIAL ORDER - Miller Cinch Velvet Storage Ottoman with Nailheads, Pink</t>
  </si>
  <si>
    <t>K4710-B267</t>
  </si>
  <si>
    <t>SPATIAL ORDER - Miller Cinch Velvet Storage Ottoman with Nailheads, Navy</t>
  </si>
  <si>
    <t>K4710-B269</t>
  </si>
  <si>
    <t>SPATIAL ORDER - Miller Cinch Velvet Storage Ottoman with Nailheads, Gray</t>
  </si>
  <si>
    <t>K4710-E903</t>
  </si>
  <si>
    <t>HomePop Cinch Storage Ottoman with Nailheads - Gray Faux Leather</t>
  </si>
  <si>
    <t>K4710-F2383</t>
  </si>
  <si>
    <t>HomePop Cinch Storage Ottoman with Nailheads - Light Gray Plaid</t>
  </si>
  <si>
    <t>K4710-F696</t>
  </si>
  <si>
    <t>Cinch Storage Ottoman with Nailhead Trim</t>
  </si>
  <si>
    <t>K4710-YDQY-2</t>
  </si>
  <si>
    <t>HomePop Cinch Storage Ottoman with Nailheads - Light Brown Faux Leather</t>
  </si>
  <si>
    <t>K5420-F1423</t>
  </si>
  <si>
    <t>Storage Ottoman</t>
  </si>
  <si>
    <t>K5506-F1210</t>
  </si>
  <si>
    <t>HomePop Classic Parsons Chair with Nailhead Trim - Sea Foam_x000D_
(Set of 2)</t>
  </si>
  <si>
    <t>K5506-F1211</t>
  </si>
  <si>
    <t>HomePop Classic Parsons Chair with Nailhead Trim - Tan_x000D_
(Set of 2)</t>
  </si>
  <si>
    <t>K5506-F2176</t>
  </si>
  <si>
    <t>HomePop Classic Parsons Chair with Nailhead Trim - Deep Navy _x000D_
(set of 2)</t>
  </si>
  <si>
    <t>K5506-F2182</t>
  </si>
  <si>
    <t>HomePop Classic Parsons Chair with Nailhead Trim - Slate Grey _x000D_
(set of 2)</t>
  </si>
  <si>
    <t>K5506-F2183</t>
  </si>
  <si>
    <t>HomePop Classic Parsons Chair with Nailhead Trim - Sterling Grey_x000D_
(set of 2)</t>
  </si>
  <si>
    <t>K5508-E676</t>
  </si>
  <si>
    <t>Winston Large Round Button-top Storage Ottoman</t>
  </si>
  <si>
    <t>K5618-B214</t>
  </si>
  <si>
    <t>HomePop Diva Juvenile Chaise Lounge</t>
  </si>
  <si>
    <t>K5618-B219</t>
  </si>
  <si>
    <t>HomePop Juvenile Chaise Lounge</t>
  </si>
  <si>
    <t>K5618-B220</t>
  </si>
  <si>
    <t>K5618-B238</t>
  </si>
  <si>
    <t>K5668NP-A848</t>
  </si>
  <si>
    <t>HomePop Large Rectangle Storage Bench with Nailhead Trim - Navy Floral</t>
  </si>
  <si>
    <t>K5668NP-F1289</t>
  </si>
  <si>
    <t>HomePop Large Rectangle Storage Bench with Nailhead Trim - Red Linen</t>
  </si>
  <si>
    <t>K5668NP-F1399</t>
  </si>
  <si>
    <t>HomePop Large Rectangle Storage Bench with Nailhead Trim - Vanilla Linen</t>
  </si>
  <si>
    <t>K5668NP-F1438</t>
  </si>
  <si>
    <t>HomePop Large Rectangle Storage Bench with Nailhead Trim -  Cerulean Blue</t>
  </si>
  <si>
    <t>K6138-B230</t>
  </si>
  <si>
    <t>HomePop Ainsley Button Tufted Storage Bench</t>
  </si>
  <si>
    <t>K6138-B231</t>
  </si>
  <si>
    <t>HomePop Ainsley Button Tufted Storage Bench - Light Gray</t>
  </si>
  <si>
    <t>K6138-F1289</t>
  </si>
  <si>
    <t>HomePop Ainsley Button Tufted Storage Bench -  Cranberry</t>
  </si>
  <si>
    <t>K6138-F1386</t>
  </si>
  <si>
    <t>HomePop Ainsley Tufted Storage Bench - Textured Brown</t>
  </si>
  <si>
    <t>K6138-F2205</t>
  </si>
  <si>
    <t>HomePop Ainsley Button Tufted Storage Bench - Cream</t>
  </si>
  <si>
    <t>K6138-F2206</t>
  </si>
  <si>
    <t>HomePop Ainsley Button Tufted Storage Bench - Light Blue</t>
  </si>
  <si>
    <t>K6138-F2207</t>
  </si>
  <si>
    <t>HomePop Ainsley Button Tufted Storage Bench - Tan</t>
  </si>
  <si>
    <t>K6138-F2208</t>
  </si>
  <si>
    <t>HomePop Ainsley Button Tufted Storage Bench - Dark Charcoal Gray</t>
  </si>
  <si>
    <t>K6138-YDQY2</t>
  </si>
  <si>
    <t>HomePop Ainsley Button Tufted Storage Bench - Light Brown Faux Leather</t>
  </si>
  <si>
    <t>K6154-F668</t>
  </si>
  <si>
    <t>HomePop Decorative Bench</t>
  </si>
  <si>
    <t>K6159-A869</t>
  </si>
  <si>
    <t>HomePop Large Storage Bench with Nailhead Trim -Orange and Cream Medallion</t>
  </si>
  <si>
    <t>K6159-E697</t>
  </si>
  <si>
    <t>HomePop Large Storage Bench with Nailhead Trim -Brown  Faux Leather</t>
  </si>
  <si>
    <t>K6159-E903</t>
  </si>
  <si>
    <t>HomePop Large Storage Bench with Nailhead Trim - Gray Faux Leather</t>
  </si>
  <si>
    <t>K6159-F1332</t>
  </si>
  <si>
    <t>HomePop Large Rectangle Storage bench with Nail Head Trim - Gray</t>
  </si>
  <si>
    <t>K6159-F1399</t>
  </si>
  <si>
    <t>HomePop Large Rectangle Storage bench with Nail Head Trim - Tan</t>
  </si>
  <si>
    <t>K6159-F2093</t>
  </si>
  <si>
    <t>HomePop Large Storage Bench with Nailhead Trim -Gray Woven</t>
  </si>
  <si>
    <t>K6159-F2205</t>
  </si>
  <si>
    <t>HomePop Large Storage Bench with Nailhead Trim - Cream</t>
  </si>
  <si>
    <t>K6159-F2207</t>
  </si>
  <si>
    <t>HomePop Large Storage Bench with Nailhead Trim - Tan</t>
  </si>
  <si>
    <t>K6159-F2208</t>
  </si>
  <si>
    <t>HomePop Large Storage Bench with Nailhead Trim - Charcoal</t>
  </si>
  <si>
    <t>K6159-F2346</t>
  </si>
  <si>
    <t>HomePop Large Storage Bench with Nailhead Trim - Taupe and Cream</t>
  </si>
  <si>
    <t>K6159-F765</t>
  </si>
  <si>
    <t>HomePop Large Storage Bench with Nailhead Trim -Red and Gold Damask</t>
  </si>
  <si>
    <t>K6159-YDQY-2</t>
  </si>
  <si>
    <t>HomePop Large Storage Bench with Nailhead Trim - Distressed Brown Faux Leather</t>
  </si>
  <si>
    <t>K6171-A860</t>
  </si>
  <si>
    <t>HomePop Tufted Storage Ottoman - Pastel Floral</t>
  </si>
  <si>
    <t>K6171-B117</t>
  </si>
  <si>
    <t>Velvet Tufted Round Ottoman with Storage</t>
  </si>
  <si>
    <t>K6171-B119</t>
  </si>
  <si>
    <t>K6171-B122</t>
  </si>
  <si>
    <t>K6171-B204</t>
  </si>
  <si>
    <t>K6171-B214</t>
  </si>
  <si>
    <t>K6171-B215</t>
  </si>
  <si>
    <t>K6171-B228</t>
  </si>
  <si>
    <t>HomePop Velvet Round Storage Ottoman</t>
  </si>
  <si>
    <t>K6171-B229</t>
  </si>
  <si>
    <t>K6171-B247</t>
  </si>
  <si>
    <t>K6171-B258</t>
  </si>
  <si>
    <t>HomePop Velvet Tufted Round Storage Ottoman - Pink Blush</t>
  </si>
  <si>
    <t>K6171-F2248</t>
  </si>
  <si>
    <t>HomePop Boho Tufted Storage Ottoman - Teal</t>
  </si>
  <si>
    <t>K6171-F2250</t>
  </si>
  <si>
    <t>HomePop Boho Tufted Storage Ottoman - Indigo</t>
  </si>
  <si>
    <t>K6171-F2251</t>
  </si>
  <si>
    <t>HomePop Boho Tufted Storage Ottoman - Twine</t>
  </si>
  <si>
    <t>K6189-F1332</t>
  </si>
  <si>
    <t>Tufted Storage Bench</t>
  </si>
  <si>
    <t>K6189-F1370</t>
  </si>
  <si>
    <t>HomePop Large Tufted Storage Bench - Textured Gray</t>
  </si>
  <si>
    <t>K6206-F409</t>
  </si>
  <si>
    <t>Red Tufted Round Cocktail Storage Ottoman</t>
  </si>
  <si>
    <t>K6211-B117</t>
  </si>
  <si>
    <t>Velvet Tufted Storage Bench and Settee</t>
  </si>
  <si>
    <t>K6211-B119</t>
  </si>
  <si>
    <t>K6211-B122</t>
  </si>
  <si>
    <t>K6211-B204</t>
  </si>
  <si>
    <t>K6211-B214</t>
  </si>
  <si>
    <t>K6211-B215</t>
  </si>
  <si>
    <t>Velvet Tufted Settee Storage Bench and Settee</t>
  </si>
  <si>
    <t>K6211-B229</t>
  </si>
  <si>
    <t>HomePop Velvet Storage Bench Settee</t>
  </si>
  <si>
    <t>K6377-F1326</t>
  </si>
  <si>
    <t>Medium Tan Linen Storage Ottoman</t>
  </si>
  <si>
    <t>K6377-F1374</t>
  </si>
  <si>
    <t>Aqua Textured Medium Storage Bench</t>
  </si>
  <si>
    <t>K6377-F2349</t>
  </si>
  <si>
    <t>HomePop Medium Storage Ottoman - Ash Gray Geometric</t>
  </si>
  <si>
    <t>K6378-F1374</t>
  </si>
  <si>
    <t>4-button Tufted Aqua Textured Parsons Chair _x000D_
(Set of 2)</t>
  </si>
  <si>
    <t>K6380-F1326</t>
  </si>
  <si>
    <t>HomePop Michele Dining Chair with Nailhead Trim - Tan _x000D_
(Set of 2)</t>
  </si>
  <si>
    <t>K6380-F2099</t>
  </si>
  <si>
    <t>HomePop Michele Dining Chair with Nailhead Trim - Light Gray_x000D_
(Set of 2)</t>
  </si>
  <si>
    <t>K6380-F2164</t>
  </si>
  <si>
    <t>HomePop Michele Dining Chair with Nailhead Trim _x000D_
(Set of 2)</t>
  </si>
  <si>
    <t>K6381-A727</t>
  </si>
  <si>
    <t>HomePop Susan Armless Accent Chair/ Ottoman Set</t>
  </si>
  <si>
    <t>K6384NP-A750</t>
  </si>
  <si>
    <t>HomePop Drake Large Decorative Storage Bench - Blue Slate</t>
  </si>
  <si>
    <t>K6384NP-A861</t>
  </si>
  <si>
    <t>HomePop Large Decorative Storage Bench - Antiqued Blue</t>
  </si>
  <si>
    <t>K6384NP-A862</t>
  </si>
  <si>
    <t>HomePop Large Decorative Storage Bench - Antiqued Ebony</t>
  </si>
  <si>
    <t>K6384NP-B214</t>
  </si>
  <si>
    <t>HomePop Large Velvet Storage Bench - Gray</t>
  </si>
  <si>
    <t>K6384NP-B215</t>
  </si>
  <si>
    <t>HomePop Large Velvet Storage Bench - Navy</t>
  </si>
  <si>
    <t>K6384NP-F1532</t>
  </si>
  <si>
    <t>HomePop Large Storage Bench - Black</t>
  </si>
  <si>
    <t>K6384NP-F2051</t>
  </si>
  <si>
    <t>HomePop Drake Large Decorative Storage Bench - Navy Blue Geo</t>
  </si>
  <si>
    <t>K6384NP-F2052</t>
  </si>
  <si>
    <t>HomePop Drake Large Decorative Storage Bench -  Geo Gray</t>
  </si>
  <si>
    <t>K6384NP-F2053</t>
  </si>
  <si>
    <t>HomePop Drake Large Decorative Storage Bench -  Geo Green</t>
  </si>
  <si>
    <t>K6384NP-F2054</t>
  </si>
  <si>
    <t>HomePop Geo Rust Large Decorative Storage Ottoman</t>
  </si>
  <si>
    <t>K6384NP-F2055</t>
  </si>
  <si>
    <t>HomePop Drake Large Decorative Storage Bench - Teal</t>
  </si>
  <si>
    <t>K6384NP-F2244</t>
  </si>
  <si>
    <t>HomePop Large Textured Storage Bench - Gray</t>
  </si>
  <si>
    <t>K6384NP-F2245</t>
  </si>
  <si>
    <t>HomePop Large Textured Storage Bench - Orange</t>
  </si>
  <si>
    <t>K6384NP-F2246</t>
  </si>
  <si>
    <t>HomePop Large Textured Storage Bench - Navy</t>
  </si>
  <si>
    <t>K6384NP-F2247</t>
  </si>
  <si>
    <t>HomePop Large Textured Storage Bench- Teal</t>
  </si>
  <si>
    <t>K6384NP-F2262</t>
  </si>
  <si>
    <t>HomePop Large Decorative Storage Bench - Black Plaid</t>
  </si>
  <si>
    <t>K6384NP-F2349</t>
  </si>
  <si>
    <t>HomePop Large Decorative Storage Bench - Ash Geometric Trellis</t>
  </si>
  <si>
    <t>K6384NP-F2381</t>
  </si>
  <si>
    <t>HomePop Large Decorative Storage Bench - Tan Plaid</t>
  </si>
  <si>
    <t>K6384NP-F2382</t>
  </si>
  <si>
    <t>HomePop Large Decorative Storage Bench - Navy Plaid</t>
  </si>
  <si>
    <t>K6407-A500</t>
  </si>
  <si>
    <t>Deluxe Storage Bench</t>
  </si>
  <si>
    <t>K6407-A795</t>
  </si>
  <si>
    <t>HomePop Cameron Storage Bench</t>
  </si>
  <si>
    <t>K6407-A822</t>
  </si>
  <si>
    <t>HomePop Kids' Jungle Storage Bench</t>
  </si>
  <si>
    <t>K6407-B218</t>
  </si>
  <si>
    <t>HomePop Juvenile Storage Bench</t>
  </si>
  <si>
    <t>K6407-F2377</t>
  </si>
  <si>
    <t>HomePop Kid's Storage Bench - Mini Black Plaid</t>
  </si>
  <si>
    <t>K6410-F1423</t>
  </si>
  <si>
    <t>HomePop Entryway Bench</t>
  </si>
  <si>
    <t>K6427-A727</t>
  </si>
  <si>
    <t>HomePop Storage Ottoman - Bold Paisley</t>
  </si>
  <si>
    <t>K6427-F1530</t>
  </si>
  <si>
    <t>HomePop Storage Ottoman - Brown Medallion</t>
  </si>
  <si>
    <t>K6427-F1604</t>
  </si>
  <si>
    <t>Fashion Medallion Suzani Storage Ottoman</t>
  </si>
  <si>
    <t>K6427-F2350</t>
  </si>
  <si>
    <t>HomePop Storage Ottoman - Gray Floral</t>
  </si>
  <si>
    <t>K6444-A755</t>
  </si>
  <si>
    <t>HomePop Grey Diamond Large Decorative Storage Ottoman</t>
  </si>
  <si>
    <t>K6465-A795</t>
  </si>
  <si>
    <t>HomePop Cameron Juvenile Swoop Arm Accent Chair</t>
  </si>
  <si>
    <t>K6465-A822</t>
  </si>
  <si>
    <t>HomePop Kids' Jungle Swoop Chair</t>
  </si>
  <si>
    <t>K6465-B218</t>
  </si>
  <si>
    <t>HomePop Swoop Junvile Chair</t>
  </si>
  <si>
    <t>K6499-A727</t>
  </si>
  <si>
    <t>HomePop Classic Swoop Accent Chair - Bold Paisley</t>
  </si>
  <si>
    <t>K6499-A750</t>
  </si>
  <si>
    <t>HomePop Classic Swoop Accent Chair - Suri Blue</t>
  </si>
  <si>
    <t>K6499-A769</t>
  </si>
  <si>
    <t>HomePop Finley Swoop Arm Accent Chair</t>
  </si>
  <si>
    <t>K6499-A793</t>
  </si>
  <si>
    <t>HomePop Suri Swoop Arm Accent Chair</t>
  </si>
  <si>
    <t>K6499-A794</t>
  </si>
  <si>
    <t>HomePop Lexie Swoop Arm Accent Chair</t>
  </si>
  <si>
    <t>K6499-A810</t>
  </si>
  <si>
    <t>HomePop Classic Swoop Arm Accent Chair - Cream and Gray Vintage Stencil</t>
  </si>
  <si>
    <t>K6499-A823</t>
  </si>
  <si>
    <t>HomePop Bella Swoop Accent Chair - Blue Trellis</t>
  </si>
  <si>
    <t>K6499-A861</t>
  </si>
  <si>
    <t>HomePop Classic Swoop Arm Chair - Antiqued Blue</t>
  </si>
  <si>
    <t>K6499-A862</t>
  </si>
  <si>
    <t>HomePop Classic Swoop Arm Chair - Antiqued Ebony</t>
  </si>
  <si>
    <t>K6499-B117</t>
  </si>
  <si>
    <t>Swoop Arm Velvet Accent Chair</t>
  </si>
  <si>
    <t>K6499-B119</t>
  </si>
  <si>
    <t>K6499-B122</t>
  </si>
  <si>
    <t>K6499-B214</t>
  </si>
  <si>
    <t>K6499-B215</t>
  </si>
  <si>
    <t>K6499-B228</t>
  </si>
  <si>
    <t>HomePop Velvet Swoop Arm Accent Chair</t>
  </si>
  <si>
    <t>K6499-B229</t>
  </si>
  <si>
    <t>K6499-B247</t>
  </si>
  <si>
    <t>K6499-F1598</t>
  </si>
  <si>
    <t>Swoop Arm Accent Chair</t>
  </si>
  <si>
    <t>K6499-F2051</t>
  </si>
  <si>
    <t>HomePop Classic Swoop Arm Chair - Navy Geometric</t>
  </si>
  <si>
    <t>K6499-F2055</t>
  </si>
  <si>
    <t>HomePop Classic Swoop Arm Chair - Teal Geometric</t>
  </si>
  <si>
    <t>K6499-F2060</t>
  </si>
  <si>
    <t>HomePop Classic Swoop Accent Chair - Gray Stripe</t>
  </si>
  <si>
    <t>K6499-F2205</t>
  </si>
  <si>
    <t>HomePop Classic Swoop Arm Accent Chair - Cream</t>
  </si>
  <si>
    <t>K6499-F2206</t>
  </si>
  <si>
    <t>HomePop Classic Swoop Arm Accent Chair - Light Blue</t>
  </si>
  <si>
    <t>K6499-F2207</t>
  </si>
  <si>
    <t>HomePop Classic Swoop Arm Accent Chair - Tan</t>
  </si>
  <si>
    <t>K6499-F2208</t>
  </si>
  <si>
    <t>HomePop Classic Swoop Arm Accent Chair - Dark Charcoal Gray</t>
  </si>
  <si>
    <t>K6499-F2238</t>
  </si>
  <si>
    <t>HomePop Classic Swoop Accent Chair - Ebony Houndstooth</t>
  </si>
  <si>
    <t>K6499-F2349</t>
  </si>
  <si>
    <t>HomePop Classic Swoop Arm Chair - Ash Geometric</t>
  </si>
  <si>
    <t>K6499-F2359</t>
  </si>
  <si>
    <t>HomePop Classic Swoop Accent Chair - Blue Farmhouse Stripe</t>
  </si>
  <si>
    <t>K6499-F2372</t>
  </si>
  <si>
    <t>HomePop Classic Swoop Accent Chair - Black with Boucle Stripe</t>
  </si>
  <si>
    <t>K6699-F2099</t>
  </si>
  <si>
    <t>HomePop Emerson Wingback Accent Chair</t>
  </si>
  <si>
    <t>K6699-F2148</t>
  </si>
  <si>
    <t>K6699-F2230</t>
  </si>
  <si>
    <t>HomePop Emerson Rolled Arm Accent Chair - Blue Calypso Stripe</t>
  </si>
  <si>
    <t>K6699-F2231</t>
  </si>
  <si>
    <t>HomePop Emerson Rolled Arm Accent Chair - Dove Grey Stripe</t>
  </si>
  <si>
    <t>K6699-F2352</t>
  </si>
  <si>
    <t>HomePop Emerson Wingback Accent Chair - Blue and White Stripe</t>
  </si>
  <si>
    <t>K6705A</t>
  </si>
  <si>
    <t>HomePop Metal Accent Table Gold Base Mirror Top (Set of 2)</t>
  </si>
  <si>
    <t>K6757-F2352</t>
  </si>
  <si>
    <t>HomePop Dining Chair  - Blue and White  Stripe (Set of 2)</t>
  </si>
  <si>
    <t>K6757-F2353</t>
  </si>
  <si>
    <t>HomePop Dining Chair - Black and White Stripe (Set of 2)</t>
  </si>
  <si>
    <t>K6771-A750</t>
  </si>
  <si>
    <t>HomePop Blue Slate Large Accent Chair</t>
  </si>
  <si>
    <t>K6780-B210</t>
  </si>
  <si>
    <t>Tufted Accent Chair</t>
  </si>
  <si>
    <t>K6805-A727</t>
  </si>
  <si>
    <t>HomePop Classic Parsons Dining Chair - Paisley_x000D_
(Set of 2)</t>
  </si>
  <si>
    <t>K6805-A750</t>
  </si>
  <si>
    <t>HomePop Classic Parsons Dining Chair - Suri Blue - set of 2</t>
  </si>
  <si>
    <t>K6805-A751</t>
  </si>
  <si>
    <t>HomePop Classic Parsons Dining Chair - Yellow and Cream Damask _x000D_
(Set of 2)</t>
  </si>
  <si>
    <t>K6805-A755</t>
  </si>
  <si>
    <t>HomePop Gray Diamond Parson Chairs _x000D_
(Set of 2)</t>
  </si>
  <si>
    <t>K6805-A793</t>
  </si>
  <si>
    <t>HomePop Classic Parsons Dining Chair - Suri Brown_x000D_
(Set of 2)</t>
  </si>
  <si>
    <t>K6805-A794</t>
  </si>
  <si>
    <t>HomePop Lexie Parson Dining Chair_x000D_
(Set of 2)</t>
  </si>
  <si>
    <t>K6805-A823</t>
  </si>
  <si>
    <t>HomePop Bella Parsons Chair - Blue Trellis _x000D_
(Set of 2)</t>
  </si>
  <si>
    <t>K6805-A824</t>
  </si>
  <si>
    <t>HomePop Parsons Chair - Grey Floral (Set of 2)</t>
  </si>
  <si>
    <t>K6805-A832</t>
  </si>
  <si>
    <t>HomePop Parsons Dining Chair - Grey Medallion_x000D_
(set of 2)</t>
  </si>
  <si>
    <t>K6805-A848</t>
  </si>
  <si>
    <t>Homepop Parsons Dining Chair -Navy Floral - set of 2</t>
  </si>
  <si>
    <t>K6805-A858</t>
  </si>
  <si>
    <t>HomePop Classic Parsons Dining Chair - Blue Velvet Paisley Print (Set of 2)</t>
  </si>
  <si>
    <t>K6805-B214</t>
  </si>
  <si>
    <t>HomePop Dove Grey Velvet Parson Chairs_x000D_
(Set of 2)</t>
  </si>
  <si>
    <t>K6805-B215</t>
  </si>
  <si>
    <t>HomePop Classic Velvet Parsons Dining Chair - Dark Navy Blue Velvet _x000D_
(Set of 2)</t>
  </si>
  <si>
    <t>K6805-B228</t>
  </si>
  <si>
    <t>HomePop Velvet Parson Dining Chair_x000D_
(Set of 2)</t>
  </si>
  <si>
    <t>K6805-B229</t>
  </si>
  <si>
    <t>K6805-E830</t>
  </si>
  <si>
    <t>HomePop Classic Parsons Dining Chair - Dark Blue Faux Leather (Set of 2)</t>
  </si>
  <si>
    <t>K6805-E856</t>
  </si>
  <si>
    <t>HomePop Classic Parsons Dining Chair - Gray Faux Leather (Set of 2)</t>
  </si>
  <si>
    <t>K6805-F1547</t>
  </si>
  <si>
    <t>HomePop Classic Parsons Dining Chair  - Blue and Cream Medallion_x000D_
(Set of 2)</t>
  </si>
  <si>
    <t>K6805-F1565</t>
  </si>
  <si>
    <t>HomePop Parson Dining Chair _x000D_
(Set of 2)</t>
  </si>
  <si>
    <t>K6805-F1569</t>
  </si>
  <si>
    <t>HomePop Classic Parsons Dining Chair - Orange _x000D_
(Set of 2)</t>
  </si>
  <si>
    <t>K6805-F1570</t>
  </si>
  <si>
    <t>HomePop Classic Parsons Dining Chair - Navy Blue _x000D_
(Set of 2)</t>
  </si>
  <si>
    <t>K6805-F2004</t>
  </si>
  <si>
    <t>K6805-F2039</t>
  </si>
  <si>
    <t>HomePop Classic Parsons Dining Chair - Cayenne_x000D_
(single pack)</t>
  </si>
  <si>
    <t>K6805-F2051</t>
  </si>
  <si>
    <t>HomePop Classic Parsons Dining Chair -  Geo Brights Navy Blue_x000D_
(Set of 2)</t>
  </si>
  <si>
    <t>K6805-F2052</t>
  </si>
  <si>
    <t>HomePop Classic Parsons Dining Chair -  Geo Brights Warm Gray_x000D_
(Set of 2)</t>
  </si>
  <si>
    <t>K6805-F2053</t>
  </si>
  <si>
    <t>HomePop Classic Parsons Dining Chair -  Geo Brights Light Green_x000D_
(Set of 2)</t>
  </si>
  <si>
    <t>K6805-F2054</t>
  </si>
  <si>
    <t>HomePop Geo Brights Parson Chairs_x000D_
(Set of 2)</t>
  </si>
  <si>
    <t>K6805-F2055</t>
  </si>
  <si>
    <t>HomePop Classic Parsons Dining Chair -  Geo Brights Teal_x000D_
(Set of 2)</t>
  </si>
  <si>
    <t>K6805-F2059</t>
  </si>
  <si>
    <t>HomePop Navy and Cream Modern Floral Parson Chairs_x000D_
(Set of 2)</t>
  </si>
  <si>
    <t>K6805-F2061</t>
  </si>
  <si>
    <t>HomePop Classic Parsons Dining Chair - Pewter Gray Cream Lattice _x000D_
(Set of 2)</t>
  </si>
  <si>
    <t>K6805-F2062</t>
  </si>
  <si>
    <t>HomePop Classic Parsons Dining Chair - Navy Blue Cream Lattice _x000D_
(Set of 2)</t>
  </si>
  <si>
    <t>K6805-F2063</t>
  </si>
  <si>
    <t>HomePop Blue Shades Parson Chairs_x000D_
(Set of 2)</t>
  </si>
  <si>
    <t>K6805-F2069</t>
  </si>
  <si>
    <t>HomePop Classic Parsons Dining Chair  - Tan_x000D_
(Set of 2)</t>
  </si>
  <si>
    <t>K6805-F2070</t>
  </si>
  <si>
    <t>HomePop Classic Parsons Dining Chair - Gray_x000D_
(single pack)</t>
  </si>
  <si>
    <t>K6805-F2087</t>
  </si>
  <si>
    <t>HomePop Parson Dining Chair_x000D_
(single pack)</t>
  </si>
  <si>
    <t>K6805-F2088</t>
  </si>
  <si>
    <t>HomePop Classic Parsons Dining Chair - Navy Blue_x000D_
(single pack)</t>
  </si>
  <si>
    <t>K6805-F2090</t>
  </si>
  <si>
    <t>K6805-F2091</t>
  </si>
  <si>
    <t>K6805-F2092</t>
  </si>
  <si>
    <t>K6805-F2093</t>
  </si>
  <si>
    <t>HomePop Classic Parsons Dining Chair - Light Gray_x000D_
(single pack)</t>
  </si>
  <si>
    <t>K6805-F2096</t>
  </si>
  <si>
    <t>HomePop Classic Parsons Dining Chair - Blue Geometric (Set of 2)</t>
  </si>
  <si>
    <t>K6805-F2245</t>
  </si>
  <si>
    <t>HomePop Textured Parsons Chair - Melon (Set of 2)</t>
  </si>
  <si>
    <t>K6805-F2247</t>
  </si>
  <si>
    <t>HomePop Textured Parsons Chair - Teal (Set of 2)</t>
  </si>
  <si>
    <t>K6805-F2285</t>
  </si>
  <si>
    <t>HomePop Classic Parsons Dining Chair - Navy Woven (Set of 2)</t>
  </si>
  <si>
    <t>K6805-F2302</t>
  </si>
  <si>
    <t>HomePop Classic Parsons Dining Chair -Indigo Stripes (Set of 2)</t>
  </si>
  <si>
    <t>K6805-F2321</t>
  </si>
  <si>
    <t>HomePop Classic Parsons Dining Chair - Soft Gray Woven (Set of 2)</t>
  </si>
  <si>
    <t>K6805-F2343</t>
  </si>
  <si>
    <t>HomePop Classic Parsons Dining Chair - Gray stripe (Set of 2)</t>
  </si>
  <si>
    <t>K6805-F2348</t>
  </si>
  <si>
    <t>HomePop Classic Parsons Dining Chair -Charcoal Square Geometric (Set of 2)</t>
  </si>
  <si>
    <t>K6805-F2349</t>
  </si>
  <si>
    <t>HomePop Parsons Dining Chair - Ash Gray Geometric (set of 2)</t>
  </si>
  <si>
    <t>K6805-F2350</t>
  </si>
  <si>
    <t>HomePop Parsons Dining Chair - Gray Floral  (set of 2)</t>
  </si>
  <si>
    <t>K6805-F2354</t>
  </si>
  <si>
    <t>HomePop Classic Parsons Dining Chair -Heathered Gray (Set of 2)</t>
  </si>
  <si>
    <t>K6805-F2359</t>
  </si>
  <si>
    <t>HomePop Classic Parsons Dining Chair -Blue Farmhouse Stripe (Set of 2)</t>
  </si>
  <si>
    <t>K6805-F2372</t>
  </si>
  <si>
    <t>HomePop Classic Parsons Dining Chair -Black with Boucle Stripe (Set of 2)</t>
  </si>
  <si>
    <t>K6805-F2388</t>
  </si>
  <si>
    <t>HomePop Classic Parsons Dining Chair -Gray Geometric (Set of 2)</t>
  </si>
  <si>
    <t>K6813-F1570</t>
  </si>
  <si>
    <t>HomePop Square Tufted Bench with Wood Apron - Navy Blue</t>
  </si>
  <si>
    <t>K6813-F2031</t>
  </si>
  <si>
    <t>HomePop Square Tufted Bench with Wood Apron - Gray</t>
  </si>
  <si>
    <t>K6814-F2280</t>
  </si>
  <si>
    <t>SPATIAL ORDER - Dinah Modern Decorative Ottoman, Blue</t>
  </si>
  <si>
    <t>K6858.24-A750</t>
  </si>
  <si>
    <t>HomePop 24" Classic Parsons Counter Stool - Suri Blue</t>
  </si>
  <si>
    <t>K6858.24-A793</t>
  </si>
  <si>
    <t>HomePop Suri 24â€?  Barstool counter height</t>
  </si>
  <si>
    <t>K6858.24-A794</t>
  </si>
  <si>
    <t>HomePop Lexie 24â€? Barstool counter height</t>
  </si>
  <si>
    <t>K6858.24-A825</t>
  </si>
  <si>
    <t>HomePop Classic Parsons 24" Counter Stool - Gray Lattice</t>
  </si>
  <si>
    <t>K6858.24-A832</t>
  </si>
  <si>
    <t>HomePop 24" Parsons Counter Stool - Gray Medallion</t>
  </si>
  <si>
    <t>K6858.24-A854</t>
  </si>
  <si>
    <t>Homepop 24" Classic Parsons Counter Stool - Tan Geometric</t>
  </si>
  <si>
    <t>K6858.24-F1374</t>
  </si>
  <si>
    <t>HomePop Upholstered 24â€? Barstool Aqua Textured  counter height</t>
  </si>
  <si>
    <t>K6858.24-F1530</t>
  </si>
  <si>
    <t>HomePop Braeburn 24" counterstool</t>
  </si>
  <si>
    <t>K6858.24-F2051</t>
  </si>
  <si>
    <t>HomePop Geo Brights Navy Blue Upholstered Barstool 24â€? counter height</t>
  </si>
  <si>
    <t>K6858.24-F2052</t>
  </si>
  <si>
    <t>HomePop Geo Brights Warm Gray Upholstered Barstool 24â€? counter height</t>
  </si>
  <si>
    <t>K6858.24-F2246</t>
  </si>
  <si>
    <t>HomePop Classic Parsons 24" Counter Stool - Textured Navy</t>
  </si>
  <si>
    <t>K6858.24-F2262</t>
  </si>
  <si>
    <t>HomePop  24"Classic Parsons Counterstool- Black Plaid</t>
  </si>
  <si>
    <t>K6858.24-F765</t>
  </si>
  <si>
    <t>HomePop Upholstered 29" Barstool Red Gold Damask bar height</t>
  </si>
  <si>
    <t>K6858.24-F975</t>
  </si>
  <si>
    <t>HomePop Upholstered 24â€? Barstool Brown Tan Sage Leaf counter height</t>
  </si>
  <si>
    <t>K6858.29-A793</t>
  </si>
  <si>
    <t>HomePop Suri 29â€? Barstool bar height</t>
  </si>
  <si>
    <t>K6858.29-A825</t>
  </si>
  <si>
    <t>HomePop Parsons 29" Barstool - Grey Lattice</t>
  </si>
  <si>
    <t>K6858.29-F1374</t>
  </si>
  <si>
    <t>HomePop Upholstered 29" Barstool Aqua Textured bar height</t>
  </si>
  <si>
    <t>K6858.29-F1530</t>
  </si>
  <si>
    <t>HomePop Braeburn 29" barstool</t>
  </si>
  <si>
    <t>K6858.29-F2051</t>
  </si>
  <si>
    <t>HomePop Geo Brights Navy Blue Upholstered Barstool 29â€? bar height</t>
  </si>
  <si>
    <t>K6858.29-F2052</t>
  </si>
  <si>
    <t>HomePop Geo Brights Warm Gray Upholstered Barstool 29â€? bar height</t>
  </si>
  <si>
    <t>K6858.29-F2244</t>
  </si>
  <si>
    <t>HomePop Textured 29" Barstool - Grey</t>
  </si>
  <si>
    <t>K6858.29-F2246</t>
  </si>
  <si>
    <t>HomePop Parsons 29" Barstool - Textured Navy</t>
  </si>
  <si>
    <t>K6858.29-F2247</t>
  </si>
  <si>
    <t>HomePop Parsons 29" Barstool - Textured Teal</t>
  </si>
  <si>
    <t>K6859-A832</t>
  </si>
  <si>
    <t>HomePop Barrel Shaped Accent Chair - Grey Medallion</t>
  </si>
  <si>
    <t>K6859-B300</t>
  </si>
  <si>
    <t>HomePop ModernVelvet Barrel Accent Chair -Blush Pink</t>
  </si>
  <si>
    <t>K6859-E900</t>
  </si>
  <si>
    <t>HomePop Modern Barrel Accent Chair -Brown Faux Leather</t>
  </si>
  <si>
    <t>K6859-F1374</t>
  </si>
  <si>
    <t>HomePop Modern Barrel Accent Chair - Textured Aqua</t>
  </si>
  <si>
    <t>K6859-F1550</t>
  </si>
  <si>
    <t>Chunky Textured Accent Chair</t>
  </si>
  <si>
    <t>K6859-F1570</t>
  </si>
  <si>
    <t>K6859-F2011</t>
  </si>
  <si>
    <t>HomePop Modern Barrel Accent Chair - Flax Brown</t>
  </si>
  <si>
    <t>K6859-F2111</t>
  </si>
  <si>
    <t>HomePop Modern Barrel Accent Chair - Charcoal</t>
  </si>
  <si>
    <t>K6859-F2141</t>
  </si>
  <si>
    <t>HomePop Modern Barrel Accent Chair - Textured Orange</t>
  </si>
  <si>
    <t>K6859-F2182</t>
  </si>
  <si>
    <t>HomePop Modern Barrel Accent Chair - Slate Gray</t>
  </si>
  <si>
    <t>K6859-F2351</t>
  </si>
  <si>
    <t>HomePop Modern Barrel Accent Chair - Stain Resistant Textured Natural</t>
  </si>
  <si>
    <t>K6861-E846</t>
  </si>
  <si>
    <t>Leatherette Large Storage Bench</t>
  </si>
  <si>
    <t>K6862-B215</t>
  </si>
  <si>
    <t>HomePop Large Velvet Storage Ottoman - Navy</t>
  </si>
  <si>
    <t>K6862-B288</t>
  </si>
  <si>
    <t>HomePop Large Velvet Storage Ottoman - Textured Gray</t>
  </si>
  <si>
    <t>K6862-E843</t>
  </si>
  <si>
    <t>Large Leatherette Storage Ottoman</t>
  </si>
  <si>
    <t>K6862-E844</t>
  </si>
  <si>
    <t>K6862-E845</t>
  </si>
  <si>
    <t>K6862-E846</t>
  </si>
  <si>
    <t>K6862-E847</t>
  </si>
  <si>
    <t>K6862-E848</t>
  </si>
  <si>
    <t>K6862-YDQY-2</t>
  </si>
  <si>
    <t>HomePop Large Leatherette Storage Ottoman - Distressed Brown Faux Leather</t>
  </si>
  <si>
    <t>K6864-F1538</t>
  </si>
  <si>
    <t>Kids' Pink Medallion Print Chair</t>
  </si>
  <si>
    <t>K6908-A804</t>
  </si>
  <si>
    <t>HomePop Modern Swoop Arm Chair - Gray Damask</t>
  </si>
  <si>
    <t>K6908-A854</t>
  </si>
  <si>
    <t>HomePop Modern Swoop Arm Accent Chair - Tan Geometric</t>
  </si>
  <si>
    <t>K6908-A869</t>
  </si>
  <si>
    <t>HomePop Modern Swoop Arm Accent Chair - Orange and Cream Medallion</t>
  </si>
  <si>
    <t>K6908-B258</t>
  </si>
  <si>
    <t>HomePop Modern Swoop Arm Accent Chair - Pink Velvet</t>
  </si>
  <si>
    <t>K6908-B267</t>
  </si>
  <si>
    <t>HomePop Modern Swoop Arm Velvet Accent Chair, Navy</t>
  </si>
  <si>
    <t>K6908-B268</t>
  </si>
  <si>
    <t>HomePop Modern Velvet Swoop Arm Accent Chair - Pink</t>
  </si>
  <si>
    <t>K6908-B270</t>
  </si>
  <si>
    <t>HomePop Modern Velvet Swoop Arm Accent Chair - Aqua</t>
  </si>
  <si>
    <t>K6908-F1540</t>
  </si>
  <si>
    <t>HomePop Swoop Accent Chair</t>
  </si>
  <si>
    <t>K6908-F2044</t>
  </si>
  <si>
    <t>HomePop Modern Swoop Arm Accent Chair - Aqua</t>
  </si>
  <si>
    <t>K6908-F2230</t>
  </si>
  <si>
    <t>HomePop Modern Swoop Accent Chair - Blue Calypso Stripe</t>
  </si>
  <si>
    <t>K6908-F2231</t>
  </si>
  <si>
    <t>HomePop Modern Swoop Accent Chair - Dove Grey Stripe</t>
  </si>
  <si>
    <t>K6908-F2237</t>
  </si>
  <si>
    <t>HomePop Modern Swoop Accent Chair - Charcoal Stripe</t>
  </si>
  <si>
    <t>K6908-F2244</t>
  </si>
  <si>
    <t>HomePop Modern Swoop Accent Chair - Textured Gray</t>
  </si>
  <si>
    <t>K6908-F2262</t>
  </si>
  <si>
    <t>HomePop Modern Swoop Arm Accent Chair - Black Plaid</t>
  </si>
  <si>
    <t>K6908-F2264</t>
  </si>
  <si>
    <t>HomePop Modern Swoop Arm Accent Chair - Indigo</t>
  </si>
  <si>
    <t>K6908-F2269</t>
  </si>
  <si>
    <t>HomePop Modern Swoop Arm Accent Chair - Blue Plaid</t>
  </si>
  <si>
    <t>K6908-F2270</t>
  </si>
  <si>
    <t>HomePop Modern Swoop Arm Accent Chair - Gray Plaid</t>
  </si>
  <si>
    <t>K6908-F2302</t>
  </si>
  <si>
    <t>HomePop Modern Swoop Arm Accent Chair- Indigo Stripes</t>
  </si>
  <si>
    <t>K6908-F2326</t>
  </si>
  <si>
    <t>HomePop Modern Swoop Arm Accent Chair - Black Windowpane</t>
  </si>
  <si>
    <t>K6908-F2327</t>
  </si>
  <si>
    <t>HomePop Modern Swoop Arm Accent Chair - White Windowpane</t>
  </si>
  <si>
    <t>K6908-YDQY-2</t>
  </si>
  <si>
    <t>HomePop Modern Swoop Arm Accent Chair - Distressed Brown Faux Leather</t>
  </si>
  <si>
    <t>K6935-F1594</t>
  </si>
  <si>
    <t>HomePop Decorative Pet Bed Arched Wood Frame</t>
  </si>
  <si>
    <t>K6958-B118</t>
  </si>
  <si>
    <t>Metal Bench Velvet Seat</t>
  </si>
  <si>
    <t>K6958-B123</t>
  </si>
  <si>
    <t>K6958-B200</t>
  </si>
  <si>
    <t>K6958-B203</t>
  </si>
  <si>
    <t>K6958-B254</t>
  </si>
  <si>
    <t>HomePop Velvet Tufted Ottoman - Silver</t>
  </si>
  <si>
    <t>K6958-B255</t>
  </si>
  <si>
    <t>HomePop Tufted Velvet Ottoman - Black</t>
  </si>
  <si>
    <t>K6958-B258</t>
  </si>
  <si>
    <t>HomePop Tufted Velvet Ottoman - Pink</t>
  </si>
  <si>
    <t>K6958-B274</t>
  </si>
  <si>
    <t>HomePop Velvet Tufted Ottoman - Deep Pink</t>
  </si>
  <si>
    <t>K6958-F1374</t>
  </si>
  <si>
    <t>HomePop Tufted Ottoman - Aqua Woven</t>
  </si>
  <si>
    <t>K6995-F971</t>
  </si>
  <si>
    <t>HomePop Coral Dining Chair_x000D_
(single pack)</t>
  </si>
  <si>
    <t>K7043-F2232</t>
  </si>
  <si>
    <t>SPATIAL ORDER - Kaufmann Armless Accent Chair with Button Tufting, Gray</t>
  </si>
  <si>
    <t>K7052-1501-5</t>
  </si>
  <si>
    <t>HomePop Layla Tufted Bench - Natural</t>
  </si>
  <si>
    <t>K7052-1501-7</t>
  </si>
  <si>
    <t>HomePop Layla Tufted Bench - Gray</t>
  </si>
  <si>
    <t>K7052-F2208</t>
  </si>
  <si>
    <t>HomePop Layla Tufted Bench - Dark Charcoal Gray</t>
  </si>
  <si>
    <t>K7064-B273</t>
  </si>
  <si>
    <t>SPATIAL ORDER - Kaufmann Modern Accent Chair with Button Tufting, Yellow</t>
  </si>
  <si>
    <t>K7064-F2232</t>
  </si>
  <si>
    <t>HomePop- Modern Accent Chair with Button Tufting, Gray</t>
  </si>
  <si>
    <t>K7116-E903</t>
  </si>
  <si>
    <t>HomePop Draper Ottoman with Button Tufting - Gray Faux Leather</t>
  </si>
  <si>
    <t>K7116-F2378</t>
  </si>
  <si>
    <t>HomePop Draper Bench with Button Tufting - Medium Black Plaid</t>
  </si>
  <si>
    <t>K7116-F2380</t>
  </si>
  <si>
    <t>HomePop Draper Ottoman with Button Tufting - Global Print</t>
  </si>
  <si>
    <t>K7116-YDQY-2</t>
  </si>
  <si>
    <t>HomePop Draper Large Decorative Bench with Button Tufting - Light Brown Faux Leather</t>
  </si>
  <si>
    <t>K7143-J001</t>
  </si>
  <si>
    <t>HomePop Round Metal Accent Table with Glass top - Black</t>
  </si>
  <si>
    <t>K7143-J014</t>
  </si>
  <si>
    <t>SPATIAL ORDER - Round Metal Accent Table with Glass top, Gold</t>
  </si>
  <si>
    <t>K7171-YDQY-2</t>
  </si>
  <si>
    <t>HomePop Modern Recliner - Distressed Brown Faux Leather</t>
  </si>
  <si>
    <t>K7183-YTB2</t>
  </si>
  <si>
    <t>HomePop Kids Recliner in Pink Faux Leatherl</t>
  </si>
  <si>
    <t>K7185-A857</t>
  </si>
  <si>
    <t>HomePop Kids Chair and Ottoman - Pink and White Lattice</t>
  </si>
  <si>
    <t>K7185-F2337</t>
  </si>
  <si>
    <t>HomePop Kids Chair and Ottoman - Stain Resistant Gray Fabric</t>
  </si>
  <si>
    <t>K7186-B292</t>
  </si>
  <si>
    <t>HomePop Kids Club Chair - Faux Sheepskin Fur Natural</t>
  </si>
  <si>
    <t>K7224-B227</t>
  </si>
  <si>
    <t>HomePop Faux Fur White Round Stool</t>
  </si>
  <si>
    <t>K7224-B250</t>
  </si>
  <si>
    <t>HomePop Faux Fur Round Ottoman - Black</t>
  </si>
  <si>
    <t>K7225-B227</t>
  </si>
  <si>
    <t>HomePop Faux Fur White Square Stool</t>
  </si>
  <si>
    <t>K7225-B233</t>
  </si>
  <si>
    <t>HomePop Faux Fur Square Ottoman - Pink</t>
  </si>
  <si>
    <t>K7225-B250</t>
  </si>
  <si>
    <t>HomePop Faux Fur Square Ottoman - Black</t>
  </si>
  <si>
    <t>K7243</t>
  </si>
  <si>
    <t>HomePop Metal Accent Table Triangle Gold Base Round Mirror Top</t>
  </si>
  <si>
    <t>K7243-J001</t>
  </si>
  <si>
    <t>HomePop Metal Accent Table Triangle Black Base Round Mirror Top</t>
  </si>
  <si>
    <t>K7243-J038</t>
  </si>
  <si>
    <t>HomePop Metal Accent Table Triangle White Base, Round Mirror Top</t>
  </si>
  <si>
    <t>K7246-J014</t>
  </si>
  <si>
    <t>HomePop Hourglass Metal Accent Table Gold Mirror Top</t>
  </si>
  <si>
    <t>K7307-F2178</t>
  </si>
  <si>
    <t>HomePop Kate Tufted Swoop Arm Accent Chair</t>
  </si>
  <si>
    <t>K7342-A824</t>
  </si>
  <si>
    <t>HomePop Square Ottoman with Lift Off Top - Gray Floral</t>
  </si>
  <si>
    <t>K7342-A853</t>
  </si>
  <si>
    <t>HomePop Square Ottoman with Lift-Off - Navy Lattice</t>
  </si>
  <si>
    <t>K7342-E903</t>
  </si>
  <si>
    <t>HomePop Square Ottoman with Lift Off Top - Gray Faux Leather</t>
  </si>
  <si>
    <t>K7342-F2067</t>
  </si>
  <si>
    <t>HomePop Cole Classics Square Storage Ottoman Wood Leg</t>
  </si>
  <si>
    <t>K7342-F2182</t>
  </si>
  <si>
    <t>HomePop Square Lift Off Ottoman - Gray</t>
  </si>
  <si>
    <t>K7342-F2214</t>
  </si>
  <si>
    <t>K7342-F2236</t>
  </si>
  <si>
    <t>HomePop Square Lift Off Ottoman - Natural Windowpane</t>
  </si>
  <si>
    <t>K7342-F2262</t>
  </si>
  <si>
    <t>HomePop Square Ottoman with Lift-Off - Black Plaid</t>
  </si>
  <si>
    <t>K7342-F2267</t>
  </si>
  <si>
    <t>HomePop Square Ottoman with Lift Off Top - Onyx</t>
  </si>
  <si>
    <t>K7342-F2359</t>
  </si>
  <si>
    <t>HomePop Square Ottoman with Lift-Off - Blue Stripe</t>
  </si>
  <si>
    <t>K7342-YDQY-2</t>
  </si>
  <si>
    <t>HomePop Square Ottoman with Lift Off Top - Distressed Brown Faux Leather</t>
  </si>
  <si>
    <t>K7351-J001</t>
  </si>
  <si>
    <t>SPATIAL ORDER - Half-Moon Modern Metal Accent Table, Black</t>
  </si>
  <si>
    <t>K7351-J014</t>
  </si>
  <si>
    <t>SPATIAL ORDER - Half-Moon Modern Metal Accent Table, Gold</t>
  </si>
  <si>
    <t>K7351-J038</t>
  </si>
  <si>
    <t>SPATIAL ORDER - Half-Moon Modern Metal Accent Table, White</t>
  </si>
  <si>
    <t>K7378-F1087</t>
  </si>
  <si>
    <t>HomePop Large Tufted Storage Bench</t>
  </si>
  <si>
    <t>K7378-F1370</t>
  </si>
  <si>
    <t>HomePop Large Tufted Storage Bench - Taupe</t>
  </si>
  <si>
    <t>K7378-F1374</t>
  </si>
  <si>
    <t>HomePop Large Tufted Storage Bench - Teal</t>
  </si>
  <si>
    <t>K7378-F1424</t>
  </si>
  <si>
    <t>HomePop Large Tufted Storage Bench - Cream</t>
  </si>
  <si>
    <t>K7380-F1447</t>
  </si>
  <si>
    <t>HomePop Storage cube ottoman</t>
  </si>
  <si>
    <t>K7395-B267</t>
  </si>
  <si>
    <t>Rimo Velvet Storage Bench - Dark Navy</t>
  </si>
  <si>
    <t>K7395-B269</t>
  </si>
  <si>
    <t>Rimo Velvet Storage Bench - Gray</t>
  </si>
  <si>
    <t>K7395-F2133</t>
  </si>
  <si>
    <t>HomePop Rimo Upholstered Storage Bench - Navy</t>
  </si>
  <si>
    <t>K7395-F2134</t>
  </si>
  <si>
    <t>HomePop Rimo Upholstered Storage Bench - Gray</t>
  </si>
  <si>
    <t>K7395-F2288</t>
  </si>
  <si>
    <t>HomePop Rimo Upholstered Storage Bench - Teal</t>
  </si>
  <si>
    <t>K7395-F2289</t>
  </si>
  <si>
    <t>HomePop Rimo Upholstered Storage Bench - Cream</t>
  </si>
  <si>
    <t>K7399-B118</t>
  </si>
  <si>
    <t>HomePop Round Stool Metal Base White Velvet</t>
  </si>
  <si>
    <t>K7399-B254</t>
  </si>
  <si>
    <t>HomePop Velvet Round Ottoman - Silver</t>
  </si>
  <si>
    <t>K7401-A825</t>
  </si>
  <si>
    <t>HomePop Metal Upholstered Ottoman - Grey Lattice</t>
  </si>
  <si>
    <t>K7401-E903</t>
  </si>
  <si>
    <t>HomePop Modern Metal X-base Ottoman - Gray Faux Leather</t>
  </si>
  <si>
    <t>K7401-F2060</t>
  </si>
  <si>
    <t>HomePop Metal X Base Tan Gray and Cream Awning Stripe</t>
  </si>
  <si>
    <t>K7401-F2237</t>
  </si>
  <si>
    <t>HomePop Modern Metal X-base Ottoman - Charcoal Stripe</t>
  </si>
  <si>
    <t>K7401-F2267</t>
  </si>
  <si>
    <t>HomePop Upholstered Metal Ottoman - Onyx</t>
  </si>
  <si>
    <t>K7401-F2348</t>
  </si>
  <si>
    <t>HomePop Modern Metal X-base Ottoman - Charcoal Square Geometric</t>
  </si>
  <si>
    <t>K7401-F2353</t>
  </si>
  <si>
    <t>HomePop Modern Metal X-base Ottoman - Black and White Stripe</t>
  </si>
  <si>
    <t>K7401-F2379</t>
  </si>
  <si>
    <t>HomePop Modern Metal X-base Ottoman - Charcoal Plaid</t>
  </si>
  <si>
    <t>K7401-F2380</t>
  </si>
  <si>
    <t>HomePop Modern Metal X-base Ottoman - Global Print</t>
  </si>
  <si>
    <t>K7401-F2383</t>
  </si>
  <si>
    <t>HomePop Modern Metal X-base Ottoman  - Light Gray Plaid</t>
  </si>
  <si>
    <t>K7404-B304</t>
  </si>
  <si>
    <t>HomePop Wood and Metal Upholstered Storage Ottoman - Cream</t>
  </si>
  <si>
    <t>K7404-B305</t>
  </si>
  <si>
    <t>HomePop Wood and Metal Upholstered Storage Ottoman -Gray</t>
  </si>
  <si>
    <t>K7420-F2179</t>
  </si>
  <si>
    <t>HomePop Kate Tufted Storage Bench Settee</t>
  </si>
  <si>
    <t>K7446-F2105</t>
  </si>
  <si>
    <t>HomePop Blake Backless 24" Counter stool</t>
  </si>
  <si>
    <t>K7446-F2176</t>
  </si>
  <si>
    <t>K7446-F2178</t>
  </si>
  <si>
    <t>K7446-F2181</t>
  </si>
  <si>
    <t>K7446-F2182</t>
  </si>
  <si>
    <t>K7446-F2183</t>
  </si>
  <si>
    <t>K7460-F2101</t>
  </si>
  <si>
    <t>HomePop Delilah Tufted Dining Chair</t>
  </si>
  <si>
    <t>K7467-B227</t>
  </si>
  <si>
    <t>HomePop Faux Fur White Rectangle Bench</t>
  </si>
  <si>
    <t>K7467-B233</t>
  </si>
  <si>
    <t>HomePop Faux Fur Rectangle Bench - Pink</t>
  </si>
  <si>
    <t>K7467-B255</t>
  </si>
  <si>
    <t>HomePop Velvet Rectangle Bench - Black</t>
  </si>
  <si>
    <t>K7478-F2232</t>
  </si>
  <si>
    <t>HomePop Mid Century Oval Ottoman with Wood Legs - Ash Grey</t>
  </si>
  <si>
    <t>K7490-A810</t>
  </si>
  <si>
    <t>HomePop Cole Classics Round Storage Ottoman Flared Wood Leg</t>
  </si>
  <si>
    <t>K7490-A811</t>
  </si>
  <si>
    <t>K7490-F2012</t>
  </si>
  <si>
    <t>K7501-B227</t>
  </si>
  <si>
    <t>HomePop Faux Fur Ottoman with Wood Legs - White</t>
  </si>
  <si>
    <t>K7501-B233</t>
  </si>
  <si>
    <t>HomePop Faux Fur Blush Square Stool Wood Legs</t>
  </si>
  <si>
    <t>K7506-F2185</t>
  </si>
  <si>
    <t>HomePop Medium Tufted Storage Ottoman</t>
  </si>
  <si>
    <t>K7520-F2084</t>
  </si>
  <si>
    <t>HomePop Mid Mod Square Stool Metal Hairpin Leg</t>
  </si>
  <si>
    <t>K7542-A855</t>
  </si>
  <si>
    <t>HomePop Pet Bed - Stain Resistant French Bulldog Print</t>
  </si>
  <si>
    <t>K7542-F2149</t>
  </si>
  <si>
    <t>HomePop Decorative Pet Bed Curved Mini Love Seat</t>
  </si>
  <si>
    <t>K7542-F2377</t>
  </si>
  <si>
    <t>HomePop Pet Bed - Mini Black Plaid</t>
  </si>
  <si>
    <t>K7565-F2159</t>
  </si>
  <si>
    <t>HomePop Hemet Gayle Side Chair</t>
  </si>
  <si>
    <t>K7569.24-F1326</t>
  </si>
  <si>
    <t>HomePop Upholstered 24" Barstool Sand counter height</t>
  </si>
  <si>
    <t>K7570.24-F1210</t>
  </si>
  <si>
    <t>HomePop Upholstered 24" Barstool Seafoam counter height</t>
  </si>
  <si>
    <t>K7570.24-F1211</t>
  </si>
  <si>
    <t>HomePop Upholstered 24â€? Barstool Tan counter height</t>
  </si>
  <si>
    <t>K7570.24-F2105</t>
  </si>
  <si>
    <t>HomePop 24" Counter stool with nailheads - Dark Charcoal</t>
  </si>
  <si>
    <t>K7570.24-F2176</t>
  </si>
  <si>
    <t>HomePop 24" Counter stool with nailheads - Deep Navy</t>
  </si>
  <si>
    <t>K7570.24-F2178</t>
  </si>
  <si>
    <t>HomePop 24" Counter stool with nailheads - Tan</t>
  </si>
  <si>
    <t>K7570.24-F2182</t>
  </si>
  <si>
    <t>HomePop 24" Counter stool with nailheads - Slate Gray</t>
  </si>
  <si>
    <t>K7570.24-F2183</t>
  </si>
  <si>
    <t>HomePop 24" Counter stool with nailheads - Sterling Gray</t>
  </si>
  <si>
    <t>K7572-F2182</t>
  </si>
  <si>
    <t>HomePop Tara Storage Bench Settee - Heathered Gray</t>
  </si>
  <si>
    <t>K7572-F2183</t>
  </si>
  <si>
    <t>HomePop Tara Storage Bench Settee</t>
  </si>
  <si>
    <t>K7573-B234</t>
  </si>
  <si>
    <t>HomePop Faux Fur Gray Square Stool Metal Hairpin Legs</t>
  </si>
  <si>
    <t>K7575-A793</t>
  </si>
  <si>
    <t>HomePop Curved Top Parsons Dining Chair - Suri Brown_x000D_
(Set of 2)</t>
  </si>
  <si>
    <t>K7575-F2060</t>
  </si>
  <si>
    <t>HomePop Curved Back Parsons Chair - Gray Stripe (set of 2)</t>
  </si>
  <si>
    <t>K7575-F2230</t>
  </si>
  <si>
    <t>HomePop Classic Parsons Dining Chair - Blue Calypso Stripe_x000D_
(set of 2)</t>
  </si>
  <si>
    <t>K7575-F2231</t>
  </si>
  <si>
    <t>HomePop Classic Parsons Dining Chair - Dove Grey Stripe_x000D_
(set of 2)</t>
  </si>
  <si>
    <t>K7576.24-A769</t>
  </si>
  <si>
    <t>HomePop Finley Curved Top 24" Barstool counter height</t>
  </si>
  <si>
    <t>K7576.24-A793</t>
  </si>
  <si>
    <t>HomePop Suri Curved Top 24" Barstool counter height</t>
  </si>
  <si>
    <t>K7576.24-F2060</t>
  </si>
  <si>
    <t>HomePop Curved Back 24" Barstool - Grey Stripe</t>
  </si>
  <si>
    <t>K7576.29-F2060</t>
  </si>
  <si>
    <t>HomePop Curved Back 29" Barstool - Grey Stripe</t>
  </si>
  <si>
    <t>K7576.29-F2230</t>
  </si>
  <si>
    <t>HomePop Classic Parsons High Back 29" Barstool - Blue Calypso Stripe</t>
  </si>
  <si>
    <t>K7576.29-F2231</t>
  </si>
  <si>
    <t>HomePop Classic Parsons High Back 29" Barstool - Dove Grey Stripe</t>
  </si>
  <si>
    <t>K7579-B214</t>
  </si>
  <si>
    <t>HomePop Diva Decorative Storage Bench</t>
  </si>
  <si>
    <t>K7579-B219</t>
  </si>
  <si>
    <t>K7579-B220</t>
  </si>
  <si>
    <t>K7579-B238</t>
  </si>
  <si>
    <t>K7609-B271</t>
  </si>
  <si>
    <t>HomePop Davis Mid-Century Velvet Accent Chair - Wasabi Green</t>
  </si>
  <si>
    <t>K7609-B298</t>
  </si>
  <si>
    <t>Homepop Davis Mid-Century Accent Chair - Navy Velvet</t>
  </si>
  <si>
    <t>K7609-B300</t>
  </si>
  <si>
    <t>Homepop Davis Mid-Century Accent Chair - Blush Velvet</t>
  </si>
  <si>
    <t>K7609-F2360</t>
  </si>
  <si>
    <t>Homepop Davis Mid-Century Accent Chair - Aqua</t>
  </si>
  <si>
    <t>K7609-F2361</t>
  </si>
  <si>
    <t>Homepop Davis Mid-Century Accent Chair - Textured Pink</t>
  </si>
  <si>
    <t>K7609-F2371</t>
  </si>
  <si>
    <t>Homepop Davis Mid-Century Accent Chair - Textured Gray</t>
  </si>
  <si>
    <t>K7643-F2262</t>
  </si>
  <si>
    <t>HomePop Decorative Bench with Wooden Storage - Black Plaid</t>
  </si>
  <si>
    <t>K7646-A750</t>
  </si>
  <si>
    <t>HomePop Suri Storage Ottoman - Blue Slate</t>
  </si>
  <si>
    <t>K7646-A823</t>
  </si>
  <si>
    <t>HomePop Bella Storage Ottoman - Blue Trellis</t>
  </si>
  <si>
    <t>K7646-A869</t>
  </si>
  <si>
    <t>HomePop Square Ottoman - Burnt Orange and Cream Medallion</t>
  </si>
  <si>
    <t>K7651.24-A853</t>
  </si>
  <si>
    <t>HomePop Open Back Metal 24" Counter Stool - Indigo and White Lattice</t>
  </si>
  <si>
    <t>K7651.24-E903</t>
  </si>
  <si>
    <t>HomePop Open Back Counter Stool - Gray Faux Leather</t>
  </si>
  <si>
    <t>K7651.24-F1552</t>
  </si>
  <si>
    <t>HomePop Open Back Metal 24" Counter Stool - Brown</t>
  </si>
  <si>
    <t>K7651.24-F1553</t>
  </si>
  <si>
    <t>HomePop Open Back Metal 24" Counter Stool - Natural</t>
  </si>
  <si>
    <t>K7651.24-F1554</t>
  </si>
  <si>
    <t>HomePop Open Back Metal 24" Counter Stool - Light Gray</t>
  </si>
  <si>
    <t>K7651.24-F2261</t>
  </si>
  <si>
    <t>HomePop Open Back Counter Stool - Wicker Grey</t>
  </si>
  <si>
    <t>K7651.24-F2267</t>
  </si>
  <si>
    <t>HomePop Open Back Counter Stool - Onyx</t>
  </si>
  <si>
    <t>K7651.24-F2348</t>
  </si>
  <si>
    <t>HomePop Open Back Counter Stool - Charcoal Square Geometric</t>
  </si>
  <si>
    <t>K7651.24-F2353</t>
  </si>
  <si>
    <t>HomePop Open Back Counter Stool Black and White Stripe</t>
  </si>
  <si>
    <t>K7651.24-F2380</t>
  </si>
  <si>
    <t>HomePop Open Back Counter Stool - Global Print</t>
  </si>
  <si>
    <t>K7651.24-F2383</t>
  </si>
  <si>
    <t>HomePop Open Back Counter Stool Light Gray Plaid</t>
  </si>
  <si>
    <t>K7658-B227</t>
  </si>
  <si>
    <t>HomePop Faux Fur Poof - White</t>
  </si>
  <si>
    <t>K7658-B233</t>
  </si>
  <si>
    <t>HomePop Faux Fur Poof - Pink</t>
  </si>
  <si>
    <t>K7658-F2377</t>
  </si>
  <si>
    <t>HomePop small square ottoman - Mini Black Plaid</t>
  </si>
  <si>
    <t>K7676-A864</t>
  </si>
  <si>
    <t>SPATIAL ORDER - Hudson Modern Velvet Accent Chair with Metal Frame, Gray Lines Print</t>
  </si>
  <si>
    <t>K7676-B255</t>
  </si>
  <si>
    <t>SPATIAL ORDER - Hudson Modern Velvet Accent Chair with Metal Frame, Black</t>
  </si>
  <si>
    <t>K7683-F2105</t>
  </si>
  <si>
    <t>HomePop Modern Swoop Accent Chair with Nailhead Trim - Dark Charcoal</t>
  </si>
  <si>
    <t>K7683-F2176</t>
  </si>
  <si>
    <t>HomePop Modern Swoop Accent Chair with Nailhead Trim - Deep Navy</t>
  </si>
  <si>
    <t>K7683-F2178</t>
  </si>
  <si>
    <t>HomePop Modern Swoop Accent Chair with Nailhead Trim - Tan</t>
  </si>
  <si>
    <t>K7683-F2182</t>
  </si>
  <si>
    <t>HomePop Modern Swoop Accent Chair with Nailhead Trim - Slate Grey</t>
  </si>
  <si>
    <t>K7683-F2183</t>
  </si>
  <si>
    <t>HomePop Modern Swoop Accent Chair with Nailhead Trim - Sterling Grey</t>
  </si>
  <si>
    <t>K7685-E886</t>
  </si>
  <si>
    <t>HomePop Round Faux Leather Storage Ottoman - Taupe</t>
  </si>
  <si>
    <t>K7693-F2262</t>
  </si>
  <si>
    <t>HomePop Parsons Dining Chair - Black Plaid (set of 2)</t>
  </si>
  <si>
    <t>K7693-F2269</t>
  </si>
  <si>
    <t>HomePop Parsons Dining Chair - Blue Plaid (set of 2)</t>
  </si>
  <si>
    <t>K7693-F2270</t>
  </si>
  <si>
    <t>HomePop Parsons Dining Chair - Grey Plaid (set of 2)</t>
  </si>
  <si>
    <t>K7693-F2323</t>
  </si>
  <si>
    <t>HomePop Rollback Dining Chair- Cream with Red Stripe (single pack)</t>
  </si>
  <si>
    <t>K7699.24-F2262</t>
  </si>
  <si>
    <t>HomePop Square Counter Stool - Black Plaid</t>
  </si>
  <si>
    <t>K7699.24-F2269</t>
  </si>
  <si>
    <t>HomePop Square Counter Stool - Blue Plaid</t>
  </si>
  <si>
    <t>K7700-A840</t>
  </si>
  <si>
    <t>HomePop Dinah Modern Dining Chair - Persimmon Lattice_x000D_
(set of 2)</t>
  </si>
  <si>
    <t>K7700-F2280</t>
  </si>
  <si>
    <t>HomePop Dinah Modern Dining Chair - Navy_x000D_
(set of 2)</t>
  </si>
  <si>
    <t>K7701.24-A839</t>
  </si>
  <si>
    <t>HomePop Dinah Modern Counter Stool -Modern Grey Lattice</t>
  </si>
  <si>
    <t>K7701.24-F2280</t>
  </si>
  <si>
    <t>HomePop Dinah Modern Counter Stool - Indigo</t>
  </si>
  <si>
    <t>K7701.24-F2281</t>
  </si>
  <si>
    <t>HomePop Dinah Modern Counter Stool - Pewter</t>
  </si>
  <si>
    <t>K7701.24-F2283</t>
  </si>
  <si>
    <t>HomePop Dinah Modern Counter Stool - Stone</t>
  </si>
  <si>
    <t>K7702-F2338</t>
  </si>
  <si>
    <t>HomePop Marin Curved Back Dining Chair - Stain Resistant Textured Linen - single pack</t>
  </si>
  <si>
    <t>K7703-A832</t>
  </si>
  <si>
    <t>HomePop Round Storage Ottoman - Grey Medallion</t>
  </si>
  <si>
    <t>K7703-A837</t>
  </si>
  <si>
    <t>HomePop Round Storage Ottoman - Navy Floral</t>
  </si>
  <si>
    <t>K7703-F1147</t>
  </si>
  <si>
    <t>HomePop Round Storage Ottoman - Black Geo</t>
  </si>
  <si>
    <t>K7703-F2273</t>
  </si>
  <si>
    <t>HomePop Round Storage Ottoman - Teal</t>
  </si>
  <si>
    <t>K7710-B258</t>
  </si>
  <si>
    <t>SPATIAL ORDER - Miller Modern 18" Round Velvet Tufted Storage Ottoman, Pink</t>
  </si>
  <si>
    <t>K7710-B269</t>
  </si>
  <si>
    <t>SPATIAL ORDER - Miller Modern 18" Round Velvet Tufted Storage Ottoman, Gray</t>
  </si>
  <si>
    <t>K7710-B271</t>
  </si>
  <si>
    <t>HomePop Modern Round Velvet Tufted Storage Ottoman - Wasabi Green</t>
  </si>
  <si>
    <t>K7710-B272</t>
  </si>
  <si>
    <t>HomePop Modern Round Velvet Tufted Storage Ottoman - Persimmon Orange</t>
  </si>
  <si>
    <t>K7710-F2233</t>
  </si>
  <si>
    <t>SPATIAL ORDER - Miller Modern 18" Round Tufted Storage Ottoman, Orange</t>
  </si>
  <si>
    <t>K7710-F2360</t>
  </si>
  <si>
    <t>HomePop Modern Round Tufted Storage Ottoman - Aqua</t>
  </si>
  <si>
    <t>K7710-F2371</t>
  </si>
  <si>
    <t>HomePop Modern Round Tufted Storage Ottoman - Textured Gray</t>
  </si>
  <si>
    <t>K7716-F2296</t>
  </si>
  <si>
    <t>HomePop Round Storage Ottoman - Green Tweed</t>
  </si>
  <si>
    <t>K7716-F2297</t>
  </si>
  <si>
    <t>HomePop Round Storage Ottoman - Light Gray Tweed</t>
  </si>
  <si>
    <t>K7716-F2298</t>
  </si>
  <si>
    <t>HomePop Round Storage Ottoman - Teal Tweed</t>
  </si>
  <si>
    <t>K7717-B293</t>
  </si>
  <si>
    <t>HomePop Velvet Tufted Ottoman - Blush Pink</t>
  </si>
  <si>
    <t>K7732-F2280</t>
  </si>
  <si>
    <t>SPATIAL ORDER - Dinah 24" Storage Ottoman, Blue</t>
  </si>
  <si>
    <t>K7732-F2281</t>
  </si>
  <si>
    <t>SPATIAL ORDER - Dinah 24" Storage Ottoman, Gray</t>
  </si>
  <si>
    <t>K7732-F2290</t>
  </si>
  <si>
    <t>SPATIAL ORDER - Dinah 24" Storage Ottoman, Brown</t>
  </si>
  <si>
    <t>K7733-A864</t>
  </si>
  <si>
    <t>SPATIAL ORDER - Hudson Modern  Ottoman, Gray Lines Print</t>
  </si>
  <si>
    <t>K7733-B255</t>
  </si>
  <si>
    <t>SPATIAL ORDER - Hudson Modern Velvet Ottoman, Black</t>
  </si>
  <si>
    <t>K7733-B256</t>
  </si>
  <si>
    <t>SPATIAL ORDER - Hudson Modern Velvet Ottoman, Navy</t>
  </si>
  <si>
    <t>K7733-B258</t>
  </si>
  <si>
    <t>SPATIAL ORDER - Hudson Modern Velvet Ottoman, Pink</t>
  </si>
  <si>
    <t>K7733-B260</t>
  </si>
  <si>
    <t>SPATIAL ORDER - Hudson Modern Velvet Ottoman, Gray</t>
  </si>
  <si>
    <t>K7734.24-F2323</t>
  </si>
  <si>
    <t>Homepop 24" Backless Counter stool with nailheads - Cream with Red Stripe</t>
  </si>
  <si>
    <t>K7743-B267</t>
  </si>
  <si>
    <t>Fulton Velvet Storage Bench - Dark Navy</t>
  </si>
  <si>
    <t>K7743-B268</t>
  </si>
  <si>
    <t>Fulton Velvet Storage Bench - Pink</t>
  </si>
  <si>
    <t>K7743-B269</t>
  </si>
  <si>
    <t>Fulton Velvet Storage Bench - Gray</t>
  </si>
  <si>
    <t>K7743-B270</t>
  </si>
  <si>
    <t>Fulton Velvet Storage Bench - Aqua Blue</t>
  </si>
  <si>
    <t>K7743-F2327</t>
  </si>
  <si>
    <t>HomePop Fulton Storage Bench - White Windowpane</t>
  </si>
  <si>
    <t>K7743-YDQY-2</t>
  </si>
  <si>
    <t>HomePop Fulton Storage Bench - Distressed Brown Faux Leather</t>
  </si>
  <si>
    <t>K7746-A870</t>
  </si>
  <si>
    <t>HomePop Armless Dining Accent Chair - Blue and Pink Floral</t>
  </si>
  <si>
    <t>K7746-F2378</t>
  </si>
  <si>
    <t>HomePop Armless Dining Accent Chair - Medium Black Plaid</t>
  </si>
  <si>
    <t>K7746-F2381</t>
  </si>
  <si>
    <t>HomePop Armless Dining Accent Chair - Tan Plaid</t>
  </si>
  <si>
    <t>K7746-F2383</t>
  </si>
  <si>
    <t>HomePop Armless Dining Accent Chair - Light Gray Plaid</t>
  </si>
  <si>
    <t>K7757-E697</t>
  </si>
  <si>
    <t>HomePop Macalester 48" Tufted Storage Bench - Brown Faux Leather</t>
  </si>
  <si>
    <t>K7757-F2111</t>
  </si>
  <si>
    <t>HomePop Macalester 48" Tufted Storage Bench - Gray</t>
  </si>
  <si>
    <t>K7761-F2377</t>
  </si>
  <si>
    <t>HomePop Kid's Tufted Wingback Chair - Mini Black Plaid</t>
  </si>
  <si>
    <t>K7763-B293</t>
  </si>
  <si>
    <t>HomePop Kid's Cushioned Slipper Chair- Textured Pink Faux Fur</t>
  </si>
  <si>
    <t>K7763-E697</t>
  </si>
  <si>
    <t>HomePop Kid's Faux Fur Cushioned Slipper Chair- Brown Faux Leather</t>
  </si>
  <si>
    <t>K7768-F2337</t>
  </si>
  <si>
    <t>HomePop Twin Upholstered Headboard- Stain Resistant Gray Fabric</t>
  </si>
  <si>
    <t>K7770-A853</t>
  </si>
  <si>
    <t>HomePop Kid's Modern Slipper Chair- Indigo and White Lattice</t>
  </si>
  <si>
    <t>K7770-A857</t>
  </si>
  <si>
    <t>HomePop Kid's Modern Slipper Chair- Pink and White Lattice</t>
  </si>
  <si>
    <t>K7770-F2377</t>
  </si>
  <si>
    <t>HomePop Kid's Modern Slipper Chair - Mini Black Plaid</t>
  </si>
  <si>
    <t>K7776-A870</t>
  </si>
  <si>
    <t>HomePop Gerrit Modern Accent Chair - Blue and Pink Floral</t>
  </si>
  <si>
    <t>K7782-E895</t>
  </si>
  <si>
    <t>HomePop Queen Bed - Brown Faux Leather</t>
  </si>
  <si>
    <t>K7783-A859</t>
  </si>
  <si>
    <t>HomePop Large Square All-Over Tufted Ottoman - Multicolored Floral</t>
  </si>
  <si>
    <t>K7783-A863</t>
  </si>
  <si>
    <t>HomePop Large Square All-Over Tufted Ottoman - Modern Floral Blue</t>
  </si>
  <si>
    <t>K7783-A868</t>
  </si>
  <si>
    <t>HomePop Large Square All-Over Tufted Ottoman - Blue  and Cream Medallion</t>
  </si>
  <si>
    <t>K7785-YDQY2</t>
  </si>
  <si>
    <t>HomePop Brooklyn Large Pillowtop Ottoman - Light Brown Faux Leather</t>
  </si>
  <si>
    <t>K7795-F2358</t>
  </si>
  <si>
    <t>HomePop Pillowtop Accent Chair - Gray</t>
  </si>
  <si>
    <t>K7801-Y199</t>
  </si>
  <si>
    <t>HomePop Square Wood and Metal Accent Table with Shelf Storage - Dark Walnut and Ebony</t>
  </si>
  <si>
    <t>K7802-YDQY-2</t>
  </si>
  <si>
    <t>HomePop Draper 58" Large Ottoman with Button Tufting - Light Brown Faux Leather</t>
  </si>
  <si>
    <t>K7803-YDQY-2</t>
  </si>
  <si>
    <t>HomePop Draper Ottoman with Button Tufting - Light Brown Faux Leather</t>
  </si>
  <si>
    <t>K7820-Y199</t>
  </si>
  <si>
    <t>HomePop Square Wood Accent Table with Shelf Storage - Dark Walnut</t>
  </si>
  <si>
    <t>K7821-Y199</t>
  </si>
  <si>
    <t>HomePop Round X-Base Wood Accent Table with Shelf Storage - Dark Walnut</t>
  </si>
  <si>
    <t>K7833-F2369</t>
  </si>
  <si>
    <t>HomePop Shoe Storage Ottoman - Gray Taupe</t>
  </si>
  <si>
    <t>K7848-A865</t>
  </si>
  <si>
    <t>HomePop Riley Dining Accent Chair - Turquoise Floral</t>
  </si>
  <si>
    <t>K7849-A864</t>
  </si>
  <si>
    <t>HomePop Milo Dining Accent Chair - Gray Lines</t>
  </si>
  <si>
    <t>K7854.24-F2011</t>
  </si>
  <si>
    <t>HomePop 24" Swivel Counter Stool - Flax</t>
  </si>
  <si>
    <t>K7854.24-F2111</t>
  </si>
  <si>
    <t>HomePop 24" Swivel Counter Stool - Charcoal</t>
  </si>
  <si>
    <t>K7866-B298</t>
  </si>
  <si>
    <t>HomePop Ashby Accent Chair - Navy Textured Velvet</t>
  </si>
  <si>
    <t>K7874-E903</t>
  </si>
  <si>
    <t>HomePop Round Tufted Ottoman - Gray Faux Leather</t>
  </si>
  <si>
    <t>K7874-YDQY-2</t>
  </si>
  <si>
    <t>HomePop Round Tufted Ottoman - Light Brown Faux Leather</t>
  </si>
  <si>
    <t>K7884-B299</t>
  </si>
  <si>
    <t>HomePop Modern Armchair - Textured Ruby Velvet</t>
  </si>
  <si>
    <t>K7898-F2365</t>
  </si>
  <si>
    <t>HomePop Pin- Tufted Ottoman - Dark Blue</t>
  </si>
  <si>
    <t>K7905-F2371</t>
  </si>
  <si>
    <t>HomePop Small Pin-Tufted Ottoman - Textured Gray</t>
  </si>
  <si>
    <t>K7905-YDQY-2</t>
  </si>
  <si>
    <t>HomePop Small Pin-Tufted Ottoman - Distressed Brown Faux Leather</t>
  </si>
  <si>
    <t>K7915-E899</t>
  </si>
  <si>
    <t>HomePop X Bench - Brown Faux Leather</t>
  </si>
  <si>
    <t>K7926-A859</t>
  </si>
  <si>
    <t>HomePop Slipper Chair- Multicolored Floral</t>
  </si>
  <si>
    <t>K7926-A867</t>
  </si>
  <si>
    <t>HomePop Slipper Chair -Blue and Tan Floral</t>
  </si>
  <si>
    <t>K7926-A868</t>
  </si>
  <si>
    <t>HomePop Slipper Chair -Blue  and Cream Medallion</t>
  </si>
  <si>
    <t>K7982-F2348</t>
  </si>
  <si>
    <t>HomePop Luxury 28" Square Storage Ottoman - Gray Geometric</t>
  </si>
  <si>
    <t>K7986-F2377</t>
  </si>
  <si>
    <t>HomePop Small Decorative Ottoman - Mini Black Plaid</t>
  </si>
  <si>
    <t>K8000-A750</t>
  </si>
  <si>
    <t>HomePop Modern Armless Dining Accent Chair - Suri Blue</t>
  </si>
  <si>
    <t>K8000-F2114</t>
  </si>
  <si>
    <t>HomePop Modern Armless Dining Accent Chair - Gray</t>
  </si>
  <si>
    <t>K8000-F2231</t>
  </si>
  <si>
    <t>HomePop Modern Armless Dining Accent Chair - Dove Gray Stripe</t>
  </si>
  <si>
    <t>K8000-F2262</t>
  </si>
  <si>
    <t>HomePop Modern Armless Dining Accent Chair - Black Plaid</t>
  </si>
  <si>
    <t>K8000-F2398</t>
  </si>
  <si>
    <t>HomePop Modern Armless Dining Accent Chair - Cream</t>
  </si>
  <si>
    <t>K8000-F2399</t>
  </si>
  <si>
    <t>HomePop Modern Armless Dining Accent Chair - Navy Blue</t>
  </si>
  <si>
    <t>K8086-A865</t>
  </si>
  <si>
    <t>HomePop Mid-Century Storage Bench - Teal Floral</t>
  </si>
  <si>
    <t>K8086-B256</t>
  </si>
  <si>
    <t>SPATIAL ORDER - Kaufmann 39.5" Modern Storage Bench, Navy</t>
  </si>
  <si>
    <t>K8086-B273</t>
  </si>
  <si>
    <t>SPATIAL ORDER - Kaufmann 39.5" Modern Storage Bench, Yellow</t>
  </si>
  <si>
    <t>K8086-F2232</t>
  </si>
  <si>
    <t>SPATIAL ORDER - Kaufmann 39.5" Modern Storage Bench, Gray</t>
  </si>
  <si>
    <t>K8086-F2294</t>
  </si>
  <si>
    <t>HomePop Mid-Century Storage Bench - Textured Gray</t>
  </si>
  <si>
    <t>K8116-F2276</t>
  </si>
  <si>
    <t>Caroline Tufted Ottoman - Light Gray - Threshold</t>
  </si>
  <si>
    <t>K8116-F2313</t>
  </si>
  <si>
    <t>Caroline Tufted Ottoman - Charcoal - Threshold</t>
  </si>
  <si>
    <t>K8127-F2287</t>
  </si>
  <si>
    <t>Buffalo Plaid Stool - Blue - Threshold</t>
  </si>
  <si>
    <t>K8142-S005</t>
  </si>
  <si>
    <t>SPATIAL ORDER - Round Charging Accent Table with USB, Black</t>
  </si>
  <si>
    <t>K8151-E900</t>
  </si>
  <si>
    <t>HomePop 24" Swivel Counter Stool - Brown Faux Leather</t>
  </si>
  <si>
    <t>K8168-E697</t>
  </si>
  <si>
    <t>Carver 5pc Large Ottoman with Flip Top Lids - Espresso Faux Leather</t>
  </si>
  <si>
    <t>K8176-YDQY-2</t>
  </si>
  <si>
    <t>HomePop Small Decorative Ottoman - Distressed Brown Faux Leather</t>
  </si>
  <si>
    <t>K8506-F2114</t>
  </si>
  <si>
    <t>HomePop Tradional Barrel Chair - Gray</t>
  </si>
  <si>
    <t>K8506-F2231</t>
  </si>
  <si>
    <t>HomePop Tradional Barrel Chair - Dove Gray Stripe</t>
  </si>
  <si>
    <t>K8506-F2399</t>
  </si>
  <si>
    <t>HomePop Traditional Barrel Chair - Navy Blue</t>
  </si>
  <si>
    <t>K8532-B306</t>
  </si>
  <si>
    <t>HomePop Sherpa Accent Chair with Wood Legs - Cream</t>
  </si>
  <si>
    <t>K8536-B302</t>
  </si>
  <si>
    <t>HomePop Modern Sherpa Accent Chair - Gray</t>
  </si>
  <si>
    <t>K8536-B303</t>
  </si>
  <si>
    <t>HomePop Modern Sherpa Accent Chair -Cream</t>
  </si>
  <si>
    <t>K8537-B304</t>
  </si>
  <si>
    <t>HomePop Tufted Ottoman with Wooden Storage - Cream</t>
  </si>
  <si>
    <t>K8537-B305</t>
  </si>
  <si>
    <t>HomePop Tufted  Ottoman with Wooden Storage - Gray</t>
  </si>
  <si>
    <t>K8561-F2110</t>
  </si>
  <si>
    <t>HomePop Luxury 32" Square Storage Ottoman - Textured Navy</t>
  </si>
  <si>
    <t>K8561-F2182</t>
  </si>
  <si>
    <t>HomePop Luxury 32" Square Storage Ottoman - Slate Gray</t>
  </si>
  <si>
    <t>K8562-E900</t>
  </si>
  <si>
    <t>HomePop Luxury 46" Storage Bench - Brown Faux Leather</t>
  </si>
  <si>
    <t>K8562-F1399</t>
  </si>
  <si>
    <t>HomePop Luxury 46" Storage Bench - Tan Woven</t>
  </si>
  <si>
    <t>K8562-F2182</t>
  </si>
  <si>
    <t>HomePop Luxury 46" Storage Bench - Slate Gray</t>
  </si>
  <si>
    <t>K8562-F2262</t>
  </si>
  <si>
    <t>HomePop Luxury 46" Storage Bench - Black Plaid</t>
  </si>
  <si>
    <t>K8563-F2110</t>
  </si>
  <si>
    <t>HomePop Luxury 46" Storage Bench with Nailhead Trim - Textured Navy</t>
  </si>
  <si>
    <t>K8563-F2111</t>
  </si>
  <si>
    <t>HomePop Luxury 46" Storage Bench with Nailhead Trim - Gray Woven</t>
  </si>
  <si>
    <t>K8564-F2110</t>
  </si>
  <si>
    <t>HomePop Large Round Storage Ottoman - Textured Navy</t>
  </si>
  <si>
    <t>K8564-F2111</t>
  </si>
  <si>
    <t>HomePop Large Round Storage Ottoman - Gray Woven</t>
  </si>
  <si>
    <t>K8566-B306</t>
  </si>
  <si>
    <t>HomePop Modern Sherpa Storage Bench with Wood Legs - Cream</t>
  </si>
  <si>
    <t>K8596-B306</t>
  </si>
  <si>
    <t>HomePop Modern Metal Sherpa Ottoman - Cream</t>
  </si>
  <si>
    <t>K8597-B306</t>
  </si>
  <si>
    <t>HomePop Modern Metal Sherpa Bench - Cream</t>
  </si>
  <si>
    <t>K8598-B306</t>
  </si>
  <si>
    <t>HomePop Sherpa Storage Bench - Cream</t>
  </si>
  <si>
    <t>MISC</t>
  </si>
  <si>
    <t>N4538-E608</t>
  </si>
  <si>
    <t>HomePop Deluxe Large Faux Leather Tufted Storage Bench - Gray</t>
  </si>
  <si>
    <t>N5762-E155</t>
  </si>
  <si>
    <t>Square Tufted Faux Leather Storage Ottoman</t>
  </si>
  <si>
    <t>N5762-E607</t>
  </si>
  <si>
    <t>Tufted Square Dark Red Leatherette Storage Ottoman</t>
  </si>
  <si>
    <t>N5762-F2110</t>
  </si>
  <si>
    <t>Square Tufted Storage Ottoman - Textured Navy</t>
  </si>
  <si>
    <t>N5762-YDQY-2</t>
  </si>
  <si>
    <t>HomePop Square Tufted Storage Ottoman - Distressed Brown Faux Leather</t>
  </si>
  <si>
    <t>N6196-E074</t>
  </si>
  <si>
    <t>HomePop Large Faux Leather Tufted Storage Bench - Brown</t>
  </si>
  <si>
    <t>N6302-F1108</t>
  </si>
  <si>
    <t>Decorative Geometric Multicolor Storage Bench</t>
  </si>
  <si>
    <t>N6302-F1550</t>
  </si>
  <si>
    <t>HomePop Teal Chunky Textured Decorative Storage Bench</t>
  </si>
  <si>
    <t>N6302-F1569</t>
  </si>
  <si>
    <t>HomePop Mango Coral Chunky Textured Decorative Storage Bench</t>
  </si>
  <si>
    <t>N6302-F1570</t>
  </si>
  <si>
    <t>Chunky Textured Decorative Storage Bench</t>
  </si>
  <si>
    <t>N6337-F1337</t>
  </si>
  <si>
    <t>Parson Modern Dining Accent chair</t>
  </si>
  <si>
    <t>N6354-A708</t>
  </si>
  <si>
    <t>HomePop Parsons Deluxe Multi-color Ikat Dining Chairs_x000D_
(Set of 2)</t>
  </si>
  <si>
    <t>N6354-E073</t>
  </si>
  <si>
    <t>HomePop Parsons Dining Chair - Black Faux Leather - set of 2</t>
  </si>
  <si>
    <t>N6354-E074</t>
  </si>
  <si>
    <t>HomePop Parsons Dining Chair - Brown Faux Leather - set of 2</t>
  </si>
  <si>
    <t>N6354-F1331</t>
  </si>
  <si>
    <t>HomePop Elegant Blue and Brown Damask Parson Chair_x000D_
(Set of 2)</t>
  </si>
  <si>
    <t>N6354-F1423</t>
  </si>
  <si>
    <t>HomePop Multi Color Medallion Fabric_x000D_
(Set of 2)</t>
  </si>
  <si>
    <t>N6354-F354</t>
  </si>
  <si>
    <t>Leopard Parsons Chairs_x000D_
(Set of 2)</t>
  </si>
  <si>
    <t>N6354-F827</t>
  </si>
  <si>
    <t>HomePop Blue and Brown Paisley Parsons Chair_x000D_
(Set of 2)</t>
  </si>
  <si>
    <t>N6354-F923</t>
  </si>
  <si>
    <t>Dots Parson Chairs_x000D_
(Set of 2)</t>
  </si>
  <si>
    <t>N6354-YDQY-2</t>
  </si>
  <si>
    <t>HomePop Parsons Dining Chair - Distressed Brown Faux Leather - set of 2</t>
  </si>
  <si>
    <t>N7697S-F1539</t>
  </si>
  <si>
    <t>HomePop Storage ottoman</t>
  </si>
  <si>
    <t>N7697S-F1563</t>
  </si>
  <si>
    <t>N7697S-F2182</t>
  </si>
  <si>
    <t>HomePop Medium Storage Ottoman - Slate Grey</t>
  </si>
  <si>
    <t>N7718-F1158</t>
  </si>
  <si>
    <t>Carolina Tufted Bench With Nailhead Trim</t>
  </si>
  <si>
    <t>N8085PB-E074</t>
  </si>
  <si>
    <t>HomePop Pet Bed Bench</t>
  </si>
  <si>
    <t>N8264-A848</t>
  </si>
  <si>
    <t>Button Tufted Round Storage Ottoman - Navy Floral</t>
  </si>
  <si>
    <t>N8264-B119</t>
  </si>
  <si>
    <t>Button Tufted Velvet Berry Round Storage Ottoman</t>
  </si>
  <si>
    <t>N8264-E697</t>
  </si>
  <si>
    <t>HomePop Large Faux Leather Tufted Round Storage Ottoman - Brown</t>
  </si>
  <si>
    <t>N8264-E903</t>
  </si>
  <si>
    <t>HomePop Large Tufted Round Storage Ottoman - Gray Faux Leather</t>
  </si>
  <si>
    <t>N8264-F1044</t>
  </si>
  <si>
    <t>Button Tufted Round Storage Ottoman Brown and Tel Paisley</t>
  </si>
  <si>
    <t>N8264-F1077</t>
  </si>
  <si>
    <t>Tan and Cream Tweed Tufted Storage Ottoman</t>
  </si>
  <si>
    <t>N8264-F1399</t>
  </si>
  <si>
    <t>HomePop Button Tufted Round Storage Ottoman - Tan Woven</t>
  </si>
  <si>
    <t>N8264-F2110</t>
  </si>
  <si>
    <t>HomePop Large Tufted Round Storage Ottoman - Navy</t>
  </si>
  <si>
    <t>N8264-F2111</t>
  </si>
  <si>
    <t>HomePop Large Tufted Round Storage Ottoman - Dark Gray</t>
  </si>
  <si>
    <t>N8264-F2206</t>
  </si>
  <si>
    <t>HomePop Large Tufted Round Storage Ottoman - Light Blue</t>
  </si>
  <si>
    <t>N8264-F2207</t>
  </si>
  <si>
    <t>HomePop Large Tufted Round Storage Ottoman - Light Tan</t>
  </si>
  <si>
    <t>N8264-YDQY-2</t>
  </si>
  <si>
    <t>HomePop Large Tufted Round Storage Ottoman - Distressed Brown Faux Leather</t>
  </si>
  <si>
    <t>N8521-E208</t>
  </si>
  <si>
    <t>Storage Cocktail Bench</t>
  </si>
  <si>
    <t>Open AP Item</t>
  </si>
  <si>
    <t>Open AR Item</t>
  </si>
  <si>
    <t>PARTS</t>
  </si>
  <si>
    <t>PROMOTION</t>
  </si>
  <si>
    <t>PROVISION</t>
  </si>
  <si>
    <t>RETURN/DEFECTIVE</t>
  </si>
  <si>
    <t>SAMPLES</t>
  </si>
  <si>
    <t>Program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</si>
</sst>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2c32822c429d1f4/Documents/Kinfine%20Sample%20Order%20Control%202021/2021%20HomePop/HomePop%20Item%20Grids/HomePop%20SKU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KF Sku#</v>
          </cell>
          <cell r="C1" t="str">
            <v>account</v>
          </cell>
          <cell r="D1" t="str">
            <v>SKU status</v>
          </cell>
          <cell r="E1" t="str">
            <v>CAT</v>
          </cell>
          <cell r="F1" t="str">
            <v>Silhouette</v>
          </cell>
          <cell r="G1" t="str">
            <v>Fabric code</v>
          </cell>
          <cell r="H1" t="str">
            <v>fabric name (from mill)</v>
          </cell>
          <cell r="I1" t="str">
            <v>fabric cost 
(RMB)</v>
          </cell>
          <cell r="J1" t="str">
            <v>MOQ 
(meter)</v>
          </cell>
          <cell r="K1" t="str">
            <v>Category</v>
          </cell>
          <cell r="L1" t="str">
            <v>UPC</v>
          </cell>
          <cell r="M1" t="str">
            <v>item Size</v>
          </cell>
          <cell r="N1" t="str">
            <v>W</v>
          </cell>
          <cell r="O1" t="str">
            <v>D</v>
          </cell>
          <cell r="P1" t="str">
            <v>H</v>
          </cell>
          <cell r="Q1" t="str">
            <v>accessory size</v>
          </cell>
          <cell r="R1" t="str">
            <v>Pack Size</v>
          </cell>
          <cell r="S1" t="str">
            <v>W</v>
          </cell>
          <cell r="T1" t="str">
            <v>D</v>
          </cell>
          <cell r="U1" t="str">
            <v>H</v>
          </cell>
          <cell r="V1" t="str">
            <v>Cubic Feet</v>
          </cell>
          <cell r="W1" t="str">
            <v>Product Weight</v>
          </cell>
          <cell r="X1" t="str">
            <v>shipping weight</v>
          </cell>
          <cell r="Z1" t="str">
            <v>WF/Target Cost 25p tariff</v>
          </cell>
          <cell r="AA1" t="str">
            <v>WF new cost 2021.2</v>
          </cell>
          <cell r="AB1" t="str">
            <v>Target new cost 2021.7</v>
          </cell>
          <cell r="AC1" t="str">
            <v>AMZ new cost</v>
          </cell>
          <cell r="AD1" t="str">
            <v>AMZ Cost</v>
          </cell>
          <cell r="AE1" t="str">
            <v>2019 rank</v>
          </cell>
          <cell r="AF1" t="str">
            <v>2020 Rank</v>
          </cell>
          <cell r="AG1" t="str">
            <v>Program Name</v>
          </cell>
        </row>
        <row r="2">
          <cell r="B2" t="str">
            <v>K4638-A765</v>
          </cell>
          <cell r="C2" t="str">
            <v>HP</v>
          </cell>
          <cell r="D2" t="str">
            <v>active</v>
          </cell>
          <cell r="E2" t="str">
            <v>AC</v>
          </cell>
          <cell r="F2" t="str">
            <v>K4638</v>
          </cell>
          <cell r="G2" t="str">
            <v>A765</v>
          </cell>
          <cell r="H2" t="str">
            <v>Robert Allen Suri Medallion Graystone</v>
          </cell>
          <cell r="I2">
            <v>29.5</v>
          </cell>
          <cell r="J2">
            <v>2000</v>
          </cell>
          <cell r="K2" t="str">
            <v>Accent Chairs</v>
          </cell>
          <cell r="L2">
            <v>655258850084</v>
          </cell>
          <cell r="M2" t="str">
            <v>23.2"Wx25.6"Dx33.5"H</v>
          </cell>
          <cell r="N2">
            <v>23.2</v>
          </cell>
          <cell r="O2">
            <v>25.6</v>
          </cell>
          <cell r="P2">
            <v>33.5</v>
          </cell>
          <cell r="Q2" t="str">
            <v>Pillow: 18"Wx13"D</v>
          </cell>
          <cell r="R2" t="str">
            <v>33.8"x24.4"x9.8"H
(86X62X25cmH)</v>
          </cell>
          <cell r="S2">
            <v>33.799999999999997</v>
          </cell>
          <cell r="T2">
            <v>24.4</v>
          </cell>
          <cell r="U2">
            <v>9.8000000000000007</v>
          </cell>
          <cell r="V2">
            <v>4.7</v>
          </cell>
          <cell r="W2">
            <v>16.5</v>
          </cell>
          <cell r="X2">
            <v>24.2</v>
          </cell>
          <cell r="Z2">
            <v>93.149999999999991</v>
          </cell>
          <cell r="AA2">
            <v>88.66</v>
          </cell>
          <cell r="AB2">
            <v>97.12</v>
          </cell>
          <cell r="AD2" t="str">
            <v>120.39</v>
          </cell>
          <cell r="AE2">
            <v>197</v>
          </cell>
          <cell r="AF2">
            <v>238</v>
          </cell>
          <cell r="AG2">
            <v>2016</v>
          </cell>
        </row>
        <row r="3">
          <cell r="B3" t="str">
            <v>K4638-A847</v>
          </cell>
          <cell r="C3" t="str">
            <v>HP</v>
          </cell>
          <cell r="D3" t="str">
            <v>active</v>
          </cell>
          <cell r="E3" t="str">
            <v>AC</v>
          </cell>
          <cell r="F3" t="str">
            <v>K4638</v>
          </cell>
          <cell r="G3" t="str">
            <v>A847</v>
          </cell>
          <cell r="H3" t="str">
            <v xml:space="preserve">Covington Casey 920Heather Gray </v>
          </cell>
          <cell r="I3">
            <v>32</v>
          </cell>
          <cell r="J3">
            <v>1000</v>
          </cell>
          <cell r="K3" t="str">
            <v>Accent Chairs</v>
          </cell>
          <cell r="L3">
            <v>655258857151</v>
          </cell>
          <cell r="M3" t="str">
            <v>23.2"Wx25.6"Dx33.5"H</v>
          </cell>
          <cell r="N3">
            <v>23.2</v>
          </cell>
          <cell r="O3">
            <v>25.6</v>
          </cell>
          <cell r="P3">
            <v>33.5</v>
          </cell>
          <cell r="Q3" t="str">
            <v>Pillow: 18"Wx13"D</v>
          </cell>
          <cell r="R3" t="str">
            <v>33.8"x24.5"x9.8"H
(86X62X25cmH)</v>
          </cell>
          <cell r="S3">
            <v>33.799999999999997</v>
          </cell>
          <cell r="T3">
            <v>24.4</v>
          </cell>
          <cell r="U3">
            <v>9.8000000000000007</v>
          </cell>
          <cell r="V3">
            <v>4.7</v>
          </cell>
          <cell r="W3">
            <v>16.5</v>
          </cell>
          <cell r="X3">
            <v>24.2</v>
          </cell>
          <cell r="Z3">
            <v>96.6</v>
          </cell>
          <cell r="AA3">
            <v>89.59</v>
          </cell>
          <cell r="AB3">
            <v>100.72</v>
          </cell>
          <cell r="AD3" t="e">
            <v>#N/A</v>
          </cell>
          <cell r="AE3">
            <v>319</v>
          </cell>
          <cell r="AF3">
            <v>130</v>
          </cell>
          <cell r="AG3" t="str">
            <v>2018 Q2</v>
          </cell>
        </row>
        <row r="4">
          <cell r="B4" t="str">
            <v>K4638-F1319</v>
          </cell>
          <cell r="C4" t="str">
            <v>HP</v>
          </cell>
          <cell r="D4" t="str">
            <v>active</v>
          </cell>
          <cell r="E4" t="str">
            <v>AC</v>
          </cell>
          <cell r="F4" t="str">
            <v>K4638</v>
          </cell>
          <cell r="G4" t="str">
            <v>F1319</v>
          </cell>
          <cell r="H4" t="str">
            <v>YIJIA</v>
          </cell>
          <cell r="I4">
            <v>32.67</v>
          </cell>
          <cell r="J4">
            <v>300</v>
          </cell>
          <cell r="K4" t="str">
            <v>Accent Chairs</v>
          </cell>
          <cell r="L4">
            <v>655258850107</v>
          </cell>
          <cell r="M4" t="str">
            <v>23.2"Wx25.6"Dx33.5"H</v>
          </cell>
          <cell r="N4">
            <v>23.2</v>
          </cell>
          <cell r="O4">
            <v>25.6</v>
          </cell>
          <cell r="P4">
            <v>33.5</v>
          </cell>
          <cell r="Q4" t="str">
            <v>Pillow: 18"Wx13"D</v>
          </cell>
          <cell r="R4" t="str">
            <v>33.8"x24.4"x9.8"H
(86X62X25cmH)</v>
          </cell>
          <cell r="S4">
            <v>33.799999999999997</v>
          </cell>
          <cell r="T4">
            <v>24.4</v>
          </cell>
          <cell r="U4">
            <v>9.8000000000000007</v>
          </cell>
          <cell r="V4">
            <v>4.7</v>
          </cell>
          <cell r="W4">
            <v>16.5</v>
          </cell>
          <cell r="X4">
            <v>24.2</v>
          </cell>
          <cell r="Z4">
            <v>93.149999999999991</v>
          </cell>
          <cell r="AA4">
            <v>86.15</v>
          </cell>
          <cell r="AB4">
            <v>97.12</v>
          </cell>
          <cell r="AD4" t="str">
            <v>120.39</v>
          </cell>
          <cell r="AE4">
            <v>405</v>
          </cell>
          <cell r="AF4">
            <v>379</v>
          </cell>
          <cell r="AG4">
            <v>2016</v>
          </cell>
        </row>
        <row r="5">
          <cell r="B5" t="str">
            <v>K4638-F2114</v>
          </cell>
          <cell r="C5" t="str">
            <v>HP</v>
          </cell>
          <cell r="D5" t="str">
            <v>active</v>
          </cell>
          <cell r="E5" t="str">
            <v>AC</v>
          </cell>
          <cell r="F5" t="str">
            <v>K4638</v>
          </cell>
          <cell r="G5" t="str">
            <v>F2114</v>
          </cell>
          <cell r="H5" t="str">
            <v>Gumtree Jitterbug Gray</v>
          </cell>
          <cell r="I5">
            <v>14.54</v>
          </cell>
          <cell r="J5">
            <v>700</v>
          </cell>
          <cell r="K5" t="str">
            <v>Accent Chairs</v>
          </cell>
          <cell r="L5">
            <v>655258860960</v>
          </cell>
          <cell r="M5" t="str">
            <v>23.2"Wx25.6"Dx33.5"H</v>
          </cell>
          <cell r="N5">
            <v>23.2</v>
          </cell>
          <cell r="O5">
            <v>25.6</v>
          </cell>
          <cell r="P5">
            <v>33.5</v>
          </cell>
          <cell r="Q5" t="str">
            <v>Pillow: 18"Wx13"D</v>
          </cell>
          <cell r="R5" t="str">
            <v>33.8"x24.4"x9.8"H
(86X62X25cmH)</v>
          </cell>
          <cell r="S5">
            <v>33.799999999999997</v>
          </cell>
          <cell r="T5">
            <v>24.4</v>
          </cell>
          <cell r="U5">
            <v>9.8000000000000007</v>
          </cell>
          <cell r="V5">
            <v>4.7</v>
          </cell>
          <cell r="W5">
            <v>16.5</v>
          </cell>
          <cell r="X5">
            <v>24.2</v>
          </cell>
          <cell r="Z5">
            <v>75</v>
          </cell>
          <cell r="AA5">
            <v>75.900000000000006</v>
          </cell>
          <cell r="AB5">
            <v>89.93</v>
          </cell>
          <cell r="AD5" t="e">
            <v>#N/A</v>
          </cell>
          <cell r="AF5">
            <v>361</v>
          </cell>
          <cell r="AG5" t="str">
            <v>2020 Q1JM</v>
          </cell>
        </row>
        <row r="6">
          <cell r="B6" t="str">
            <v>K4638-F2231</v>
          </cell>
          <cell r="C6" t="str">
            <v>HP</v>
          </cell>
          <cell r="D6" t="str">
            <v>active</v>
          </cell>
          <cell r="E6" t="str">
            <v>AC</v>
          </cell>
          <cell r="F6" t="str">
            <v>K4638</v>
          </cell>
          <cell r="G6" t="str">
            <v>F2231</v>
          </cell>
          <cell r="H6" t="str">
            <v>King Textiles Ventura Dove</v>
          </cell>
          <cell r="I6">
            <v>29.78</v>
          </cell>
          <cell r="J6">
            <v>500</v>
          </cell>
          <cell r="K6" t="str">
            <v>Accent Chairs</v>
          </cell>
          <cell r="L6">
            <v>655258860977</v>
          </cell>
          <cell r="M6" t="str">
            <v>23.2"Wx25.6"Dx33.5"H</v>
          </cell>
          <cell r="N6">
            <v>23.2</v>
          </cell>
          <cell r="O6">
            <v>25.6</v>
          </cell>
          <cell r="P6">
            <v>33.5</v>
          </cell>
          <cell r="Q6" t="str">
            <v>Pillow: 18"Wx13"D</v>
          </cell>
          <cell r="R6" t="str">
            <v>33.8"x24.4"x9.8"H
(86X62X25cmH)</v>
          </cell>
          <cell r="S6">
            <v>33.799999999999997</v>
          </cell>
          <cell r="T6">
            <v>24.4</v>
          </cell>
          <cell r="U6">
            <v>9.8000000000000007</v>
          </cell>
          <cell r="V6">
            <v>4.7</v>
          </cell>
          <cell r="W6">
            <v>16.5</v>
          </cell>
          <cell r="X6">
            <v>24.2</v>
          </cell>
          <cell r="Z6">
            <v>80.849999999999994</v>
          </cell>
          <cell r="AA6">
            <v>81.819999999999993</v>
          </cell>
          <cell r="AB6">
            <v>96.94</v>
          </cell>
          <cell r="AD6" t="e">
            <v>#N/A</v>
          </cell>
          <cell r="AF6">
            <v>284</v>
          </cell>
          <cell r="AG6" t="str">
            <v>2020 Q1JM</v>
          </cell>
        </row>
        <row r="7">
          <cell r="B7" t="str">
            <v>K4638-F2244</v>
          </cell>
          <cell r="C7" t="str">
            <v>HP</v>
          </cell>
          <cell r="D7" t="str">
            <v>active</v>
          </cell>
          <cell r="E7" t="str">
            <v>AC</v>
          </cell>
          <cell r="F7" t="str">
            <v>K4638</v>
          </cell>
          <cell r="G7" t="str">
            <v>F2244</v>
          </cell>
          <cell r="H7" t="str">
            <v>King Textiles Bossanova Fog</v>
          </cell>
          <cell r="I7">
            <v>31.33</v>
          </cell>
          <cell r="J7">
            <v>500</v>
          </cell>
          <cell r="K7" t="str">
            <v>Accent Chairs</v>
          </cell>
          <cell r="L7">
            <v>655258853092</v>
          </cell>
          <cell r="M7" t="str">
            <v>23.2"Wx25.6"Dx33.5"H</v>
          </cell>
          <cell r="N7">
            <v>23.2</v>
          </cell>
          <cell r="O7">
            <v>25.6</v>
          </cell>
          <cell r="P7">
            <v>33.5</v>
          </cell>
          <cell r="Q7" t="str">
            <v>Pillow: 18"Wx13"D</v>
          </cell>
          <cell r="R7" t="str">
            <v>33.8"x24.4"x9.8"H
(86X62X25cmH)</v>
          </cell>
          <cell r="S7">
            <v>33.799999999999997</v>
          </cell>
          <cell r="T7">
            <v>24.4</v>
          </cell>
          <cell r="U7">
            <v>9.8000000000000007</v>
          </cell>
          <cell r="V7">
            <v>4.7</v>
          </cell>
          <cell r="W7">
            <v>16.5</v>
          </cell>
          <cell r="X7">
            <v>24.2</v>
          </cell>
          <cell r="Z7">
            <v>93.149999999999991</v>
          </cell>
          <cell r="AA7">
            <v>81.67</v>
          </cell>
          <cell r="AB7">
            <v>97.12</v>
          </cell>
          <cell r="AD7" t="e">
            <v>#N/A</v>
          </cell>
          <cell r="AE7">
            <v>199</v>
          </cell>
          <cell r="AF7">
            <v>213</v>
          </cell>
          <cell r="AG7" t="str">
            <v>2017 Q2</v>
          </cell>
        </row>
        <row r="8">
          <cell r="B8" t="str">
            <v>K4638-F2245</v>
          </cell>
          <cell r="C8" t="str">
            <v>HP</v>
          </cell>
          <cell r="D8" t="str">
            <v>active</v>
          </cell>
          <cell r="E8" t="str">
            <v>AC</v>
          </cell>
          <cell r="F8" t="str">
            <v>K4638</v>
          </cell>
          <cell r="G8" t="str">
            <v>F2245</v>
          </cell>
          <cell r="H8" t="str">
            <v>King Textiles Bossanova Melon</v>
          </cell>
          <cell r="I8">
            <v>31.33</v>
          </cell>
          <cell r="J8">
            <v>500</v>
          </cell>
          <cell r="K8" t="str">
            <v>Accent Chairs</v>
          </cell>
          <cell r="L8">
            <v>655258853108</v>
          </cell>
          <cell r="M8" t="str">
            <v>23.2"Wx25.6"Dx33.5"H</v>
          </cell>
          <cell r="N8">
            <v>23.2</v>
          </cell>
          <cell r="O8">
            <v>25.6</v>
          </cell>
          <cell r="P8">
            <v>33.5</v>
          </cell>
          <cell r="Q8" t="str">
            <v>Pillow: 18"Wx13"D</v>
          </cell>
          <cell r="R8" t="str">
            <v>33.8"x24.4"x9.8"H
(86X62X25cmH)</v>
          </cell>
          <cell r="S8">
            <v>33.799999999999997</v>
          </cell>
          <cell r="T8">
            <v>24.4</v>
          </cell>
          <cell r="U8">
            <v>9.8000000000000007</v>
          </cell>
          <cell r="V8">
            <v>4.7</v>
          </cell>
          <cell r="W8">
            <v>16.5</v>
          </cell>
          <cell r="X8">
            <v>24.2</v>
          </cell>
          <cell r="Z8">
            <v>93.149999999999991</v>
          </cell>
          <cell r="AA8">
            <v>81.67</v>
          </cell>
          <cell r="AB8">
            <v>97.12</v>
          </cell>
          <cell r="AD8" t="e">
            <v>#N/A</v>
          </cell>
          <cell r="AE8">
            <v>322</v>
          </cell>
          <cell r="AF8">
            <v>274</v>
          </cell>
          <cell r="AG8" t="str">
            <v>2017 Q2</v>
          </cell>
        </row>
        <row r="9">
          <cell r="B9" t="str">
            <v>K4638-F2246</v>
          </cell>
          <cell r="C9" t="str">
            <v>HP</v>
          </cell>
          <cell r="D9" t="str">
            <v>active</v>
          </cell>
          <cell r="E9" t="str">
            <v>AC</v>
          </cell>
          <cell r="F9" t="str">
            <v>K4638</v>
          </cell>
          <cell r="G9" t="str">
            <v>F2246</v>
          </cell>
          <cell r="H9" t="str">
            <v>King Textiles Bossanova Midnight Blue</v>
          </cell>
          <cell r="I9">
            <v>31.33</v>
          </cell>
          <cell r="J9">
            <v>500</v>
          </cell>
          <cell r="K9" t="str">
            <v>Accent Chairs</v>
          </cell>
          <cell r="L9">
            <v>655258853115</v>
          </cell>
          <cell r="M9" t="str">
            <v>23.2"Wx25.6"Dx33.5"H</v>
          </cell>
          <cell r="N9">
            <v>23.2</v>
          </cell>
          <cell r="O9">
            <v>25.6</v>
          </cell>
          <cell r="P9">
            <v>33.5</v>
          </cell>
          <cell r="Q9" t="str">
            <v>Pillow: 18"Wx13"D</v>
          </cell>
          <cell r="R9" t="str">
            <v>33.8"x24.4"x9.8"H
(86X62X25cmH)</v>
          </cell>
          <cell r="S9">
            <v>33.799999999999997</v>
          </cell>
          <cell r="T9">
            <v>24.4</v>
          </cell>
          <cell r="U9">
            <v>9.8000000000000007</v>
          </cell>
          <cell r="V9">
            <v>4.7</v>
          </cell>
          <cell r="W9">
            <v>16.5</v>
          </cell>
          <cell r="X9">
            <v>24.2</v>
          </cell>
          <cell r="Z9">
            <v>93.149999999999991</v>
          </cell>
          <cell r="AA9">
            <v>81.67</v>
          </cell>
          <cell r="AB9">
            <v>97.12</v>
          </cell>
          <cell r="AD9" t="e">
            <v>#N/A</v>
          </cell>
          <cell r="AE9">
            <v>315</v>
          </cell>
          <cell r="AF9">
            <v>249</v>
          </cell>
          <cell r="AG9" t="str">
            <v>2017 Q2</v>
          </cell>
        </row>
        <row r="10">
          <cell r="B10" t="str">
            <v>K4638-F2247</v>
          </cell>
          <cell r="C10" t="str">
            <v>HP</v>
          </cell>
          <cell r="D10" t="str">
            <v>active</v>
          </cell>
          <cell r="E10" t="str">
            <v>AC</v>
          </cell>
          <cell r="F10" t="str">
            <v>K4638</v>
          </cell>
          <cell r="G10" t="str">
            <v>F2247</v>
          </cell>
          <cell r="H10" t="str">
            <v>King Textiles Bossanova Raindrop</v>
          </cell>
          <cell r="I10">
            <v>31.33</v>
          </cell>
          <cell r="J10">
            <v>500</v>
          </cell>
          <cell r="K10" t="str">
            <v>Accent Chairs</v>
          </cell>
          <cell r="L10">
            <v>655258853122</v>
          </cell>
          <cell r="M10" t="str">
            <v>23.2"Wx25.6"Dx33.5"H</v>
          </cell>
          <cell r="N10">
            <v>23.2</v>
          </cell>
          <cell r="O10">
            <v>25.6</v>
          </cell>
          <cell r="P10">
            <v>33.5</v>
          </cell>
          <cell r="Q10" t="str">
            <v>Pillow: 18"Wx13"D</v>
          </cell>
          <cell r="R10" t="str">
            <v>33.8"x24.4"x9.8"H
(86X62X25cmH)</v>
          </cell>
          <cell r="S10">
            <v>33.799999999999997</v>
          </cell>
          <cell r="T10">
            <v>24.4</v>
          </cell>
          <cell r="U10">
            <v>9.8000000000000007</v>
          </cell>
          <cell r="V10">
            <v>4.7</v>
          </cell>
          <cell r="W10">
            <v>16.5</v>
          </cell>
          <cell r="X10">
            <v>24.2</v>
          </cell>
          <cell r="Z10">
            <v>93.149999999999991</v>
          </cell>
          <cell r="AA10">
            <v>81.67</v>
          </cell>
          <cell r="AB10">
            <v>97.12</v>
          </cell>
          <cell r="AD10" t="e">
            <v>#N/A</v>
          </cell>
          <cell r="AE10">
            <v>269</v>
          </cell>
          <cell r="AF10">
            <v>254</v>
          </cell>
          <cell r="AG10" t="str">
            <v>2017 Q2</v>
          </cell>
        </row>
        <row r="11">
          <cell r="B11" t="str">
            <v>K4638-F2262</v>
          </cell>
          <cell r="C11" t="str">
            <v>HP</v>
          </cell>
          <cell r="D11" t="str">
            <v>active</v>
          </cell>
          <cell r="E11" t="str">
            <v>AC</v>
          </cell>
          <cell r="F11" t="str">
            <v>K4638</v>
          </cell>
          <cell r="G11" t="str">
            <v>F2262</v>
          </cell>
          <cell r="H11" t="str">
            <v>King Textiles boxer domino</v>
          </cell>
          <cell r="I11">
            <v>32.36</v>
          </cell>
          <cell r="J11">
            <v>500</v>
          </cell>
          <cell r="K11" t="str">
            <v>Accent Chairs</v>
          </cell>
          <cell r="L11">
            <v>655258860984</v>
          </cell>
          <cell r="M11" t="str">
            <v>23.2"Wx25.6"Dx33.5"H</v>
          </cell>
          <cell r="N11">
            <v>23.2</v>
          </cell>
          <cell r="O11">
            <v>25.6</v>
          </cell>
          <cell r="P11">
            <v>33.5</v>
          </cell>
          <cell r="Q11" t="str">
            <v>Pillow: 18"Wx13"D</v>
          </cell>
          <cell r="R11" t="str">
            <v>33.8"x24.4"x9.8"H
(86X62X25cmH)</v>
          </cell>
          <cell r="S11">
            <v>33.799999999999997</v>
          </cell>
          <cell r="T11">
            <v>24.4</v>
          </cell>
          <cell r="U11">
            <v>9.8000000000000007</v>
          </cell>
          <cell r="V11">
            <v>4.7</v>
          </cell>
          <cell r="W11">
            <v>16.5</v>
          </cell>
          <cell r="X11">
            <v>24.2</v>
          </cell>
          <cell r="Z11">
            <v>80.849999999999994</v>
          </cell>
          <cell r="AA11">
            <v>81.819999999999993</v>
          </cell>
          <cell r="AB11">
            <v>96.94</v>
          </cell>
          <cell r="AD11" t="e">
            <v>#N/A</v>
          </cell>
          <cell r="AF11">
            <v>218</v>
          </cell>
          <cell r="AG11" t="str">
            <v>2020 Q1JM</v>
          </cell>
        </row>
        <row r="12">
          <cell r="B12" t="str">
            <v>K4638-F2398</v>
          </cell>
          <cell r="C12" t="str">
            <v>HP</v>
          </cell>
          <cell r="D12" t="str">
            <v>active</v>
          </cell>
          <cell r="E12" t="str">
            <v>AC</v>
          </cell>
          <cell r="F12" t="str">
            <v>K4638</v>
          </cell>
          <cell r="G12" t="str">
            <v>F2398</v>
          </cell>
          <cell r="H12" t="str">
            <v>Gumtree Jitterbug Oatmeal</v>
          </cell>
          <cell r="I12">
            <v>14.54</v>
          </cell>
          <cell r="J12">
            <v>700</v>
          </cell>
          <cell r="K12" t="str">
            <v>Accent Chairs</v>
          </cell>
          <cell r="L12">
            <v>655258860991</v>
          </cell>
          <cell r="M12" t="str">
            <v>23.2"Wx25.6"Dx33.5"H</v>
          </cell>
          <cell r="N12">
            <v>23.2</v>
          </cell>
          <cell r="O12">
            <v>25.6</v>
          </cell>
          <cell r="P12">
            <v>33.5</v>
          </cell>
          <cell r="Q12" t="str">
            <v>Pillow: 18"Wx13"D</v>
          </cell>
          <cell r="R12" t="str">
            <v>33.8"x24.4"x9.8"H
(86X62X25cmH)</v>
          </cell>
          <cell r="S12">
            <v>33.799999999999997</v>
          </cell>
          <cell r="T12">
            <v>24.4</v>
          </cell>
          <cell r="U12">
            <v>9.8000000000000007</v>
          </cell>
          <cell r="V12">
            <v>4.7</v>
          </cell>
          <cell r="W12">
            <v>16.5</v>
          </cell>
          <cell r="X12">
            <v>24.2</v>
          </cell>
          <cell r="Z12">
            <v>75</v>
          </cell>
          <cell r="AA12">
            <v>75.900000000000006</v>
          </cell>
          <cell r="AB12">
            <v>89.93</v>
          </cell>
          <cell r="AD12" t="e">
            <v>#N/A</v>
          </cell>
          <cell r="AF12">
            <v>264</v>
          </cell>
          <cell r="AG12" t="str">
            <v>2020 Q1JM</v>
          </cell>
        </row>
        <row r="13">
          <cell r="B13" t="str">
            <v>K4638-F2399</v>
          </cell>
          <cell r="C13" t="str">
            <v>HP</v>
          </cell>
          <cell r="D13" t="str">
            <v>active</v>
          </cell>
          <cell r="E13" t="str">
            <v>AC</v>
          </cell>
          <cell r="F13" t="str">
            <v>K4638</v>
          </cell>
          <cell r="G13" t="str">
            <v>F2399</v>
          </cell>
          <cell r="H13" t="str">
            <v>Gumtree Jitterbug Navy</v>
          </cell>
          <cell r="I13">
            <v>14.54</v>
          </cell>
          <cell r="J13">
            <v>700</v>
          </cell>
          <cell r="K13" t="str">
            <v>Accent Chairs</v>
          </cell>
          <cell r="L13">
            <v>655258861004</v>
          </cell>
          <cell r="M13" t="str">
            <v>23.2"Wx25.6"Dx33.5"H</v>
          </cell>
          <cell r="N13">
            <v>23.2</v>
          </cell>
          <cell r="O13">
            <v>25.6</v>
          </cell>
          <cell r="P13">
            <v>33.5</v>
          </cell>
          <cell r="Q13" t="str">
            <v>Pillow: 18"Wx13"D</v>
          </cell>
          <cell r="R13" t="str">
            <v>33.8"x24.4"x9.8"H
(86X62X25cmH)</v>
          </cell>
          <cell r="S13">
            <v>33.799999999999997</v>
          </cell>
          <cell r="T13">
            <v>24.4</v>
          </cell>
          <cell r="U13">
            <v>9.8000000000000007</v>
          </cell>
          <cell r="V13">
            <v>4.7</v>
          </cell>
          <cell r="W13">
            <v>16.5</v>
          </cell>
          <cell r="X13">
            <v>24.2</v>
          </cell>
          <cell r="Z13">
            <v>75</v>
          </cell>
          <cell r="AA13">
            <v>75.900000000000006</v>
          </cell>
          <cell r="AB13">
            <v>89.93</v>
          </cell>
          <cell r="AD13" t="e">
            <v>#N/A</v>
          </cell>
          <cell r="AF13">
            <v>248</v>
          </cell>
          <cell r="AG13" t="str">
            <v>2020 Q1JM</v>
          </cell>
        </row>
        <row r="14">
          <cell r="B14" t="str">
            <v>K6381-A727</v>
          </cell>
          <cell r="C14" t="str">
            <v>HP</v>
          </cell>
          <cell r="D14" t="str">
            <v>active</v>
          </cell>
          <cell r="E14" t="str">
            <v>AC</v>
          </cell>
          <cell r="F14" t="str">
            <v>K6381</v>
          </cell>
          <cell r="G14" t="str">
            <v>A727</v>
          </cell>
          <cell r="H14" t="str">
            <v xml:space="preserve">Robert Allen Shaded Paisley Poppy  </v>
          </cell>
          <cell r="I14">
            <v>29.5</v>
          </cell>
          <cell r="J14">
            <v>1000</v>
          </cell>
          <cell r="K14" t="str">
            <v>Accent Chairs</v>
          </cell>
          <cell r="L14">
            <v>655258836002</v>
          </cell>
          <cell r="M14" t="str">
            <v>Chair: 27"Wx29"Dx34"H</v>
          </cell>
          <cell r="N14">
            <v>27</v>
          </cell>
          <cell r="O14">
            <v>29</v>
          </cell>
          <cell r="P14">
            <v>34</v>
          </cell>
          <cell r="Q14" t="str">
            <v>Otto: 22"Wx18"Dx17"H</v>
          </cell>
          <cell r="R14" t="str">
            <v>30.9"x27.7"x27.5"H (21.7")
(78.5X70.5X70cmH)</v>
          </cell>
          <cell r="S14">
            <v>30.9</v>
          </cell>
          <cell r="T14">
            <v>27.7</v>
          </cell>
          <cell r="U14">
            <v>27.5</v>
          </cell>
          <cell r="V14">
            <v>11.8</v>
          </cell>
          <cell r="W14">
            <v>43.3</v>
          </cell>
          <cell r="X14">
            <v>51</v>
          </cell>
          <cell r="Z14">
            <v>167.89999999999998</v>
          </cell>
          <cell r="AA14">
            <v>161.22</v>
          </cell>
          <cell r="AB14">
            <v>183.08</v>
          </cell>
          <cell r="AD14" t="str">
            <v>179.76</v>
          </cell>
          <cell r="AE14">
            <v>417</v>
          </cell>
          <cell r="AF14">
            <v>487</v>
          </cell>
          <cell r="AG14">
            <v>2015</v>
          </cell>
        </row>
        <row r="15">
          <cell r="B15" t="str">
            <v>K6499-A727</v>
          </cell>
          <cell r="C15" t="str">
            <v>HP</v>
          </cell>
          <cell r="D15" t="str">
            <v>active</v>
          </cell>
          <cell r="E15" t="str">
            <v>AC</v>
          </cell>
          <cell r="F15" t="str">
            <v>K6499</v>
          </cell>
          <cell r="G15" t="str">
            <v>A727</v>
          </cell>
          <cell r="H15" t="str">
            <v xml:space="preserve">Robert Allen Shaded Paisley Poppy  </v>
          </cell>
          <cell r="I15">
            <v>29.5</v>
          </cell>
          <cell r="J15">
            <v>1000</v>
          </cell>
          <cell r="K15" t="str">
            <v>Accent Chairs</v>
          </cell>
          <cell r="L15">
            <v>655258861295</v>
          </cell>
          <cell r="M15" t="str">
            <v>25"Wx27.7"Dx33.2"H</v>
          </cell>
          <cell r="N15">
            <v>25</v>
          </cell>
          <cell r="O15">
            <v>27.7</v>
          </cell>
          <cell r="P15">
            <v>33.200000000000003</v>
          </cell>
          <cell r="R15" t="str">
            <v>28.3x25.5x24(38.2)
72X65X61(97)</v>
          </cell>
          <cell r="S15">
            <v>28.3</v>
          </cell>
          <cell r="T15">
            <v>25.5</v>
          </cell>
          <cell r="U15">
            <v>24</v>
          </cell>
          <cell r="V15">
            <v>7.9</v>
          </cell>
          <cell r="W15">
            <v>30.8</v>
          </cell>
          <cell r="X15">
            <v>37.4</v>
          </cell>
          <cell r="Z15">
            <v>120</v>
          </cell>
          <cell r="AA15" t="e">
            <v>#N/A</v>
          </cell>
          <cell r="AB15">
            <v>150.47999999999999</v>
          </cell>
          <cell r="AD15" t="str">
            <v>171.71</v>
          </cell>
          <cell r="AF15" t="str">
            <v>new</v>
          </cell>
          <cell r="AG15" t="str">
            <v>2020 Q2</v>
          </cell>
        </row>
        <row r="16">
          <cell r="B16" t="str">
            <v>K6499-A750</v>
          </cell>
          <cell r="C16" t="str">
            <v>HP</v>
          </cell>
          <cell r="D16" t="str">
            <v>active</v>
          </cell>
          <cell r="E16" t="str">
            <v>AC</v>
          </cell>
          <cell r="F16" t="str">
            <v>K6499</v>
          </cell>
          <cell r="G16" t="str">
            <v>A750</v>
          </cell>
          <cell r="H16" t="str">
            <v xml:space="preserve"> Covington Suri 999 Slate</v>
          </cell>
          <cell r="I16">
            <v>35</v>
          </cell>
          <cell r="J16">
            <v>2000</v>
          </cell>
          <cell r="K16" t="str">
            <v>Accent Chairs</v>
          </cell>
          <cell r="L16">
            <v>655258853139</v>
          </cell>
          <cell r="M16" t="str">
            <v>25"Wx27.7"Dx33.2"H</v>
          </cell>
          <cell r="N16">
            <v>25</v>
          </cell>
          <cell r="O16">
            <v>27.7</v>
          </cell>
          <cell r="P16">
            <v>33.200000000000003</v>
          </cell>
          <cell r="R16" t="str">
            <v>28.3"x25.5"x24"H (14.2")
72X65X61cmH</v>
          </cell>
          <cell r="S16">
            <v>28.3</v>
          </cell>
          <cell r="T16">
            <v>25.5</v>
          </cell>
          <cell r="U16">
            <v>24</v>
          </cell>
          <cell r="V16">
            <v>7.9</v>
          </cell>
          <cell r="W16">
            <v>30.8</v>
          </cell>
          <cell r="X16">
            <v>37.4</v>
          </cell>
          <cell r="Z16">
            <v>132.25</v>
          </cell>
          <cell r="AA16">
            <v>116.89</v>
          </cell>
          <cell r="AB16">
            <v>144.84</v>
          </cell>
          <cell r="AD16" t="str">
            <v>171.71</v>
          </cell>
          <cell r="AE16">
            <v>2</v>
          </cell>
          <cell r="AF16">
            <v>3</v>
          </cell>
          <cell r="AG16" t="str">
            <v>2017 Q2</v>
          </cell>
        </row>
        <row r="17">
          <cell r="B17" t="str">
            <v>K6499-A769</v>
          </cell>
          <cell r="C17" t="str">
            <v>HP</v>
          </cell>
          <cell r="D17" t="str">
            <v>active</v>
          </cell>
          <cell r="E17" t="str">
            <v>AC</v>
          </cell>
          <cell r="F17" t="str">
            <v>K6499</v>
          </cell>
          <cell r="G17" t="str">
            <v>A769</v>
          </cell>
          <cell r="H17" t="str">
            <v>Robert Allen Bella Porte Brindle</v>
          </cell>
          <cell r="I17">
            <v>29.5</v>
          </cell>
          <cell r="J17">
            <v>1000</v>
          </cell>
          <cell r="K17" t="str">
            <v>Accent Chairs</v>
          </cell>
          <cell r="L17">
            <v>655258849415</v>
          </cell>
          <cell r="M17" t="str">
            <v>25"Wx27.7"Dx33.2"H</v>
          </cell>
          <cell r="N17">
            <v>25</v>
          </cell>
          <cell r="O17">
            <v>27.7</v>
          </cell>
          <cell r="P17">
            <v>33.200000000000003</v>
          </cell>
          <cell r="R17" t="str">
            <v>28.3"x25.5"x24"H (14.2")
72X65X61cmH</v>
          </cell>
          <cell r="S17">
            <v>28.3</v>
          </cell>
          <cell r="T17">
            <v>25.5</v>
          </cell>
          <cell r="U17">
            <v>24</v>
          </cell>
          <cell r="V17">
            <v>7.9</v>
          </cell>
          <cell r="W17">
            <v>30.8</v>
          </cell>
          <cell r="X17">
            <v>37.4</v>
          </cell>
          <cell r="Z17">
            <v>127.64999999999999</v>
          </cell>
          <cell r="AA17">
            <v>128.33000000000001</v>
          </cell>
          <cell r="AB17">
            <v>144.84</v>
          </cell>
          <cell r="AD17" t="str">
            <v>152.29</v>
          </cell>
          <cell r="AE17">
            <v>302</v>
          </cell>
          <cell r="AF17">
            <v>277</v>
          </cell>
          <cell r="AG17">
            <v>2016</v>
          </cell>
        </row>
        <row r="18">
          <cell r="B18" t="str">
            <v>K6499-A793</v>
          </cell>
          <cell r="C18" t="str">
            <v>HP</v>
          </cell>
          <cell r="D18" t="str">
            <v>active</v>
          </cell>
          <cell r="E18" t="str">
            <v>AC</v>
          </cell>
          <cell r="F18" t="str">
            <v>K6499</v>
          </cell>
          <cell r="G18" t="str">
            <v>A793</v>
          </cell>
          <cell r="H18" t="str">
            <v xml:space="preserve">Covington Suri 13 Raffia </v>
          </cell>
          <cell r="I18">
            <v>35</v>
          </cell>
          <cell r="J18">
            <v>2000</v>
          </cell>
          <cell r="K18" t="str">
            <v>Accent Chairs</v>
          </cell>
          <cell r="L18">
            <v>655258849422</v>
          </cell>
          <cell r="M18" t="str">
            <v>25"Wx27.7"Dx33.2"H</v>
          </cell>
          <cell r="N18">
            <v>25</v>
          </cell>
          <cell r="O18">
            <v>27.7</v>
          </cell>
          <cell r="P18">
            <v>33.200000000000003</v>
          </cell>
          <cell r="R18" t="str">
            <v>28.3"x25.5"x24"H (14.2")
72X65X61cmH</v>
          </cell>
          <cell r="S18">
            <v>28.3</v>
          </cell>
          <cell r="T18">
            <v>25.5</v>
          </cell>
          <cell r="U18">
            <v>24</v>
          </cell>
          <cell r="V18">
            <v>7.9</v>
          </cell>
          <cell r="W18">
            <v>30.8</v>
          </cell>
          <cell r="X18">
            <v>37.4</v>
          </cell>
          <cell r="Z18">
            <v>127.64999999999999</v>
          </cell>
          <cell r="AA18">
            <v>104.13</v>
          </cell>
          <cell r="AB18">
            <v>144.84</v>
          </cell>
          <cell r="AD18" t="str">
            <v>163.52</v>
          </cell>
          <cell r="AE18">
            <v>160</v>
          </cell>
          <cell r="AF18">
            <v>115</v>
          </cell>
          <cell r="AG18">
            <v>2016</v>
          </cell>
        </row>
        <row r="19">
          <cell r="B19" t="str">
            <v>K6499-A794</v>
          </cell>
          <cell r="C19" t="str">
            <v>HP</v>
          </cell>
          <cell r="D19" t="str">
            <v>active</v>
          </cell>
          <cell r="E19" t="str">
            <v>AC</v>
          </cell>
          <cell r="F19" t="str">
            <v>K6499</v>
          </cell>
          <cell r="G19" t="str">
            <v>A794</v>
          </cell>
          <cell r="H19" t="str">
            <v>Covington Noblesse 555 Classic Navy</v>
          </cell>
          <cell r="I19">
            <v>35</v>
          </cell>
          <cell r="J19">
            <v>1000</v>
          </cell>
          <cell r="K19" t="str">
            <v>Accent Chairs</v>
          </cell>
          <cell r="L19">
            <v>655258849439</v>
          </cell>
          <cell r="M19" t="str">
            <v>25"Wx27.7"Dx33.2"H</v>
          </cell>
          <cell r="N19">
            <v>25</v>
          </cell>
          <cell r="O19">
            <v>27.7</v>
          </cell>
          <cell r="P19">
            <v>33.200000000000003</v>
          </cell>
          <cell r="R19" t="str">
            <v>28.3"x25.5"x24"H (14.2")
72X65X61cmH</v>
          </cell>
          <cell r="S19">
            <v>28.3</v>
          </cell>
          <cell r="T19">
            <v>25.5</v>
          </cell>
          <cell r="U19">
            <v>24</v>
          </cell>
          <cell r="V19">
            <v>7.9</v>
          </cell>
          <cell r="W19">
            <v>30.8</v>
          </cell>
          <cell r="X19">
            <v>37.4</v>
          </cell>
          <cell r="Z19">
            <v>127.64999999999999</v>
          </cell>
          <cell r="AA19">
            <v>120.63</v>
          </cell>
          <cell r="AB19">
            <v>144.84</v>
          </cell>
          <cell r="AD19" t="str">
            <v>163.52</v>
          </cell>
          <cell r="AE19">
            <v>371</v>
          </cell>
          <cell r="AF19">
            <v>401</v>
          </cell>
          <cell r="AG19">
            <v>2016</v>
          </cell>
        </row>
        <row r="20">
          <cell r="B20" t="str">
            <v>K6499-A810</v>
          </cell>
          <cell r="C20" t="str">
            <v>HP</v>
          </cell>
          <cell r="D20" t="str">
            <v>active</v>
          </cell>
          <cell r="E20" t="str">
            <v>AC</v>
          </cell>
          <cell r="F20" t="str">
            <v>K6499</v>
          </cell>
          <cell r="G20" t="str">
            <v>A810</v>
          </cell>
          <cell r="H20" t="str">
            <v>Robert Allen Swing Stitch Linen</v>
          </cell>
          <cell r="I20">
            <v>29.5</v>
          </cell>
          <cell r="J20">
            <v>2000</v>
          </cell>
          <cell r="K20" t="str">
            <v>Accent Chairs</v>
          </cell>
          <cell r="L20">
            <v>655258855683</v>
          </cell>
          <cell r="M20" t="str">
            <v>25"Wx27.7"Dx33.2"H</v>
          </cell>
          <cell r="N20">
            <v>25</v>
          </cell>
          <cell r="O20">
            <v>27.7</v>
          </cell>
          <cell r="P20">
            <v>33.200000000000003</v>
          </cell>
          <cell r="R20" t="str">
            <v>28.3"x25.5"x24"H (14.2")
72X65X61cmH</v>
          </cell>
          <cell r="S20">
            <v>28.3</v>
          </cell>
          <cell r="T20">
            <v>25.5</v>
          </cell>
          <cell r="U20">
            <v>24</v>
          </cell>
          <cell r="V20">
            <v>7.9</v>
          </cell>
          <cell r="W20">
            <v>30.8</v>
          </cell>
          <cell r="X20">
            <v>37.4</v>
          </cell>
          <cell r="Z20">
            <v>132.25</v>
          </cell>
          <cell r="AA20">
            <v>121.53</v>
          </cell>
          <cell r="AB20">
            <v>144.21</v>
          </cell>
          <cell r="AD20" t="e">
            <v>#N/A</v>
          </cell>
          <cell r="AE20">
            <v>138</v>
          </cell>
          <cell r="AF20">
            <v>147</v>
          </cell>
          <cell r="AG20" t="str">
            <v>2018 Q1</v>
          </cell>
        </row>
        <row r="21">
          <cell r="B21" t="str">
            <v>K6499-A823</v>
          </cell>
          <cell r="C21" t="str">
            <v>HP</v>
          </cell>
          <cell r="D21" t="str">
            <v>active</v>
          </cell>
          <cell r="E21" t="str">
            <v>AC</v>
          </cell>
          <cell r="F21" t="str">
            <v>K6499</v>
          </cell>
          <cell r="G21" t="str">
            <v>A823</v>
          </cell>
          <cell r="H21" t="str">
            <v>Robert Allen Bella Porte Twilight</v>
          </cell>
          <cell r="I21">
            <v>34.65</v>
          </cell>
          <cell r="J21">
            <v>1000</v>
          </cell>
          <cell r="K21" t="str">
            <v>Accent Chairs</v>
          </cell>
          <cell r="L21">
            <v>655258853146</v>
          </cell>
          <cell r="M21" t="str">
            <v>25"Wx27.7"Dx33.2"H</v>
          </cell>
          <cell r="N21">
            <v>25</v>
          </cell>
          <cell r="O21">
            <v>27.7</v>
          </cell>
          <cell r="P21">
            <v>33.200000000000003</v>
          </cell>
          <cell r="R21" t="str">
            <v>28.3"x25.5"x24"H (14.2")
72X65X61cmH</v>
          </cell>
          <cell r="S21">
            <v>28.3</v>
          </cell>
          <cell r="T21">
            <v>25.5</v>
          </cell>
          <cell r="U21">
            <v>24</v>
          </cell>
          <cell r="V21">
            <v>7.9</v>
          </cell>
          <cell r="W21">
            <v>30.8</v>
          </cell>
          <cell r="X21">
            <v>37.4</v>
          </cell>
          <cell r="Z21">
            <v>132.25</v>
          </cell>
          <cell r="AA21">
            <v>119.12</v>
          </cell>
          <cell r="AB21">
            <v>144.84</v>
          </cell>
          <cell r="AD21" t="str">
            <v>171.71</v>
          </cell>
          <cell r="AE21">
            <v>215</v>
          </cell>
          <cell r="AF21">
            <v>162</v>
          </cell>
          <cell r="AG21" t="str">
            <v>2017 Q2</v>
          </cell>
        </row>
        <row r="22">
          <cell r="B22" t="str">
            <v>K6499-A861</v>
          </cell>
          <cell r="C22" t="str">
            <v>HP</v>
          </cell>
          <cell r="D22" t="str">
            <v>active</v>
          </cell>
          <cell r="E22" t="str">
            <v>AC</v>
          </cell>
          <cell r="F22" t="str">
            <v>K6499</v>
          </cell>
          <cell r="G22" t="str">
            <v>A861</v>
          </cell>
          <cell r="H22" t="str">
            <v>Covington Sabra Sabal 50 Bluebell</v>
          </cell>
          <cell r="I22">
            <v>34.5</v>
          </cell>
          <cell r="J22">
            <v>1000</v>
          </cell>
          <cell r="K22" t="str">
            <v>Accent Chairs</v>
          </cell>
          <cell r="L22">
            <v>655258858325</v>
          </cell>
          <cell r="M22" t="str">
            <v>25"Wx27.7"Dx33.2"H</v>
          </cell>
          <cell r="N22">
            <v>25</v>
          </cell>
          <cell r="O22">
            <v>27.7</v>
          </cell>
          <cell r="P22">
            <v>33.200000000000003</v>
          </cell>
          <cell r="R22" t="str">
            <v>28.3"x25.5"x24"H (14.2")
72X65X61cmH</v>
          </cell>
          <cell r="S22">
            <v>28.3</v>
          </cell>
          <cell r="T22">
            <v>25.5</v>
          </cell>
          <cell r="U22">
            <v>24</v>
          </cell>
          <cell r="V22">
            <v>7.9</v>
          </cell>
          <cell r="W22">
            <v>30.8</v>
          </cell>
          <cell r="X22">
            <v>37.4</v>
          </cell>
          <cell r="Z22">
            <v>132.25</v>
          </cell>
          <cell r="AA22">
            <v>126.49</v>
          </cell>
          <cell r="AB22">
            <v>144.21</v>
          </cell>
          <cell r="AD22" t="str">
            <v>163.52</v>
          </cell>
          <cell r="AE22">
            <v>185</v>
          </cell>
          <cell r="AF22">
            <v>59</v>
          </cell>
          <cell r="AG22" t="str">
            <v>2019 Q1</v>
          </cell>
        </row>
        <row r="23">
          <cell r="B23" t="str">
            <v>K6499-A862</v>
          </cell>
          <cell r="C23" t="str">
            <v>HP</v>
          </cell>
          <cell r="D23" t="str">
            <v>active</v>
          </cell>
          <cell r="E23" t="str">
            <v>AC</v>
          </cell>
          <cell r="F23" t="str">
            <v>K6499</v>
          </cell>
          <cell r="G23" t="str">
            <v>A862</v>
          </cell>
          <cell r="H23" t="str">
            <v>Covington Sabra Sabal 905 Ebony</v>
          </cell>
          <cell r="I23">
            <v>34.5</v>
          </cell>
          <cell r="J23">
            <v>1000</v>
          </cell>
          <cell r="K23" t="str">
            <v>Accent Chairs</v>
          </cell>
          <cell r="L23">
            <v>655258858332</v>
          </cell>
          <cell r="M23" t="str">
            <v>25"Wx27.7"Dx33.2"H</v>
          </cell>
          <cell r="N23">
            <v>25</v>
          </cell>
          <cell r="O23">
            <v>27.7</v>
          </cell>
          <cell r="P23">
            <v>33.200000000000003</v>
          </cell>
          <cell r="R23" t="str">
            <v>28.3"x25.5"x24"H (14.2")
72X65X61cmH</v>
          </cell>
          <cell r="S23">
            <v>28.3</v>
          </cell>
          <cell r="T23">
            <v>25.5</v>
          </cell>
          <cell r="U23">
            <v>24</v>
          </cell>
          <cell r="V23">
            <v>7.9</v>
          </cell>
          <cell r="W23">
            <v>30.8</v>
          </cell>
          <cell r="X23">
            <v>37.4</v>
          </cell>
          <cell r="Z23">
            <v>132.25</v>
          </cell>
          <cell r="AA23">
            <v>128.08000000000001</v>
          </cell>
          <cell r="AB23">
            <v>144.21</v>
          </cell>
          <cell r="AD23" t="str">
            <v>163.52</v>
          </cell>
          <cell r="AE23">
            <v>283</v>
          </cell>
          <cell r="AF23">
            <v>163</v>
          </cell>
          <cell r="AG23" t="str">
            <v>2019 Q1</v>
          </cell>
        </row>
        <row r="24">
          <cell r="B24" t="str">
            <v>K6499-B117</v>
          </cell>
          <cell r="C24" t="str">
            <v>HP</v>
          </cell>
          <cell r="D24" t="str">
            <v>active</v>
          </cell>
          <cell r="E24" t="str">
            <v>AC</v>
          </cell>
          <cell r="F24" t="str">
            <v>K6499</v>
          </cell>
          <cell r="G24" t="str">
            <v>B117</v>
          </cell>
          <cell r="H24" t="str">
            <v>Morgan Bella Coffee</v>
          </cell>
          <cell r="I24">
            <v>27.74</v>
          </cell>
          <cell r="J24">
            <v>550</v>
          </cell>
          <cell r="K24" t="str">
            <v>Accent Chairs</v>
          </cell>
          <cell r="L24">
            <v>655258839423</v>
          </cell>
          <cell r="M24" t="str">
            <v>25"Wx27.7"Dx33.2"H</v>
          </cell>
          <cell r="N24">
            <v>25</v>
          </cell>
          <cell r="O24">
            <v>27.7</v>
          </cell>
          <cell r="P24">
            <v>33.200000000000003</v>
          </cell>
          <cell r="R24" t="str">
            <v>28.3"x25.5"x24"H (14.2")
72X65X61cmH</v>
          </cell>
          <cell r="S24">
            <v>28.3</v>
          </cell>
          <cell r="T24">
            <v>25.5</v>
          </cell>
          <cell r="U24">
            <v>24</v>
          </cell>
          <cell r="V24">
            <v>7.9</v>
          </cell>
          <cell r="W24">
            <v>30.8</v>
          </cell>
          <cell r="X24">
            <v>37.4</v>
          </cell>
          <cell r="Z24">
            <v>132.25</v>
          </cell>
          <cell r="AA24">
            <v>108.77</v>
          </cell>
          <cell r="AB24">
            <v>144.21</v>
          </cell>
          <cell r="AD24" t="str">
            <v>133.6</v>
          </cell>
          <cell r="AE24">
            <v>87</v>
          </cell>
          <cell r="AF24">
            <v>124</v>
          </cell>
          <cell r="AG24">
            <v>2015</v>
          </cell>
        </row>
        <row r="25">
          <cell r="B25" t="str">
            <v>K6499-B119</v>
          </cell>
          <cell r="C25" t="str">
            <v>HP</v>
          </cell>
          <cell r="D25" t="str">
            <v>active</v>
          </cell>
          <cell r="E25" t="str">
            <v>AC</v>
          </cell>
          <cell r="F25" t="str">
            <v>K6499</v>
          </cell>
          <cell r="G25" t="str">
            <v>B119</v>
          </cell>
          <cell r="H25" t="str">
            <v>Morgan Bella Berry</v>
          </cell>
          <cell r="I25">
            <v>27.74</v>
          </cell>
          <cell r="J25">
            <v>550</v>
          </cell>
          <cell r="K25" t="str">
            <v>Accent Chairs</v>
          </cell>
          <cell r="L25">
            <v>655258839430</v>
          </cell>
          <cell r="M25" t="str">
            <v>25"Wx27.7"Dx33.2"H</v>
          </cell>
          <cell r="N25">
            <v>25</v>
          </cell>
          <cell r="O25">
            <v>27.7</v>
          </cell>
          <cell r="P25">
            <v>33.200000000000003</v>
          </cell>
          <cell r="R25" t="str">
            <v>28.3"x25.5"x24"H (14.2")
72X65X61cmH</v>
          </cell>
          <cell r="S25">
            <v>28.3</v>
          </cell>
          <cell r="T25">
            <v>25.5</v>
          </cell>
          <cell r="U25">
            <v>24</v>
          </cell>
          <cell r="V25">
            <v>7.9</v>
          </cell>
          <cell r="W25">
            <v>30.8</v>
          </cell>
          <cell r="X25">
            <v>37.4</v>
          </cell>
          <cell r="Z25">
            <v>132.25</v>
          </cell>
          <cell r="AA25">
            <v>109.66</v>
          </cell>
          <cell r="AB25">
            <v>144.21</v>
          </cell>
          <cell r="AD25" t="str">
            <v>160.32</v>
          </cell>
          <cell r="AE25">
            <v>148</v>
          </cell>
          <cell r="AF25">
            <v>170</v>
          </cell>
          <cell r="AG25">
            <v>2015</v>
          </cell>
        </row>
        <row r="26">
          <cell r="B26" t="str">
            <v>K6499-B122</v>
          </cell>
          <cell r="C26" t="str">
            <v>HP</v>
          </cell>
          <cell r="D26" t="str">
            <v>active</v>
          </cell>
          <cell r="E26" t="str">
            <v>AC</v>
          </cell>
          <cell r="F26" t="str">
            <v>K6499</v>
          </cell>
          <cell r="G26" t="str">
            <v>B122</v>
          </cell>
          <cell r="H26" t="str">
            <v>Morgan Bella Peacock</v>
          </cell>
          <cell r="I26">
            <v>27.74</v>
          </cell>
          <cell r="J26">
            <v>550</v>
          </cell>
          <cell r="K26" t="str">
            <v>Accent Chairs</v>
          </cell>
          <cell r="L26">
            <v>655258839447</v>
          </cell>
          <cell r="M26" t="str">
            <v>25"Wx27.7"Dx33.2"H</v>
          </cell>
          <cell r="N26">
            <v>25</v>
          </cell>
          <cell r="O26">
            <v>27.7</v>
          </cell>
          <cell r="P26">
            <v>33.200000000000003</v>
          </cell>
          <cell r="R26" t="str">
            <v>28.3"x25.5"x24"H (14.2")
72X65X61cmH</v>
          </cell>
          <cell r="S26">
            <v>28.3</v>
          </cell>
          <cell r="T26">
            <v>25.5</v>
          </cell>
          <cell r="U26">
            <v>24</v>
          </cell>
          <cell r="V26">
            <v>7.9</v>
          </cell>
          <cell r="W26">
            <v>30.8</v>
          </cell>
          <cell r="X26">
            <v>37.4</v>
          </cell>
          <cell r="Z26">
            <v>132.25</v>
          </cell>
          <cell r="AA26">
            <v>111.65</v>
          </cell>
          <cell r="AB26">
            <v>144.21</v>
          </cell>
          <cell r="AD26" t="str">
            <v>122</v>
          </cell>
          <cell r="AE26">
            <v>12</v>
          </cell>
          <cell r="AF26">
            <v>111</v>
          </cell>
          <cell r="AG26">
            <v>2015</v>
          </cell>
        </row>
        <row r="27">
          <cell r="B27" t="str">
            <v>K6499-B214</v>
          </cell>
          <cell r="C27" t="str">
            <v>HP</v>
          </cell>
          <cell r="D27" t="str">
            <v>active</v>
          </cell>
          <cell r="E27" t="str">
            <v>AC</v>
          </cell>
          <cell r="F27" t="str">
            <v>K6499</v>
          </cell>
          <cell r="G27" t="str">
            <v>B214</v>
          </cell>
          <cell r="H27" t="str">
            <v>Morgan Bella Dove</v>
          </cell>
          <cell r="I27">
            <v>27.74</v>
          </cell>
          <cell r="J27">
            <v>550</v>
          </cell>
          <cell r="K27" t="str">
            <v>Accent Chairs</v>
          </cell>
          <cell r="L27">
            <v>655258835944</v>
          </cell>
          <cell r="M27" t="str">
            <v>25"Wx27.7"Dx33.2"H</v>
          </cell>
          <cell r="N27">
            <v>25</v>
          </cell>
          <cell r="O27">
            <v>27.7</v>
          </cell>
          <cell r="P27">
            <v>33.200000000000003</v>
          </cell>
          <cell r="R27" t="str">
            <v>28.3"x25.5"x24"H (14.2")
72X65X61cmH</v>
          </cell>
          <cell r="S27">
            <v>28.3</v>
          </cell>
          <cell r="T27">
            <v>25.5</v>
          </cell>
          <cell r="U27">
            <v>24</v>
          </cell>
          <cell r="V27">
            <v>7.9</v>
          </cell>
          <cell r="W27">
            <v>30.8</v>
          </cell>
          <cell r="X27">
            <v>37.4</v>
          </cell>
          <cell r="Z27">
            <v>132.25</v>
          </cell>
          <cell r="AA27">
            <v>109.57</v>
          </cell>
          <cell r="AB27">
            <v>144.21</v>
          </cell>
          <cell r="AD27" t="str">
            <v>122</v>
          </cell>
          <cell r="AE27">
            <v>20</v>
          </cell>
          <cell r="AF27">
            <v>67</v>
          </cell>
          <cell r="AG27">
            <v>2015</v>
          </cell>
        </row>
        <row r="28">
          <cell r="B28" t="str">
            <v>K6499-B215</v>
          </cell>
          <cell r="C28" t="str">
            <v>HP</v>
          </cell>
          <cell r="D28" t="str">
            <v>active</v>
          </cell>
          <cell r="E28" t="str">
            <v>AC</v>
          </cell>
          <cell r="F28" t="str">
            <v>K6499</v>
          </cell>
          <cell r="G28" t="str">
            <v>B215</v>
          </cell>
          <cell r="H28" t="str">
            <v xml:space="preserve">Morgan Bella Ink </v>
          </cell>
          <cell r="I28">
            <v>27.74</v>
          </cell>
          <cell r="J28">
            <v>550</v>
          </cell>
          <cell r="K28" t="str">
            <v>Accent Chairs</v>
          </cell>
          <cell r="L28">
            <v>655258835951</v>
          </cell>
          <cell r="M28" t="str">
            <v>25"Wx27.7"Dx33.2"H</v>
          </cell>
          <cell r="N28">
            <v>25</v>
          </cell>
          <cell r="O28">
            <v>27.7</v>
          </cell>
          <cell r="P28">
            <v>33.200000000000003</v>
          </cell>
          <cell r="R28" t="str">
            <v>28.3"x25.5"x24"H (14.2")
72X65X61cmH</v>
          </cell>
          <cell r="S28">
            <v>28.3</v>
          </cell>
          <cell r="T28">
            <v>25.5</v>
          </cell>
          <cell r="U28">
            <v>24</v>
          </cell>
          <cell r="V28">
            <v>7.9</v>
          </cell>
          <cell r="W28">
            <v>30.8</v>
          </cell>
          <cell r="X28">
            <v>37.4</v>
          </cell>
          <cell r="Z28">
            <v>132.25</v>
          </cell>
          <cell r="AA28">
            <v>107.78</v>
          </cell>
          <cell r="AB28">
            <v>144.21</v>
          </cell>
          <cell r="AD28" t="str">
            <v>135.03</v>
          </cell>
          <cell r="AE28">
            <v>7</v>
          </cell>
          <cell r="AF28">
            <v>52</v>
          </cell>
          <cell r="AG28">
            <v>2015</v>
          </cell>
        </row>
        <row r="29">
          <cell r="B29" t="str">
            <v>K6499-B228</v>
          </cell>
          <cell r="C29" t="str">
            <v>HP</v>
          </cell>
          <cell r="D29" t="str">
            <v>active</v>
          </cell>
          <cell r="E29" t="str">
            <v>AC</v>
          </cell>
          <cell r="F29" t="str">
            <v>K6499</v>
          </cell>
          <cell r="G29" t="str">
            <v>B228</v>
          </cell>
          <cell r="H29" t="str">
            <v>Morgan Bella Forest</v>
          </cell>
          <cell r="I29">
            <v>27.74</v>
          </cell>
          <cell r="J29">
            <v>550</v>
          </cell>
          <cell r="K29" t="str">
            <v>Accent Chairs</v>
          </cell>
          <cell r="L29">
            <v>655258849262</v>
          </cell>
          <cell r="M29" t="str">
            <v>25"Wx27.7"Dx33.2"H</v>
          </cell>
          <cell r="N29">
            <v>25</v>
          </cell>
          <cell r="O29">
            <v>27.7</v>
          </cell>
          <cell r="P29">
            <v>33.200000000000003</v>
          </cell>
          <cell r="R29" t="str">
            <v>28.3"x25.5"x24"H (14.2")
72X65X61cmH</v>
          </cell>
          <cell r="S29">
            <v>28.3</v>
          </cell>
          <cell r="T29">
            <v>25.5</v>
          </cell>
          <cell r="U29">
            <v>24</v>
          </cell>
          <cell r="V29">
            <v>7.9</v>
          </cell>
          <cell r="W29">
            <v>30.8</v>
          </cell>
          <cell r="X29">
            <v>37.4</v>
          </cell>
          <cell r="Z29">
            <v>132.25</v>
          </cell>
          <cell r="AA29">
            <v>109.33</v>
          </cell>
          <cell r="AB29">
            <v>144.21</v>
          </cell>
          <cell r="AD29" t="str">
            <v>163.52</v>
          </cell>
          <cell r="AE29">
            <v>153</v>
          </cell>
          <cell r="AF29">
            <v>332</v>
          </cell>
          <cell r="AG29">
            <v>2016</v>
          </cell>
        </row>
        <row r="30">
          <cell r="B30" t="str">
            <v>K6499-B229</v>
          </cell>
          <cell r="C30" t="str">
            <v>HP</v>
          </cell>
          <cell r="D30" t="str">
            <v>active</v>
          </cell>
          <cell r="E30" t="str">
            <v>AC</v>
          </cell>
          <cell r="F30" t="str">
            <v>K6499</v>
          </cell>
          <cell r="G30" t="str">
            <v>B229</v>
          </cell>
          <cell r="H30" t="str">
            <v>Morgan Bella Gunmetal</v>
          </cell>
          <cell r="I30">
            <v>27.74</v>
          </cell>
          <cell r="J30">
            <v>550</v>
          </cell>
          <cell r="K30" t="str">
            <v>Accent Chairs</v>
          </cell>
          <cell r="L30">
            <v>655258849279</v>
          </cell>
          <cell r="M30" t="str">
            <v>25"Wx27.7"Dx33.2"H</v>
          </cell>
          <cell r="N30">
            <v>25</v>
          </cell>
          <cell r="O30">
            <v>27.7</v>
          </cell>
          <cell r="P30">
            <v>33.200000000000003</v>
          </cell>
          <cell r="R30" t="str">
            <v>28.3"x25.5"x24"H (14.2")
72X65X61cmH</v>
          </cell>
          <cell r="S30">
            <v>28.3</v>
          </cell>
          <cell r="T30">
            <v>25.5</v>
          </cell>
          <cell r="U30">
            <v>24</v>
          </cell>
          <cell r="V30">
            <v>7.9</v>
          </cell>
          <cell r="W30">
            <v>30.8</v>
          </cell>
          <cell r="X30">
            <v>37.4</v>
          </cell>
          <cell r="Z30">
            <v>132.25</v>
          </cell>
          <cell r="AA30">
            <v>108.91</v>
          </cell>
          <cell r="AB30">
            <v>144.21</v>
          </cell>
          <cell r="AD30" t="str">
            <v>155.34</v>
          </cell>
          <cell r="AE30">
            <v>348</v>
          </cell>
          <cell r="AF30">
            <v>381</v>
          </cell>
          <cell r="AG30">
            <v>2016</v>
          </cell>
        </row>
        <row r="31">
          <cell r="B31" t="str">
            <v>K6499-B247</v>
          </cell>
          <cell r="C31" t="str">
            <v>HP</v>
          </cell>
          <cell r="D31" t="str">
            <v>active</v>
          </cell>
          <cell r="E31" t="str">
            <v>AC</v>
          </cell>
          <cell r="F31" t="str">
            <v>K6499</v>
          </cell>
          <cell r="G31" t="str">
            <v>B247</v>
          </cell>
          <cell r="H31" t="str">
            <v>Morgan Bella BUCKWHEAT</v>
          </cell>
          <cell r="I31">
            <v>28.6</v>
          </cell>
          <cell r="J31">
            <v>500</v>
          </cell>
          <cell r="K31" t="str">
            <v>Accent Chairs</v>
          </cell>
          <cell r="L31">
            <v>655258850039</v>
          </cell>
          <cell r="M31" t="str">
            <v>25"Wx27.7"Dx33.2"H</v>
          </cell>
          <cell r="N31">
            <v>25</v>
          </cell>
          <cell r="O31">
            <v>27.7</v>
          </cell>
          <cell r="P31">
            <v>33.200000000000003</v>
          </cell>
          <cell r="R31" t="str">
            <v>28.3"x25.5"x24"H (14.2")
72X65X61cmH</v>
          </cell>
          <cell r="S31">
            <v>28.3</v>
          </cell>
          <cell r="T31">
            <v>25.5</v>
          </cell>
          <cell r="U31">
            <v>24</v>
          </cell>
          <cell r="V31">
            <v>7.9</v>
          </cell>
          <cell r="W31">
            <v>30.8</v>
          </cell>
          <cell r="X31">
            <v>37.4</v>
          </cell>
          <cell r="Z31">
            <v>132.25</v>
          </cell>
          <cell r="AA31">
            <v>127.57</v>
          </cell>
          <cell r="AB31">
            <v>144.84</v>
          </cell>
          <cell r="AD31" t="str">
            <v>145.08</v>
          </cell>
          <cell r="AE31">
            <v>176</v>
          </cell>
          <cell r="AF31">
            <v>95</v>
          </cell>
          <cell r="AG31">
            <v>2016</v>
          </cell>
        </row>
        <row r="32">
          <cell r="B32" t="str">
            <v>K6499-F1598</v>
          </cell>
          <cell r="C32" t="str">
            <v>HP</v>
          </cell>
          <cell r="D32" t="str">
            <v>active</v>
          </cell>
          <cell r="E32" t="str">
            <v>AC</v>
          </cell>
          <cell r="F32" t="str">
            <v>K6499</v>
          </cell>
          <cell r="G32" t="str">
            <v>F1598</v>
          </cell>
          <cell r="H32" t="str">
            <v xml:space="preserve">Morgan Bardot Platinum </v>
          </cell>
          <cell r="I32">
            <v>35.049999999999997</v>
          </cell>
          <cell r="J32">
            <v>500</v>
          </cell>
          <cell r="K32" t="str">
            <v>Accent Chairs</v>
          </cell>
          <cell r="L32">
            <v>655258842461</v>
          </cell>
          <cell r="M32" t="str">
            <v>25"Wx27.7"Dx33.2"H</v>
          </cell>
          <cell r="N32">
            <v>25</v>
          </cell>
          <cell r="O32">
            <v>27.7</v>
          </cell>
          <cell r="P32">
            <v>33.200000000000003</v>
          </cell>
          <cell r="R32" t="str">
            <v>28.3"x25.5"x24"H (14.2")
72X65X61cmH</v>
          </cell>
          <cell r="S32">
            <v>28.3</v>
          </cell>
          <cell r="T32">
            <v>25.5</v>
          </cell>
          <cell r="U32">
            <v>24</v>
          </cell>
          <cell r="V32">
            <v>7.9</v>
          </cell>
          <cell r="W32">
            <v>30.8</v>
          </cell>
          <cell r="X32">
            <v>37.4</v>
          </cell>
          <cell r="Z32">
            <v>132.25</v>
          </cell>
          <cell r="AA32">
            <v>120.01</v>
          </cell>
          <cell r="AB32">
            <v>144.21</v>
          </cell>
          <cell r="AD32" t="str">
            <v>141.08</v>
          </cell>
          <cell r="AE32">
            <v>240</v>
          </cell>
          <cell r="AF32">
            <v>148</v>
          </cell>
          <cell r="AG32">
            <v>2015</v>
          </cell>
        </row>
        <row r="33">
          <cell r="B33" t="str">
            <v>K6499-F2051</v>
          </cell>
          <cell r="C33" t="str">
            <v>HP</v>
          </cell>
          <cell r="D33" t="str">
            <v>active</v>
          </cell>
          <cell r="E33" t="str">
            <v>AC</v>
          </cell>
          <cell r="F33" t="str">
            <v>K6499</v>
          </cell>
          <cell r="G33" t="str">
            <v>F2051</v>
          </cell>
          <cell r="H33" t="str">
            <v>Culp Strathmore Oceanside</v>
          </cell>
          <cell r="I33">
            <v>35</v>
          </cell>
          <cell r="J33">
            <v>300</v>
          </cell>
          <cell r="K33" t="str">
            <v>Accent Chairs</v>
          </cell>
          <cell r="L33">
            <v>655258857168</v>
          </cell>
          <cell r="M33" t="str">
            <v>25"Wx27.7"Dx33.2"H</v>
          </cell>
          <cell r="N33">
            <v>25</v>
          </cell>
          <cell r="O33">
            <v>27.7</v>
          </cell>
          <cell r="P33">
            <v>33.200000000000003</v>
          </cell>
          <cell r="R33" t="str">
            <v>28.3"x25.5"x24"H (14.2")
72X65X61cmH</v>
          </cell>
          <cell r="S33">
            <v>28.3</v>
          </cell>
          <cell r="T33">
            <v>25.5</v>
          </cell>
          <cell r="U33">
            <v>24</v>
          </cell>
          <cell r="V33">
            <v>7.9</v>
          </cell>
          <cell r="W33">
            <v>30.8</v>
          </cell>
          <cell r="X33">
            <v>37.4</v>
          </cell>
          <cell r="Z33">
            <v>136.85</v>
          </cell>
          <cell r="AA33">
            <v>128.85</v>
          </cell>
          <cell r="AB33">
            <v>149.22999999999999</v>
          </cell>
          <cell r="AD33" t="e">
            <v>#N/A</v>
          </cell>
          <cell r="AE33">
            <v>351</v>
          </cell>
          <cell r="AF33">
            <v>363</v>
          </cell>
          <cell r="AG33" t="str">
            <v>2018 Q2</v>
          </cell>
        </row>
        <row r="34">
          <cell r="B34" t="str">
            <v>K6499-F2055</v>
          </cell>
          <cell r="C34" t="str">
            <v>HP</v>
          </cell>
          <cell r="D34" t="str">
            <v>active</v>
          </cell>
          <cell r="E34" t="str">
            <v>AC</v>
          </cell>
          <cell r="F34" t="str">
            <v>K6499</v>
          </cell>
          <cell r="G34" t="str">
            <v>F2055</v>
          </cell>
          <cell r="H34" t="str">
            <v>Culp Strathmore Surf</v>
          </cell>
          <cell r="I34">
            <v>35</v>
          </cell>
          <cell r="J34">
            <v>300</v>
          </cell>
          <cell r="K34" t="str">
            <v>Accent Chairs</v>
          </cell>
          <cell r="L34">
            <v>655258857182</v>
          </cell>
          <cell r="M34" t="str">
            <v>25"Wx27.7"Dx33.2"H</v>
          </cell>
          <cell r="N34">
            <v>25</v>
          </cell>
          <cell r="O34">
            <v>27.7</v>
          </cell>
          <cell r="P34">
            <v>33.200000000000003</v>
          </cell>
          <cell r="R34" t="str">
            <v>28.3"x25.5"x24"H (14.2")
72X65X61cmH</v>
          </cell>
          <cell r="S34">
            <v>28.3</v>
          </cell>
          <cell r="T34">
            <v>25.5</v>
          </cell>
          <cell r="U34">
            <v>24</v>
          </cell>
          <cell r="V34">
            <v>7.9</v>
          </cell>
          <cell r="W34">
            <v>30.8</v>
          </cell>
          <cell r="X34">
            <v>37.4</v>
          </cell>
          <cell r="Z34">
            <v>136.85</v>
          </cell>
          <cell r="AA34">
            <v>128.9</v>
          </cell>
          <cell r="AB34">
            <v>149.22999999999999</v>
          </cell>
          <cell r="AD34" t="e">
            <v>#N/A</v>
          </cell>
          <cell r="AE34">
            <v>339</v>
          </cell>
          <cell r="AF34">
            <v>353</v>
          </cell>
          <cell r="AG34" t="str">
            <v>2018 Q2</v>
          </cell>
        </row>
        <row r="35">
          <cell r="B35" t="str">
            <v>K6499-F2060</v>
          </cell>
          <cell r="C35" t="str">
            <v>HP</v>
          </cell>
          <cell r="D35" t="str">
            <v>active</v>
          </cell>
          <cell r="E35" t="str">
            <v>AC</v>
          </cell>
          <cell r="F35" t="str">
            <v>K6499</v>
          </cell>
          <cell r="G35" t="str">
            <v>F2060</v>
          </cell>
          <cell r="H35" t="str">
            <v>Culp Bridgeport Wicker</v>
          </cell>
          <cell r="I35">
            <v>27.95</v>
          </cell>
          <cell r="J35">
            <v>300</v>
          </cell>
          <cell r="K35" t="str">
            <v>Accent Chairs</v>
          </cell>
          <cell r="L35">
            <v>655258861301</v>
          </cell>
          <cell r="M35" t="str">
            <v>25"Wx27.7"Dx33.2"H</v>
          </cell>
          <cell r="N35">
            <v>25</v>
          </cell>
          <cell r="O35">
            <v>27.7</v>
          </cell>
          <cell r="P35">
            <v>33.200000000000003</v>
          </cell>
          <cell r="R35" t="str">
            <v>28.3x25.5x24(38.2)
72X65X61(97)</v>
          </cell>
          <cell r="S35">
            <v>28.3</v>
          </cell>
          <cell r="T35">
            <v>25.5</v>
          </cell>
          <cell r="U35">
            <v>24</v>
          </cell>
          <cell r="V35">
            <v>7.9</v>
          </cell>
          <cell r="W35">
            <v>30.8</v>
          </cell>
          <cell r="X35">
            <v>37.4</v>
          </cell>
          <cell r="Z35">
            <v>120</v>
          </cell>
          <cell r="AA35" t="e">
            <v>#N/A</v>
          </cell>
          <cell r="AB35">
            <v>150.47999999999999</v>
          </cell>
          <cell r="AD35" t="str">
            <v>171.71</v>
          </cell>
          <cell r="AF35" t="str">
            <v>new</v>
          </cell>
          <cell r="AG35" t="str">
            <v>2020 Q2</v>
          </cell>
        </row>
        <row r="36">
          <cell r="B36" t="str">
            <v>K6499-F2205</v>
          </cell>
          <cell r="C36" t="str">
            <v>HP</v>
          </cell>
          <cell r="D36" t="str">
            <v>active</v>
          </cell>
          <cell r="E36" t="str">
            <v>AC</v>
          </cell>
          <cell r="F36" t="str">
            <v>K6499</v>
          </cell>
          <cell r="G36" t="str">
            <v>F2205</v>
          </cell>
          <cell r="H36" t="str">
            <v>King Textiles Debra Chalk</v>
          </cell>
          <cell r="I36">
            <v>15.75</v>
          </cell>
          <cell r="J36">
            <v>600</v>
          </cell>
          <cell r="K36" t="str">
            <v>Accent Chairs</v>
          </cell>
          <cell r="L36">
            <v>655258855706</v>
          </cell>
          <cell r="M36" t="str">
            <v>25"Wx27.7"Dx33.2"H</v>
          </cell>
          <cell r="N36">
            <v>25</v>
          </cell>
          <cell r="O36">
            <v>27.7</v>
          </cell>
          <cell r="P36">
            <v>33.200000000000003</v>
          </cell>
          <cell r="R36" t="str">
            <v>28.3"x25.5"x24"H (14.2")
72X65X61cmH</v>
          </cell>
          <cell r="S36">
            <v>28.3</v>
          </cell>
          <cell r="T36">
            <v>25.5</v>
          </cell>
          <cell r="U36">
            <v>24</v>
          </cell>
          <cell r="V36">
            <v>7.9</v>
          </cell>
          <cell r="W36">
            <v>30.8</v>
          </cell>
          <cell r="X36">
            <v>37.4</v>
          </cell>
          <cell r="Z36">
            <v>120.74999999999999</v>
          </cell>
          <cell r="AA36">
            <v>114.73</v>
          </cell>
          <cell r="AB36">
            <v>142.96</v>
          </cell>
          <cell r="AD36" t="str">
            <v>163.52</v>
          </cell>
          <cell r="AE36">
            <v>72</v>
          </cell>
          <cell r="AF36">
            <v>23</v>
          </cell>
          <cell r="AG36" t="str">
            <v>2018 Q1</v>
          </cell>
        </row>
        <row r="37">
          <cell r="B37" t="str">
            <v>K6499-F2206</v>
          </cell>
          <cell r="C37" t="str">
            <v>HP</v>
          </cell>
          <cell r="D37" t="str">
            <v>active</v>
          </cell>
          <cell r="E37" t="str">
            <v>AC</v>
          </cell>
          <cell r="F37" t="str">
            <v>K6499</v>
          </cell>
          <cell r="G37" t="str">
            <v>F2206</v>
          </cell>
          <cell r="H37" t="str">
            <v>King Textiles Debra Drizzle</v>
          </cell>
          <cell r="I37">
            <v>15.75</v>
          </cell>
          <cell r="J37">
            <v>600</v>
          </cell>
          <cell r="K37" t="str">
            <v>Accent Chairs</v>
          </cell>
          <cell r="L37">
            <v>655258855713</v>
          </cell>
          <cell r="M37" t="str">
            <v>25"Wx27.7"Dx33.2"H</v>
          </cell>
          <cell r="N37">
            <v>25</v>
          </cell>
          <cell r="O37">
            <v>27.7</v>
          </cell>
          <cell r="P37">
            <v>33.200000000000003</v>
          </cell>
          <cell r="R37" t="str">
            <v>28.3"x25.5"x24"H (14.2")
72X65X61cmH</v>
          </cell>
          <cell r="S37">
            <v>28.3</v>
          </cell>
          <cell r="T37">
            <v>25.5</v>
          </cell>
          <cell r="U37">
            <v>24</v>
          </cell>
          <cell r="V37">
            <v>7.9</v>
          </cell>
          <cell r="W37">
            <v>30.8</v>
          </cell>
          <cell r="X37">
            <v>37.4</v>
          </cell>
          <cell r="Z37">
            <v>120.74999999999999</v>
          </cell>
          <cell r="AA37">
            <v>114.24</v>
          </cell>
          <cell r="AB37">
            <v>142.96</v>
          </cell>
          <cell r="AD37" t="str">
            <v>163.52</v>
          </cell>
          <cell r="AE37">
            <v>193</v>
          </cell>
          <cell r="AF37">
            <v>133</v>
          </cell>
          <cell r="AG37" t="str">
            <v>2018 Q1</v>
          </cell>
        </row>
        <row r="38">
          <cell r="B38" t="str">
            <v>K6499-F2207</v>
          </cell>
          <cell r="C38" t="str">
            <v>HP</v>
          </cell>
          <cell r="D38" t="str">
            <v>active</v>
          </cell>
          <cell r="E38" t="str">
            <v>AC</v>
          </cell>
          <cell r="F38" t="str">
            <v>K6499</v>
          </cell>
          <cell r="G38" t="str">
            <v>F2207</v>
          </cell>
          <cell r="H38" t="str">
            <v>King Textiles Debra Smoky Gray</v>
          </cell>
          <cell r="I38">
            <v>15.75</v>
          </cell>
          <cell r="J38">
            <v>600</v>
          </cell>
          <cell r="K38" t="str">
            <v>Accent Chairs</v>
          </cell>
          <cell r="L38">
            <v>655258855720</v>
          </cell>
          <cell r="M38" t="str">
            <v>25"Wx27.7"Dx33.2"H</v>
          </cell>
          <cell r="N38">
            <v>25</v>
          </cell>
          <cell r="O38">
            <v>27.7</v>
          </cell>
          <cell r="P38">
            <v>33.200000000000003</v>
          </cell>
          <cell r="R38" t="str">
            <v>28.3"x25.5"x24"H (14.2")
72X65X61cmH</v>
          </cell>
          <cell r="S38">
            <v>28.3</v>
          </cell>
          <cell r="T38">
            <v>25.5</v>
          </cell>
          <cell r="U38">
            <v>24</v>
          </cell>
          <cell r="V38">
            <v>7.9</v>
          </cell>
          <cell r="W38">
            <v>30.8</v>
          </cell>
          <cell r="X38">
            <v>37.4</v>
          </cell>
          <cell r="Z38">
            <v>120.74999999999999</v>
          </cell>
          <cell r="AA38">
            <v>114.51</v>
          </cell>
          <cell r="AB38">
            <v>142.96</v>
          </cell>
          <cell r="AD38" t="str">
            <v>163.52</v>
          </cell>
          <cell r="AE38">
            <v>110</v>
          </cell>
          <cell r="AF38">
            <v>91</v>
          </cell>
          <cell r="AG38" t="str">
            <v>2018 Q1</v>
          </cell>
        </row>
        <row r="39">
          <cell r="B39" t="str">
            <v>K6499-F2208</v>
          </cell>
          <cell r="C39" t="str">
            <v>HP</v>
          </cell>
          <cell r="D39" t="str">
            <v>active</v>
          </cell>
          <cell r="E39" t="str">
            <v>AC</v>
          </cell>
          <cell r="F39" t="str">
            <v>K6499</v>
          </cell>
          <cell r="G39" t="str">
            <v>F2208</v>
          </cell>
          <cell r="H39" t="str">
            <v>King Textiles Debra Thunder</v>
          </cell>
          <cell r="I39">
            <v>15.75</v>
          </cell>
          <cell r="J39">
            <v>600</v>
          </cell>
          <cell r="K39" t="str">
            <v>Accent Chairs</v>
          </cell>
          <cell r="L39">
            <v>655258855737</v>
          </cell>
          <cell r="M39" t="str">
            <v>25"Wx27.7"Dx33.2"H</v>
          </cell>
          <cell r="N39">
            <v>25</v>
          </cell>
          <cell r="O39">
            <v>27.7</v>
          </cell>
          <cell r="P39">
            <v>33.200000000000003</v>
          </cell>
          <cell r="R39" t="str">
            <v>28.3"x25.5"x24"H (14.2")
72X65X61cmH</v>
          </cell>
          <cell r="S39">
            <v>28.3</v>
          </cell>
          <cell r="T39">
            <v>25.5</v>
          </cell>
          <cell r="U39">
            <v>24</v>
          </cell>
          <cell r="V39">
            <v>7.9</v>
          </cell>
          <cell r="W39">
            <v>30.8</v>
          </cell>
          <cell r="X39">
            <v>37.4</v>
          </cell>
          <cell r="Z39">
            <v>120.74999999999999</v>
          </cell>
          <cell r="AA39">
            <v>114.11</v>
          </cell>
          <cell r="AB39">
            <v>142.96</v>
          </cell>
          <cell r="AD39" t="str">
            <v>163.52</v>
          </cell>
          <cell r="AE39">
            <v>238</v>
          </cell>
          <cell r="AF39">
            <v>299</v>
          </cell>
          <cell r="AG39" t="str">
            <v>2018 Q1</v>
          </cell>
        </row>
        <row r="40">
          <cell r="B40" t="str">
            <v>K6499-F2238</v>
          </cell>
          <cell r="C40" t="str">
            <v>HP</v>
          </cell>
          <cell r="D40" t="str">
            <v>active</v>
          </cell>
          <cell r="E40" t="str">
            <v>AC</v>
          </cell>
          <cell r="F40" t="str">
            <v>K6499</v>
          </cell>
          <cell r="G40" t="str">
            <v>F2238</v>
          </cell>
          <cell r="H40" t="str">
            <v>Richloom Osana Ebony</v>
          </cell>
          <cell r="I40">
            <v>35</v>
          </cell>
          <cell r="J40">
            <v>500</v>
          </cell>
          <cell r="K40" t="str">
            <v>Accent Chairs</v>
          </cell>
          <cell r="L40">
            <v>655258851791</v>
          </cell>
          <cell r="M40" t="str">
            <v>25"Wx27.7"Dx33.2"H</v>
          </cell>
          <cell r="N40">
            <v>25</v>
          </cell>
          <cell r="O40">
            <v>27.7</v>
          </cell>
          <cell r="P40">
            <v>33.200000000000003</v>
          </cell>
          <cell r="R40" t="str">
            <v>28.3"x25.5"x24"H (14.2")
72X65X61cmH</v>
          </cell>
          <cell r="S40">
            <v>28.3</v>
          </cell>
          <cell r="T40">
            <v>25.5</v>
          </cell>
          <cell r="U40">
            <v>24</v>
          </cell>
          <cell r="V40">
            <v>7.9</v>
          </cell>
          <cell r="W40">
            <v>30.8</v>
          </cell>
          <cell r="X40">
            <v>37.4</v>
          </cell>
          <cell r="Z40">
            <v>132.25</v>
          </cell>
          <cell r="AA40">
            <v>121.46</v>
          </cell>
          <cell r="AB40">
            <v>144.21</v>
          </cell>
          <cell r="AD40" t="e">
            <v>#N/A</v>
          </cell>
          <cell r="AE40">
            <v>183</v>
          </cell>
          <cell r="AF40">
            <v>174</v>
          </cell>
          <cell r="AG40" t="str">
            <v>2017 Q1</v>
          </cell>
        </row>
        <row r="41">
          <cell r="B41" t="str">
            <v>K6499-F2349</v>
          </cell>
          <cell r="C41" t="str">
            <v>HP</v>
          </cell>
          <cell r="D41" t="str">
            <v>active</v>
          </cell>
          <cell r="E41" t="str">
            <v>AC</v>
          </cell>
          <cell r="F41" t="str">
            <v>K6499</v>
          </cell>
          <cell r="G41" t="str">
            <v>F2349</v>
          </cell>
          <cell r="H41" t="str">
            <v>Culp Corille Ash</v>
          </cell>
          <cell r="I41">
            <v>31.95</v>
          </cell>
          <cell r="J41">
            <v>500</v>
          </cell>
          <cell r="K41" t="str">
            <v>Accent Chairs</v>
          </cell>
          <cell r="L41">
            <v>655258858349</v>
          </cell>
          <cell r="M41" t="str">
            <v>25"Wx27.7"Dx33.2"H</v>
          </cell>
          <cell r="N41">
            <v>25</v>
          </cell>
          <cell r="O41">
            <v>27.7</v>
          </cell>
          <cell r="P41">
            <v>33.200000000000003</v>
          </cell>
          <cell r="R41" t="str">
            <v>28.3"x25.5"x24"H (14.2")
72X65X61cmH</v>
          </cell>
          <cell r="S41">
            <v>28.3</v>
          </cell>
          <cell r="T41">
            <v>25.5</v>
          </cell>
          <cell r="U41">
            <v>24</v>
          </cell>
          <cell r="V41">
            <v>7.9</v>
          </cell>
          <cell r="W41">
            <v>30.8</v>
          </cell>
          <cell r="X41">
            <v>37.4</v>
          </cell>
          <cell r="Z41">
            <v>132.25</v>
          </cell>
          <cell r="AA41">
            <v>128.56</v>
          </cell>
          <cell r="AB41">
            <v>144.21</v>
          </cell>
          <cell r="AD41" t="str">
            <v>163.52</v>
          </cell>
          <cell r="AE41">
            <v>228</v>
          </cell>
          <cell r="AF41">
            <v>127</v>
          </cell>
          <cell r="AG41" t="str">
            <v>2019 Q1</v>
          </cell>
        </row>
        <row r="42">
          <cell r="B42" t="str">
            <v>K6499-F2359</v>
          </cell>
          <cell r="C42" t="str">
            <v>HP</v>
          </cell>
          <cell r="D42" t="str">
            <v>active</v>
          </cell>
          <cell r="E42" t="str">
            <v>AC</v>
          </cell>
          <cell r="F42" t="str">
            <v>K6499</v>
          </cell>
          <cell r="G42" t="str">
            <v>F2359</v>
          </cell>
          <cell r="H42" t="str">
            <v>Culp Maren Sapphire</v>
          </cell>
          <cell r="I42">
            <v>31.12</v>
          </cell>
          <cell r="J42">
            <v>300</v>
          </cell>
          <cell r="K42" t="str">
            <v>Accent Chairs</v>
          </cell>
          <cell r="L42">
            <v>655258861318</v>
          </cell>
          <cell r="M42" t="str">
            <v>25"Wx27.7"Dx33.2"H</v>
          </cell>
          <cell r="N42">
            <v>25</v>
          </cell>
          <cell r="O42">
            <v>27.7</v>
          </cell>
          <cell r="P42">
            <v>33.200000000000003</v>
          </cell>
          <cell r="R42" t="str">
            <v>28.3x25.5x24(38.2)
72X65X61(97)</v>
          </cell>
          <cell r="S42">
            <v>28.3</v>
          </cell>
          <cell r="T42">
            <v>25.5</v>
          </cell>
          <cell r="U42">
            <v>24</v>
          </cell>
          <cell r="V42">
            <v>7.9</v>
          </cell>
          <cell r="W42">
            <v>30.8</v>
          </cell>
          <cell r="X42">
            <v>37.4</v>
          </cell>
          <cell r="Z42">
            <v>120</v>
          </cell>
          <cell r="AA42" t="e">
            <v>#N/A</v>
          </cell>
          <cell r="AB42">
            <v>150.47999999999999</v>
          </cell>
          <cell r="AD42" t="str">
            <v>171.71</v>
          </cell>
          <cell r="AF42" t="str">
            <v>new</v>
          </cell>
          <cell r="AG42" t="str">
            <v>2020 Q2</v>
          </cell>
        </row>
        <row r="43">
          <cell r="B43" t="str">
            <v>K6499-F2372</v>
          </cell>
          <cell r="C43" t="str">
            <v>HP</v>
          </cell>
          <cell r="D43" t="str">
            <v>active</v>
          </cell>
          <cell r="E43" t="str">
            <v>AC</v>
          </cell>
          <cell r="F43" t="str">
            <v>K6499</v>
          </cell>
          <cell r="G43" t="str">
            <v>F2372</v>
          </cell>
          <cell r="H43" t="str">
            <v>Richloom Evie Onyx</v>
          </cell>
          <cell r="I43">
            <v>48.51</v>
          </cell>
          <cell r="J43">
            <v>300</v>
          </cell>
          <cell r="K43" t="str">
            <v>Accent Chairs</v>
          </cell>
          <cell r="L43">
            <v>655258861325</v>
          </cell>
          <cell r="M43" t="str">
            <v>25"Wx27.7"Dx33.2"H</v>
          </cell>
          <cell r="N43">
            <v>25</v>
          </cell>
          <cell r="O43">
            <v>27.7</v>
          </cell>
          <cell r="P43">
            <v>33.200000000000003</v>
          </cell>
          <cell r="R43" t="str">
            <v>28.3x25.5x24(38.2)
72X65X61(97)</v>
          </cell>
          <cell r="S43">
            <v>28.3</v>
          </cell>
          <cell r="T43">
            <v>25.5</v>
          </cell>
          <cell r="U43">
            <v>24</v>
          </cell>
          <cell r="V43">
            <v>7.9</v>
          </cell>
          <cell r="W43">
            <v>30.8</v>
          </cell>
          <cell r="X43">
            <v>37.4</v>
          </cell>
          <cell r="Z43">
            <v>120</v>
          </cell>
          <cell r="AA43" t="e">
            <v>#N/A</v>
          </cell>
          <cell r="AB43">
            <v>150.47999999999999</v>
          </cell>
          <cell r="AD43" t="str">
            <v>171.71</v>
          </cell>
          <cell r="AF43" t="str">
            <v>new</v>
          </cell>
          <cell r="AG43" t="str">
            <v>2020 Q2</v>
          </cell>
        </row>
        <row r="44">
          <cell r="B44" t="str">
            <v>K6699-F2099</v>
          </cell>
          <cell r="C44" t="str">
            <v>HP</v>
          </cell>
          <cell r="D44" t="str">
            <v>active</v>
          </cell>
          <cell r="E44" t="str">
            <v>AC</v>
          </cell>
          <cell r="F44" t="str">
            <v>K6699</v>
          </cell>
          <cell r="G44" t="str">
            <v>F2099</v>
          </cell>
          <cell r="H44" t="str">
            <v>Culp Fredrickson Marble</v>
          </cell>
          <cell r="I44">
            <v>34.450000000000003</v>
          </cell>
          <cell r="J44">
            <v>500</v>
          </cell>
          <cell r="K44" t="str">
            <v>Accent Chairs</v>
          </cell>
          <cell r="L44">
            <v>655258850046</v>
          </cell>
          <cell r="M44" t="str">
            <v>31.5"Wx30"Dx37"H</v>
          </cell>
          <cell r="N44">
            <v>31.5</v>
          </cell>
          <cell r="O44">
            <v>30</v>
          </cell>
          <cell r="P44">
            <v>37</v>
          </cell>
          <cell r="R44" t="str">
            <v>30.7"x30.7"x29.1"H
(78X78X74cmH)</v>
          </cell>
          <cell r="S44">
            <v>30.7</v>
          </cell>
          <cell r="T44">
            <v>30.7</v>
          </cell>
          <cell r="U44">
            <v>29.1</v>
          </cell>
          <cell r="V44">
            <v>15.9</v>
          </cell>
          <cell r="W44">
            <v>41.8</v>
          </cell>
          <cell r="X44">
            <v>54</v>
          </cell>
          <cell r="Z44">
            <v>178.83</v>
          </cell>
          <cell r="AA44">
            <v>144.34</v>
          </cell>
          <cell r="AB44">
            <v>197.51</v>
          </cell>
          <cell r="AD44" t="e">
            <v>#N/A</v>
          </cell>
          <cell r="AE44">
            <v>251</v>
          </cell>
          <cell r="AF44">
            <v>227</v>
          </cell>
          <cell r="AG44">
            <v>2016</v>
          </cell>
        </row>
        <row r="45">
          <cell r="B45" t="str">
            <v>K6699-F2148</v>
          </cell>
          <cell r="C45" t="str">
            <v>HP</v>
          </cell>
          <cell r="D45" t="str">
            <v>active</v>
          </cell>
          <cell r="E45" t="str">
            <v>AC</v>
          </cell>
          <cell r="F45" t="str">
            <v>K6699</v>
          </cell>
          <cell r="G45" t="str">
            <v>F2148</v>
          </cell>
          <cell r="H45" t="str">
            <v>Culp Hobbs Alabaster</v>
          </cell>
          <cell r="I45">
            <v>34.75</v>
          </cell>
          <cell r="J45">
            <v>300</v>
          </cell>
          <cell r="K45" t="str">
            <v>Accent Chairs</v>
          </cell>
          <cell r="L45">
            <v>655258850053</v>
          </cell>
          <cell r="M45" t="str">
            <v>31.5"Wx30"Dx37"H</v>
          </cell>
          <cell r="N45">
            <v>31.5</v>
          </cell>
          <cell r="O45">
            <v>30</v>
          </cell>
          <cell r="P45">
            <v>37</v>
          </cell>
          <cell r="R45" t="str">
            <v>30.7"x30.7"x29.1"H
(78X78X74cmH)</v>
          </cell>
          <cell r="S45">
            <v>30.7</v>
          </cell>
          <cell r="T45">
            <v>30.7</v>
          </cell>
          <cell r="U45">
            <v>29.1</v>
          </cell>
          <cell r="V45">
            <v>15.9</v>
          </cell>
          <cell r="W45">
            <v>41.8</v>
          </cell>
          <cell r="X45">
            <v>54</v>
          </cell>
          <cell r="Z45">
            <v>178.83</v>
          </cell>
          <cell r="AA45">
            <v>142.18</v>
          </cell>
          <cell r="AB45">
            <v>197.51</v>
          </cell>
          <cell r="AD45" t="str">
            <v>163.52</v>
          </cell>
          <cell r="AE45">
            <v>432</v>
          </cell>
          <cell r="AF45">
            <v>403</v>
          </cell>
          <cell r="AG45">
            <v>2016</v>
          </cell>
        </row>
        <row r="46">
          <cell r="B46" t="str">
            <v>K6699-F2230</v>
          </cell>
          <cell r="C46" t="str">
            <v>HP</v>
          </cell>
          <cell r="D46" t="str">
            <v>active</v>
          </cell>
          <cell r="E46" t="str">
            <v>AC</v>
          </cell>
          <cell r="F46" t="str">
            <v>K6699</v>
          </cell>
          <cell r="G46" t="str">
            <v>F2230</v>
          </cell>
          <cell r="H46" t="str">
            <v>King Textiles Ventura Calypso</v>
          </cell>
          <cell r="I46">
            <v>29.78</v>
          </cell>
          <cell r="J46">
            <v>500</v>
          </cell>
          <cell r="K46" t="str">
            <v>Accent Chairs</v>
          </cell>
          <cell r="L46">
            <v>655258851807</v>
          </cell>
          <cell r="M46" t="str">
            <v>31.5"Wx30"Dx37"H</v>
          </cell>
          <cell r="N46">
            <v>31.5</v>
          </cell>
          <cell r="O46">
            <v>30</v>
          </cell>
          <cell r="P46">
            <v>37</v>
          </cell>
          <cell r="R46" t="str">
            <v>30.7"x30.7"x29.1"H
(78X78X74cmH)</v>
          </cell>
          <cell r="S46">
            <v>30.7</v>
          </cell>
          <cell r="T46">
            <v>30.7</v>
          </cell>
          <cell r="U46">
            <v>29.1</v>
          </cell>
          <cell r="V46">
            <v>15.9</v>
          </cell>
          <cell r="W46">
            <v>41.8</v>
          </cell>
          <cell r="X46">
            <v>54</v>
          </cell>
          <cell r="Z46">
            <v>178.83</v>
          </cell>
          <cell r="AA46">
            <v>157.18</v>
          </cell>
          <cell r="AB46">
            <v>197.51</v>
          </cell>
          <cell r="AD46" t="e">
            <v>#N/A</v>
          </cell>
          <cell r="AE46">
            <v>139</v>
          </cell>
          <cell r="AF46">
            <v>92</v>
          </cell>
          <cell r="AG46" t="str">
            <v>2017 Q1</v>
          </cell>
        </row>
        <row r="47">
          <cell r="B47" t="str">
            <v>K6699-F2231</v>
          </cell>
          <cell r="C47" t="str">
            <v>HP</v>
          </cell>
          <cell r="D47" t="str">
            <v>active</v>
          </cell>
          <cell r="E47" t="str">
            <v>AC</v>
          </cell>
          <cell r="F47" t="str">
            <v>K6699</v>
          </cell>
          <cell r="G47" t="str">
            <v>F2231</v>
          </cell>
          <cell r="H47" t="str">
            <v>King Textiles Ventura Dove</v>
          </cell>
          <cell r="I47">
            <v>29.78</v>
          </cell>
          <cell r="J47">
            <v>500</v>
          </cell>
          <cell r="K47" t="str">
            <v>Accent Chairs</v>
          </cell>
          <cell r="L47">
            <v>655258851814</v>
          </cell>
          <cell r="M47" t="str">
            <v>31.5"Wx30"Dx37"H</v>
          </cell>
          <cell r="N47">
            <v>31.5</v>
          </cell>
          <cell r="O47">
            <v>30</v>
          </cell>
          <cell r="P47">
            <v>37</v>
          </cell>
          <cell r="R47" t="str">
            <v>30.7"x30.7"x29.1"H
(78X78X74cmH)</v>
          </cell>
          <cell r="S47">
            <v>30.7</v>
          </cell>
          <cell r="T47">
            <v>30.7</v>
          </cell>
          <cell r="U47">
            <v>29.1</v>
          </cell>
          <cell r="V47">
            <v>15.9</v>
          </cell>
          <cell r="W47">
            <v>41.8</v>
          </cell>
          <cell r="X47">
            <v>54</v>
          </cell>
          <cell r="Z47">
            <v>178.83</v>
          </cell>
          <cell r="AA47">
            <v>160.11000000000001</v>
          </cell>
          <cell r="AB47">
            <v>197.51</v>
          </cell>
          <cell r="AD47" t="e">
            <v>#N/A</v>
          </cell>
          <cell r="AE47">
            <v>60</v>
          </cell>
          <cell r="AF47">
            <v>54</v>
          </cell>
          <cell r="AG47" t="str">
            <v>2017 Q1</v>
          </cell>
        </row>
        <row r="48">
          <cell r="B48" t="str">
            <v>K6699-F2352</v>
          </cell>
          <cell r="C48" t="str">
            <v>HP</v>
          </cell>
          <cell r="D48" t="str">
            <v>active</v>
          </cell>
          <cell r="E48" t="str">
            <v>AC</v>
          </cell>
          <cell r="F48" t="str">
            <v>K6699</v>
          </cell>
          <cell r="G48" t="str">
            <v>F2352</v>
          </cell>
          <cell r="H48" t="str">
            <v xml:space="preserve">Richloom Fowler Bluebell </v>
          </cell>
          <cell r="I48">
            <v>33.799999999999997</v>
          </cell>
          <cell r="J48">
            <v>500</v>
          </cell>
          <cell r="K48" t="str">
            <v>Accent Chairs</v>
          </cell>
          <cell r="L48">
            <v>655258859919</v>
          </cell>
          <cell r="M48" t="str">
            <v>31.5"Wx30"Dx37"H</v>
          </cell>
          <cell r="N48">
            <v>31.5</v>
          </cell>
          <cell r="O48">
            <v>30</v>
          </cell>
          <cell r="P48">
            <v>37</v>
          </cell>
          <cell r="R48" t="str">
            <v>30.7x30.7x29.1H
(78X78X74cmH)</v>
          </cell>
          <cell r="S48">
            <v>30.7</v>
          </cell>
          <cell r="T48">
            <v>30.7</v>
          </cell>
          <cell r="U48">
            <v>29.1</v>
          </cell>
          <cell r="V48">
            <v>15.9</v>
          </cell>
          <cell r="W48">
            <v>41.8</v>
          </cell>
          <cell r="X48">
            <v>54</v>
          </cell>
          <cell r="Z48">
            <v>178.83</v>
          </cell>
          <cell r="AA48">
            <v>165.62</v>
          </cell>
          <cell r="AB48">
            <v>224.26</v>
          </cell>
          <cell r="AD48" t="e">
            <v>#N/A</v>
          </cell>
          <cell r="AE48">
            <v>504</v>
          </cell>
          <cell r="AF48">
            <v>498</v>
          </cell>
          <cell r="AG48" t="str">
            <v>2019 Q2</v>
          </cell>
        </row>
        <row r="49">
          <cell r="B49" t="str">
            <v>K6771-A750</v>
          </cell>
          <cell r="C49" t="str">
            <v>HP</v>
          </cell>
          <cell r="D49" t="str">
            <v>active</v>
          </cell>
          <cell r="E49" t="str">
            <v>AC</v>
          </cell>
          <cell r="F49" t="str">
            <v>K6771</v>
          </cell>
          <cell r="G49" t="str">
            <v>A750</v>
          </cell>
          <cell r="H49" t="str">
            <v xml:space="preserve"> Covington Suri 999 Slate</v>
          </cell>
          <cell r="I49">
            <v>35</v>
          </cell>
          <cell r="J49">
            <v>2000</v>
          </cell>
          <cell r="K49" t="str">
            <v>Accent Chairs</v>
          </cell>
          <cell r="L49">
            <v>655258838181</v>
          </cell>
          <cell r="M49" t="str">
            <v>27"Wx30"Dx35"H</v>
          </cell>
          <cell r="N49">
            <v>27</v>
          </cell>
          <cell r="O49">
            <v>30</v>
          </cell>
          <cell r="P49">
            <v>35</v>
          </cell>
          <cell r="Q49" t="str">
            <v>pillow: 18"Wx12"D</v>
          </cell>
          <cell r="R49" t="str">
            <v>24.8"x27.5"x31.3"H (20.6")
(63X70X79.5cmH</v>
          </cell>
          <cell r="S49">
            <v>24.8</v>
          </cell>
          <cell r="T49">
            <v>27.5</v>
          </cell>
          <cell r="U49">
            <v>31.3</v>
          </cell>
          <cell r="V49">
            <v>10.1</v>
          </cell>
          <cell r="W49">
            <v>40.700000000000003</v>
          </cell>
          <cell r="X49">
            <v>51.3</v>
          </cell>
          <cell r="Z49">
            <v>178.70999999999998</v>
          </cell>
          <cell r="AA49">
            <v>170.38</v>
          </cell>
          <cell r="AB49">
            <v>194.88</v>
          </cell>
          <cell r="AD49" t="str">
            <v>213.53</v>
          </cell>
          <cell r="AE49">
            <v>191</v>
          </cell>
          <cell r="AF49">
            <v>212</v>
          </cell>
          <cell r="AG49">
            <v>2015</v>
          </cell>
        </row>
        <row r="50">
          <cell r="B50" t="str">
            <v>K6859-A832</v>
          </cell>
          <cell r="C50" t="str">
            <v>HP</v>
          </cell>
          <cell r="D50" t="str">
            <v>active</v>
          </cell>
          <cell r="E50" t="str">
            <v>AC</v>
          </cell>
          <cell r="F50" t="str">
            <v>K6859</v>
          </cell>
          <cell r="G50" t="str">
            <v>A832</v>
          </cell>
          <cell r="H50" t="str">
            <v>Culp Davenport Hazel</v>
          </cell>
          <cell r="I50">
            <v>26.65</v>
          </cell>
          <cell r="J50">
            <v>500</v>
          </cell>
          <cell r="K50" t="str">
            <v>Accent Chairs</v>
          </cell>
          <cell r="L50">
            <v>655258854280</v>
          </cell>
          <cell r="M50" t="str">
            <v>28"Wx26"Dx33"H</v>
          </cell>
          <cell r="N50">
            <v>28</v>
          </cell>
          <cell r="O50">
            <v>26</v>
          </cell>
          <cell r="P50">
            <v>33</v>
          </cell>
          <cell r="R50" t="str">
            <v>26"x28.5"x23.8"H
(66X72.5X60.5cmH)</v>
          </cell>
          <cell r="S50">
            <v>26</v>
          </cell>
          <cell r="T50">
            <v>28.5</v>
          </cell>
          <cell r="U50">
            <v>23.8</v>
          </cell>
          <cell r="V50">
            <v>9</v>
          </cell>
          <cell r="W50">
            <v>27.9</v>
          </cell>
          <cell r="X50">
            <v>35.6</v>
          </cell>
          <cell r="Z50">
            <v>132.25</v>
          </cell>
          <cell r="AA50">
            <v>123.92</v>
          </cell>
          <cell r="AB50">
            <v>151.43</v>
          </cell>
          <cell r="AD50" t="str">
            <v>162.23</v>
          </cell>
          <cell r="AE50">
            <v>244</v>
          </cell>
          <cell r="AF50">
            <v>231</v>
          </cell>
          <cell r="AG50" t="str">
            <v xml:space="preserve">2017 Q3 </v>
          </cell>
        </row>
        <row r="51">
          <cell r="B51" t="str">
            <v>K6859-B300</v>
          </cell>
          <cell r="C51" t="str">
            <v>HP</v>
          </cell>
          <cell r="D51" t="str">
            <v>active</v>
          </cell>
          <cell r="E51" t="str">
            <v>AC</v>
          </cell>
          <cell r="F51" t="str">
            <v>K6859</v>
          </cell>
          <cell r="G51" t="str">
            <v>B300</v>
          </cell>
          <cell r="H51" t="str">
            <v>Ramtex Simone Blush</v>
          </cell>
          <cell r="I51">
            <v>23.85</v>
          </cell>
          <cell r="J51">
            <v>300</v>
          </cell>
          <cell r="K51" t="str">
            <v>Accent Chairs</v>
          </cell>
          <cell r="L51">
            <v>655258861332</v>
          </cell>
          <cell r="M51" t="str">
            <v>28"Wx26"Dx33"H</v>
          </cell>
          <cell r="N51">
            <v>28</v>
          </cell>
          <cell r="O51">
            <v>26</v>
          </cell>
          <cell r="P51">
            <v>33</v>
          </cell>
          <cell r="R51" t="str">
            <v>26x28.5x23.8H
(66X72.5X60.5cmH)</v>
          </cell>
          <cell r="S51">
            <v>26</v>
          </cell>
          <cell r="T51">
            <v>28.5</v>
          </cell>
          <cell r="U51">
            <v>23.8</v>
          </cell>
          <cell r="V51">
            <v>9</v>
          </cell>
          <cell r="W51">
            <v>27.9</v>
          </cell>
          <cell r="X51">
            <v>35.6</v>
          </cell>
          <cell r="Z51">
            <v>115</v>
          </cell>
          <cell r="AA51" t="e">
            <v>#N/A</v>
          </cell>
          <cell r="AB51">
            <v>144.21</v>
          </cell>
          <cell r="AD51" t="e">
            <v>#N/A</v>
          </cell>
          <cell r="AF51" t="str">
            <v>new</v>
          </cell>
          <cell r="AG51" t="str">
            <v>2020 Q2</v>
          </cell>
        </row>
        <row r="52">
          <cell r="B52" t="str">
            <v>K6859-E900</v>
          </cell>
          <cell r="C52" t="str">
            <v>HP</v>
          </cell>
          <cell r="D52" t="str">
            <v>active</v>
          </cell>
          <cell r="E52" t="str">
            <v>AC</v>
          </cell>
          <cell r="F52" t="str">
            <v>K6859</v>
          </cell>
          <cell r="G52" t="str">
            <v>E900</v>
          </cell>
          <cell r="H52" t="str">
            <v>Gumtree Django Tobacco</v>
          </cell>
          <cell r="I52">
            <v>23.86</v>
          </cell>
          <cell r="J52">
            <v>1300</v>
          </cell>
          <cell r="K52" t="str">
            <v>Accent Chairs</v>
          </cell>
          <cell r="L52">
            <v>655258861349</v>
          </cell>
          <cell r="M52" t="str">
            <v>28"Wx26"Dx33"H</v>
          </cell>
          <cell r="N52">
            <v>28</v>
          </cell>
          <cell r="O52">
            <v>26</v>
          </cell>
          <cell r="P52">
            <v>33</v>
          </cell>
          <cell r="R52" t="str">
            <v>26x28.5x23.8H
(66X72.5X60.5cmH)</v>
          </cell>
          <cell r="S52">
            <v>26</v>
          </cell>
          <cell r="T52">
            <v>28.5</v>
          </cell>
          <cell r="U52">
            <v>23.8</v>
          </cell>
          <cell r="V52">
            <v>9</v>
          </cell>
          <cell r="W52">
            <v>27.9</v>
          </cell>
          <cell r="X52">
            <v>35.6</v>
          </cell>
          <cell r="Z52">
            <v>115</v>
          </cell>
          <cell r="AA52" t="e">
            <v>#N/A</v>
          </cell>
          <cell r="AB52">
            <v>144.21</v>
          </cell>
          <cell r="AD52" t="e">
            <v>#N/A</v>
          </cell>
          <cell r="AF52" t="str">
            <v>new</v>
          </cell>
          <cell r="AG52" t="str">
            <v>2020 Q2</v>
          </cell>
        </row>
        <row r="53">
          <cell r="B53" t="str">
            <v>K6859-F1374</v>
          </cell>
          <cell r="C53" t="str">
            <v>HP</v>
          </cell>
          <cell r="D53" t="str">
            <v>active</v>
          </cell>
          <cell r="E53" t="str">
            <v>AC</v>
          </cell>
          <cell r="F53" t="str">
            <v>K6859</v>
          </cell>
          <cell r="G53" t="str">
            <v>F1374</v>
          </cell>
          <cell r="H53" t="str">
            <v>Morgan Sachi Laguna</v>
          </cell>
          <cell r="I53">
            <v>21.7</v>
          </cell>
          <cell r="J53">
            <v>1000</v>
          </cell>
          <cell r="K53" t="str">
            <v>Accent Chairs</v>
          </cell>
          <cell r="L53">
            <v>655258861356</v>
          </cell>
          <cell r="M53" t="str">
            <v>28"Wx26"Dx33"H</v>
          </cell>
          <cell r="N53">
            <v>28</v>
          </cell>
          <cell r="O53">
            <v>26</v>
          </cell>
          <cell r="P53">
            <v>33</v>
          </cell>
          <cell r="R53" t="str">
            <v>26x28.5x23.8H
(66X72.5X60.5cmH)</v>
          </cell>
          <cell r="S53">
            <v>26</v>
          </cell>
          <cell r="T53">
            <v>28.5</v>
          </cell>
          <cell r="U53">
            <v>23.8</v>
          </cell>
          <cell r="V53">
            <v>9</v>
          </cell>
          <cell r="W53">
            <v>27.9</v>
          </cell>
          <cell r="X53">
            <v>35.6</v>
          </cell>
          <cell r="Z53">
            <v>115</v>
          </cell>
          <cell r="AA53">
            <v>99.46</v>
          </cell>
          <cell r="AB53">
            <v>144.21</v>
          </cell>
          <cell r="AD53" t="e">
            <v>#N/A</v>
          </cell>
          <cell r="AF53" t="str">
            <v>new</v>
          </cell>
          <cell r="AG53" t="str">
            <v>2020 Q2</v>
          </cell>
        </row>
        <row r="54">
          <cell r="B54" t="str">
            <v>K6859-F1550</v>
          </cell>
          <cell r="C54" t="str">
            <v>HP</v>
          </cell>
          <cell r="D54" t="str">
            <v>active</v>
          </cell>
          <cell r="E54" t="str">
            <v>AC</v>
          </cell>
          <cell r="F54" t="str">
            <v>K6859</v>
          </cell>
          <cell r="G54" t="str">
            <v>F1550</v>
          </cell>
          <cell r="H54" t="str">
            <v>Golding Davis teal</v>
          </cell>
          <cell r="I54">
            <v>24.75</v>
          </cell>
          <cell r="J54">
            <v>500</v>
          </cell>
          <cell r="K54" t="str">
            <v>Accent Chairs</v>
          </cell>
          <cell r="L54">
            <v>655258835418</v>
          </cell>
          <cell r="M54" t="str">
            <v>28"Wx26"Dx33"H</v>
          </cell>
          <cell r="N54">
            <v>28</v>
          </cell>
          <cell r="O54">
            <v>26</v>
          </cell>
          <cell r="P54">
            <v>33</v>
          </cell>
          <cell r="R54" t="str">
            <v>26"x28.5"x23.8"H
(66X72.5X60.5cmH)</v>
          </cell>
          <cell r="S54">
            <v>26</v>
          </cell>
          <cell r="T54">
            <v>28.5</v>
          </cell>
          <cell r="U54">
            <v>23.8</v>
          </cell>
          <cell r="V54">
            <v>9</v>
          </cell>
          <cell r="W54">
            <v>27.9</v>
          </cell>
          <cell r="X54">
            <v>35.6</v>
          </cell>
          <cell r="Z54">
            <v>120.74999999999999</v>
          </cell>
          <cell r="AA54">
            <v>99.46</v>
          </cell>
          <cell r="AB54">
            <v>125.75</v>
          </cell>
          <cell r="AD54" t="str">
            <v>96.19</v>
          </cell>
          <cell r="AE54">
            <v>198</v>
          </cell>
          <cell r="AF54">
            <v>160</v>
          </cell>
          <cell r="AG54">
            <v>2015</v>
          </cell>
        </row>
        <row r="55">
          <cell r="B55" t="str">
            <v>K6859-F1570</v>
          </cell>
          <cell r="C55" t="str">
            <v>HP</v>
          </cell>
          <cell r="D55" t="str">
            <v>active</v>
          </cell>
          <cell r="E55" t="str">
            <v>AC</v>
          </cell>
          <cell r="F55" t="str">
            <v>K6859</v>
          </cell>
          <cell r="G55" t="str">
            <v>F1570</v>
          </cell>
          <cell r="H55" t="str">
            <v>Golding Davis Navy</v>
          </cell>
          <cell r="I55">
            <v>28.2</v>
          </cell>
          <cell r="J55">
            <v>500</v>
          </cell>
          <cell r="K55" t="str">
            <v>Accent Chairs</v>
          </cell>
          <cell r="L55">
            <v>655258835425</v>
          </cell>
          <cell r="M55" t="str">
            <v>28"Wx26"Dx33"H</v>
          </cell>
          <cell r="N55">
            <v>28</v>
          </cell>
          <cell r="O55">
            <v>26</v>
          </cell>
          <cell r="P55">
            <v>33</v>
          </cell>
          <cell r="R55" t="str">
            <v>26"x28.5"x23.8"H
(66X72.5X60.5cmH)</v>
          </cell>
          <cell r="S55">
            <v>26</v>
          </cell>
          <cell r="T55">
            <v>28.5</v>
          </cell>
          <cell r="U55">
            <v>23.8</v>
          </cell>
          <cell r="V55">
            <v>9</v>
          </cell>
          <cell r="W55">
            <v>27.9</v>
          </cell>
          <cell r="X55">
            <v>35.6</v>
          </cell>
          <cell r="Z55">
            <v>120.74999999999999</v>
          </cell>
          <cell r="AA55">
            <v>100.69</v>
          </cell>
          <cell r="AB55">
            <v>125.75</v>
          </cell>
          <cell r="AD55" t="str">
            <v>147.49</v>
          </cell>
          <cell r="AE55">
            <v>62</v>
          </cell>
          <cell r="AF55">
            <v>64</v>
          </cell>
          <cell r="AG55">
            <v>2015</v>
          </cell>
        </row>
        <row r="56">
          <cell r="B56" t="str">
            <v>K6859-F2011</v>
          </cell>
          <cell r="C56" t="str">
            <v>HP</v>
          </cell>
          <cell r="D56" t="str">
            <v>active</v>
          </cell>
          <cell r="E56" t="str">
            <v>AC</v>
          </cell>
          <cell r="F56" t="str">
            <v>K6859</v>
          </cell>
          <cell r="G56" t="str">
            <v>F2011</v>
          </cell>
          <cell r="H56" t="str">
            <v>Gumtree Lisburn Flax</v>
          </cell>
          <cell r="I56">
            <v>24.15</v>
          </cell>
          <cell r="J56">
            <v>500</v>
          </cell>
          <cell r="K56" t="str">
            <v>Accent Chairs</v>
          </cell>
          <cell r="L56">
            <v>655258851838</v>
          </cell>
          <cell r="M56" t="str">
            <v>28"Wx26"Dx33"H</v>
          </cell>
          <cell r="N56">
            <v>28</v>
          </cell>
          <cell r="O56">
            <v>26</v>
          </cell>
          <cell r="P56">
            <v>33</v>
          </cell>
          <cell r="R56" t="str">
            <v>26"x28.5"x23.8"H
(66X72.5X60.5cmH)</v>
          </cell>
          <cell r="S56">
            <v>26</v>
          </cell>
          <cell r="T56">
            <v>28.5</v>
          </cell>
          <cell r="U56">
            <v>23.8</v>
          </cell>
          <cell r="V56">
            <v>9</v>
          </cell>
          <cell r="W56">
            <v>27.9</v>
          </cell>
          <cell r="X56">
            <v>35.6</v>
          </cell>
          <cell r="Z56">
            <v>120.74999999999999</v>
          </cell>
          <cell r="AA56">
            <v>127.27</v>
          </cell>
          <cell r="AB56">
            <v>131.66999999999999</v>
          </cell>
          <cell r="AD56" t="str">
            <v>147.49</v>
          </cell>
          <cell r="AE56">
            <v>65</v>
          </cell>
          <cell r="AF56">
            <v>77</v>
          </cell>
          <cell r="AG56" t="str">
            <v>2017 Q1</v>
          </cell>
        </row>
        <row r="57">
          <cell r="B57" t="str">
            <v>K6859-F2111</v>
          </cell>
          <cell r="C57" t="str">
            <v>HP</v>
          </cell>
          <cell r="D57" t="str">
            <v>active</v>
          </cell>
          <cell r="E57" t="str">
            <v>AC</v>
          </cell>
          <cell r="F57" t="str">
            <v>K6859</v>
          </cell>
          <cell r="G57" t="str">
            <v>F2111</v>
          </cell>
          <cell r="H57" t="str">
            <v>Gumtree Lisburn Charcoal</v>
          </cell>
          <cell r="I57">
            <v>24.15</v>
          </cell>
          <cell r="J57">
            <v>500</v>
          </cell>
          <cell r="K57" t="str">
            <v>Accent Chairs</v>
          </cell>
          <cell r="L57">
            <v>655258851845</v>
          </cell>
          <cell r="M57" t="str">
            <v>28"Wx26"Dx33"H</v>
          </cell>
          <cell r="N57">
            <v>28</v>
          </cell>
          <cell r="O57">
            <v>26</v>
          </cell>
          <cell r="P57">
            <v>33</v>
          </cell>
          <cell r="R57" t="str">
            <v>26"x28.5"x23.8"H
(66X72.5X60.5cmH)</v>
          </cell>
          <cell r="S57">
            <v>26</v>
          </cell>
          <cell r="T57">
            <v>28.5</v>
          </cell>
          <cell r="U57">
            <v>23.8</v>
          </cell>
          <cell r="V57">
            <v>9</v>
          </cell>
          <cell r="W57">
            <v>27.9</v>
          </cell>
          <cell r="X57">
            <v>35.6</v>
          </cell>
          <cell r="Z57">
            <v>120.74999999999999</v>
          </cell>
          <cell r="AA57">
            <v>119.64</v>
          </cell>
          <cell r="AB57">
            <v>131.66999999999999</v>
          </cell>
          <cell r="AD57" t="str">
            <v>147.49</v>
          </cell>
          <cell r="AE57">
            <v>152</v>
          </cell>
          <cell r="AF57">
            <v>289</v>
          </cell>
          <cell r="AG57" t="str">
            <v>2017 Q1</v>
          </cell>
        </row>
        <row r="58">
          <cell r="B58" t="str">
            <v>K6859-F2141</v>
          </cell>
          <cell r="C58" t="str">
            <v>HP</v>
          </cell>
          <cell r="D58" t="str">
            <v>active</v>
          </cell>
          <cell r="E58" t="str">
            <v>AC</v>
          </cell>
          <cell r="F58" t="str">
            <v>K6859</v>
          </cell>
          <cell r="G58" t="str">
            <v>F2141</v>
          </cell>
          <cell r="H58" t="str">
            <v>Gumtree Lisburn Mango</v>
          </cell>
          <cell r="I58">
            <v>24.75</v>
          </cell>
          <cell r="J58">
            <v>500</v>
          </cell>
          <cell r="K58" t="str">
            <v>Accent Chairs</v>
          </cell>
          <cell r="L58">
            <v>655258855744</v>
          </cell>
          <cell r="M58" t="str">
            <v>28"Wx26"Dx33"H</v>
          </cell>
          <cell r="N58">
            <v>28</v>
          </cell>
          <cell r="O58">
            <v>26</v>
          </cell>
          <cell r="P58">
            <v>33</v>
          </cell>
          <cell r="R58" t="str">
            <v>26"x28.5"x23.8"H
(66X72.5X60.5cmH)</v>
          </cell>
          <cell r="S58">
            <v>26</v>
          </cell>
          <cell r="T58">
            <v>28.5</v>
          </cell>
          <cell r="U58">
            <v>23.8</v>
          </cell>
          <cell r="V58">
            <v>9</v>
          </cell>
          <cell r="W58">
            <v>27.9</v>
          </cell>
          <cell r="X58">
            <v>35.6</v>
          </cell>
          <cell r="Z58">
            <v>120.74999999999999</v>
          </cell>
          <cell r="AA58">
            <v>108.05</v>
          </cell>
          <cell r="AB58">
            <v>131.66999999999999</v>
          </cell>
          <cell r="AD58" t="str">
            <v>147.49</v>
          </cell>
          <cell r="AE58">
            <v>300</v>
          </cell>
          <cell r="AF58">
            <v>378</v>
          </cell>
          <cell r="AG58" t="str">
            <v>2018 Q1</v>
          </cell>
        </row>
        <row r="59">
          <cell r="B59" t="str">
            <v>K6859-F2182</v>
          </cell>
          <cell r="C59" t="str">
            <v>HP</v>
          </cell>
          <cell r="D59" t="str">
            <v>active</v>
          </cell>
          <cell r="E59" t="str">
            <v>AC</v>
          </cell>
          <cell r="F59" t="str">
            <v>K6859</v>
          </cell>
          <cell r="G59" t="str">
            <v>F2182</v>
          </cell>
          <cell r="H59" t="str">
            <v>King Textiles Sugar Hill Slate</v>
          </cell>
          <cell r="I59">
            <v>26</v>
          </cell>
          <cell r="J59">
            <v>400</v>
          </cell>
          <cell r="K59" t="str">
            <v>Accent Chairs</v>
          </cell>
          <cell r="L59">
            <v>655258861363</v>
          </cell>
          <cell r="M59" t="str">
            <v>28"Wx26"Dx33"H</v>
          </cell>
          <cell r="N59">
            <v>28</v>
          </cell>
          <cell r="O59">
            <v>26</v>
          </cell>
          <cell r="P59">
            <v>33</v>
          </cell>
          <cell r="R59" t="str">
            <v>26x28.5x23.8H
(66X72.5X60.5cmH)</v>
          </cell>
          <cell r="S59">
            <v>26</v>
          </cell>
          <cell r="T59">
            <v>28.5</v>
          </cell>
          <cell r="U59">
            <v>23.8</v>
          </cell>
          <cell r="V59">
            <v>9</v>
          </cell>
          <cell r="W59">
            <v>27.9</v>
          </cell>
          <cell r="X59">
            <v>35.6</v>
          </cell>
          <cell r="Z59">
            <v>115</v>
          </cell>
          <cell r="AA59" t="e">
            <v>#N/A</v>
          </cell>
          <cell r="AB59">
            <v>144.21</v>
          </cell>
          <cell r="AD59" t="e">
            <v>#N/A</v>
          </cell>
          <cell r="AF59" t="str">
            <v>new</v>
          </cell>
          <cell r="AG59" t="str">
            <v>2020 Q2</v>
          </cell>
        </row>
        <row r="60">
          <cell r="B60" t="str">
            <v>K6859-F2351</v>
          </cell>
          <cell r="C60" t="str">
            <v>HP</v>
          </cell>
          <cell r="D60" t="str">
            <v>active</v>
          </cell>
          <cell r="E60" t="str">
            <v>AC</v>
          </cell>
          <cell r="F60" t="str">
            <v>K6859</v>
          </cell>
          <cell r="G60" t="str">
            <v>F2351</v>
          </cell>
          <cell r="H60" t="str">
            <v>Culp Dover Natural livesmart</v>
          </cell>
          <cell r="I60">
            <v>32.35</v>
          </cell>
          <cell r="J60">
            <v>650</v>
          </cell>
          <cell r="K60" t="str">
            <v>Accent Chairs</v>
          </cell>
          <cell r="L60">
            <v>655258858356</v>
          </cell>
          <cell r="M60" t="str">
            <v>28"Wx26"Dx33"H</v>
          </cell>
          <cell r="N60">
            <v>28</v>
          </cell>
          <cell r="O60">
            <v>26</v>
          </cell>
          <cell r="P60">
            <v>33</v>
          </cell>
          <cell r="R60" t="str">
            <v>26"x28.5"x23.8"H
(66X72.5X60.5cmH)</v>
          </cell>
          <cell r="S60">
            <v>26</v>
          </cell>
          <cell r="T60">
            <v>28.5</v>
          </cell>
          <cell r="U60">
            <v>23.8</v>
          </cell>
          <cell r="V60">
            <v>9</v>
          </cell>
          <cell r="W60">
            <v>27.9</v>
          </cell>
          <cell r="X60">
            <v>35.6</v>
          </cell>
          <cell r="Z60">
            <v>120.74999999999999</v>
          </cell>
          <cell r="AA60">
            <v>104.34</v>
          </cell>
          <cell r="AB60">
            <v>125.4</v>
          </cell>
          <cell r="AD60" t="str">
            <v>147.49</v>
          </cell>
          <cell r="AE60">
            <v>389</v>
          </cell>
          <cell r="AF60">
            <v>232</v>
          </cell>
          <cell r="AG60" t="str">
            <v>2019 Q1</v>
          </cell>
        </row>
        <row r="61">
          <cell r="B61" t="str">
            <v>K6908-A804</v>
          </cell>
          <cell r="C61" t="str">
            <v>HP</v>
          </cell>
          <cell r="D61" t="str">
            <v>active</v>
          </cell>
          <cell r="E61" t="str">
            <v>AC</v>
          </cell>
          <cell r="F61" t="str">
            <v>K6908</v>
          </cell>
          <cell r="G61" t="str">
            <v>A804</v>
          </cell>
          <cell r="H61" t="str">
            <v>Covington Vittoria Carlotta 908 Platinum</v>
          </cell>
          <cell r="I61">
            <v>35</v>
          </cell>
          <cell r="J61">
            <v>1000</v>
          </cell>
          <cell r="K61" t="str">
            <v>Accent Chairs</v>
          </cell>
          <cell r="L61">
            <v>655258855751</v>
          </cell>
          <cell r="M61" t="str">
            <v>24.7"Wx27.5"Dx35.2"H</v>
          </cell>
          <cell r="N61">
            <v>24.7</v>
          </cell>
          <cell r="O61">
            <v>27.5</v>
          </cell>
          <cell r="P61">
            <v>35.200000000000003</v>
          </cell>
          <cell r="R61" t="str">
            <v>25.4"x27.5"x25.5"H (13.2")
64.5X70X65cmH</v>
          </cell>
          <cell r="S61">
            <v>25.4</v>
          </cell>
          <cell r="T61">
            <v>27.5</v>
          </cell>
          <cell r="U61">
            <v>25.5</v>
          </cell>
          <cell r="V61">
            <v>7.8</v>
          </cell>
          <cell r="W61">
            <v>30.4</v>
          </cell>
          <cell r="X61">
            <v>37.4</v>
          </cell>
          <cell r="Z61">
            <v>139.14999999999998</v>
          </cell>
          <cell r="AA61">
            <v>120.4</v>
          </cell>
          <cell r="AB61">
            <v>151.72999999999999</v>
          </cell>
          <cell r="AD61" t="str">
            <v>171.71</v>
          </cell>
          <cell r="AE61">
            <v>342</v>
          </cell>
          <cell r="AF61">
            <v>410</v>
          </cell>
          <cell r="AG61" t="str">
            <v>2018 Q1</v>
          </cell>
        </row>
        <row r="62">
          <cell r="B62" t="str">
            <v>K6908-A869</v>
          </cell>
          <cell r="C62" t="str">
            <v>HP</v>
          </cell>
          <cell r="D62" t="str">
            <v>active</v>
          </cell>
          <cell r="E62" t="str">
            <v>AC</v>
          </cell>
          <cell r="F62" t="str">
            <v>K6908</v>
          </cell>
          <cell r="G62" t="str">
            <v>A869</v>
          </cell>
          <cell r="H62" t="str">
            <v>Covington Alfred Saffron</v>
          </cell>
          <cell r="I62">
            <v>36.5</v>
          </cell>
          <cell r="J62">
            <v>1000</v>
          </cell>
          <cell r="K62" t="str">
            <v>Accent Chairs</v>
          </cell>
          <cell r="L62">
            <v>655258861370</v>
          </cell>
          <cell r="M62" t="str">
            <v>24.7"Wx27.5"Dx35.2"H</v>
          </cell>
          <cell r="N62">
            <v>24.7</v>
          </cell>
          <cell r="O62">
            <v>27.5</v>
          </cell>
          <cell r="P62">
            <v>35.200000000000003</v>
          </cell>
          <cell r="R62" t="str">
            <v>25.4x27.5x25.6(38.7)
64.5X70X65(98.5)</v>
          </cell>
          <cell r="S62">
            <v>25.4</v>
          </cell>
          <cell r="T62">
            <v>27.5</v>
          </cell>
          <cell r="U62">
            <v>25.5</v>
          </cell>
          <cell r="V62">
            <v>7.8</v>
          </cell>
          <cell r="W62">
            <v>30.4</v>
          </cell>
          <cell r="X62">
            <v>37.4</v>
          </cell>
          <cell r="Z62">
            <v>120</v>
          </cell>
          <cell r="AA62" t="e">
            <v>#N/A</v>
          </cell>
          <cell r="AB62">
            <v>150.47999999999999</v>
          </cell>
          <cell r="AD62" t="e">
            <v>#N/A</v>
          </cell>
          <cell r="AF62" t="str">
            <v>new</v>
          </cell>
          <cell r="AG62" t="str">
            <v>2020 Q2</v>
          </cell>
        </row>
        <row r="63">
          <cell r="B63" t="str">
            <v>K6908-B258</v>
          </cell>
          <cell r="C63" t="str">
            <v>HP</v>
          </cell>
          <cell r="D63" t="str">
            <v>active</v>
          </cell>
          <cell r="E63" t="str">
            <v>AC</v>
          </cell>
          <cell r="F63" t="str">
            <v>K6908</v>
          </cell>
          <cell r="G63" t="str">
            <v>B258</v>
          </cell>
          <cell r="H63" t="str">
            <v>Sky 064-17</v>
          </cell>
          <cell r="I63">
            <v>21.6</v>
          </cell>
          <cell r="J63">
            <v>300</v>
          </cell>
          <cell r="K63" t="str">
            <v>Accent Chairs</v>
          </cell>
          <cell r="L63">
            <v>655258858363</v>
          </cell>
          <cell r="M63" t="str">
            <v>24.7"Wx27.5"Dx35.2"H</v>
          </cell>
          <cell r="N63">
            <v>24.7</v>
          </cell>
          <cell r="O63">
            <v>27.5</v>
          </cell>
          <cell r="P63">
            <v>35.200000000000003</v>
          </cell>
          <cell r="S63">
            <v>25.4</v>
          </cell>
          <cell r="T63">
            <v>27.5</v>
          </cell>
          <cell r="U63">
            <v>25.5</v>
          </cell>
          <cell r="V63">
            <v>7.8</v>
          </cell>
          <cell r="W63">
            <v>30.4</v>
          </cell>
          <cell r="X63">
            <v>37.4</v>
          </cell>
          <cell r="Z63">
            <v>132.25</v>
          </cell>
          <cell r="AA63">
            <v>125.88</v>
          </cell>
          <cell r="AB63">
            <v>144.21</v>
          </cell>
          <cell r="AD63" t="str">
            <v>171.71</v>
          </cell>
          <cell r="AE63">
            <v>453</v>
          </cell>
          <cell r="AF63">
            <v>421</v>
          </cell>
          <cell r="AG63" t="str">
            <v>2019 Q1</v>
          </cell>
        </row>
        <row r="64">
          <cell r="B64" t="str">
            <v>K6908-B267</v>
          </cell>
          <cell r="C64" t="str">
            <v>HP</v>
          </cell>
          <cell r="D64" t="str">
            <v>active</v>
          </cell>
          <cell r="E64" t="str">
            <v>AC</v>
          </cell>
          <cell r="F64" t="str">
            <v>K6908</v>
          </cell>
          <cell r="G64" t="str">
            <v>B267</v>
          </cell>
          <cell r="H64" t="str">
            <v>Ramtex Liberty Ink</v>
          </cell>
          <cell r="I64">
            <v>23.65</v>
          </cell>
          <cell r="J64">
            <v>300</v>
          </cell>
          <cell r="K64" t="str">
            <v>Accent Chairs</v>
          </cell>
          <cell r="L64">
            <v>655258857205</v>
          </cell>
          <cell r="M64" t="str">
            <v>24.7"Wx27.5"Dx35.2"H</v>
          </cell>
          <cell r="N64">
            <v>24.7</v>
          </cell>
          <cell r="O64">
            <v>27.5</v>
          </cell>
          <cell r="P64">
            <v>35.200000000000003</v>
          </cell>
          <cell r="R64" t="str">
            <v>25.4"x27.5"x25.5"H (13.2")
64.5X70X65cmH</v>
          </cell>
          <cell r="S64">
            <v>25.4</v>
          </cell>
          <cell r="T64">
            <v>27.5</v>
          </cell>
          <cell r="U64">
            <v>25.5</v>
          </cell>
          <cell r="V64">
            <v>7.8</v>
          </cell>
          <cell r="W64">
            <v>30.4</v>
          </cell>
          <cell r="X64">
            <v>37.4</v>
          </cell>
          <cell r="Z64">
            <v>132.25</v>
          </cell>
          <cell r="AA64">
            <v>118.66</v>
          </cell>
          <cell r="AB64">
            <v>131.66999999999999</v>
          </cell>
          <cell r="AD64" t="str">
            <v>168.33</v>
          </cell>
          <cell r="AE64">
            <v>388</v>
          </cell>
          <cell r="AF64">
            <v>307</v>
          </cell>
          <cell r="AG64" t="str">
            <v>2018 Q2</v>
          </cell>
        </row>
        <row r="65">
          <cell r="B65" t="str">
            <v>K6908-B268</v>
          </cell>
          <cell r="C65" t="str">
            <v>HP</v>
          </cell>
          <cell r="D65" t="str">
            <v>active</v>
          </cell>
          <cell r="E65" t="str">
            <v>AC</v>
          </cell>
          <cell r="F65" t="str">
            <v>K6908</v>
          </cell>
          <cell r="G65" t="str">
            <v>B268</v>
          </cell>
          <cell r="H65" t="str">
            <v>Ramtex Liberty Pitaya</v>
          </cell>
          <cell r="I65">
            <v>23.65</v>
          </cell>
          <cell r="J65">
            <v>300</v>
          </cell>
          <cell r="K65" t="str">
            <v>Accent Chairs</v>
          </cell>
          <cell r="L65">
            <v>655258855768</v>
          </cell>
          <cell r="M65" t="str">
            <v>24.7"Wx27.5"Dx35.2"H</v>
          </cell>
          <cell r="N65">
            <v>24.7</v>
          </cell>
          <cell r="O65">
            <v>27.5</v>
          </cell>
          <cell r="P65">
            <v>35.200000000000003</v>
          </cell>
          <cell r="R65" t="str">
            <v>25.4"x27.5"x25.5"H (13.2")
64.5X70X65cmH</v>
          </cell>
          <cell r="S65">
            <v>25.4</v>
          </cell>
          <cell r="T65">
            <v>27.5</v>
          </cell>
          <cell r="U65">
            <v>25.5</v>
          </cell>
          <cell r="V65">
            <v>7.8</v>
          </cell>
          <cell r="W65">
            <v>30.4</v>
          </cell>
          <cell r="X65">
            <v>37.4</v>
          </cell>
          <cell r="Z65">
            <v>132.25</v>
          </cell>
          <cell r="AA65">
            <v>121.68</v>
          </cell>
          <cell r="AB65">
            <v>135.43</v>
          </cell>
          <cell r="AD65" t="str">
            <v>168.33</v>
          </cell>
          <cell r="AE65">
            <v>159</v>
          </cell>
          <cell r="AF65">
            <v>210</v>
          </cell>
          <cell r="AG65" t="str">
            <v>2018 Q1</v>
          </cell>
        </row>
        <row r="66">
          <cell r="B66" t="str">
            <v>K6908-B270</v>
          </cell>
          <cell r="C66" t="str">
            <v>HP</v>
          </cell>
          <cell r="D66" t="str">
            <v>active</v>
          </cell>
          <cell r="E66" t="str">
            <v>AC</v>
          </cell>
          <cell r="F66" t="str">
            <v>K6908</v>
          </cell>
          <cell r="G66" t="str">
            <v>B270</v>
          </cell>
          <cell r="H66" t="str">
            <v>Ramtex Liberty Laguna</v>
          </cell>
          <cell r="I66">
            <v>23.65</v>
          </cell>
          <cell r="J66">
            <v>300</v>
          </cell>
          <cell r="K66" t="str">
            <v>Accent Chairs</v>
          </cell>
          <cell r="L66">
            <v>655258855775</v>
          </cell>
          <cell r="M66" t="str">
            <v>24.7"Wx27.5"Dx35.2"H</v>
          </cell>
          <cell r="N66">
            <v>24.7</v>
          </cell>
          <cell r="O66">
            <v>27.5</v>
          </cell>
          <cell r="P66">
            <v>35.200000000000003</v>
          </cell>
          <cell r="R66" t="str">
            <v>25.4"x27.5"x25.5"H (13.2")
64.5X70X65cmH</v>
          </cell>
          <cell r="S66">
            <v>25.4</v>
          </cell>
          <cell r="T66">
            <v>27.5</v>
          </cell>
          <cell r="U66">
            <v>25.5</v>
          </cell>
          <cell r="V66">
            <v>7.8</v>
          </cell>
          <cell r="W66">
            <v>30.4</v>
          </cell>
          <cell r="X66">
            <v>37.4</v>
          </cell>
          <cell r="Z66">
            <v>132.25</v>
          </cell>
          <cell r="AA66">
            <v>116.47</v>
          </cell>
          <cell r="AB66">
            <v>135.43</v>
          </cell>
          <cell r="AD66" t="str">
            <v>168.33</v>
          </cell>
          <cell r="AE66">
            <v>298</v>
          </cell>
          <cell r="AF66">
            <v>425</v>
          </cell>
          <cell r="AG66" t="str">
            <v>2018 Q1</v>
          </cell>
        </row>
        <row r="67">
          <cell r="B67" t="str">
            <v>K6908-F1540</v>
          </cell>
          <cell r="C67" t="str">
            <v>HP</v>
          </cell>
          <cell r="D67" t="str">
            <v>active</v>
          </cell>
          <cell r="E67" t="str">
            <v>AC</v>
          </cell>
          <cell r="F67" t="str">
            <v>K6908</v>
          </cell>
          <cell r="G67" t="str">
            <v>F1540</v>
          </cell>
          <cell r="H67" t="str">
            <v xml:space="preserve"> sky 371B-6</v>
          </cell>
          <cell r="I67">
            <v>28</v>
          </cell>
          <cell r="J67">
            <v>300</v>
          </cell>
          <cell r="K67" t="str">
            <v>Accent Chairs</v>
          </cell>
          <cell r="L67">
            <v>655258839522</v>
          </cell>
          <cell r="M67" t="str">
            <v>24.7"Wx27.5"Dx35.2"H</v>
          </cell>
          <cell r="N67">
            <v>24.7</v>
          </cell>
          <cell r="O67">
            <v>27.5</v>
          </cell>
          <cell r="P67">
            <v>35.200000000000003</v>
          </cell>
          <cell r="R67" t="str">
            <v>25.4"x27.5"x25.5"H (13.2")
64.5X70X65cmH</v>
          </cell>
          <cell r="S67">
            <v>25.4</v>
          </cell>
          <cell r="T67">
            <v>27.5</v>
          </cell>
          <cell r="U67">
            <v>25.5</v>
          </cell>
          <cell r="V67">
            <v>7.8</v>
          </cell>
          <cell r="W67">
            <v>30.4</v>
          </cell>
          <cell r="X67">
            <v>37.4</v>
          </cell>
          <cell r="Z67">
            <v>132.25</v>
          </cell>
          <cell r="AA67">
            <v>109.63</v>
          </cell>
          <cell r="AB67">
            <v>144.21</v>
          </cell>
          <cell r="AD67" t="str">
            <v>160.32</v>
          </cell>
          <cell r="AE67">
            <v>38</v>
          </cell>
          <cell r="AF67">
            <v>81</v>
          </cell>
          <cell r="AG67">
            <v>2015</v>
          </cell>
        </row>
        <row r="68">
          <cell r="B68" t="str">
            <v>K6908-F2044</v>
          </cell>
          <cell r="C68" t="str">
            <v>HP</v>
          </cell>
          <cell r="D68" t="str">
            <v>active</v>
          </cell>
          <cell r="E68" t="str">
            <v>AC</v>
          </cell>
          <cell r="F68" t="str">
            <v>K6908</v>
          </cell>
          <cell r="G68" t="str">
            <v>F2044</v>
          </cell>
          <cell r="H68" t="str">
            <v>Golding Davis Caribbean</v>
          </cell>
          <cell r="I68">
            <v>28.2</v>
          </cell>
          <cell r="J68">
            <v>500</v>
          </cell>
          <cell r="K68" t="str">
            <v>Accent Chairs</v>
          </cell>
          <cell r="L68">
            <v>655258855782</v>
          </cell>
          <cell r="M68" t="str">
            <v>24.7"Wx27.5"Dx35.2"H</v>
          </cell>
          <cell r="N68">
            <v>24.7</v>
          </cell>
          <cell r="O68">
            <v>27.5</v>
          </cell>
          <cell r="P68">
            <v>35.200000000000003</v>
          </cell>
          <cell r="R68" t="str">
            <v>25.4"x27.5"x25.5"H (13.2")
64.5X70X65cmH</v>
          </cell>
          <cell r="S68">
            <v>25.4</v>
          </cell>
          <cell r="T68">
            <v>27.5</v>
          </cell>
          <cell r="U68">
            <v>25.5</v>
          </cell>
          <cell r="V68">
            <v>7.8</v>
          </cell>
          <cell r="W68">
            <v>30.4</v>
          </cell>
          <cell r="X68">
            <v>37.4</v>
          </cell>
          <cell r="Z68">
            <v>139.14999999999998</v>
          </cell>
          <cell r="AA68">
            <v>116.89</v>
          </cell>
          <cell r="AB68">
            <v>151.72999999999999</v>
          </cell>
          <cell r="AD68" t="str">
            <v>168.33</v>
          </cell>
          <cell r="AE68">
            <v>358</v>
          </cell>
          <cell r="AF68">
            <v>496</v>
          </cell>
          <cell r="AG68" t="str">
            <v>2018 Q1</v>
          </cell>
        </row>
        <row r="69">
          <cell r="B69" t="str">
            <v>K6908-F2230</v>
          </cell>
          <cell r="C69" t="str">
            <v>HP</v>
          </cell>
          <cell r="D69" t="str">
            <v>active</v>
          </cell>
          <cell r="E69" t="str">
            <v>AC</v>
          </cell>
          <cell r="F69" t="str">
            <v>K6908</v>
          </cell>
          <cell r="G69" t="str">
            <v>F2230</v>
          </cell>
          <cell r="H69" t="str">
            <v>King Textiles Ventura Calypso</v>
          </cell>
          <cell r="I69">
            <v>29.78</v>
          </cell>
          <cell r="J69">
            <v>500</v>
          </cell>
          <cell r="K69" t="str">
            <v>Accent Chairs</v>
          </cell>
          <cell r="L69">
            <v>655258851852</v>
          </cell>
          <cell r="M69" t="str">
            <v>24.7"Wx27.5"Dx35.2"H</v>
          </cell>
          <cell r="N69">
            <v>24.7</v>
          </cell>
          <cell r="O69">
            <v>27.5</v>
          </cell>
          <cell r="P69">
            <v>35.200000000000003</v>
          </cell>
          <cell r="R69" t="str">
            <v>25.4"x27.5"x25.5"H (13.2")
64.5X70X65cmH</v>
          </cell>
          <cell r="S69">
            <v>25.4</v>
          </cell>
          <cell r="T69">
            <v>27.5</v>
          </cell>
          <cell r="U69">
            <v>25.5</v>
          </cell>
          <cell r="V69">
            <v>7.8</v>
          </cell>
          <cell r="W69">
            <v>30.4</v>
          </cell>
          <cell r="X69">
            <v>37.4</v>
          </cell>
          <cell r="Z69">
            <v>132.25</v>
          </cell>
          <cell r="AA69">
            <v>124.13</v>
          </cell>
          <cell r="AB69">
            <v>144.21</v>
          </cell>
          <cell r="AD69" t="str">
            <v>171.71</v>
          </cell>
          <cell r="AE69">
            <v>109</v>
          </cell>
          <cell r="AF69">
            <v>175</v>
          </cell>
          <cell r="AG69" t="str">
            <v>2017 Q1</v>
          </cell>
        </row>
        <row r="70">
          <cell r="B70" t="str">
            <v>K6908-F2231</v>
          </cell>
          <cell r="C70" t="str">
            <v>HP</v>
          </cell>
          <cell r="D70" t="str">
            <v>active</v>
          </cell>
          <cell r="E70" t="str">
            <v>AC</v>
          </cell>
          <cell r="F70" t="str">
            <v>K6908</v>
          </cell>
          <cell r="G70" t="str">
            <v>F2231</v>
          </cell>
          <cell r="H70" t="str">
            <v>King Textiles Ventura Dove</v>
          </cell>
          <cell r="I70">
            <v>29.78</v>
          </cell>
          <cell r="J70">
            <v>500</v>
          </cell>
          <cell r="K70" t="str">
            <v>Accent Chairs</v>
          </cell>
          <cell r="L70">
            <v>655258851869</v>
          </cell>
          <cell r="M70" t="str">
            <v>24.7"Wx27.5"Dx35.2"H</v>
          </cell>
          <cell r="N70">
            <v>24.7</v>
          </cell>
          <cell r="O70">
            <v>27.5</v>
          </cell>
          <cell r="P70">
            <v>35.200000000000003</v>
          </cell>
          <cell r="R70" t="str">
            <v>25.4"x27.5"x25.5"H (13.2")
64.5X70X65cmH</v>
          </cell>
          <cell r="S70">
            <v>25.4</v>
          </cell>
          <cell r="T70">
            <v>27.5</v>
          </cell>
          <cell r="U70">
            <v>25.5</v>
          </cell>
          <cell r="V70">
            <v>7.8</v>
          </cell>
          <cell r="W70">
            <v>30.4</v>
          </cell>
          <cell r="X70">
            <v>37.4</v>
          </cell>
          <cell r="Z70">
            <v>132.25</v>
          </cell>
          <cell r="AA70">
            <v>122.83</v>
          </cell>
          <cell r="AB70">
            <v>144.21</v>
          </cell>
          <cell r="AD70" t="str">
            <v>171.71</v>
          </cell>
          <cell r="AE70">
            <v>99</v>
          </cell>
          <cell r="AF70">
            <v>90</v>
          </cell>
          <cell r="AG70" t="str">
            <v>2017 Q1</v>
          </cell>
        </row>
        <row r="71">
          <cell r="B71" t="str">
            <v>K6908-F2237</v>
          </cell>
          <cell r="C71" t="str">
            <v>HP</v>
          </cell>
          <cell r="D71" t="str">
            <v>active</v>
          </cell>
          <cell r="E71" t="str">
            <v>AC</v>
          </cell>
          <cell r="F71" t="str">
            <v>K6908</v>
          </cell>
          <cell r="G71" t="str">
            <v>F2237</v>
          </cell>
          <cell r="H71" t="str">
            <v>Richloom SimoneJS Suffolk Pewter</v>
          </cell>
          <cell r="I71">
            <v>30.9</v>
          </cell>
          <cell r="J71">
            <v>500</v>
          </cell>
          <cell r="K71" t="str">
            <v>Accent Chairs</v>
          </cell>
          <cell r="L71">
            <v>655258851876</v>
          </cell>
          <cell r="M71" t="str">
            <v>24.7"Wx27.5"Dx35.2"H</v>
          </cell>
          <cell r="N71">
            <v>24.7</v>
          </cell>
          <cell r="O71">
            <v>27.5</v>
          </cell>
          <cell r="P71">
            <v>35.200000000000003</v>
          </cell>
          <cell r="R71" t="str">
            <v>25.4"x27.5"x25.5"H (13.2")
64.5X70X65cmH</v>
          </cell>
          <cell r="S71">
            <v>25.4</v>
          </cell>
          <cell r="T71">
            <v>27.5</v>
          </cell>
          <cell r="U71">
            <v>25.5</v>
          </cell>
          <cell r="V71">
            <v>7.8</v>
          </cell>
          <cell r="W71">
            <v>30.4</v>
          </cell>
          <cell r="X71">
            <v>37.4</v>
          </cell>
          <cell r="Z71">
            <v>132.25</v>
          </cell>
          <cell r="AA71">
            <v>123.97</v>
          </cell>
          <cell r="AB71">
            <v>144.21</v>
          </cell>
          <cell r="AD71" t="str">
            <v>171.71</v>
          </cell>
          <cell r="AE71">
            <v>334</v>
          </cell>
          <cell r="AF71">
            <v>387</v>
          </cell>
          <cell r="AG71" t="str">
            <v>2017 Q1</v>
          </cell>
        </row>
        <row r="72">
          <cell r="B72" t="str">
            <v>K6908-F2244</v>
          </cell>
          <cell r="C72" t="str">
            <v>HP</v>
          </cell>
          <cell r="D72" t="str">
            <v>active</v>
          </cell>
          <cell r="E72" t="str">
            <v>AC</v>
          </cell>
          <cell r="F72" t="str">
            <v>K6908</v>
          </cell>
          <cell r="G72" t="str">
            <v>F2244</v>
          </cell>
          <cell r="H72" t="str">
            <v>King Textiles Bossanova Fog</v>
          </cell>
          <cell r="I72">
            <v>31.33</v>
          </cell>
          <cell r="J72">
            <v>500</v>
          </cell>
          <cell r="K72" t="str">
            <v>Accent Chairs</v>
          </cell>
          <cell r="L72">
            <v>655258853153</v>
          </cell>
          <cell r="M72" t="str">
            <v>24.7"Wx27.5"Dx35.2"H</v>
          </cell>
          <cell r="N72">
            <v>24.7</v>
          </cell>
          <cell r="O72">
            <v>27.5</v>
          </cell>
          <cell r="P72">
            <v>35.200000000000003</v>
          </cell>
          <cell r="R72" t="str">
            <v>25.4"x27.5"x25.5"H (13.2")
64.5X70X65cmH</v>
          </cell>
          <cell r="S72">
            <v>25.4</v>
          </cell>
          <cell r="T72">
            <v>27.5</v>
          </cell>
          <cell r="U72">
            <v>25.5</v>
          </cell>
          <cell r="V72">
            <v>7.8</v>
          </cell>
          <cell r="W72">
            <v>30.4</v>
          </cell>
          <cell r="X72">
            <v>37.4</v>
          </cell>
          <cell r="Z72">
            <v>132.25</v>
          </cell>
          <cell r="AA72">
            <v>131.94</v>
          </cell>
          <cell r="AB72">
            <v>144.21</v>
          </cell>
          <cell r="AD72" t="str">
            <v>159.91</v>
          </cell>
          <cell r="AE72">
            <v>189</v>
          </cell>
          <cell r="AF72">
            <v>398</v>
          </cell>
          <cell r="AG72" t="str">
            <v>2017 Q2</v>
          </cell>
        </row>
        <row r="73">
          <cell r="B73" t="str">
            <v>K6908-F2262</v>
          </cell>
          <cell r="C73" t="str">
            <v>HP</v>
          </cell>
          <cell r="D73" t="str">
            <v>active</v>
          </cell>
          <cell r="E73" t="str">
            <v>AC</v>
          </cell>
          <cell r="F73" t="str">
            <v>K6908</v>
          </cell>
          <cell r="G73" t="str">
            <v>F2262</v>
          </cell>
          <cell r="H73" t="str">
            <v>King Textiles boxer domino</v>
          </cell>
          <cell r="I73">
            <v>32.200000000000003</v>
          </cell>
          <cell r="J73">
            <v>500</v>
          </cell>
          <cell r="K73" t="str">
            <v>Accent Chairs</v>
          </cell>
          <cell r="L73">
            <v>655258854310</v>
          </cell>
          <cell r="M73" t="str">
            <v>24.7"Wx27.5"Dx35.2"H</v>
          </cell>
          <cell r="N73">
            <v>24.7</v>
          </cell>
          <cell r="O73">
            <v>27.5</v>
          </cell>
          <cell r="P73">
            <v>35.200000000000003</v>
          </cell>
          <cell r="R73" t="str">
            <v>25.4"x27.5"x25.5"H (13.2")
64.5X70X65cmH</v>
          </cell>
          <cell r="S73">
            <v>25.4</v>
          </cell>
          <cell r="T73">
            <v>27.5</v>
          </cell>
          <cell r="U73">
            <v>25.5</v>
          </cell>
          <cell r="V73">
            <v>7.8</v>
          </cell>
          <cell r="W73">
            <v>30.4</v>
          </cell>
          <cell r="X73">
            <v>37.4</v>
          </cell>
          <cell r="Z73">
            <v>139.14999999999998</v>
          </cell>
          <cell r="AA73">
            <v>122.29</v>
          </cell>
          <cell r="AB73">
            <v>151.72999999999999</v>
          </cell>
          <cell r="AD73" t="e">
            <v>#N/A</v>
          </cell>
          <cell r="AE73">
            <v>24</v>
          </cell>
          <cell r="AF73">
            <v>33</v>
          </cell>
          <cell r="AG73" t="str">
            <v xml:space="preserve">2017 Q3 </v>
          </cell>
        </row>
        <row r="74">
          <cell r="B74" t="str">
            <v>K6908-F2264</v>
          </cell>
          <cell r="C74" t="str">
            <v>HP</v>
          </cell>
          <cell r="D74" t="str">
            <v>active</v>
          </cell>
          <cell r="E74" t="str">
            <v>AC</v>
          </cell>
          <cell r="F74" t="str">
            <v>K6908</v>
          </cell>
          <cell r="G74" t="str">
            <v>F2264</v>
          </cell>
          <cell r="H74" t="str">
            <v>Covington Sigmar Indigo</v>
          </cell>
          <cell r="I74">
            <v>35</v>
          </cell>
          <cell r="J74">
            <v>500</v>
          </cell>
          <cell r="K74" t="str">
            <v>Accent Chairs</v>
          </cell>
          <cell r="L74">
            <v>655258854327</v>
          </cell>
          <cell r="M74" t="str">
            <v>24.7"Wx27.5"Dx35.2"H</v>
          </cell>
          <cell r="N74">
            <v>24.7</v>
          </cell>
          <cell r="O74">
            <v>27.5</v>
          </cell>
          <cell r="P74">
            <v>35.200000000000003</v>
          </cell>
          <cell r="R74" t="str">
            <v>25.4"x27.5"x25.5"H (13.2")
64.5X70X65cmH</v>
          </cell>
          <cell r="S74">
            <v>25.4</v>
          </cell>
          <cell r="T74">
            <v>27.5</v>
          </cell>
          <cell r="U74">
            <v>25.5</v>
          </cell>
          <cell r="V74">
            <v>7.8</v>
          </cell>
          <cell r="W74">
            <v>30.4</v>
          </cell>
          <cell r="X74">
            <v>37.4</v>
          </cell>
          <cell r="Z74">
            <v>139.14999999999998</v>
          </cell>
          <cell r="AA74">
            <v>133.6</v>
          </cell>
          <cell r="AB74">
            <v>151.72999999999999</v>
          </cell>
          <cell r="AD74" t="str">
            <v>163.11</v>
          </cell>
          <cell r="AE74">
            <v>387</v>
          </cell>
          <cell r="AF74">
            <v>411</v>
          </cell>
          <cell r="AG74" t="str">
            <v xml:space="preserve">2017 Q3 </v>
          </cell>
        </row>
        <row r="75">
          <cell r="B75" t="str">
            <v>K6908-F2269</v>
          </cell>
          <cell r="C75" t="str">
            <v>HP</v>
          </cell>
          <cell r="D75" t="str">
            <v>active</v>
          </cell>
          <cell r="E75" t="str">
            <v>AC</v>
          </cell>
          <cell r="F75" t="str">
            <v>K6908</v>
          </cell>
          <cell r="G75" t="str">
            <v>F2269</v>
          </cell>
          <cell r="H75" t="str">
            <v>King Textiles Boxer Fog</v>
          </cell>
          <cell r="I75">
            <v>32.200000000000003</v>
          </cell>
          <cell r="J75">
            <v>500</v>
          </cell>
          <cell r="K75" t="str">
            <v>Accent Chairs</v>
          </cell>
          <cell r="L75">
            <v>655258854341</v>
          </cell>
          <cell r="M75" t="str">
            <v>24.7"Wx27.5"Dx35.2"H</v>
          </cell>
          <cell r="N75">
            <v>24.7</v>
          </cell>
          <cell r="O75">
            <v>27.5</v>
          </cell>
          <cell r="P75">
            <v>35.200000000000003</v>
          </cell>
          <cell r="R75" t="str">
            <v>25.4"x27.5"x25.5"H (13.2")
64.5X70X65cmH</v>
          </cell>
          <cell r="S75">
            <v>25.4</v>
          </cell>
          <cell r="T75">
            <v>27.5</v>
          </cell>
          <cell r="U75">
            <v>25.5</v>
          </cell>
          <cell r="V75">
            <v>7.8</v>
          </cell>
          <cell r="W75">
            <v>30.4</v>
          </cell>
          <cell r="X75">
            <v>37.4</v>
          </cell>
          <cell r="Z75">
            <v>139.14999999999998</v>
          </cell>
          <cell r="AA75">
            <v>118.06</v>
          </cell>
          <cell r="AB75">
            <v>151.72999999999999</v>
          </cell>
          <cell r="AD75" t="str">
            <v>171.71</v>
          </cell>
          <cell r="AE75">
            <v>266</v>
          </cell>
          <cell r="AF75">
            <v>236</v>
          </cell>
          <cell r="AG75" t="str">
            <v xml:space="preserve">2017 Q3 </v>
          </cell>
        </row>
        <row r="76">
          <cell r="B76" t="str">
            <v>K6908-F2270</v>
          </cell>
          <cell r="C76" t="str">
            <v>HP</v>
          </cell>
          <cell r="D76" t="str">
            <v>active</v>
          </cell>
          <cell r="E76" t="str">
            <v>AC</v>
          </cell>
          <cell r="F76" t="str">
            <v>K6908</v>
          </cell>
          <cell r="G76" t="str">
            <v>F2270</v>
          </cell>
          <cell r="H76" t="str">
            <v>King Textiles Boxer Solitude</v>
          </cell>
          <cell r="I76">
            <v>32.200000000000003</v>
          </cell>
          <cell r="J76">
            <v>500</v>
          </cell>
          <cell r="K76" t="str">
            <v>Accent Chairs</v>
          </cell>
          <cell r="L76">
            <v>655258854358</v>
          </cell>
          <cell r="M76" t="str">
            <v>24.7"Wx27.5"Dx35.2"H</v>
          </cell>
          <cell r="N76">
            <v>24.7</v>
          </cell>
          <cell r="O76">
            <v>27.5</v>
          </cell>
          <cell r="P76">
            <v>35.200000000000003</v>
          </cell>
          <cell r="R76" t="str">
            <v>25.4"x27.5"x25.5"H (13.2")
64.5X70X65cmH</v>
          </cell>
          <cell r="S76">
            <v>25.4</v>
          </cell>
          <cell r="T76">
            <v>27.5</v>
          </cell>
          <cell r="U76">
            <v>25.5</v>
          </cell>
          <cell r="V76">
            <v>7.8</v>
          </cell>
          <cell r="W76">
            <v>30.4</v>
          </cell>
          <cell r="X76">
            <v>37.4</v>
          </cell>
          <cell r="Z76">
            <v>139.14999999999998</v>
          </cell>
          <cell r="AA76">
            <v>120.16</v>
          </cell>
          <cell r="AB76">
            <v>151.72999999999999</v>
          </cell>
          <cell r="AD76" t="str">
            <v>171.71</v>
          </cell>
          <cell r="AE76">
            <v>170</v>
          </cell>
          <cell r="AF76">
            <v>197</v>
          </cell>
          <cell r="AG76" t="str">
            <v xml:space="preserve">2017 Q3 </v>
          </cell>
        </row>
        <row r="77">
          <cell r="B77" t="str">
            <v>K6908-F2302</v>
          </cell>
          <cell r="C77" t="str">
            <v>HP</v>
          </cell>
          <cell r="D77" t="str">
            <v>active</v>
          </cell>
          <cell r="E77" t="str">
            <v>AC</v>
          </cell>
          <cell r="F77" t="str">
            <v>K6908</v>
          </cell>
          <cell r="G77" t="str">
            <v>F2302</v>
          </cell>
          <cell r="H77" t="str">
            <v>Robert Allan Korkodora Indigo</v>
          </cell>
          <cell r="I77">
            <v>48</v>
          </cell>
          <cell r="J77">
            <v>300</v>
          </cell>
          <cell r="K77" t="str">
            <v>Accent Chairs</v>
          </cell>
          <cell r="L77">
            <v>655258861387</v>
          </cell>
          <cell r="M77" t="str">
            <v>24.7"Wx27.5"Dx35.2"H</v>
          </cell>
          <cell r="N77">
            <v>24.7</v>
          </cell>
          <cell r="O77">
            <v>27.5</v>
          </cell>
          <cell r="P77">
            <v>35.200000000000003</v>
          </cell>
          <cell r="R77" t="str">
            <v>25.4x27.5x25.6(38.7)
64.5X70X65(98.5)</v>
          </cell>
          <cell r="S77">
            <v>25.4</v>
          </cell>
          <cell r="T77">
            <v>27.5</v>
          </cell>
          <cell r="U77">
            <v>25.5</v>
          </cell>
          <cell r="V77">
            <v>7.8</v>
          </cell>
          <cell r="W77">
            <v>30.4</v>
          </cell>
          <cell r="X77">
            <v>37.4</v>
          </cell>
          <cell r="Z77">
            <v>120</v>
          </cell>
          <cell r="AA77" t="e">
            <v>#N/A</v>
          </cell>
          <cell r="AB77">
            <v>150.47999999999999</v>
          </cell>
          <cell r="AD77" t="e">
            <v>#N/A</v>
          </cell>
          <cell r="AF77" t="str">
            <v>new</v>
          </cell>
          <cell r="AG77" t="str">
            <v>2020 Q2</v>
          </cell>
        </row>
        <row r="78">
          <cell r="B78" t="str">
            <v>K6908-F2326</v>
          </cell>
          <cell r="C78" t="str">
            <v>HP</v>
          </cell>
          <cell r="D78" t="str">
            <v>active</v>
          </cell>
          <cell r="E78" t="str">
            <v>AC</v>
          </cell>
          <cell r="F78" t="str">
            <v>K6908</v>
          </cell>
          <cell r="G78" t="str">
            <v>F2326</v>
          </cell>
          <cell r="H78" t="str">
            <v>Culp Savane Ebony</v>
          </cell>
          <cell r="I78">
            <v>39.200000000000003</v>
          </cell>
          <cell r="J78">
            <v>300</v>
          </cell>
          <cell r="K78" t="str">
            <v>Accent Chairs</v>
          </cell>
          <cell r="L78">
            <v>655258857229</v>
          </cell>
          <cell r="M78" t="str">
            <v>24.7"Wx27.5"Dx35.2"H</v>
          </cell>
          <cell r="N78">
            <v>24.7</v>
          </cell>
          <cell r="O78">
            <v>27.5</v>
          </cell>
          <cell r="P78">
            <v>35.200000000000003</v>
          </cell>
          <cell r="R78" t="str">
            <v>25.4"x27.5"x25.5"H (13.2")
64.5X70X65cmH</v>
          </cell>
          <cell r="S78">
            <v>25.4</v>
          </cell>
          <cell r="T78">
            <v>27.5</v>
          </cell>
          <cell r="U78">
            <v>25.5</v>
          </cell>
          <cell r="V78">
            <v>7.8</v>
          </cell>
          <cell r="W78">
            <v>30.4</v>
          </cell>
          <cell r="X78">
            <v>37.4</v>
          </cell>
          <cell r="Z78">
            <v>131.1</v>
          </cell>
          <cell r="AA78">
            <v>125.23</v>
          </cell>
          <cell r="AB78">
            <v>142.96</v>
          </cell>
          <cell r="AD78" t="str">
            <v>171.71</v>
          </cell>
          <cell r="AE78">
            <v>344</v>
          </cell>
          <cell r="AF78">
            <v>286</v>
          </cell>
          <cell r="AG78" t="str">
            <v>2018 Q2</v>
          </cell>
        </row>
        <row r="79">
          <cell r="B79" t="str">
            <v>K6908-F2327</v>
          </cell>
          <cell r="C79" t="str">
            <v>HP</v>
          </cell>
          <cell r="D79" t="str">
            <v>active</v>
          </cell>
          <cell r="E79" t="str">
            <v>AC</v>
          </cell>
          <cell r="F79" t="str">
            <v>K6908</v>
          </cell>
          <cell r="G79" t="str">
            <v>F2327</v>
          </cell>
          <cell r="H79" t="str">
            <v>Culp Savane Frost</v>
          </cell>
          <cell r="I79">
            <v>39.200000000000003</v>
          </cell>
          <cell r="J79">
            <v>300</v>
          </cell>
          <cell r="K79" t="str">
            <v>Accent Chairs</v>
          </cell>
          <cell r="L79">
            <v>655258857236</v>
          </cell>
          <cell r="M79" t="str">
            <v>24.7"Wx27.5"Dx35.2"H</v>
          </cell>
          <cell r="N79">
            <v>24.7</v>
          </cell>
          <cell r="O79">
            <v>27.5</v>
          </cell>
          <cell r="P79">
            <v>35.200000000000003</v>
          </cell>
          <cell r="R79" t="str">
            <v>25.4"x27.5"x25.5"H (13.2")
64.5X70X65cmH</v>
          </cell>
          <cell r="S79">
            <v>25.4</v>
          </cell>
          <cell r="T79">
            <v>27.5</v>
          </cell>
          <cell r="U79">
            <v>25.5</v>
          </cell>
          <cell r="V79">
            <v>7.8</v>
          </cell>
          <cell r="W79">
            <v>30.4</v>
          </cell>
          <cell r="X79">
            <v>37.4</v>
          </cell>
          <cell r="Z79">
            <v>131.1</v>
          </cell>
          <cell r="AA79">
            <v>121.45</v>
          </cell>
          <cell r="AB79">
            <v>142.96</v>
          </cell>
          <cell r="AD79" t="str">
            <v>163.84</v>
          </cell>
          <cell r="AE79">
            <v>321</v>
          </cell>
          <cell r="AF79">
            <v>126</v>
          </cell>
          <cell r="AG79" t="str">
            <v>2018 Q2</v>
          </cell>
        </row>
        <row r="80">
          <cell r="B80" t="str">
            <v>K6908-YDQY-2</v>
          </cell>
          <cell r="C80" t="str">
            <v>HP</v>
          </cell>
          <cell r="D80" t="str">
            <v>active</v>
          </cell>
          <cell r="E80" t="str">
            <v>AC</v>
          </cell>
          <cell r="F80" t="str">
            <v>K6908</v>
          </cell>
          <cell r="G80" t="str">
            <v>YDQY-2</v>
          </cell>
          <cell r="H80" t="str">
            <v>YDQY-2</v>
          </cell>
          <cell r="I80">
            <v>23</v>
          </cell>
          <cell r="J80">
            <v>1000</v>
          </cell>
          <cell r="K80" t="str">
            <v>Accent Chairs</v>
          </cell>
          <cell r="L80">
            <v>655258861400</v>
          </cell>
          <cell r="M80" t="str">
            <v>24.7"Wx27.5"Dx35.2"H</v>
          </cell>
          <cell r="N80">
            <v>24.7</v>
          </cell>
          <cell r="O80">
            <v>27.5</v>
          </cell>
          <cell r="P80">
            <v>35.200000000000003</v>
          </cell>
          <cell r="R80" t="str">
            <v>25.4x27.5x25.6(38.7)
64.5X70X65(98.5)</v>
          </cell>
          <cell r="S80">
            <v>25.4</v>
          </cell>
          <cell r="T80">
            <v>27.5</v>
          </cell>
          <cell r="U80">
            <v>25.5</v>
          </cell>
          <cell r="V80">
            <v>7.8</v>
          </cell>
          <cell r="W80">
            <v>30.4</v>
          </cell>
          <cell r="X80">
            <v>37.4</v>
          </cell>
          <cell r="Z80">
            <v>120</v>
          </cell>
          <cell r="AA80" t="e">
            <v>#N/A</v>
          </cell>
          <cell r="AB80">
            <v>150.47999999999999</v>
          </cell>
          <cell r="AD80" t="e">
            <v>#N/A</v>
          </cell>
          <cell r="AF80" t="str">
            <v>new</v>
          </cell>
          <cell r="AG80" t="str">
            <v>2020 Q2</v>
          </cell>
        </row>
        <row r="81">
          <cell r="B81" t="str">
            <v>K7307-F2178</v>
          </cell>
          <cell r="C81" t="str">
            <v>HP</v>
          </cell>
          <cell r="D81" t="str">
            <v>active</v>
          </cell>
          <cell r="E81" t="str">
            <v>AC</v>
          </cell>
          <cell r="F81" t="str">
            <v>K7307</v>
          </cell>
          <cell r="G81" t="str">
            <v>F2178</v>
          </cell>
          <cell r="H81" t="str">
            <v>King Textiles Miami Putty</v>
          </cell>
          <cell r="I81">
            <v>26.41</v>
          </cell>
          <cell r="J81">
            <v>500</v>
          </cell>
          <cell r="K81" t="str">
            <v>Accent Chairs</v>
          </cell>
          <cell r="L81">
            <v>655258849361</v>
          </cell>
          <cell r="M81" t="str">
            <v>24.7”Wx27.5”Dx35.2”H</v>
          </cell>
          <cell r="N81">
            <v>24.7</v>
          </cell>
          <cell r="O81">
            <v>27.5</v>
          </cell>
          <cell r="P81">
            <v>35.200000000000003</v>
          </cell>
          <cell r="R81" t="str">
            <v>27.7"x25.5"x26"H
(70.5X65X66cmH)</v>
          </cell>
          <cell r="S81">
            <v>27.7</v>
          </cell>
          <cell r="T81">
            <v>25.5</v>
          </cell>
          <cell r="U81">
            <v>26</v>
          </cell>
          <cell r="V81">
            <v>8.1999999999999993</v>
          </cell>
          <cell r="W81">
            <v>30.8</v>
          </cell>
          <cell r="X81">
            <v>39.6</v>
          </cell>
          <cell r="Z81">
            <v>127.64999999999999</v>
          </cell>
          <cell r="AA81">
            <v>119.76</v>
          </cell>
          <cell r="AB81" t="str">
            <v xml:space="preserve">Obsolete </v>
          </cell>
          <cell r="AD81" t="str">
            <v>163.52</v>
          </cell>
          <cell r="AE81">
            <v>267</v>
          </cell>
          <cell r="AF81">
            <v>349</v>
          </cell>
          <cell r="AG81">
            <v>2016</v>
          </cell>
        </row>
        <row r="82">
          <cell r="B82" t="str">
            <v>K7609-B298</v>
          </cell>
          <cell r="C82" t="str">
            <v>HP</v>
          </cell>
          <cell r="D82" t="str">
            <v>active</v>
          </cell>
          <cell r="E82" t="str">
            <v>AC</v>
          </cell>
          <cell r="F82" t="str">
            <v>K7609</v>
          </cell>
          <cell r="G82" t="str">
            <v>B298</v>
          </cell>
          <cell r="H82" t="str">
            <v>Ramtex Simone Navy</v>
          </cell>
          <cell r="I82">
            <v>22.5</v>
          </cell>
          <cell r="J82">
            <v>300</v>
          </cell>
          <cell r="K82" t="str">
            <v>Accent Chairs</v>
          </cell>
          <cell r="L82">
            <v>655258859421</v>
          </cell>
          <cell r="M82" t="str">
            <v>26"Wx27"Dx33.5"H</v>
          </cell>
          <cell r="N82">
            <v>26</v>
          </cell>
          <cell r="O82">
            <v>27</v>
          </cell>
          <cell r="P82">
            <v>33.5</v>
          </cell>
          <cell r="R82" t="str">
            <v>27"x27.9"x26.1"H
(68.5X71X66.5cmH)</v>
          </cell>
          <cell r="S82">
            <v>27</v>
          </cell>
          <cell r="T82">
            <v>27.9</v>
          </cell>
          <cell r="U82">
            <v>26.1</v>
          </cell>
          <cell r="V82">
            <v>9.1999999999999993</v>
          </cell>
          <cell r="W82">
            <v>32.6</v>
          </cell>
          <cell r="X82">
            <v>43.1</v>
          </cell>
          <cell r="Z82">
            <v>140</v>
          </cell>
          <cell r="AA82">
            <v>152.61000000000001</v>
          </cell>
          <cell r="AB82">
            <v>175.56</v>
          </cell>
          <cell r="AD82" t="e">
            <v>#N/A</v>
          </cell>
          <cell r="AE82">
            <v>482</v>
          </cell>
          <cell r="AF82">
            <v>444</v>
          </cell>
          <cell r="AG82" t="str">
            <v>2019 Q2</v>
          </cell>
        </row>
        <row r="83">
          <cell r="B83" t="str">
            <v>K7609-B300</v>
          </cell>
          <cell r="C83" t="str">
            <v>HP</v>
          </cell>
          <cell r="D83" t="str">
            <v>active</v>
          </cell>
          <cell r="E83" t="str">
            <v>AC</v>
          </cell>
          <cell r="F83" t="str">
            <v>K7609</v>
          </cell>
          <cell r="G83" t="str">
            <v>B300</v>
          </cell>
          <cell r="H83" t="str">
            <v>Ramtex Simone Blush</v>
          </cell>
          <cell r="I83">
            <v>22.5</v>
          </cell>
          <cell r="J83">
            <v>300</v>
          </cell>
          <cell r="K83" t="str">
            <v>Accent Chairs</v>
          </cell>
          <cell r="L83">
            <v>655258859438</v>
          </cell>
          <cell r="M83" t="str">
            <v>26"Wx27"Dx33.5"H</v>
          </cell>
          <cell r="N83">
            <v>26</v>
          </cell>
          <cell r="O83">
            <v>27</v>
          </cell>
          <cell r="P83">
            <v>33.5</v>
          </cell>
          <cell r="R83" t="str">
            <v>27"x27.9"x26.1"H
(68.5X71X66.5cmH)</v>
          </cell>
          <cell r="S83">
            <v>27</v>
          </cell>
          <cell r="T83">
            <v>27.9</v>
          </cell>
          <cell r="U83">
            <v>26.1</v>
          </cell>
          <cell r="V83">
            <v>9.1999999999999993</v>
          </cell>
          <cell r="W83">
            <v>32.6</v>
          </cell>
          <cell r="X83">
            <v>43.1</v>
          </cell>
          <cell r="Z83">
            <v>140</v>
          </cell>
          <cell r="AA83">
            <v>156.28</v>
          </cell>
          <cell r="AB83">
            <v>175.56</v>
          </cell>
          <cell r="AD83" t="e">
            <v>#N/A</v>
          </cell>
          <cell r="AE83">
            <v>514</v>
          </cell>
          <cell r="AF83">
            <v>526</v>
          </cell>
          <cell r="AG83" t="str">
            <v>2019 Q2</v>
          </cell>
        </row>
        <row r="84">
          <cell r="B84" t="str">
            <v>K7609-F2360</v>
          </cell>
          <cell r="C84" t="str">
            <v>HP</v>
          </cell>
          <cell r="D84" t="str">
            <v>active</v>
          </cell>
          <cell r="E84" t="str">
            <v>AC</v>
          </cell>
          <cell r="F84" t="str">
            <v>K7609</v>
          </cell>
          <cell r="G84" t="str">
            <v>F2360</v>
          </cell>
          <cell r="H84" t="str">
            <v xml:space="preserve">Dorell Pivot Aqua </v>
          </cell>
          <cell r="I84">
            <v>22.5</v>
          </cell>
          <cell r="J84">
            <v>1000</v>
          </cell>
          <cell r="K84" t="str">
            <v>Accent Chairs</v>
          </cell>
          <cell r="L84">
            <v>655258859445</v>
          </cell>
          <cell r="M84" t="str">
            <v>26"Wx27"Dx33.5"H</v>
          </cell>
          <cell r="N84">
            <v>26</v>
          </cell>
          <cell r="O84">
            <v>27</v>
          </cell>
          <cell r="P84">
            <v>33.5</v>
          </cell>
          <cell r="R84" t="str">
            <v>27"x27.9"x26.1"H
(68.5X71X66.5cmH)</v>
          </cell>
          <cell r="S84">
            <v>27</v>
          </cell>
          <cell r="T84">
            <v>27.9</v>
          </cell>
          <cell r="U84">
            <v>26.1</v>
          </cell>
          <cell r="V84">
            <v>9.1999999999999993</v>
          </cell>
          <cell r="W84">
            <v>32.6</v>
          </cell>
          <cell r="X84">
            <v>43.1</v>
          </cell>
          <cell r="Z84">
            <v>140</v>
          </cell>
          <cell r="AA84">
            <v>152.27000000000001</v>
          </cell>
          <cell r="AB84">
            <v>175.56</v>
          </cell>
          <cell r="AD84" t="e">
            <v>#N/A</v>
          </cell>
          <cell r="AE84">
            <v>533</v>
          </cell>
          <cell r="AF84">
            <v>530</v>
          </cell>
          <cell r="AG84" t="str">
            <v>2019 Q2</v>
          </cell>
        </row>
        <row r="85">
          <cell r="B85" t="str">
            <v>K7609-F2371</v>
          </cell>
          <cell r="C85" t="str">
            <v>HP</v>
          </cell>
          <cell r="D85" t="str">
            <v>active</v>
          </cell>
          <cell r="E85" t="str">
            <v>AC</v>
          </cell>
          <cell r="F85" t="str">
            <v>K7609</v>
          </cell>
          <cell r="G85" t="str">
            <v>F2371</v>
          </cell>
          <cell r="H85" t="str">
            <v>Dorell Pivot Platinum</v>
          </cell>
          <cell r="I85">
            <v>22.5</v>
          </cell>
          <cell r="J85">
            <v>1000</v>
          </cell>
          <cell r="K85" t="str">
            <v>Accent Chairs</v>
          </cell>
          <cell r="L85">
            <v>655258859469</v>
          </cell>
          <cell r="M85" t="str">
            <v>26"Wx27"Dx33.5"H</v>
          </cell>
          <cell r="N85">
            <v>26</v>
          </cell>
          <cell r="O85">
            <v>27</v>
          </cell>
          <cell r="P85">
            <v>33.5</v>
          </cell>
          <cell r="R85" t="str">
            <v>27"x27.9"x26.1"H
(68.5X71X66.5cmH)</v>
          </cell>
          <cell r="S85">
            <v>27</v>
          </cell>
          <cell r="T85">
            <v>27.9</v>
          </cell>
          <cell r="U85">
            <v>26.1</v>
          </cell>
          <cell r="V85">
            <v>9.1999999999999993</v>
          </cell>
          <cell r="W85">
            <v>32.6</v>
          </cell>
          <cell r="X85">
            <v>43.1</v>
          </cell>
          <cell r="Z85">
            <v>140</v>
          </cell>
          <cell r="AA85">
            <v>141.68</v>
          </cell>
          <cell r="AB85">
            <v>175.56</v>
          </cell>
          <cell r="AD85" t="e">
            <v>#N/A</v>
          </cell>
          <cell r="AE85">
            <v>498</v>
          </cell>
          <cell r="AF85">
            <v>462</v>
          </cell>
          <cell r="AG85" t="str">
            <v>2019 Q2</v>
          </cell>
        </row>
        <row r="86">
          <cell r="B86" t="str">
            <v>K7683-F2105</v>
          </cell>
          <cell r="C86" t="str">
            <v>HP</v>
          </cell>
          <cell r="D86" t="str">
            <v>active</v>
          </cell>
          <cell r="E86" t="str">
            <v>AC</v>
          </cell>
          <cell r="F86" t="str">
            <v>K7683</v>
          </cell>
          <cell r="G86" t="str">
            <v>F2105</v>
          </cell>
          <cell r="H86" t="str">
            <v>Sky 024-27</v>
          </cell>
          <cell r="I86">
            <v>28.8</v>
          </cell>
          <cell r="J86">
            <v>300</v>
          </cell>
          <cell r="K86" t="str">
            <v>Accent Chairs</v>
          </cell>
          <cell r="L86">
            <v>655258851920</v>
          </cell>
          <cell r="M86" t="str">
            <v>24.7"Wx27.5"Dx35.2"H</v>
          </cell>
          <cell r="N86">
            <v>24.7</v>
          </cell>
          <cell r="O86">
            <v>27.5</v>
          </cell>
          <cell r="P86">
            <v>35.200000000000003</v>
          </cell>
          <cell r="R86" t="str">
            <v>25.3"x27.5"x25.5"H (13.2")
(64.5X70X65cmH)</v>
          </cell>
          <cell r="S86">
            <v>25.3</v>
          </cell>
          <cell r="T86">
            <v>27.5</v>
          </cell>
          <cell r="U86">
            <v>25.5</v>
          </cell>
          <cell r="V86">
            <v>7.8</v>
          </cell>
          <cell r="W86">
            <v>30.4</v>
          </cell>
          <cell r="X86">
            <v>37.4</v>
          </cell>
          <cell r="Z86">
            <v>120.74999999999999</v>
          </cell>
          <cell r="AA86">
            <v>100.26</v>
          </cell>
          <cell r="AB86">
            <v>131.66999999999999</v>
          </cell>
          <cell r="AD86" t="e">
            <v>#N/A</v>
          </cell>
          <cell r="AE86">
            <v>164</v>
          </cell>
          <cell r="AF86">
            <v>173</v>
          </cell>
          <cell r="AG86" t="str">
            <v>2017 Q1</v>
          </cell>
        </row>
        <row r="87">
          <cell r="B87" t="str">
            <v>K7683-F2176</v>
          </cell>
          <cell r="C87" t="str">
            <v>HP</v>
          </cell>
          <cell r="D87" t="str">
            <v>active</v>
          </cell>
          <cell r="E87" t="str">
            <v>AC</v>
          </cell>
          <cell r="F87" t="str">
            <v>K7683</v>
          </cell>
          <cell r="G87" t="str">
            <v>F2176</v>
          </cell>
          <cell r="H87" t="str">
            <v>King Textiles Miami harbor</v>
          </cell>
          <cell r="I87">
            <v>26.41</v>
          </cell>
          <cell r="J87">
            <v>500</v>
          </cell>
          <cell r="K87" t="str">
            <v>Accent Chairs</v>
          </cell>
          <cell r="L87">
            <v>655258851937</v>
          </cell>
          <cell r="M87" t="str">
            <v>24.7"Wx27.5"Dx35.2"H</v>
          </cell>
          <cell r="N87">
            <v>24.7</v>
          </cell>
          <cell r="O87">
            <v>27.5</v>
          </cell>
          <cell r="P87">
            <v>35.200000000000003</v>
          </cell>
          <cell r="R87" t="str">
            <v>25.3"x27.5"x25.5"H (13.2")
(64.5X70X65cmH)</v>
          </cell>
          <cell r="S87">
            <v>25.3</v>
          </cell>
          <cell r="T87">
            <v>27.5</v>
          </cell>
          <cell r="U87">
            <v>25.5</v>
          </cell>
          <cell r="V87">
            <v>7.8</v>
          </cell>
          <cell r="W87">
            <v>30.4</v>
          </cell>
          <cell r="X87">
            <v>37.4</v>
          </cell>
          <cell r="Z87">
            <v>120.74999999999999</v>
          </cell>
          <cell r="AA87">
            <v>100.26</v>
          </cell>
          <cell r="AB87">
            <v>131.66999999999999</v>
          </cell>
          <cell r="AD87" t="e">
            <v>#N/A</v>
          </cell>
          <cell r="AE87">
            <v>96</v>
          </cell>
          <cell r="AF87">
            <v>101</v>
          </cell>
          <cell r="AG87" t="str">
            <v>2017 Q1</v>
          </cell>
        </row>
        <row r="88">
          <cell r="B88" t="str">
            <v>K7683-F2178</v>
          </cell>
          <cell r="C88" t="str">
            <v>HP</v>
          </cell>
          <cell r="D88" t="str">
            <v>active</v>
          </cell>
          <cell r="E88" t="str">
            <v>AC</v>
          </cell>
          <cell r="F88" t="str">
            <v>K7683</v>
          </cell>
          <cell r="G88" t="str">
            <v>F2178</v>
          </cell>
          <cell r="H88" t="str">
            <v>King Textiles Miami Putty</v>
          </cell>
          <cell r="I88">
            <v>26.41</v>
          </cell>
          <cell r="J88">
            <v>500</v>
          </cell>
          <cell r="K88" t="str">
            <v>Accent Chairs</v>
          </cell>
          <cell r="L88">
            <v>655258851944</v>
          </cell>
          <cell r="M88" t="str">
            <v>24.7"Wx27.5"Dx35.2"H</v>
          </cell>
          <cell r="N88">
            <v>24.7</v>
          </cell>
          <cell r="O88">
            <v>27.5</v>
          </cell>
          <cell r="P88">
            <v>35.200000000000003</v>
          </cell>
          <cell r="R88" t="str">
            <v>25.3"x27.5"x25.5"H (13.2")
(64.5X70X65cmH)</v>
          </cell>
          <cell r="S88">
            <v>25.3</v>
          </cell>
          <cell r="T88">
            <v>27.5</v>
          </cell>
          <cell r="U88">
            <v>25.5</v>
          </cell>
          <cell r="V88">
            <v>7.8</v>
          </cell>
          <cell r="W88">
            <v>30.4</v>
          </cell>
          <cell r="X88">
            <v>37.4</v>
          </cell>
          <cell r="Z88">
            <v>120.74999999999999</v>
          </cell>
          <cell r="AA88">
            <v>100.26</v>
          </cell>
          <cell r="AB88">
            <v>131.66999999999999</v>
          </cell>
          <cell r="AD88" t="e">
            <v>#N/A</v>
          </cell>
          <cell r="AE88">
            <v>307</v>
          </cell>
          <cell r="AF88">
            <v>225</v>
          </cell>
          <cell r="AG88" t="str">
            <v>2017 Q1</v>
          </cell>
        </row>
        <row r="89">
          <cell r="B89" t="str">
            <v>K7683-F2182</v>
          </cell>
          <cell r="C89" t="str">
            <v>HP</v>
          </cell>
          <cell r="D89" t="str">
            <v>active</v>
          </cell>
          <cell r="E89" t="str">
            <v>AC</v>
          </cell>
          <cell r="F89" t="str">
            <v>K7683</v>
          </cell>
          <cell r="G89" t="str">
            <v>F2182</v>
          </cell>
          <cell r="H89" t="str">
            <v>King Textiles Sugar Hill Slate</v>
          </cell>
          <cell r="I89">
            <v>28.63</v>
          </cell>
          <cell r="J89">
            <v>400</v>
          </cell>
          <cell r="K89" t="str">
            <v>Accent Chairs</v>
          </cell>
          <cell r="L89">
            <v>655258851968</v>
          </cell>
          <cell r="M89" t="str">
            <v>24.7"Wx27.5"Dx35.2"H</v>
          </cell>
          <cell r="N89">
            <v>24.7</v>
          </cell>
          <cell r="O89">
            <v>27.5</v>
          </cell>
          <cell r="P89">
            <v>35.200000000000003</v>
          </cell>
          <cell r="R89" t="str">
            <v>25.3"x27.5"x25.5"H (13.2")
(64.5X70X65cmH)</v>
          </cell>
          <cell r="S89">
            <v>25.3</v>
          </cell>
          <cell r="T89">
            <v>27.5</v>
          </cell>
          <cell r="U89">
            <v>25.5</v>
          </cell>
          <cell r="V89">
            <v>7.8</v>
          </cell>
          <cell r="W89">
            <v>30.4</v>
          </cell>
          <cell r="X89">
            <v>37.4</v>
          </cell>
          <cell r="Z89">
            <v>120.74999999999999</v>
          </cell>
          <cell r="AA89">
            <v>100.26</v>
          </cell>
          <cell r="AB89">
            <v>131.66999999999999</v>
          </cell>
          <cell r="AD89" t="e">
            <v>#N/A</v>
          </cell>
          <cell r="AE89">
            <v>113</v>
          </cell>
          <cell r="AF89">
            <v>40</v>
          </cell>
          <cell r="AG89" t="str">
            <v>2017 Q1</v>
          </cell>
        </row>
        <row r="90">
          <cell r="B90" t="str">
            <v>K7683-F2183</v>
          </cell>
          <cell r="C90" t="str">
            <v>HP</v>
          </cell>
          <cell r="D90" t="str">
            <v>active</v>
          </cell>
          <cell r="E90" t="str">
            <v>AC</v>
          </cell>
          <cell r="F90" t="str">
            <v>K7683</v>
          </cell>
          <cell r="G90" t="str">
            <v>F2183</v>
          </cell>
          <cell r="H90" t="str">
            <v>King Textiles Sugar Hill Sterling</v>
          </cell>
          <cell r="I90">
            <v>28.63</v>
          </cell>
          <cell r="J90">
            <v>400</v>
          </cell>
          <cell r="K90" t="str">
            <v>Accent Chairs</v>
          </cell>
          <cell r="L90">
            <v>655258851975</v>
          </cell>
          <cell r="M90" t="str">
            <v>24.7"Wx27.5"Dx35.2"H</v>
          </cell>
          <cell r="N90">
            <v>24.7</v>
          </cell>
          <cell r="O90">
            <v>27.5</v>
          </cell>
          <cell r="P90">
            <v>35.200000000000003</v>
          </cell>
          <cell r="R90" t="str">
            <v>25.3"x27.5"x25.5"H (13.2")
(64.5X70X65cmH)</v>
          </cell>
          <cell r="S90">
            <v>25.3</v>
          </cell>
          <cell r="T90">
            <v>27.5</v>
          </cell>
          <cell r="U90">
            <v>25.5</v>
          </cell>
          <cell r="V90">
            <v>7.8</v>
          </cell>
          <cell r="W90">
            <v>30.4</v>
          </cell>
          <cell r="X90">
            <v>37.4</v>
          </cell>
          <cell r="Z90">
            <v>120.74999999999999</v>
          </cell>
          <cell r="AA90">
            <v>100.26</v>
          </cell>
          <cell r="AB90">
            <v>131.66999999999999</v>
          </cell>
          <cell r="AD90" t="e">
            <v>#N/A</v>
          </cell>
          <cell r="AE90">
            <v>223</v>
          </cell>
          <cell r="AF90">
            <v>138</v>
          </cell>
          <cell r="AG90" t="str">
            <v>2017 Q1</v>
          </cell>
        </row>
        <row r="91">
          <cell r="B91" t="str">
            <v>K7746-A870</v>
          </cell>
          <cell r="C91" t="str">
            <v>HP</v>
          </cell>
          <cell r="D91" t="str">
            <v>active</v>
          </cell>
          <cell r="E91" t="str">
            <v>AC</v>
          </cell>
          <cell r="F91" t="str">
            <v>K7746</v>
          </cell>
          <cell r="G91" t="str">
            <v>A870</v>
          </cell>
          <cell r="H91" t="str">
            <v>Robert Allen KANGA FLOWER BERRY</v>
          </cell>
          <cell r="I91">
            <v>35</v>
          </cell>
          <cell r="J91">
            <v>1000</v>
          </cell>
          <cell r="K91" t="str">
            <v>Accent Chairs</v>
          </cell>
          <cell r="L91">
            <v>655258859926</v>
          </cell>
          <cell r="M91" t="str">
            <v>23.2"Wx25.5"Dx34"H</v>
          </cell>
          <cell r="N91">
            <v>23.2</v>
          </cell>
          <cell r="O91">
            <v>25.5</v>
          </cell>
          <cell r="P91">
            <v>34</v>
          </cell>
          <cell r="R91" t="str">
            <v>26.3x23.6x25.6H
(67X60X65 cmH)</v>
          </cell>
          <cell r="S91">
            <v>26.3</v>
          </cell>
          <cell r="T91">
            <v>23.6</v>
          </cell>
          <cell r="U91">
            <v>25.6</v>
          </cell>
          <cell r="V91">
            <v>6.5</v>
          </cell>
          <cell r="W91">
            <v>22</v>
          </cell>
          <cell r="X91">
            <v>29.7</v>
          </cell>
          <cell r="Z91">
            <v>105.8</v>
          </cell>
          <cell r="AA91">
            <v>110.6</v>
          </cell>
          <cell r="AB91">
            <v>129.18</v>
          </cell>
          <cell r="AD91" t="e">
            <v>#N/A</v>
          </cell>
          <cell r="AE91">
            <v>573</v>
          </cell>
          <cell r="AF91">
            <v>569</v>
          </cell>
          <cell r="AG91" t="str">
            <v>2019 Q2</v>
          </cell>
        </row>
        <row r="92">
          <cell r="B92" t="str">
            <v>K7746-F2378</v>
          </cell>
          <cell r="C92" t="str">
            <v>HP</v>
          </cell>
          <cell r="D92" t="str">
            <v>active</v>
          </cell>
          <cell r="E92" t="str">
            <v>AC</v>
          </cell>
          <cell r="F92" t="str">
            <v>K7746</v>
          </cell>
          <cell r="G92" t="str">
            <v>F2378</v>
          </cell>
          <cell r="H92" t="str">
            <v>Culp Blake Raven</v>
          </cell>
          <cell r="I92">
            <v>31.45</v>
          </cell>
          <cell r="J92">
            <v>300</v>
          </cell>
          <cell r="K92" t="str">
            <v>Accent Chairs</v>
          </cell>
          <cell r="L92">
            <v>655258860212</v>
          </cell>
          <cell r="M92" t="str">
            <v>23.2"Wx25.5"Dx34"H</v>
          </cell>
          <cell r="N92">
            <v>23.2</v>
          </cell>
          <cell r="O92">
            <v>25.5</v>
          </cell>
          <cell r="P92">
            <v>34</v>
          </cell>
          <cell r="R92" t="str">
            <v>26.3x23.6x25.6H
(67X60X65 cmH)</v>
          </cell>
          <cell r="S92">
            <v>26.3</v>
          </cell>
          <cell r="T92">
            <v>23.6</v>
          </cell>
          <cell r="U92">
            <v>25.6</v>
          </cell>
          <cell r="V92">
            <v>6.5</v>
          </cell>
          <cell r="W92">
            <v>22</v>
          </cell>
          <cell r="X92">
            <v>29.7</v>
          </cell>
          <cell r="Z92">
            <v>105.8</v>
          </cell>
          <cell r="AA92">
            <v>107.07</v>
          </cell>
          <cell r="AB92">
            <v>129.18</v>
          </cell>
          <cell r="AD92" t="e">
            <v>#N/A</v>
          </cell>
          <cell r="AE92">
            <v>510</v>
          </cell>
          <cell r="AF92">
            <v>535</v>
          </cell>
          <cell r="AG92" t="str">
            <v>2019 Q2</v>
          </cell>
        </row>
        <row r="93">
          <cell r="B93" t="str">
            <v>K7746-F2381</v>
          </cell>
          <cell r="C93" t="str">
            <v>HP</v>
          </cell>
          <cell r="D93" t="str">
            <v>active</v>
          </cell>
          <cell r="E93" t="str">
            <v>AC</v>
          </cell>
          <cell r="F93" t="str">
            <v>K7746</v>
          </cell>
          <cell r="G93" t="str">
            <v>F2381</v>
          </cell>
          <cell r="H93" t="str">
            <v>Culp Walden Khaki</v>
          </cell>
          <cell r="I93">
            <v>45</v>
          </cell>
          <cell r="J93">
            <v>300</v>
          </cell>
          <cell r="K93" t="str">
            <v>Accent Chairs</v>
          </cell>
          <cell r="L93">
            <v>655258860236</v>
          </cell>
          <cell r="M93" t="str">
            <v>23.2"Wx25.5"Dx34"H</v>
          </cell>
          <cell r="N93">
            <v>23.2</v>
          </cell>
          <cell r="O93">
            <v>25.5</v>
          </cell>
          <cell r="P93">
            <v>34</v>
          </cell>
          <cell r="R93" t="str">
            <v>26.3x23.6x25.6H
(67X60X65 cmH)</v>
          </cell>
          <cell r="S93">
            <v>26.3</v>
          </cell>
          <cell r="T93">
            <v>23.6</v>
          </cell>
          <cell r="U93">
            <v>25.6</v>
          </cell>
          <cell r="V93">
            <v>6.5</v>
          </cell>
          <cell r="W93">
            <v>22</v>
          </cell>
          <cell r="X93">
            <v>29.7</v>
          </cell>
          <cell r="Z93">
            <v>105.8</v>
          </cell>
          <cell r="AA93">
            <v>107.07</v>
          </cell>
          <cell r="AB93">
            <v>129.18</v>
          </cell>
          <cell r="AD93" t="e">
            <v>#N/A</v>
          </cell>
          <cell r="AE93">
            <v>606</v>
          </cell>
          <cell r="AF93">
            <v>578</v>
          </cell>
          <cell r="AG93" t="str">
            <v>2019 Q2</v>
          </cell>
        </row>
        <row r="94">
          <cell r="B94" t="str">
            <v>K7746-F2383</v>
          </cell>
          <cell r="C94" t="str">
            <v>HP</v>
          </cell>
          <cell r="D94" t="str">
            <v>active</v>
          </cell>
          <cell r="E94" t="str">
            <v>AC</v>
          </cell>
          <cell r="F94" t="str">
            <v>K7746</v>
          </cell>
          <cell r="G94" t="str">
            <v>F2383</v>
          </cell>
          <cell r="H94" t="str">
            <v>King Textiles Madrid Charcoal</v>
          </cell>
          <cell r="I94">
            <v>28.06</v>
          </cell>
          <cell r="J94">
            <v>500</v>
          </cell>
          <cell r="K94" t="str">
            <v>Accent Chairs</v>
          </cell>
          <cell r="L94">
            <v>655258860243</v>
          </cell>
          <cell r="M94" t="str">
            <v>23.2"Wx25.5"Dx34"H</v>
          </cell>
          <cell r="N94">
            <v>23.2</v>
          </cell>
          <cell r="O94">
            <v>25.5</v>
          </cell>
          <cell r="P94">
            <v>34</v>
          </cell>
          <cell r="R94" t="str">
            <v>26.3x23.6x25.6H
(67X60X65 cmH)</v>
          </cell>
          <cell r="S94">
            <v>26.3</v>
          </cell>
          <cell r="T94">
            <v>23.6</v>
          </cell>
          <cell r="U94">
            <v>25.6</v>
          </cell>
          <cell r="V94">
            <v>6.5</v>
          </cell>
          <cell r="W94">
            <v>22</v>
          </cell>
          <cell r="X94">
            <v>29.7</v>
          </cell>
          <cell r="Z94">
            <v>105.8</v>
          </cell>
          <cell r="AA94">
            <v>109.32</v>
          </cell>
          <cell r="AB94">
            <v>129.18</v>
          </cell>
          <cell r="AD94" t="e">
            <v>#N/A</v>
          </cell>
          <cell r="AE94">
            <v>575</v>
          </cell>
          <cell r="AF94">
            <v>571</v>
          </cell>
          <cell r="AG94" t="str">
            <v>2019 Q2</v>
          </cell>
        </row>
        <row r="95">
          <cell r="B95" t="str">
            <v>K7848-A865</v>
          </cell>
          <cell r="C95" t="str">
            <v>HP</v>
          </cell>
          <cell r="D95" t="str">
            <v>discontinuing</v>
          </cell>
          <cell r="E95" t="str">
            <v>AC</v>
          </cell>
          <cell r="F95" t="str">
            <v>K7848</v>
          </cell>
          <cell r="G95" t="str">
            <v>A865</v>
          </cell>
          <cell r="H95" t="str">
            <v>Robert Allen Kola Stencil Slate</v>
          </cell>
          <cell r="I95">
            <v>35</v>
          </cell>
          <cell r="J95">
            <v>1000</v>
          </cell>
          <cell r="K95" t="str">
            <v>Accent Chairs</v>
          </cell>
          <cell r="L95">
            <v>655258859490</v>
          </cell>
          <cell r="M95" t="str">
            <v>22.8"Wx25"Dx34.2“H</v>
          </cell>
          <cell r="N95">
            <v>22.8</v>
          </cell>
          <cell r="O95">
            <v>25</v>
          </cell>
          <cell r="P95">
            <v>34.200000000000003</v>
          </cell>
          <cell r="R95" t="str">
            <v>30.3"x15.7"x23.6"H</v>
          </cell>
          <cell r="S95">
            <v>30.3</v>
          </cell>
          <cell r="T95">
            <v>15.7</v>
          </cell>
          <cell r="U95">
            <v>23.6</v>
          </cell>
          <cell r="V95">
            <v>6.4</v>
          </cell>
          <cell r="W95">
            <v>20.5</v>
          </cell>
          <cell r="X95">
            <v>24.2</v>
          </cell>
          <cell r="Z95">
            <v>132.25</v>
          </cell>
          <cell r="AA95">
            <v>116.38</v>
          </cell>
          <cell r="AB95">
            <v>140.41999999999999</v>
          </cell>
          <cell r="AD95" t="e">
            <v>#N/A</v>
          </cell>
          <cell r="AE95">
            <v>564</v>
          </cell>
          <cell r="AF95">
            <v>0</v>
          </cell>
          <cell r="AG95" t="str">
            <v>2019 Q2</v>
          </cell>
        </row>
        <row r="96">
          <cell r="B96" t="str">
            <v>K7849-A864</v>
          </cell>
          <cell r="C96" t="str">
            <v>HP</v>
          </cell>
          <cell r="D96" t="str">
            <v>discontinuing</v>
          </cell>
          <cell r="E96" t="str">
            <v>AC</v>
          </cell>
          <cell r="F96" t="str">
            <v>K7849</v>
          </cell>
          <cell r="G96" t="str">
            <v>A864</v>
          </cell>
          <cell r="H96" t="str">
            <v>PK Lifestyles Stitches</v>
          </cell>
          <cell r="I96">
            <v>32</v>
          </cell>
          <cell r="J96">
            <v>1000</v>
          </cell>
          <cell r="K96" t="str">
            <v>Accent Chairs</v>
          </cell>
          <cell r="L96">
            <v>655258859506</v>
          </cell>
          <cell r="M96" t="str">
            <v>23.4”Wx24.8"Dx31.5"H</v>
          </cell>
          <cell r="N96">
            <v>23.4</v>
          </cell>
          <cell r="O96">
            <v>24.8</v>
          </cell>
          <cell r="P96">
            <v>31.5</v>
          </cell>
          <cell r="R96" t="str">
            <v>24.4"x24.4"x19.7"H</v>
          </cell>
          <cell r="S96">
            <v>24.4</v>
          </cell>
          <cell r="T96">
            <v>24.4</v>
          </cell>
          <cell r="U96">
            <v>19.7</v>
          </cell>
          <cell r="V96">
            <v>6.7</v>
          </cell>
          <cell r="W96">
            <v>20.7</v>
          </cell>
          <cell r="X96">
            <v>26</v>
          </cell>
          <cell r="Z96">
            <v>132.25</v>
          </cell>
          <cell r="AA96">
            <v>129.38</v>
          </cell>
          <cell r="AB96">
            <v>140.41999999999999</v>
          </cell>
          <cell r="AD96" t="str">
            <v>102.76</v>
          </cell>
          <cell r="AE96">
            <v>534</v>
          </cell>
          <cell r="AF96">
            <v>0</v>
          </cell>
          <cell r="AG96" t="str">
            <v>2019 Q2</v>
          </cell>
        </row>
        <row r="97">
          <cell r="B97" t="str">
            <v>K7866-B298</v>
          </cell>
          <cell r="C97" t="str">
            <v>HP</v>
          </cell>
          <cell r="D97" t="str">
            <v>discontinuing</v>
          </cell>
          <cell r="E97" t="str">
            <v>AC</v>
          </cell>
          <cell r="F97" t="str">
            <v>K7866</v>
          </cell>
          <cell r="G97" t="str">
            <v>B298</v>
          </cell>
          <cell r="H97" t="str">
            <v>Ramtex Simone Navy</v>
          </cell>
          <cell r="I97">
            <v>22.5</v>
          </cell>
          <cell r="J97">
            <v>300</v>
          </cell>
          <cell r="K97" t="str">
            <v>Accent Chairs</v>
          </cell>
          <cell r="L97">
            <v>655258858431</v>
          </cell>
          <cell r="M97" t="str">
            <v>33"Wx29.1"Dx30.7"H</v>
          </cell>
          <cell r="N97">
            <v>33</v>
          </cell>
          <cell r="O97">
            <v>29.1</v>
          </cell>
          <cell r="P97">
            <v>30.7</v>
          </cell>
          <cell r="R97" t="str">
            <v>33.4"x29.9"x20.4"H</v>
          </cell>
          <cell r="S97">
            <v>33.4</v>
          </cell>
          <cell r="T97">
            <v>29.9</v>
          </cell>
          <cell r="U97">
            <v>20.399999999999999</v>
          </cell>
          <cell r="V97">
            <v>11.8</v>
          </cell>
          <cell r="W97">
            <v>23.1</v>
          </cell>
          <cell r="X97">
            <v>29.7</v>
          </cell>
          <cell r="Z97">
            <v>149.5</v>
          </cell>
          <cell r="AA97">
            <v>144.22</v>
          </cell>
          <cell r="AB97">
            <v>163.02000000000001</v>
          </cell>
          <cell r="AD97" t="e">
            <v>#N/A</v>
          </cell>
          <cell r="AE97">
            <v>424</v>
          </cell>
          <cell r="AF97">
            <v>469</v>
          </cell>
          <cell r="AG97" t="str">
            <v>2019 Q1</v>
          </cell>
        </row>
        <row r="98">
          <cell r="B98" t="str">
            <v>K7884-B299</v>
          </cell>
          <cell r="C98" t="str">
            <v>HP</v>
          </cell>
          <cell r="D98" t="str">
            <v>discontinuing</v>
          </cell>
          <cell r="E98" t="str">
            <v>AC</v>
          </cell>
          <cell r="F98" t="str">
            <v>K7884</v>
          </cell>
          <cell r="G98" t="str">
            <v>B299</v>
          </cell>
          <cell r="H98" t="str">
            <v>Ramtex Simone Ruby</v>
          </cell>
          <cell r="I98">
            <v>22.5</v>
          </cell>
          <cell r="J98">
            <v>300</v>
          </cell>
          <cell r="K98" t="str">
            <v>Accent Chairs</v>
          </cell>
          <cell r="L98">
            <v>655258859575</v>
          </cell>
          <cell r="M98" t="str">
            <v>28.7"Wx31.5"Dx35.5"H</v>
          </cell>
          <cell r="N98">
            <v>28.7</v>
          </cell>
          <cell r="O98">
            <v>31.5</v>
          </cell>
          <cell r="P98">
            <v>35.5</v>
          </cell>
          <cell r="R98" t="str">
            <v>29.5"x32.25"x26.5"H
(17.75"H)</v>
          </cell>
          <cell r="S98">
            <v>29.5</v>
          </cell>
          <cell r="T98">
            <v>32.25</v>
          </cell>
          <cell r="U98">
            <v>26.5</v>
          </cell>
          <cell r="V98">
            <v>12.3</v>
          </cell>
          <cell r="W98">
            <v>38.1</v>
          </cell>
          <cell r="X98">
            <v>47.3</v>
          </cell>
          <cell r="Z98">
            <v>217.35</v>
          </cell>
          <cell r="AA98">
            <v>191.27</v>
          </cell>
          <cell r="AB98">
            <v>237.01</v>
          </cell>
          <cell r="AD98" t="e">
            <v>#N/A</v>
          </cell>
          <cell r="AE98">
            <v>584</v>
          </cell>
          <cell r="AF98">
            <v>559</v>
          </cell>
          <cell r="AG98" t="str">
            <v>2019 Q2</v>
          </cell>
        </row>
        <row r="99">
          <cell r="B99" t="str">
            <v>K8000-A750</v>
          </cell>
          <cell r="C99" t="str">
            <v>HP</v>
          </cell>
          <cell r="D99" t="str">
            <v>active</v>
          </cell>
          <cell r="E99" t="str">
            <v>AC</v>
          </cell>
          <cell r="F99" t="str">
            <v>K8000</v>
          </cell>
          <cell r="G99" t="str">
            <v>A750</v>
          </cell>
          <cell r="H99" t="str">
            <v xml:space="preserve"> Covington Suri 999 Slate</v>
          </cell>
          <cell r="I99">
            <v>35</v>
          </cell>
          <cell r="J99">
            <v>1000</v>
          </cell>
          <cell r="K99" t="str">
            <v>Accent Chairs</v>
          </cell>
          <cell r="L99">
            <v>655258861011</v>
          </cell>
          <cell r="M99" t="str">
            <v>23.2"Wx27"Dx33"H</v>
          </cell>
          <cell r="N99">
            <v>23.2</v>
          </cell>
          <cell r="O99">
            <v>27</v>
          </cell>
          <cell r="P99">
            <v>33</v>
          </cell>
          <cell r="R99" t="str">
            <v>26.4"x23.6"x25.6"H (67X60X65cmH)</v>
          </cell>
          <cell r="S99">
            <v>26.4</v>
          </cell>
          <cell r="T99">
            <v>23.6</v>
          </cell>
          <cell r="U99">
            <v>25.6</v>
          </cell>
          <cell r="V99">
            <v>6.5</v>
          </cell>
          <cell r="W99">
            <v>19.8</v>
          </cell>
          <cell r="X99">
            <v>27.3</v>
          </cell>
          <cell r="Z99">
            <v>105.8</v>
          </cell>
          <cell r="AA99">
            <v>108.3</v>
          </cell>
          <cell r="AB99">
            <v>129.18</v>
          </cell>
          <cell r="AD99" t="e">
            <v>#N/A</v>
          </cell>
          <cell r="AF99">
            <v>276</v>
          </cell>
          <cell r="AG99" t="str">
            <v>2020 Q1JM</v>
          </cell>
        </row>
        <row r="100">
          <cell r="B100" t="str">
            <v>K8000-F2114</v>
          </cell>
          <cell r="C100" t="str">
            <v>HP</v>
          </cell>
          <cell r="D100" t="str">
            <v>active</v>
          </cell>
          <cell r="E100" t="str">
            <v>AC</v>
          </cell>
          <cell r="F100" t="str">
            <v>K8000</v>
          </cell>
          <cell r="G100" t="str">
            <v>F2114</v>
          </cell>
          <cell r="H100" t="str">
            <v>Gumtree Jitterbug Gray</v>
          </cell>
          <cell r="I100">
            <v>14.54</v>
          </cell>
          <cell r="J100">
            <v>700</v>
          </cell>
          <cell r="K100" t="str">
            <v>Accent Chairs</v>
          </cell>
          <cell r="L100">
            <v>655258861028</v>
          </cell>
          <cell r="M100" t="str">
            <v>23.2"Wx27"Dx33"H</v>
          </cell>
          <cell r="N100">
            <v>23.2</v>
          </cell>
          <cell r="O100">
            <v>27</v>
          </cell>
          <cell r="P100">
            <v>33</v>
          </cell>
          <cell r="R100" t="str">
            <v>26.4"x23.6"x25.6"H (67X60X65cmH)</v>
          </cell>
          <cell r="S100">
            <v>26.4</v>
          </cell>
          <cell r="T100">
            <v>23.6</v>
          </cell>
          <cell r="U100">
            <v>25.6</v>
          </cell>
          <cell r="V100">
            <v>6.5</v>
          </cell>
          <cell r="W100">
            <v>19.8</v>
          </cell>
          <cell r="X100">
            <v>27.3</v>
          </cell>
          <cell r="Z100">
            <v>95</v>
          </cell>
          <cell r="AA100">
            <v>96.14</v>
          </cell>
          <cell r="AB100">
            <v>116</v>
          </cell>
          <cell r="AD100" t="e">
            <v>#N/A</v>
          </cell>
          <cell r="AF100">
            <v>532</v>
          </cell>
          <cell r="AG100" t="str">
            <v>2020 Q1JM</v>
          </cell>
        </row>
        <row r="101">
          <cell r="B101" t="str">
            <v>K8000-F2231</v>
          </cell>
          <cell r="C101" t="str">
            <v>HP</v>
          </cell>
          <cell r="D101" t="str">
            <v>active</v>
          </cell>
          <cell r="E101" t="str">
            <v>AC</v>
          </cell>
          <cell r="F101" t="str">
            <v>K8000</v>
          </cell>
          <cell r="G101" t="str">
            <v>F2231</v>
          </cell>
          <cell r="H101" t="str">
            <v>King Textiles Ventura Dove</v>
          </cell>
          <cell r="I101">
            <v>29.78</v>
          </cell>
          <cell r="J101">
            <v>500</v>
          </cell>
          <cell r="K101" t="str">
            <v>Accent Chairs</v>
          </cell>
          <cell r="L101">
            <v>655258861035</v>
          </cell>
          <cell r="M101" t="str">
            <v>23.2"Wx27"Dx33"H</v>
          </cell>
          <cell r="N101">
            <v>23.2</v>
          </cell>
          <cell r="O101">
            <v>27</v>
          </cell>
          <cell r="P101">
            <v>33</v>
          </cell>
          <cell r="R101" t="str">
            <v>26.4"x23.6"x25.6"H (67X60X65cmH)</v>
          </cell>
          <cell r="S101">
            <v>26.4</v>
          </cell>
          <cell r="T101">
            <v>23.6</v>
          </cell>
          <cell r="U101">
            <v>25.6</v>
          </cell>
          <cell r="V101">
            <v>6.5</v>
          </cell>
          <cell r="W101">
            <v>19.8</v>
          </cell>
          <cell r="X101">
            <v>27.3</v>
          </cell>
          <cell r="Z101">
            <v>105.8</v>
          </cell>
          <cell r="AA101">
            <v>107.07</v>
          </cell>
          <cell r="AB101">
            <v>129.18</v>
          </cell>
          <cell r="AD101" t="e">
            <v>#N/A</v>
          </cell>
          <cell r="AF101">
            <v>477</v>
          </cell>
          <cell r="AG101" t="str">
            <v>2020 Q1JM</v>
          </cell>
        </row>
        <row r="102">
          <cell r="B102" t="str">
            <v>K8000-F2262</v>
          </cell>
          <cell r="C102" t="str">
            <v>HP</v>
          </cell>
          <cell r="D102" t="str">
            <v>active</v>
          </cell>
          <cell r="E102" t="str">
            <v>AC</v>
          </cell>
          <cell r="F102" t="str">
            <v>K8000</v>
          </cell>
          <cell r="G102" t="str">
            <v>F2262</v>
          </cell>
          <cell r="H102" t="str">
            <v>King Textiles boxer domino</v>
          </cell>
          <cell r="I102">
            <v>32.36</v>
          </cell>
          <cell r="J102">
            <v>500</v>
          </cell>
          <cell r="K102" t="str">
            <v>Accent Chairs</v>
          </cell>
          <cell r="L102">
            <v>655258861042</v>
          </cell>
          <cell r="M102" t="str">
            <v>23.2"Wx27"Dx33"H</v>
          </cell>
          <cell r="N102">
            <v>23.2</v>
          </cell>
          <cell r="O102">
            <v>27</v>
          </cell>
          <cell r="P102">
            <v>33</v>
          </cell>
          <cell r="R102" t="str">
            <v>26.4"x23.6"x25.6"H (67X60X65cmH)</v>
          </cell>
          <cell r="S102">
            <v>26.4</v>
          </cell>
          <cell r="T102">
            <v>23.6</v>
          </cell>
          <cell r="U102">
            <v>25.6</v>
          </cell>
          <cell r="V102">
            <v>6.5</v>
          </cell>
          <cell r="W102">
            <v>19.8</v>
          </cell>
          <cell r="X102">
            <v>27.3</v>
          </cell>
          <cell r="Z102">
            <v>105.8</v>
          </cell>
          <cell r="AA102">
            <v>107.07</v>
          </cell>
          <cell r="AB102">
            <v>129.18</v>
          </cell>
          <cell r="AD102" t="e">
            <v>#N/A</v>
          </cell>
          <cell r="AF102">
            <v>407</v>
          </cell>
          <cell r="AG102" t="str">
            <v>2020 Q1JM</v>
          </cell>
        </row>
        <row r="103">
          <cell r="B103" t="str">
            <v>K8000-F2398</v>
          </cell>
          <cell r="C103" t="str">
            <v>HP</v>
          </cell>
          <cell r="D103" t="str">
            <v>active</v>
          </cell>
          <cell r="E103" t="str">
            <v>AC</v>
          </cell>
          <cell r="F103" t="str">
            <v>K8000</v>
          </cell>
          <cell r="G103" t="str">
            <v>F2398</v>
          </cell>
          <cell r="H103" t="str">
            <v>Gumtree Jitterbug Oatmeal</v>
          </cell>
          <cell r="I103">
            <v>14.54</v>
          </cell>
          <cell r="J103">
            <v>700</v>
          </cell>
          <cell r="K103" t="str">
            <v>Accent Chairs</v>
          </cell>
          <cell r="L103">
            <v>655258861059</v>
          </cell>
          <cell r="M103" t="str">
            <v>23.2"Wx27"Dx33"H</v>
          </cell>
          <cell r="N103">
            <v>23.2</v>
          </cell>
          <cell r="O103">
            <v>27</v>
          </cell>
          <cell r="P103">
            <v>33</v>
          </cell>
          <cell r="R103" t="str">
            <v>26.4"x23.6"x25.6"H (67X60X65cmH)</v>
          </cell>
          <cell r="S103">
            <v>26.4</v>
          </cell>
          <cell r="T103">
            <v>23.6</v>
          </cell>
          <cell r="U103">
            <v>25.6</v>
          </cell>
          <cell r="V103">
            <v>6.5</v>
          </cell>
          <cell r="W103">
            <v>19.8</v>
          </cell>
          <cell r="X103">
            <v>27.3</v>
          </cell>
          <cell r="Z103">
            <v>95</v>
          </cell>
          <cell r="AA103">
            <v>96.14</v>
          </cell>
          <cell r="AB103">
            <v>116</v>
          </cell>
          <cell r="AD103" t="e">
            <v>#N/A</v>
          </cell>
          <cell r="AF103">
            <v>432</v>
          </cell>
          <cell r="AG103" t="str">
            <v>2020 Q1JM</v>
          </cell>
        </row>
        <row r="104">
          <cell r="B104" t="str">
            <v>K8000-F2399</v>
          </cell>
          <cell r="C104" t="str">
            <v>HP</v>
          </cell>
          <cell r="D104" t="str">
            <v>active</v>
          </cell>
          <cell r="E104" t="str">
            <v>AC</v>
          </cell>
          <cell r="F104" t="str">
            <v>K8000</v>
          </cell>
          <cell r="G104" t="str">
            <v>F2399</v>
          </cell>
          <cell r="H104" t="str">
            <v>Gumtree Jitterbug Navy</v>
          </cell>
          <cell r="I104">
            <v>14.54</v>
          </cell>
          <cell r="J104">
            <v>700</v>
          </cell>
          <cell r="K104" t="str">
            <v>Accent Chairs</v>
          </cell>
          <cell r="L104">
            <v>655258861066</v>
          </cell>
          <cell r="M104" t="str">
            <v>23.2"Wx27"Dx33"H</v>
          </cell>
          <cell r="N104">
            <v>23.2</v>
          </cell>
          <cell r="O104">
            <v>27</v>
          </cell>
          <cell r="P104">
            <v>33</v>
          </cell>
          <cell r="R104" t="str">
            <v>26.4"x23.6"x25.6"H (67X60X65cmH)</v>
          </cell>
          <cell r="S104">
            <v>26.4</v>
          </cell>
          <cell r="T104">
            <v>23.6</v>
          </cell>
          <cell r="U104">
            <v>25.6</v>
          </cell>
          <cell r="V104">
            <v>6.5</v>
          </cell>
          <cell r="W104">
            <v>19.8</v>
          </cell>
          <cell r="X104">
            <v>27.3</v>
          </cell>
          <cell r="Z104">
            <v>95</v>
          </cell>
          <cell r="AA104">
            <v>96.14</v>
          </cell>
          <cell r="AB104">
            <v>116</v>
          </cell>
          <cell r="AD104" t="e">
            <v>#N/A</v>
          </cell>
          <cell r="AF104">
            <v>466</v>
          </cell>
          <cell r="AG104" t="str">
            <v>2020 Q1JM</v>
          </cell>
        </row>
        <row r="105">
          <cell r="B105" t="str">
            <v>K8506-F2114</v>
          </cell>
          <cell r="C105" t="str">
            <v>HP</v>
          </cell>
          <cell r="D105" t="str">
            <v>active</v>
          </cell>
          <cell r="E105" t="str">
            <v>AC</v>
          </cell>
          <cell r="F105" t="str">
            <v>K8506</v>
          </cell>
          <cell r="G105" t="str">
            <v>F2114</v>
          </cell>
          <cell r="H105" t="str">
            <v>Gumtree Jitterbug Gray</v>
          </cell>
          <cell r="I105">
            <v>14.54</v>
          </cell>
          <cell r="J105">
            <v>700</v>
          </cell>
          <cell r="K105" t="str">
            <v>Accent Chairs</v>
          </cell>
          <cell r="L105">
            <v>655258861073</v>
          </cell>
          <cell r="M105" t="str">
            <v>29.2"Wx30"Dx30.3"H</v>
          </cell>
          <cell r="N105">
            <v>29.2</v>
          </cell>
          <cell r="O105">
            <v>30</v>
          </cell>
          <cell r="P105">
            <v>30.3</v>
          </cell>
          <cell r="R105" t="str">
            <v>31.5"x30.3"x21.9"H (80x77x55.5cm)</v>
          </cell>
          <cell r="S105">
            <v>31.5</v>
          </cell>
          <cell r="T105">
            <v>30.3</v>
          </cell>
          <cell r="U105">
            <v>21.9</v>
          </cell>
          <cell r="V105">
            <v>12</v>
          </cell>
          <cell r="W105">
            <v>32.1</v>
          </cell>
          <cell r="X105">
            <v>40</v>
          </cell>
          <cell r="Z105">
            <v>150</v>
          </cell>
          <cell r="AA105">
            <v>154.84</v>
          </cell>
          <cell r="AB105">
            <v>188.1</v>
          </cell>
          <cell r="AD105" t="e">
            <v>#N/A</v>
          </cell>
          <cell r="AF105">
            <v>586</v>
          </cell>
          <cell r="AG105" t="str">
            <v>2020 Q1JM</v>
          </cell>
        </row>
        <row r="106">
          <cell r="B106" t="str">
            <v>K8506-F2231</v>
          </cell>
          <cell r="C106" t="str">
            <v>HP</v>
          </cell>
          <cell r="D106" t="str">
            <v>active</v>
          </cell>
          <cell r="E106" t="str">
            <v>AC</v>
          </cell>
          <cell r="F106" t="str">
            <v>K8506</v>
          </cell>
          <cell r="G106" t="str">
            <v>F2231</v>
          </cell>
          <cell r="H106" t="str">
            <v>King Textiles Ventura Dove</v>
          </cell>
          <cell r="I106">
            <v>29.78</v>
          </cell>
          <cell r="J106">
            <v>500</v>
          </cell>
          <cell r="K106" t="str">
            <v>Accent Chairs</v>
          </cell>
          <cell r="L106">
            <v>655258861080</v>
          </cell>
          <cell r="M106" t="str">
            <v>29.2"Wx30"Dx30.3"H</v>
          </cell>
          <cell r="N106">
            <v>29.2</v>
          </cell>
          <cell r="O106">
            <v>30</v>
          </cell>
          <cell r="P106">
            <v>30.3</v>
          </cell>
          <cell r="R106" t="str">
            <v>31.5"x30.3"x21.9"H (80x77x55.5cm)</v>
          </cell>
          <cell r="S106">
            <v>31.5</v>
          </cell>
          <cell r="T106">
            <v>30.3</v>
          </cell>
          <cell r="U106">
            <v>21.9</v>
          </cell>
          <cell r="V106">
            <v>12</v>
          </cell>
          <cell r="W106">
            <v>32.1</v>
          </cell>
          <cell r="X106">
            <v>40</v>
          </cell>
          <cell r="Z106">
            <v>160</v>
          </cell>
          <cell r="AA106">
            <v>161.91999999999999</v>
          </cell>
          <cell r="AB106">
            <v>200.64</v>
          </cell>
          <cell r="AD106" t="e">
            <v>#N/A</v>
          </cell>
          <cell r="AF106">
            <v>513</v>
          </cell>
          <cell r="AG106" t="str">
            <v>2020 Q1JM</v>
          </cell>
        </row>
        <row r="107">
          <cell r="B107" t="str">
            <v>K8506-F2399</v>
          </cell>
          <cell r="C107" t="str">
            <v>HP</v>
          </cell>
          <cell r="D107" t="str">
            <v>active</v>
          </cell>
          <cell r="E107" t="str">
            <v>AC</v>
          </cell>
          <cell r="F107" t="str">
            <v>K8506</v>
          </cell>
          <cell r="G107" t="str">
            <v>F2399</v>
          </cell>
          <cell r="H107" t="str">
            <v>Gumtree Jitterbug Navy</v>
          </cell>
          <cell r="I107">
            <v>14.54</v>
          </cell>
          <cell r="J107">
            <v>700</v>
          </cell>
          <cell r="K107" t="str">
            <v>Accent Chairs</v>
          </cell>
          <cell r="L107">
            <v>655258861097</v>
          </cell>
          <cell r="M107" t="str">
            <v>29.2"Wx30"Dx30.3"H</v>
          </cell>
          <cell r="N107">
            <v>29.2</v>
          </cell>
          <cell r="O107">
            <v>30</v>
          </cell>
          <cell r="P107">
            <v>30.3</v>
          </cell>
          <cell r="R107" t="str">
            <v>31.5"x30.3"x21.9"H (80x77x55.5cm)</v>
          </cell>
          <cell r="S107">
            <v>31.5</v>
          </cell>
          <cell r="T107">
            <v>30.3</v>
          </cell>
          <cell r="U107">
            <v>21.9</v>
          </cell>
          <cell r="V107">
            <v>12</v>
          </cell>
          <cell r="W107">
            <v>32.1</v>
          </cell>
          <cell r="X107">
            <v>40</v>
          </cell>
          <cell r="Z107">
            <v>150</v>
          </cell>
          <cell r="AA107">
            <v>154.84</v>
          </cell>
          <cell r="AB107">
            <v>188.1</v>
          </cell>
          <cell r="AD107" t="e">
            <v>#N/A</v>
          </cell>
          <cell r="AF107">
            <v>588</v>
          </cell>
          <cell r="AG107" t="str">
            <v>2020 Q1JM</v>
          </cell>
        </row>
        <row r="108">
          <cell r="B108" t="str">
            <v>K8532-B306</v>
          </cell>
          <cell r="C108" t="str">
            <v>HP</v>
          </cell>
          <cell r="D108" t="str">
            <v>active</v>
          </cell>
          <cell r="E108" t="str">
            <v>AC</v>
          </cell>
          <cell r="F108" t="str">
            <v>K8532</v>
          </cell>
          <cell r="G108" t="str">
            <v>B306</v>
          </cell>
          <cell r="H108" t="str">
            <v>Sky 2017-1 Cream</v>
          </cell>
          <cell r="I108">
            <v>25.7</v>
          </cell>
          <cell r="J108" t="str">
            <v>NONE</v>
          </cell>
          <cell r="K108" t="str">
            <v>Accent Chairs</v>
          </cell>
          <cell r="L108">
            <v>655258862148</v>
          </cell>
          <cell r="M108" t="str">
            <v>29.2”Wx30”Dx31.5”H</v>
          </cell>
          <cell r="N108">
            <v>29.2</v>
          </cell>
          <cell r="O108">
            <v>30</v>
          </cell>
          <cell r="P108">
            <v>31.5</v>
          </cell>
          <cell r="R108" t="str">
            <v>31.5"x30.3"x21.9"H
(80X77X55.5cmH)</v>
          </cell>
          <cell r="S108">
            <v>31.5</v>
          </cell>
          <cell r="T108">
            <v>30.3</v>
          </cell>
          <cell r="U108">
            <v>21.9</v>
          </cell>
          <cell r="V108">
            <v>12.1</v>
          </cell>
          <cell r="W108">
            <v>33.4</v>
          </cell>
          <cell r="X108">
            <v>41</v>
          </cell>
          <cell r="AA108">
            <v>160</v>
          </cell>
          <cell r="AB108">
            <v>160</v>
          </cell>
          <cell r="AD108" t="e">
            <v>#N/A</v>
          </cell>
          <cell r="AG108" t="str">
            <v>2021 Q2</v>
          </cell>
        </row>
        <row r="109">
          <cell r="B109" t="str">
            <v>K8536-B302</v>
          </cell>
          <cell r="C109" t="str">
            <v>HP</v>
          </cell>
          <cell r="D109" t="str">
            <v>active</v>
          </cell>
          <cell r="E109" t="str">
            <v>AC</v>
          </cell>
          <cell r="F109" t="str">
            <v>K8536</v>
          </cell>
          <cell r="G109" t="str">
            <v>B302</v>
          </cell>
          <cell r="H109" t="str">
            <v>Dorell Woolly Graphite</v>
          </cell>
          <cell r="I109">
            <v>33</v>
          </cell>
          <cell r="J109">
            <v>800</v>
          </cell>
          <cell r="K109" t="str">
            <v>Accent Chairs</v>
          </cell>
          <cell r="L109">
            <v>655258861134</v>
          </cell>
          <cell r="M109" t="str">
            <v>28"Wx25"Dx32"H</v>
          </cell>
          <cell r="N109">
            <v>28</v>
          </cell>
          <cell r="O109">
            <v>25</v>
          </cell>
          <cell r="P109">
            <v>32</v>
          </cell>
          <cell r="R109" t="str">
            <v>28.7"x26"x19.7"H
(73x66.5x50cmH)</v>
          </cell>
          <cell r="S109">
            <v>28.7</v>
          </cell>
          <cell r="T109">
            <v>26</v>
          </cell>
          <cell r="U109">
            <v>19.7</v>
          </cell>
          <cell r="V109">
            <v>6.3</v>
          </cell>
          <cell r="W109">
            <v>19.8</v>
          </cell>
          <cell r="X109">
            <v>27.5</v>
          </cell>
          <cell r="Z109">
            <v>98</v>
          </cell>
          <cell r="AA109">
            <v>101.16</v>
          </cell>
          <cell r="AB109">
            <v>119.66</v>
          </cell>
          <cell r="AD109" t="e">
            <v>#N/A</v>
          </cell>
          <cell r="AF109">
            <v>525</v>
          </cell>
          <cell r="AG109" t="str">
            <v>2020 Q1 WM</v>
          </cell>
        </row>
        <row r="110">
          <cell r="B110" t="str">
            <v>K8536-B303</v>
          </cell>
          <cell r="C110" t="str">
            <v>HP</v>
          </cell>
          <cell r="D110" t="str">
            <v>active</v>
          </cell>
          <cell r="E110" t="str">
            <v>AC</v>
          </cell>
          <cell r="F110" t="str">
            <v>K8536</v>
          </cell>
          <cell r="G110" t="str">
            <v>B303</v>
          </cell>
          <cell r="H110" t="str">
            <v>Dorell Woolly Sand</v>
          </cell>
          <cell r="I110">
            <v>33</v>
          </cell>
          <cell r="J110">
            <v>800</v>
          </cell>
          <cell r="K110" t="str">
            <v>Accent Chairs</v>
          </cell>
          <cell r="L110">
            <v>655258861141</v>
          </cell>
          <cell r="M110" t="str">
            <v>28"Wx25"Dx32"H</v>
          </cell>
          <cell r="N110">
            <v>28</v>
          </cell>
          <cell r="O110">
            <v>25</v>
          </cell>
          <cell r="P110">
            <v>32</v>
          </cell>
          <cell r="R110" t="str">
            <v>28.7"x26"x19.7"H
(73x66.5x50cmH)</v>
          </cell>
          <cell r="S110">
            <v>28.7</v>
          </cell>
          <cell r="T110">
            <v>26</v>
          </cell>
          <cell r="U110">
            <v>19.7</v>
          </cell>
          <cell r="V110">
            <v>6.3</v>
          </cell>
          <cell r="W110">
            <v>19.8</v>
          </cell>
          <cell r="X110">
            <v>27.5</v>
          </cell>
          <cell r="Z110">
            <v>98</v>
          </cell>
          <cell r="AA110">
            <v>106.4</v>
          </cell>
          <cell r="AB110">
            <v>119.66</v>
          </cell>
          <cell r="AD110" t="e">
            <v>#N/A</v>
          </cell>
          <cell r="AF110">
            <v>244</v>
          </cell>
          <cell r="AG110" t="str">
            <v>2020 Q1 WM</v>
          </cell>
        </row>
        <row r="111">
          <cell r="B111" t="str">
            <v>N6337-F1337</v>
          </cell>
          <cell r="C111" t="str">
            <v>HP</v>
          </cell>
          <cell r="D111" t="str">
            <v>active</v>
          </cell>
          <cell r="E111" t="str">
            <v>AC</v>
          </cell>
          <cell r="F111" t="str">
            <v>N6337</v>
          </cell>
          <cell r="G111" t="str">
            <v>F1337</v>
          </cell>
          <cell r="H111" t="str">
            <v>YIJIA</v>
          </cell>
          <cell r="I111">
            <v>34.049999999999997</v>
          </cell>
          <cell r="J111" t="str">
            <v>NA</v>
          </cell>
          <cell r="K111" t="str">
            <v>Accent Chairs</v>
          </cell>
          <cell r="L111">
            <v>655258847800</v>
          </cell>
          <cell r="M111" t="str">
            <v>26"Wx26.5"Dx34"H</v>
          </cell>
          <cell r="N111">
            <v>26</v>
          </cell>
          <cell r="O111">
            <v>26.5</v>
          </cell>
          <cell r="P111">
            <v>34</v>
          </cell>
          <cell r="R111" t="str">
            <v>35.5"x26"x11"H</v>
          </cell>
          <cell r="S111">
            <v>35.5</v>
          </cell>
          <cell r="T111">
            <v>26</v>
          </cell>
          <cell r="U111">
            <v>11</v>
          </cell>
          <cell r="V111">
            <v>5.9</v>
          </cell>
          <cell r="W111">
            <v>19.8</v>
          </cell>
          <cell r="X111">
            <v>27.500000000000004</v>
          </cell>
          <cell r="Z111">
            <v>88.55</v>
          </cell>
          <cell r="AA111">
            <v>69.709999999999994</v>
          </cell>
          <cell r="AB111">
            <v>108.12</v>
          </cell>
          <cell r="AD111" t="str">
            <v>118.64</v>
          </cell>
          <cell r="AE111">
            <v>256</v>
          </cell>
          <cell r="AF111">
            <v>201</v>
          </cell>
          <cell r="AG111">
            <v>2015</v>
          </cell>
        </row>
        <row r="112">
          <cell r="B112" t="str">
            <v>K6705A</v>
          </cell>
          <cell r="C112" t="str">
            <v>HP</v>
          </cell>
          <cell r="D112" t="str">
            <v>active</v>
          </cell>
          <cell r="E112" t="str">
            <v>AT</v>
          </cell>
          <cell r="F112" t="str">
            <v>K6705</v>
          </cell>
          <cell r="G112" t="str">
            <v>NA</v>
          </cell>
          <cell r="H112" t="str">
            <v>NA</v>
          </cell>
          <cell r="I112" t="str">
            <v>NA</v>
          </cell>
          <cell r="J112" t="str">
            <v>NA</v>
          </cell>
          <cell r="K112" t="str">
            <v>Accent Tables</v>
          </cell>
          <cell r="L112">
            <v>655258844359</v>
          </cell>
          <cell r="M112" t="str">
            <v>18"Wx18"Dx23.5"H</v>
          </cell>
          <cell r="N112">
            <v>18</v>
          </cell>
          <cell r="O112">
            <v>18</v>
          </cell>
          <cell r="P112">
            <v>23.5</v>
          </cell>
          <cell r="Q112" t="str">
            <v>15"DIAx21.5"H</v>
          </cell>
          <cell r="R112" t="str">
            <v>19"x18.8"x25.7"H
(48.5X48X65.5)</v>
          </cell>
          <cell r="S112">
            <v>19</v>
          </cell>
          <cell r="T112">
            <v>18.8</v>
          </cell>
          <cell r="U112">
            <v>25.7</v>
          </cell>
          <cell r="V112">
            <v>5.4</v>
          </cell>
          <cell r="W112">
            <v>21.6</v>
          </cell>
          <cell r="X112">
            <v>28.6</v>
          </cell>
          <cell r="Z112">
            <v>79.38</v>
          </cell>
          <cell r="AA112">
            <v>71.069999999999993</v>
          </cell>
          <cell r="AB112">
            <v>89.75</v>
          </cell>
          <cell r="AD112" t="str">
            <v>83.67</v>
          </cell>
          <cell r="AE112">
            <v>428</v>
          </cell>
          <cell r="AF112">
            <v>335</v>
          </cell>
          <cell r="AG112">
            <v>2016</v>
          </cell>
        </row>
        <row r="113">
          <cell r="B113" t="str">
            <v>K7143-J001</v>
          </cell>
          <cell r="C113" t="str">
            <v>HP</v>
          </cell>
          <cell r="D113" t="str">
            <v>active</v>
          </cell>
          <cell r="E113" t="str">
            <v>AT</v>
          </cell>
          <cell r="F113" t="str">
            <v>K7143</v>
          </cell>
          <cell r="G113" t="str">
            <v>NA</v>
          </cell>
          <cell r="H113" t="str">
            <v>NA</v>
          </cell>
          <cell r="I113" t="str">
            <v>NA</v>
          </cell>
          <cell r="J113" t="str">
            <v>NA</v>
          </cell>
          <cell r="K113" t="str">
            <v>Accent Tables</v>
          </cell>
          <cell r="L113">
            <v>655258857298</v>
          </cell>
          <cell r="M113" t="str">
            <v>22"Wx22"Dx22"H</v>
          </cell>
          <cell r="N113">
            <v>22</v>
          </cell>
          <cell r="O113">
            <v>22</v>
          </cell>
          <cell r="P113">
            <v>22</v>
          </cell>
          <cell r="R113" t="str">
            <v>23.8"x22.8"x4"H
(60.5X58X10cm)</v>
          </cell>
          <cell r="S113">
            <v>23.8</v>
          </cell>
          <cell r="T113">
            <v>22.8</v>
          </cell>
          <cell r="U113">
            <v>4</v>
          </cell>
          <cell r="V113">
            <v>1.2</v>
          </cell>
          <cell r="W113">
            <v>12.3</v>
          </cell>
          <cell r="X113">
            <v>18.3</v>
          </cell>
          <cell r="Z113">
            <v>57.499999999999993</v>
          </cell>
          <cell r="AA113">
            <v>46.6</v>
          </cell>
          <cell r="AB113">
            <v>64.75</v>
          </cell>
          <cell r="AD113" t="e">
            <v>#N/A</v>
          </cell>
          <cell r="AE113">
            <v>454</v>
          </cell>
          <cell r="AF113">
            <v>538</v>
          </cell>
          <cell r="AG113" t="str">
            <v>2018 Q2</v>
          </cell>
        </row>
        <row r="114">
          <cell r="B114" t="str">
            <v>K7243</v>
          </cell>
          <cell r="C114" t="str">
            <v>HP</v>
          </cell>
          <cell r="D114" t="str">
            <v>active</v>
          </cell>
          <cell r="E114" t="str">
            <v>AT</v>
          </cell>
          <cell r="F114" t="str">
            <v>K7243</v>
          </cell>
          <cell r="G114" t="str">
            <v>NA</v>
          </cell>
          <cell r="H114" t="str">
            <v>NA</v>
          </cell>
          <cell r="I114" t="str">
            <v>NA</v>
          </cell>
          <cell r="J114" t="str">
            <v>NA</v>
          </cell>
          <cell r="K114" t="str">
            <v>Accent Tables</v>
          </cell>
          <cell r="L114">
            <v>655258848074</v>
          </cell>
          <cell r="M114" t="str">
            <v>18”Wx18”Dx24”H</v>
          </cell>
          <cell r="N114">
            <v>18</v>
          </cell>
          <cell r="O114">
            <v>18</v>
          </cell>
          <cell r="P114">
            <v>24</v>
          </cell>
          <cell r="R114" t="str">
            <v>19"x19"x26.5"H
(48X48X67.5cmH)</v>
          </cell>
          <cell r="S114">
            <v>19</v>
          </cell>
          <cell r="T114">
            <v>19</v>
          </cell>
          <cell r="U114">
            <v>26.5</v>
          </cell>
          <cell r="V114">
            <v>5.4</v>
          </cell>
          <cell r="W114">
            <v>10.1</v>
          </cell>
          <cell r="X114">
            <v>14.7</v>
          </cell>
          <cell r="Z114">
            <v>46</v>
          </cell>
          <cell r="AA114">
            <v>39.64</v>
          </cell>
          <cell r="AB114">
            <v>48.84</v>
          </cell>
          <cell r="AD114" t="str">
            <v>53.38</v>
          </cell>
          <cell r="AE114">
            <v>21</v>
          </cell>
          <cell r="AF114">
            <v>14</v>
          </cell>
          <cell r="AG114">
            <v>2016</v>
          </cell>
        </row>
        <row r="115">
          <cell r="B115" t="str">
            <v>K7243-J001</v>
          </cell>
          <cell r="C115" t="str">
            <v>HP</v>
          </cell>
          <cell r="D115" t="str">
            <v>active</v>
          </cell>
          <cell r="E115" t="str">
            <v>AT</v>
          </cell>
          <cell r="F115" t="str">
            <v>K7243</v>
          </cell>
          <cell r="G115" t="str">
            <v>NA</v>
          </cell>
          <cell r="H115" t="str">
            <v>NA</v>
          </cell>
          <cell r="I115" t="str">
            <v>NA</v>
          </cell>
          <cell r="J115" t="str">
            <v>NA</v>
          </cell>
          <cell r="K115" t="str">
            <v>Accent Tables</v>
          </cell>
          <cell r="L115">
            <v>655258858493</v>
          </cell>
          <cell r="M115" t="str">
            <v>18”Wx18”Dx24”H</v>
          </cell>
          <cell r="N115">
            <v>18</v>
          </cell>
          <cell r="O115">
            <v>18</v>
          </cell>
          <cell r="P115">
            <v>24</v>
          </cell>
          <cell r="R115" t="str">
            <v>19"x19"x26.5"H
(48X48X67.5cmH)</v>
          </cell>
          <cell r="S115">
            <v>19</v>
          </cell>
          <cell r="T115">
            <v>19</v>
          </cell>
          <cell r="U115">
            <v>26.5</v>
          </cell>
          <cell r="V115">
            <v>5.5</v>
          </cell>
          <cell r="W115">
            <v>10.1</v>
          </cell>
          <cell r="X115">
            <v>14.7</v>
          </cell>
          <cell r="Z115">
            <v>46</v>
          </cell>
          <cell r="AA115">
            <v>32.56</v>
          </cell>
          <cell r="AB115">
            <v>48.84</v>
          </cell>
          <cell r="AD115" t="e">
            <v>#N/A</v>
          </cell>
          <cell r="AE115">
            <v>394</v>
          </cell>
          <cell r="AF115">
            <v>279</v>
          </cell>
          <cell r="AG115" t="str">
            <v>2019 Q1</v>
          </cell>
        </row>
        <row r="116">
          <cell r="B116" t="str">
            <v>K7243-J038</v>
          </cell>
          <cell r="C116" t="str">
            <v>HP</v>
          </cell>
          <cell r="D116" t="str">
            <v>active</v>
          </cell>
          <cell r="E116" t="str">
            <v>AT</v>
          </cell>
          <cell r="F116" t="str">
            <v>K7243</v>
          </cell>
          <cell r="G116" t="str">
            <v>NA</v>
          </cell>
          <cell r="H116" t="str">
            <v>NA</v>
          </cell>
          <cell r="I116" t="str">
            <v>NA</v>
          </cell>
          <cell r="J116" t="str">
            <v>NA</v>
          </cell>
          <cell r="K116" t="str">
            <v>Accent Tables</v>
          </cell>
          <cell r="L116">
            <v>655258859391</v>
          </cell>
          <cell r="M116" t="str">
            <v>18”Wx18”Dx24”H</v>
          </cell>
          <cell r="N116">
            <v>18</v>
          </cell>
          <cell r="O116">
            <v>18</v>
          </cell>
          <cell r="P116">
            <v>24</v>
          </cell>
          <cell r="R116" t="str">
            <v>19"x19"x26.5"H
(48X48X67.5cmH)</v>
          </cell>
          <cell r="S116">
            <v>19</v>
          </cell>
          <cell r="T116">
            <v>19</v>
          </cell>
          <cell r="U116">
            <v>26.5</v>
          </cell>
          <cell r="V116">
            <v>5.4</v>
          </cell>
          <cell r="W116">
            <v>10.1</v>
          </cell>
          <cell r="X116">
            <v>14.7</v>
          </cell>
          <cell r="Z116">
            <v>46</v>
          </cell>
          <cell r="AA116">
            <v>32.56</v>
          </cell>
          <cell r="AB116">
            <v>48.84</v>
          </cell>
          <cell r="AD116" t="e">
            <v>#N/A</v>
          </cell>
          <cell r="AE116">
            <v>495</v>
          </cell>
          <cell r="AF116">
            <v>460</v>
          </cell>
          <cell r="AG116" t="str">
            <v>2019 Q2</v>
          </cell>
        </row>
        <row r="117">
          <cell r="B117" t="str">
            <v>K7246-J014</v>
          </cell>
          <cell r="C117" t="str">
            <v>HP</v>
          </cell>
          <cell r="D117" t="str">
            <v>active</v>
          </cell>
          <cell r="E117" t="str">
            <v>AT</v>
          </cell>
          <cell r="F117" t="str">
            <v>K7246</v>
          </cell>
          <cell r="G117" t="str">
            <v>NA</v>
          </cell>
          <cell r="H117" t="str">
            <v>NA</v>
          </cell>
          <cell r="I117" t="str">
            <v>NA</v>
          </cell>
          <cell r="J117" t="str">
            <v>NA</v>
          </cell>
          <cell r="K117" t="str">
            <v>Accent Tables</v>
          </cell>
          <cell r="L117">
            <v>655258850930</v>
          </cell>
          <cell r="M117" t="str">
            <v>17"Wx17"Dx22"H</v>
          </cell>
          <cell r="N117">
            <v>17</v>
          </cell>
          <cell r="O117">
            <v>17</v>
          </cell>
          <cell r="P117">
            <v>22</v>
          </cell>
          <cell r="R117" t="str">
            <v>18.3"x18.1"x23.8"H
(46.5X46X60.5cmH)</v>
          </cell>
          <cell r="S117">
            <v>18.3</v>
          </cell>
          <cell r="T117">
            <v>18.100000000000001</v>
          </cell>
          <cell r="U117">
            <v>23.8</v>
          </cell>
          <cell r="V117">
            <v>4.5999999999999996</v>
          </cell>
          <cell r="W117">
            <v>11.7</v>
          </cell>
          <cell r="X117">
            <v>16.5</v>
          </cell>
          <cell r="Z117">
            <v>61.88</v>
          </cell>
          <cell r="AA117">
            <v>53.96</v>
          </cell>
          <cell r="AB117">
            <v>71.14</v>
          </cell>
          <cell r="AD117" t="str">
            <v>75.05</v>
          </cell>
          <cell r="AE117">
            <v>142</v>
          </cell>
          <cell r="AF117">
            <v>414</v>
          </cell>
          <cell r="AG117">
            <v>2016</v>
          </cell>
        </row>
        <row r="118">
          <cell r="B118" t="str">
            <v>K7801-Y199</v>
          </cell>
          <cell r="C118" t="str">
            <v>HP</v>
          </cell>
          <cell r="D118" t="str">
            <v>active</v>
          </cell>
          <cell r="E118" t="str">
            <v>AT</v>
          </cell>
          <cell r="F118" t="str">
            <v>K7801</v>
          </cell>
          <cell r="G118" t="str">
            <v>NA</v>
          </cell>
          <cell r="H118" t="str">
            <v>NA</v>
          </cell>
          <cell r="I118" t="str">
            <v>NA</v>
          </cell>
          <cell r="J118" t="str">
            <v>NA</v>
          </cell>
          <cell r="K118" t="str">
            <v>Accent Tables</v>
          </cell>
          <cell r="L118">
            <v>655258858509</v>
          </cell>
          <cell r="M118" t="str">
            <v xml:space="preserve">18.1"Wx18.1"Dx24.3"H  </v>
          </cell>
          <cell r="N118">
            <v>18.100000000000001</v>
          </cell>
          <cell r="O118">
            <v>18.100000000000001</v>
          </cell>
          <cell r="P118">
            <v>24.3</v>
          </cell>
          <cell r="R118" t="str">
            <v>26.7"x20"x5"H
(68X50.5X13cmH)</v>
          </cell>
          <cell r="S118">
            <v>26.7</v>
          </cell>
          <cell r="T118">
            <v>20</v>
          </cell>
          <cell r="U118">
            <v>5</v>
          </cell>
          <cell r="V118">
            <v>1.6</v>
          </cell>
          <cell r="W118">
            <v>18</v>
          </cell>
          <cell r="X118">
            <v>21.3</v>
          </cell>
          <cell r="Z118">
            <v>71.3</v>
          </cell>
          <cell r="AA118">
            <v>62.74</v>
          </cell>
          <cell r="AB118">
            <v>74.34</v>
          </cell>
          <cell r="AD118" t="e">
            <v>#N/A</v>
          </cell>
          <cell r="AE118">
            <v>562</v>
          </cell>
          <cell r="AF118">
            <v>566</v>
          </cell>
          <cell r="AG118" t="str">
            <v>2019 Q1</v>
          </cell>
        </row>
        <row r="119">
          <cell r="B119" t="str">
            <v>K7820-Y199</v>
          </cell>
          <cell r="C119" t="str">
            <v>HP</v>
          </cell>
          <cell r="D119" t="str">
            <v>discontinuing</v>
          </cell>
          <cell r="E119" t="str">
            <v>AT</v>
          </cell>
          <cell r="F119" t="str">
            <v>K7820</v>
          </cell>
          <cell r="G119" t="str">
            <v>NA</v>
          </cell>
          <cell r="H119" t="str">
            <v>NA</v>
          </cell>
          <cell r="I119" t="str">
            <v>NA</v>
          </cell>
          <cell r="J119" t="str">
            <v>NA</v>
          </cell>
          <cell r="K119" t="str">
            <v>Accent Tables</v>
          </cell>
          <cell r="L119">
            <v>655258858516</v>
          </cell>
          <cell r="M119" t="str">
            <v xml:space="preserve">15.7"Wx15.7"Dx23.6"H  </v>
          </cell>
          <cell r="N119">
            <v>15.7</v>
          </cell>
          <cell r="O119">
            <v>15.7</v>
          </cell>
          <cell r="P119">
            <v>23.6</v>
          </cell>
          <cell r="R119" t="str">
            <v>26.25"x17.5"x6.2"H
(66.5x44.5x16cmH)</v>
          </cell>
          <cell r="S119">
            <v>26.2</v>
          </cell>
          <cell r="T119">
            <v>17.5</v>
          </cell>
          <cell r="U119">
            <v>6.2</v>
          </cell>
          <cell r="V119">
            <v>1.7</v>
          </cell>
          <cell r="W119">
            <v>18.7</v>
          </cell>
          <cell r="X119">
            <v>22.7</v>
          </cell>
          <cell r="Z119">
            <v>86.25</v>
          </cell>
          <cell r="AA119">
            <v>75.900000000000006</v>
          </cell>
          <cell r="AB119">
            <v>89.93</v>
          </cell>
          <cell r="AD119" t="str">
            <v>65.81</v>
          </cell>
          <cell r="AE119">
            <v>558</v>
          </cell>
          <cell r="AF119">
            <v>0</v>
          </cell>
          <cell r="AG119" t="str">
            <v>2019 Q1</v>
          </cell>
        </row>
        <row r="120">
          <cell r="B120" t="str">
            <v>K7821-Y199</v>
          </cell>
          <cell r="C120" t="str">
            <v>HP</v>
          </cell>
          <cell r="D120" t="str">
            <v>active</v>
          </cell>
          <cell r="E120" t="str">
            <v>AT</v>
          </cell>
          <cell r="F120" t="str">
            <v>K7821</v>
          </cell>
          <cell r="G120" t="str">
            <v>NA</v>
          </cell>
          <cell r="H120" t="str">
            <v>NA</v>
          </cell>
          <cell r="I120" t="str">
            <v>NA</v>
          </cell>
          <cell r="J120" t="str">
            <v>NA</v>
          </cell>
          <cell r="K120" t="str">
            <v>Accent Tables</v>
          </cell>
          <cell r="L120">
            <v>655258858523</v>
          </cell>
          <cell r="M120" t="str">
            <v>18.9"Wx15.6"Dx19.5"H</v>
          </cell>
          <cell r="N120">
            <v>18.899999999999999</v>
          </cell>
          <cell r="O120">
            <v>15.6</v>
          </cell>
          <cell r="P120">
            <v>19.5</v>
          </cell>
          <cell r="R120" t="str">
            <v>22"x21"x4.5"H
(56X53.5X11.5cmH)</v>
          </cell>
          <cell r="S120">
            <v>22</v>
          </cell>
          <cell r="T120">
            <v>21</v>
          </cell>
          <cell r="U120">
            <v>4.5</v>
          </cell>
          <cell r="V120">
            <v>1.2</v>
          </cell>
          <cell r="W120">
            <v>11.7</v>
          </cell>
          <cell r="X120">
            <v>15.4</v>
          </cell>
          <cell r="Z120">
            <v>86.25</v>
          </cell>
          <cell r="AA120">
            <v>75.900000000000006</v>
          </cell>
          <cell r="AB120">
            <v>89.93</v>
          </cell>
          <cell r="AD120" t="str">
            <v>113.96</v>
          </cell>
          <cell r="AE120">
            <v>582</v>
          </cell>
          <cell r="AF120">
            <v>583</v>
          </cell>
          <cell r="AG120" t="str">
            <v>2019 Q1</v>
          </cell>
        </row>
        <row r="121">
          <cell r="B121" t="str">
            <v>K4600-A841</v>
          </cell>
          <cell r="C121" t="str">
            <v>HP</v>
          </cell>
          <cell r="D121" t="str">
            <v>discontinuing</v>
          </cell>
          <cell r="E121" t="str">
            <v>BD</v>
          </cell>
          <cell r="F121" t="str">
            <v>K4600</v>
          </cell>
          <cell r="G121" t="str">
            <v>A841</v>
          </cell>
          <cell r="H121" t="str">
            <v>Robert Allen Cloud Burst</v>
          </cell>
          <cell r="I121">
            <v>29.5</v>
          </cell>
          <cell r="J121">
            <v>2000</v>
          </cell>
          <cell r="K121" t="str">
            <v>headboard/bed</v>
          </cell>
          <cell r="L121">
            <v>655258855195</v>
          </cell>
          <cell r="M121" t="str">
            <v>41"Wx3.5"Dx45.5"H</v>
          </cell>
          <cell r="N121">
            <v>41</v>
          </cell>
          <cell r="O121">
            <v>3.5</v>
          </cell>
          <cell r="P121">
            <v>45.5</v>
          </cell>
          <cell r="R121" t="str">
            <v>42.9"x31.1"x4.3"H
(109X79X11 cm)</v>
          </cell>
          <cell r="S121">
            <v>42.9</v>
          </cell>
          <cell r="T121">
            <v>31.1</v>
          </cell>
          <cell r="U121">
            <v>4.3</v>
          </cell>
          <cell r="V121">
            <v>3.3</v>
          </cell>
          <cell r="W121">
            <v>23.5</v>
          </cell>
          <cell r="X121">
            <v>28.4</v>
          </cell>
          <cell r="Z121">
            <v>93.149999999999991</v>
          </cell>
          <cell r="AA121">
            <v>39.85</v>
          </cell>
          <cell r="AB121" t="str">
            <v xml:space="preserve">Obsolete </v>
          </cell>
          <cell r="AD121" t="str">
            <v>86.86</v>
          </cell>
          <cell r="AE121">
            <v>0</v>
          </cell>
          <cell r="AF121">
            <v>0</v>
          </cell>
          <cell r="AG121" t="str">
            <v xml:space="preserve">2017 Q3 </v>
          </cell>
        </row>
        <row r="122">
          <cell r="B122" t="str">
            <v>K4600-E155</v>
          </cell>
          <cell r="C122" t="str">
            <v>HP</v>
          </cell>
          <cell r="D122" t="str">
            <v>active</v>
          </cell>
          <cell r="E122" t="str">
            <v>BD</v>
          </cell>
          <cell r="F122" t="str">
            <v>K4600</v>
          </cell>
          <cell r="G122" t="str">
            <v>E155</v>
          </cell>
          <cell r="H122" t="str">
            <v>YIJIA</v>
          </cell>
          <cell r="I122">
            <v>15.31</v>
          </cell>
          <cell r="J122">
            <v>500</v>
          </cell>
          <cell r="K122" t="str">
            <v>headboard/bed</v>
          </cell>
          <cell r="L122">
            <v>655258833605</v>
          </cell>
          <cell r="M122" t="str">
            <v>41"Wx3.5"Dx45.5"H</v>
          </cell>
          <cell r="N122">
            <v>41</v>
          </cell>
          <cell r="O122">
            <v>3.5</v>
          </cell>
          <cell r="P122">
            <v>45.5</v>
          </cell>
          <cell r="R122" t="str">
            <v>42.9"x31.1"x4.3"H
(109X79X11 cm)</v>
          </cell>
          <cell r="S122">
            <v>42.9</v>
          </cell>
          <cell r="T122">
            <v>31.1</v>
          </cell>
          <cell r="U122">
            <v>4.3</v>
          </cell>
          <cell r="V122">
            <v>3.3</v>
          </cell>
          <cell r="W122">
            <v>23.5</v>
          </cell>
          <cell r="X122">
            <v>28.4</v>
          </cell>
          <cell r="Z122">
            <v>74.75</v>
          </cell>
          <cell r="AA122">
            <v>62.99</v>
          </cell>
          <cell r="AB122">
            <v>76.510000000000005</v>
          </cell>
          <cell r="AD122" t="str">
            <v>73.58</v>
          </cell>
          <cell r="AE122">
            <v>263</v>
          </cell>
          <cell r="AF122">
            <v>257</v>
          </cell>
          <cell r="AG122">
            <v>2015</v>
          </cell>
        </row>
        <row r="123">
          <cell r="B123" t="str">
            <v>K7768-F2337</v>
          </cell>
          <cell r="C123" t="str">
            <v>HP</v>
          </cell>
          <cell r="D123" t="str">
            <v>discontinuing</v>
          </cell>
          <cell r="E123" t="str">
            <v>BD</v>
          </cell>
          <cell r="F123" t="str">
            <v>K7768</v>
          </cell>
          <cell r="G123" t="str">
            <v>F2337</v>
          </cell>
          <cell r="H123" t="str">
            <v>Culp Colton Fog Livesmart</v>
          </cell>
          <cell r="I123">
            <v>25</v>
          </cell>
          <cell r="J123">
            <v>1200</v>
          </cell>
          <cell r="K123" t="str">
            <v>headboard/bed</v>
          </cell>
          <cell r="L123">
            <v>655258857946</v>
          </cell>
          <cell r="M123" t="str">
            <v>41"Wx3.25"Dx59.2"H</v>
          </cell>
          <cell r="N123">
            <v>41</v>
          </cell>
          <cell r="O123">
            <v>3.25</v>
          </cell>
          <cell r="P123">
            <v>59.2</v>
          </cell>
          <cell r="R123" t="str">
            <v>45.6"x42.1"x4.5"H  (116X107X11.5cmH)</v>
          </cell>
          <cell r="S123">
            <v>45.6</v>
          </cell>
          <cell r="T123">
            <v>42.1</v>
          </cell>
          <cell r="U123">
            <v>4.5</v>
          </cell>
          <cell r="V123">
            <v>5</v>
          </cell>
          <cell r="W123">
            <v>24.6</v>
          </cell>
          <cell r="X123">
            <v>31.5</v>
          </cell>
          <cell r="Z123">
            <v>128.79999999999998</v>
          </cell>
          <cell r="AA123">
            <v>112.64</v>
          </cell>
          <cell r="AB123" t="str">
            <v xml:space="preserve">Not in Target Assortment </v>
          </cell>
          <cell r="AD123" t="str">
            <v>147.08</v>
          </cell>
          <cell r="AE123">
            <v>0</v>
          </cell>
          <cell r="AF123">
            <v>0</v>
          </cell>
          <cell r="AG123" t="str">
            <v>2018 Q3</v>
          </cell>
        </row>
        <row r="124">
          <cell r="B124" t="str">
            <v>K1401.24-YDQY-2</v>
          </cell>
          <cell r="C124" t="str">
            <v>HP</v>
          </cell>
          <cell r="D124" t="str">
            <v>active</v>
          </cell>
          <cell r="E124" t="str">
            <v>BS</v>
          </cell>
          <cell r="F124" t="str">
            <v>K1401.24</v>
          </cell>
          <cell r="G124" t="str">
            <v>YDQY-2</v>
          </cell>
          <cell r="H124" t="str">
            <v>YDQY-2</v>
          </cell>
          <cell r="I124">
            <v>24.5</v>
          </cell>
          <cell r="J124">
            <v>1000</v>
          </cell>
          <cell r="K124" t="str">
            <v>Barstools</v>
          </cell>
          <cell r="L124">
            <v>655258859957</v>
          </cell>
          <cell r="M124" t="str">
            <v>19"Wx24"Dx39.5"H</v>
          </cell>
          <cell r="N124">
            <v>19</v>
          </cell>
          <cell r="O124">
            <v>24</v>
          </cell>
          <cell r="P124">
            <v>39.5</v>
          </cell>
          <cell r="R124" t="str">
            <v>41"x19.6"x9.8"H
(104X50X25cmH)</v>
          </cell>
          <cell r="S124">
            <v>41</v>
          </cell>
          <cell r="T124">
            <v>19.600000000000001</v>
          </cell>
          <cell r="U124">
            <v>9.8000000000000007</v>
          </cell>
          <cell r="V124">
            <v>4.5999999999999996</v>
          </cell>
          <cell r="W124">
            <v>20.2</v>
          </cell>
          <cell r="X124">
            <v>26.4</v>
          </cell>
          <cell r="Z124">
            <v>74.75</v>
          </cell>
          <cell r="AA124">
            <v>82.46</v>
          </cell>
          <cell r="AB124">
            <v>89.63</v>
          </cell>
          <cell r="AD124" t="e">
            <v>#N/A</v>
          </cell>
          <cell r="AE124">
            <v>337</v>
          </cell>
          <cell r="AF124">
            <v>370</v>
          </cell>
          <cell r="AG124" t="str">
            <v>2019 Q2</v>
          </cell>
        </row>
        <row r="125">
          <cell r="B125" t="str">
            <v>K1401.29-F772</v>
          </cell>
          <cell r="C125" t="str">
            <v>HP</v>
          </cell>
          <cell r="D125" t="str">
            <v>active</v>
          </cell>
          <cell r="E125" t="str">
            <v>BS</v>
          </cell>
          <cell r="F125" t="str">
            <v>K1401.29</v>
          </cell>
          <cell r="G125" t="str">
            <v>F772</v>
          </cell>
          <cell r="H125" t="str">
            <v>YIJIA</v>
          </cell>
          <cell r="I125">
            <v>19.5</v>
          </cell>
          <cell r="J125">
            <v>500</v>
          </cell>
          <cell r="K125" t="str">
            <v>Barstools</v>
          </cell>
          <cell r="L125">
            <v>655258818336</v>
          </cell>
          <cell r="M125" t="str">
            <v>19"Wx24"Dx44"H</v>
          </cell>
          <cell r="N125">
            <v>19</v>
          </cell>
          <cell r="O125">
            <v>24</v>
          </cell>
          <cell r="P125">
            <v>44</v>
          </cell>
          <cell r="R125" t="str">
            <v>44.8"x19.6"x9.8"H
(114X50X25cmH)</v>
          </cell>
          <cell r="S125">
            <v>44.8</v>
          </cell>
          <cell r="T125">
            <v>19.600000000000001</v>
          </cell>
          <cell r="U125">
            <v>9.8000000000000007</v>
          </cell>
          <cell r="V125">
            <v>5</v>
          </cell>
          <cell r="W125">
            <v>21.1</v>
          </cell>
          <cell r="X125">
            <v>27.3</v>
          </cell>
          <cell r="Z125">
            <v>74.75</v>
          </cell>
          <cell r="AA125">
            <v>52.23</v>
          </cell>
          <cell r="AB125">
            <v>79.37</v>
          </cell>
          <cell r="AD125" t="str">
            <v>66.37</v>
          </cell>
          <cell r="AE125">
            <v>369</v>
          </cell>
          <cell r="AF125">
            <v>375</v>
          </cell>
          <cell r="AG125">
            <v>2015</v>
          </cell>
        </row>
        <row r="126">
          <cell r="B126" t="str">
            <v>K1401-24-E073</v>
          </cell>
          <cell r="C126" t="str">
            <v>HP</v>
          </cell>
          <cell r="D126" t="str">
            <v>active</v>
          </cell>
          <cell r="E126" t="str">
            <v>BS</v>
          </cell>
          <cell r="F126" t="str">
            <v>K1401-24</v>
          </cell>
          <cell r="G126" t="str">
            <v>E073</v>
          </cell>
          <cell r="H126" t="str">
            <v>YIJIA</v>
          </cell>
          <cell r="I126">
            <v>11.48</v>
          </cell>
          <cell r="J126">
            <v>300</v>
          </cell>
          <cell r="K126" t="str">
            <v>Barstools</v>
          </cell>
          <cell r="L126">
            <v>655258822821</v>
          </cell>
          <cell r="M126" t="str">
            <v>19"Wx24"Dx39.5"H</v>
          </cell>
          <cell r="N126">
            <v>19</v>
          </cell>
          <cell r="O126">
            <v>24</v>
          </cell>
          <cell r="P126">
            <v>39.5</v>
          </cell>
          <cell r="R126" t="str">
            <v>40.9"x19.6"x9.8"H
(104X50X25cmH)</v>
          </cell>
          <cell r="S126">
            <v>40.9</v>
          </cell>
          <cell r="T126">
            <v>19.600000000000001</v>
          </cell>
          <cell r="U126">
            <v>9.8000000000000007</v>
          </cell>
          <cell r="V126">
            <v>4.5999999999999996</v>
          </cell>
          <cell r="W126">
            <v>20.2</v>
          </cell>
          <cell r="X126">
            <v>26.4</v>
          </cell>
          <cell r="Z126">
            <v>74.75</v>
          </cell>
          <cell r="AA126">
            <v>55.28</v>
          </cell>
          <cell r="AB126">
            <v>77.94</v>
          </cell>
          <cell r="AD126" t="str">
            <v>56.2</v>
          </cell>
          <cell r="AE126">
            <v>11</v>
          </cell>
          <cell r="AF126">
            <v>73</v>
          </cell>
          <cell r="AG126">
            <v>2015</v>
          </cell>
        </row>
        <row r="127">
          <cell r="B127" t="str">
            <v>K1401-24-E074</v>
          </cell>
          <cell r="C127" t="str">
            <v>HP</v>
          </cell>
          <cell r="D127" t="str">
            <v>active</v>
          </cell>
          <cell r="E127" t="str">
            <v>BS</v>
          </cell>
          <cell r="F127" t="str">
            <v>K1401-24</v>
          </cell>
          <cell r="G127" t="str">
            <v>E074</v>
          </cell>
          <cell r="H127" t="str">
            <v>YIJIA</v>
          </cell>
          <cell r="I127">
            <v>11.48</v>
          </cell>
          <cell r="J127">
            <v>300</v>
          </cell>
          <cell r="K127" t="str">
            <v>Barstools</v>
          </cell>
          <cell r="L127">
            <v>655258822838</v>
          </cell>
          <cell r="M127" t="str">
            <v>19"Wx24"Dx39.5"H</v>
          </cell>
          <cell r="N127">
            <v>19</v>
          </cell>
          <cell r="O127">
            <v>24</v>
          </cell>
          <cell r="P127">
            <v>39.5</v>
          </cell>
          <cell r="R127" t="str">
            <v>40.9"x19.6"x9.8"H
(104X50X25cmH)</v>
          </cell>
          <cell r="S127">
            <v>40.9</v>
          </cell>
          <cell r="T127">
            <v>19.600000000000001</v>
          </cell>
          <cell r="U127">
            <v>9.8000000000000007</v>
          </cell>
          <cell r="V127">
            <v>4.5999999999999996</v>
          </cell>
          <cell r="W127">
            <v>20.2</v>
          </cell>
          <cell r="X127">
            <v>26.4</v>
          </cell>
          <cell r="Z127">
            <v>74.75</v>
          </cell>
          <cell r="AA127">
            <v>55.33</v>
          </cell>
          <cell r="AB127">
            <v>77.94</v>
          </cell>
          <cell r="AD127" t="str">
            <v>60.43</v>
          </cell>
          <cell r="AE127">
            <v>4</v>
          </cell>
          <cell r="AF127">
            <v>29</v>
          </cell>
          <cell r="AG127">
            <v>2015</v>
          </cell>
        </row>
        <row r="128">
          <cell r="B128" t="str">
            <v>K1401-29-E073</v>
          </cell>
          <cell r="C128" t="str">
            <v>HP</v>
          </cell>
          <cell r="D128" t="str">
            <v>active</v>
          </cell>
          <cell r="E128" t="str">
            <v>BS</v>
          </cell>
          <cell r="F128" t="str">
            <v>K1401-29</v>
          </cell>
          <cell r="G128" t="str">
            <v>E073</v>
          </cell>
          <cell r="H128" t="str">
            <v>YIJIA</v>
          </cell>
          <cell r="I128">
            <v>11.48</v>
          </cell>
          <cell r="J128">
            <v>300</v>
          </cell>
          <cell r="K128" t="str">
            <v>Barstools</v>
          </cell>
          <cell r="L128">
            <v>655258822845</v>
          </cell>
          <cell r="M128" t="str">
            <v>19"Wx24"Dx44"H</v>
          </cell>
          <cell r="N128">
            <v>19</v>
          </cell>
          <cell r="O128">
            <v>24</v>
          </cell>
          <cell r="P128">
            <v>44</v>
          </cell>
          <cell r="R128" t="str">
            <v>44.8"x19.6"x9.8"H
(114X50X25cmH)</v>
          </cell>
          <cell r="S128">
            <v>44.8</v>
          </cell>
          <cell r="T128">
            <v>19.600000000000001</v>
          </cell>
          <cell r="U128">
            <v>9.8000000000000007</v>
          </cell>
          <cell r="V128">
            <v>5</v>
          </cell>
          <cell r="W128">
            <v>21.1</v>
          </cell>
          <cell r="X128">
            <v>27.3</v>
          </cell>
          <cell r="Z128">
            <v>74.75</v>
          </cell>
          <cell r="AA128">
            <v>60.28</v>
          </cell>
          <cell r="AB128">
            <v>79.37</v>
          </cell>
          <cell r="AD128" t="str">
            <v>85.85</v>
          </cell>
          <cell r="AE128">
            <v>69</v>
          </cell>
          <cell r="AF128">
            <v>53</v>
          </cell>
          <cell r="AG128">
            <v>2015</v>
          </cell>
        </row>
        <row r="129">
          <cell r="B129" t="str">
            <v>K1401-29-E074</v>
          </cell>
          <cell r="C129" t="str">
            <v>HP</v>
          </cell>
          <cell r="D129" t="str">
            <v>active</v>
          </cell>
          <cell r="E129" t="str">
            <v>BS</v>
          </cell>
          <cell r="F129" t="str">
            <v>K1401-29</v>
          </cell>
          <cell r="G129" t="str">
            <v>E074</v>
          </cell>
          <cell r="H129" t="str">
            <v>YIJIA</v>
          </cell>
          <cell r="I129">
            <v>11.48</v>
          </cell>
          <cell r="J129">
            <v>300</v>
          </cell>
          <cell r="K129" t="str">
            <v>Barstools</v>
          </cell>
          <cell r="L129">
            <v>655258822852</v>
          </cell>
          <cell r="M129" t="str">
            <v>19"Wx24"Dx44"H</v>
          </cell>
          <cell r="N129">
            <v>19</v>
          </cell>
          <cell r="O129">
            <v>24</v>
          </cell>
          <cell r="P129">
            <v>44</v>
          </cell>
          <cell r="R129" t="str">
            <v>44.8"x19.6"x9.8"H
(114X50X25cmH)</v>
          </cell>
          <cell r="S129">
            <v>44.8</v>
          </cell>
          <cell r="T129">
            <v>19.600000000000001</v>
          </cell>
          <cell r="U129">
            <v>9.8000000000000007</v>
          </cell>
          <cell r="V129">
            <v>5</v>
          </cell>
          <cell r="W129">
            <v>21.1</v>
          </cell>
          <cell r="X129">
            <v>27.3</v>
          </cell>
          <cell r="Z129">
            <v>74.75</v>
          </cell>
          <cell r="AA129">
            <v>60.78</v>
          </cell>
          <cell r="AB129">
            <v>79.37</v>
          </cell>
          <cell r="AD129" t="str">
            <v>85.85</v>
          </cell>
          <cell r="AE129">
            <v>95</v>
          </cell>
          <cell r="AF129">
            <v>104</v>
          </cell>
          <cell r="AG129">
            <v>2015</v>
          </cell>
        </row>
        <row r="130">
          <cell r="B130" t="str">
            <v>K4004.24</v>
          </cell>
          <cell r="C130" t="str">
            <v>HP</v>
          </cell>
          <cell r="D130" t="str">
            <v>active</v>
          </cell>
          <cell r="E130" t="str">
            <v>BS</v>
          </cell>
          <cell r="F130" t="str">
            <v>K4004.24</v>
          </cell>
          <cell r="G130" t="str">
            <v>F740</v>
          </cell>
          <cell r="H130" t="str">
            <v>YIJIA</v>
          </cell>
          <cell r="I130">
            <v>19.5</v>
          </cell>
          <cell r="J130" t="str">
            <v>NA</v>
          </cell>
          <cell r="K130" t="str">
            <v>Barstools</v>
          </cell>
          <cell r="L130">
            <v>655258846025</v>
          </cell>
          <cell r="M130" t="str">
            <v xml:space="preserve"> 17"Wx18.5"Dx39"H </v>
          </cell>
          <cell r="N130">
            <v>17</v>
          </cell>
          <cell r="O130">
            <v>18.5</v>
          </cell>
          <cell r="P130">
            <v>39</v>
          </cell>
          <cell r="R130" t="str">
            <v>22.2"x18.2"x8"H</v>
          </cell>
          <cell r="S130">
            <v>22.2</v>
          </cell>
          <cell r="T130">
            <v>18.2</v>
          </cell>
          <cell r="U130">
            <v>8</v>
          </cell>
          <cell r="V130">
            <v>1.9</v>
          </cell>
          <cell r="W130">
            <v>17.8</v>
          </cell>
          <cell r="X130">
            <v>22.7</v>
          </cell>
          <cell r="Z130">
            <v>52.9</v>
          </cell>
          <cell r="AA130">
            <v>35.61</v>
          </cell>
          <cell r="AB130">
            <v>55.15</v>
          </cell>
          <cell r="AD130" t="str">
            <v>67.45</v>
          </cell>
          <cell r="AE130">
            <v>150</v>
          </cell>
          <cell r="AF130">
            <v>234</v>
          </cell>
          <cell r="AG130">
            <v>2015</v>
          </cell>
        </row>
        <row r="131">
          <cell r="B131" t="str">
            <v>K4004.24-F2111</v>
          </cell>
          <cell r="C131" t="str">
            <v>HP</v>
          </cell>
          <cell r="D131" t="str">
            <v>active</v>
          </cell>
          <cell r="E131" t="str">
            <v>BS</v>
          </cell>
          <cell r="F131" t="str">
            <v>K4004.24</v>
          </cell>
          <cell r="G131" t="str">
            <v>F2111</v>
          </cell>
          <cell r="H131" t="str">
            <v>Gumtree Lisburn Charcoal</v>
          </cell>
          <cell r="I131">
            <v>24.15</v>
          </cell>
          <cell r="J131">
            <v>500</v>
          </cell>
          <cell r="K131" t="str">
            <v>Barstools</v>
          </cell>
          <cell r="L131">
            <v>655258853955</v>
          </cell>
          <cell r="M131" t="str">
            <v xml:space="preserve"> 17"Wx18.5"Dx39"H </v>
          </cell>
          <cell r="N131">
            <v>17</v>
          </cell>
          <cell r="O131">
            <v>18.5</v>
          </cell>
          <cell r="P131">
            <v>39</v>
          </cell>
          <cell r="R131" t="str">
            <v>22.6"x18.5"x8.2"H
(57.5x47X21cmH)</v>
          </cell>
          <cell r="S131">
            <v>22.6</v>
          </cell>
          <cell r="T131">
            <v>18.5</v>
          </cell>
          <cell r="U131">
            <v>8.1999999999999993</v>
          </cell>
          <cell r="V131">
            <v>1.9</v>
          </cell>
          <cell r="W131">
            <v>17.8</v>
          </cell>
          <cell r="X131">
            <v>22.7</v>
          </cell>
          <cell r="Z131">
            <v>65.55</v>
          </cell>
          <cell r="AA131">
            <v>59.46</v>
          </cell>
          <cell r="AB131">
            <v>71.14</v>
          </cell>
          <cell r="AD131" t="e">
            <v>#N/A</v>
          </cell>
          <cell r="AE131">
            <v>145</v>
          </cell>
          <cell r="AF131">
            <v>79</v>
          </cell>
          <cell r="AG131" t="str">
            <v>2017 Q2</v>
          </cell>
        </row>
        <row r="132">
          <cell r="B132" t="str">
            <v>K4286-E844</v>
          </cell>
          <cell r="C132" t="str">
            <v>HP</v>
          </cell>
          <cell r="D132" t="str">
            <v>active</v>
          </cell>
          <cell r="E132" t="str">
            <v>BS</v>
          </cell>
          <cell r="F132" t="str">
            <v>K4286</v>
          </cell>
          <cell r="G132" t="str">
            <v>E844</v>
          </cell>
          <cell r="H132" t="str">
            <v>Regal R-Pecos Charcoal</v>
          </cell>
          <cell r="I132">
            <v>28</v>
          </cell>
          <cell r="J132">
            <v>1000</v>
          </cell>
          <cell r="K132" t="str">
            <v>Barstools</v>
          </cell>
          <cell r="L132">
            <v>655258834961</v>
          </cell>
          <cell r="M132" t="str">
            <v>18"Wx14"Dx24"H</v>
          </cell>
          <cell r="N132">
            <v>18</v>
          </cell>
          <cell r="O132">
            <v>14</v>
          </cell>
          <cell r="P132">
            <v>24</v>
          </cell>
          <cell r="R132" t="str">
            <v>23.4"x16.1"x8.2"H
(59.5X41X21cmH)</v>
          </cell>
          <cell r="S132">
            <v>23.4</v>
          </cell>
          <cell r="T132">
            <v>16.100000000000001</v>
          </cell>
          <cell r="U132">
            <v>8.1999999999999993</v>
          </cell>
          <cell r="V132">
            <v>1.8</v>
          </cell>
          <cell r="W132">
            <v>10.8</v>
          </cell>
          <cell r="X132">
            <v>14.5</v>
          </cell>
          <cell r="Z132">
            <v>59.8</v>
          </cell>
          <cell r="AA132">
            <v>45.37</v>
          </cell>
          <cell r="AB132">
            <v>56.65</v>
          </cell>
          <cell r="AD132" t="str">
            <v>64.05</v>
          </cell>
          <cell r="AE132">
            <v>403</v>
          </cell>
          <cell r="AF132">
            <v>309</v>
          </cell>
          <cell r="AG132">
            <v>2015</v>
          </cell>
        </row>
        <row r="133">
          <cell r="B133" t="str">
            <v>K4286-E846</v>
          </cell>
          <cell r="C133" t="str">
            <v>HP</v>
          </cell>
          <cell r="D133" t="str">
            <v>active</v>
          </cell>
          <cell r="E133" t="str">
            <v>BS</v>
          </cell>
          <cell r="F133" t="str">
            <v>K4286</v>
          </cell>
          <cell r="G133" t="str">
            <v>E846</v>
          </cell>
          <cell r="H133" t="str">
            <v>Regal R-Pecos Chocolate</v>
          </cell>
          <cell r="I133">
            <v>28</v>
          </cell>
          <cell r="J133">
            <v>1000</v>
          </cell>
          <cell r="K133" t="str">
            <v>Barstools</v>
          </cell>
          <cell r="L133">
            <v>655258834995</v>
          </cell>
          <cell r="M133" t="str">
            <v>18"Wx14"Dx24"H</v>
          </cell>
          <cell r="N133">
            <v>18</v>
          </cell>
          <cell r="O133">
            <v>14</v>
          </cell>
          <cell r="P133">
            <v>24</v>
          </cell>
          <cell r="R133" t="str">
            <v>23.4"x16.1"x8.2"H
(59.5X41X21cmH)</v>
          </cell>
          <cell r="S133">
            <v>23.4</v>
          </cell>
          <cell r="T133">
            <v>16.100000000000001</v>
          </cell>
          <cell r="U133">
            <v>8.1999999999999993</v>
          </cell>
          <cell r="V133">
            <v>1.8</v>
          </cell>
          <cell r="W133">
            <v>10.8</v>
          </cell>
          <cell r="X133">
            <v>14.5</v>
          </cell>
          <cell r="Z133">
            <v>59.8</v>
          </cell>
          <cell r="AA133">
            <v>45.37</v>
          </cell>
          <cell r="AB133">
            <v>62.35</v>
          </cell>
          <cell r="AD133" t="str">
            <v>70.13</v>
          </cell>
          <cell r="AE133">
            <v>421</v>
          </cell>
          <cell r="AF133">
            <v>442</v>
          </cell>
          <cell r="AG133">
            <v>2015</v>
          </cell>
        </row>
        <row r="134">
          <cell r="B134" t="str">
            <v>K4286-E848</v>
          </cell>
          <cell r="C134" t="str">
            <v>HP</v>
          </cell>
          <cell r="D134" t="str">
            <v>active</v>
          </cell>
          <cell r="E134" t="str">
            <v>BS</v>
          </cell>
          <cell r="F134" t="str">
            <v>K4286</v>
          </cell>
          <cell r="G134" t="str">
            <v>E848</v>
          </cell>
          <cell r="H134" t="str">
            <v>Regal R-Pecos Ivory</v>
          </cell>
          <cell r="I134">
            <v>28</v>
          </cell>
          <cell r="J134">
            <v>1000</v>
          </cell>
          <cell r="K134" t="str">
            <v>Barstools</v>
          </cell>
          <cell r="L134">
            <v>655258835005</v>
          </cell>
          <cell r="M134" t="str">
            <v>18"Wx14"Dx24"H</v>
          </cell>
          <cell r="N134">
            <v>18</v>
          </cell>
          <cell r="O134">
            <v>14</v>
          </cell>
          <cell r="P134">
            <v>24</v>
          </cell>
          <cell r="S134">
            <v>23.4</v>
          </cell>
          <cell r="T134">
            <v>16.100000000000001</v>
          </cell>
          <cell r="U134">
            <v>8.1999999999999993</v>
          </cell>
          <cell r="V134">
            <v>1.8</v>
          </cell>
          <cell r="W134">
            <v>10.8</v>
          </cell>
          <cell r="X134">
            <v>14.5</v>
          </cell>
          <cell r="Z134">
            <v>59.8</v>
          </cell>
          <cell r="AA134">
            <v>45.37</v>
          </cell>
          <cell r="AB134">
            <v>71.7</v>
          </cell>
          <cell r="AD134" t="str">
            <v>70.13</v>
          </cell>
          <cell r="AE134">
            <v>353</v>
          </cell>
          <cell r="AF134">
            <v>435</v>
          </cell>
          <cell r="AG134">
            <v>2015</v>
          </cell>
        </row>
        <row r="135">
          <cell r="B135" t="str">
            <v>K4286-E886</v>
          </cell>
          <cell r="C135" t="str">
            <v>HP</v>
          </cell>
          <cell r="D135" t="str">
            <v>active</v>
          </cell>
          <cell r="E135" t="str">
            <v>BS</v>
          </cell>
          <cell r="F135" t="str">
            <v>K4286</v>
          </cell>
          <cell r="G135" t="str">
            <v>E886</v>
          </cell>
          <cell r="H135" t="str">
            <v>Regal Pecos Taupe</v>
          </cell>
          <cell r="I135">
            <v>28</v>
          </cell>
          <cell r="J135">
            <v>1000</v>
          </cell>
          <cell r="K135" t="str">
            <v>Barstools</v>
          </cell>
          <cell r="L135">
            <v>655258851982</v>
          </cell>
          <cell r="M135" t="str">
            <v>18"Wx14"Dx24"H</v>
          </cell>
          <cell r="N135">
            <v>18</v>
          </cell>
          <cell r="O135">
            <v>14</v>
          </cell>
          <cell r="P135">
            <v>24</v>
          </cell>
          <cell r="R135" t="str">
            <v>23.4"x16.1"x8.2"H
(59.5X41X21cmH)</v>
          </cell>
          <cell r="S135">
            <v>23.4</v>
          </cell>
          <cell r="T135">
            <v>16.100000000000001</v>
          </cell>
          <cell r="U135">
            <v>8.1999999999999993</v>
          </cell>
          <cell r="V135">
            <v>1.8</v>
          </cell>
          <cell r="W135">
            <v>10.8</v>
          </cell>
          <cell r="X135">
            <v>14.5</v>
          </cell>
          <cell r="Z135">
            <v>59.8</v>
          </cell>
          <cell r="AA135">
            <v>45.37</v>
          </cell>
          <cell r="AB135">
            <v>62.35</v>
          </cell>
          <cell r="AD135" t="str">
            <v>64.05</v>
          </cell>
          <cell r="AE135">
            <v>325</v>
          </cell>
          <cell r="AF135">
            <v>461</v>
          </cell>
          <cell r="AG135" t="str">
            <v>2017 Q1</v>
          </cell>
        </row>
        <row r="136">
          <cell r="B136" t="str">
            <v>K6858.24-A750</v>
          </cell>
          <cell r="C136" t="str">
            <v>HP</v>
          </cell>
          <cell r="D136" t="str">
            <v>active</v>
          </cell>
          <cell r="E136" t="str">
            <v>BS</v>
          </cell>
          <cell r="F136" t="str">
            <v>K6858.24</v>
          </cell>
          <cell r="G136" t="str">
            <v>A750</v>
          </cell>
          <cell r="H136" t="str">
            <v xml:space="preserve"> Covington Suri 999 Slate</v>
          </cell>
          <cell r="I136">
            <v>35</v>
          </cell>
          <cell r="J136">
            <v>2000</v>
          </cell>
          <cell r="K136" t="str">
            <v>Barstools</v>
          </cell>
          <cell r="L136">
            <v>655258855966</v>
          </cell>
          <cell r="M136" t="str">
            <v>19"Wx24"Dx39.5"H</v>
          </cell>
          <cell r="N136">
            <v>19</v>
          </cell>
          <cell r="O136">
            <v>24</v>
          </cell>
          <cell r="P136">
            <v>39.5</v>
          </cell>
          <cell r="R136" t="str">
            <v>40.9"x19.6"x9.8"H
(104X50X25cmH)</v>
          </cell>
          <cell r="S136">
            <v>40.9</v>
          </cell>
          <cell r="T136">
            <v>19.600000000000001</v>
          </cell>
          <cell r="U136">
            <v>9.8000000000000007</v>
          </cell>
          <cell r="V136">
            <v>4.5999999999999996</v>
          </cell>
          <cell r="W136">
            <v>20.2</v>
          </cell>
          <cell r="X136">
            <v>26.4</v>
          </cell>
          <cell r="Z136">
            <v>95.449999999999989</v>
          </cell>
          <cell r="AA136">
            <v>75.7</v>
          </cell>
          <cell r="AB136">
            <v>99.52</v>
          </cell>
          <cell r="AD136" t="str">
            <v>122.32</v>
          </cell>
          <cell r="AE136">
            <v>19</v>
          </cell>
          <cell r="AF136">
            <v>8</v>
          </cell>
          <cell r="AG136" t="str">
            <v>2018 Q1</v>
          </cell>
        </row>
        <row r="137">
          <cell r="B137" t="str">
            <v>K6858.24-A793</v>
          </cell>
          <cell r="C137" t="str">
            <v>HP</v>
          </cell>
          <cell r="D137" t="str">
            <v>active</v>
          </cell>
          <cell r="E137" t="str">
            <v>BS</v>
          </cell>
          <cell r="F137" t="str">
            <v>K6858.24</v>
          </cell>
          <cell r="G137" t="str">
            <v>A793</v>
          </cell>
          <cell r="H137" t="str">
            <v xml:space="preserve">Covington Suri 13 Raffia </v>
          </cell>
          <cell r="I137">
            <v>35</v>
          </cell>
          <cell r="J137">
            <v>2000</v>
          </cell>
          <cell r="K137" t="str">
            <v>Barstools</v>
          </cell>
          <cell r="L137">
            <v>655258849477</v>
          </cell>
          <cell r="M137" t="str">
            <v>19"Wx24"Dx39.5"H</v>
          </cell>
          <cell r="N137">
            <v>19</v>
          </cell>
          <cell r="O137">
            <v>24</v>
          </cell>
          <cell r="P137">
            <v>39.5</v>
          </cell>
          <cell r="R137" t="str">
            <v>40.9"x19.6"x9.8"H
(104X50X25cmH)</v>
          </cell>
          <cell r="S137">
            <v>40.9</v>
          </cell>
          <cell r="T137">
            <v>19.600000000000001</v>
          </cell>
          <cell r="U137">
            <v>9.8000000000000007</v>
          </cell>
          <cell r="V137">
            <v>4.5999999999999996</v>
          </cell>
          <cell r="W137">
            <v>20.2</v>
          </cell>
          <cell r="X137">
            <v>26.4</v>
          </cell>
          <cell r="Z137">
            <v>86.25</v>
          </cell>
          <cell r="AA137">
            <v>63.53</v>
          </cell>
          <cell r="AB137">
            <v>89.93</v>
          </cell>
          <cell r="AD137" t="str">
            <v>116.5</v>
          </cell>
          <cell r="AE137">
            <v>115</v>
          </cell>
          <cell r="AF137">
            <v>405</v>
          </cell>
          <cell r="AG137">
            <v>2016</v>
          </cell>
        </row>
        <row r="138">
          <cell r="B138" t="str">
            <v>K6858.24-A794</v>
          </cell>
          <cell r="C138" t="str">
            <v>HP</v>
          </cell>
          <cell r="D138" t="str">
            <v>active</v>
          </cell>
          <cell r="E138" t="str">
            <v>BS</v>
          </cell>
          <cell r="F138" t="str">
            <v>K6858.24</v>
          </cell>
          <cell r="G138" t="str">
            <v>A794</v>
          </cell>
          <cell r="H138" t="str">
            <v>Covington Noblesse 555 Classic Navy</v>
          </cell>
          <cell r="I138">
            <v>35</v>
          </cell>
          <cell r="J138">
            <v>1000</v>
          </cell>
          <cell r="K138" t="str">
            <v>Barstools</v>
          </cell>
          <cell r="L138">
            <v>655258849491</v>
          </cell>
          <cell r="M138" t="str">
            <v>19"Wx24"Dx39.5"H</v>
          </cell>
          <cell r="N138">
            <v>19</v>
          </cell>
          <cell r="O138">
            <v>24</v>
          </cell>
          <cell r="P138">
            <v>39.5</v>
          </cell>
          <cell r="R138" t="str">
            <v>40.9"x19.6"x9.8"H
(104X50X25cmH)</v>
          </cell>
          <cell r="S138">
            <v>40.9</v>
          </cell>
          <cell r="T138">
            <v>19.600000000000001</v>
          </cell>
          <cell r="U138">
            <v>9.8000000000000007</v>
          </cell>
          <cell r="W138">
            <v>20.2</v>
          </cell>
          <cell r="X138">
            <v>26.4</v>
          </cell>
          <cell r="Z138">
            <v>86.25</v>
          </cell>
          <cell r="AA138">
            <v>72.31</v>
          </cell>
          <cell r="AB138">
            <v>89.93</v>
          </cell>
          <cell r="AD138" t="str">
            <v>118.82</v>
          </cell>
          <cell r="AE138">
            <v>169</v>
          </cell>
          <cell r="AF138">
            <v>259</v>
          </cell>
          <cell r="AG138">
            <v>2016</v>
          </cell>
        </row>
        <row r="139">
          <cell r="B139" t="str">
            <v>K6858.24-A825</v>
          </cell>
          <cell r="C139" t="str">
            <v>HP</v>
          </cell>
          <cell r="D139" t="str">
            <v>active</v>
          </cell>
          <cell r="E139" t="str">
            <v>BS</v>
          </cell>
          <cell r="F139" t="str">
            <v>K6858.24</v>
          </cell>
          <cell r="G139" t="str">
            <v>A825</v>
          </cell>
          <cell r="H139" t="str">
            <v>Mpress Suri Gray</v>
          </cell>
          <cell r="I139">
            <v>51.5</v>
          </cell>
          <cell r="J139">
            <v>500</v>
          </cell>
          <cell r="K139" t="str">
            <v>Barstools</v>
          </cell>
          <cell r="L139">
            <v>655258853429</v>
          </cell>
          <cell r="M139" t="str">
            <v>19"Wx24"Dx39.5"H</v>
          </cell>
          <cell r="N139">
            <v>19</v>
          </cell>
          <cell r="O139">
            <v>24</v>
          </cell>
          <cell r="P139">
            <v>39.5</v>
          </cell>
          <cell r="R139" t="str">
            <v>40.9"x19.6"x9.8"H
(104X50X25cmH)</v>
          </cell>
          <cell r="S139">
            <v>40.9</v>
          </cell>
          <cell r="T139">
            <v>19.600000000000001</v>
          </cell>
          <cell r="U139">
            <v>9.8000000000000007</v>
          </cell>
          <cell r="V139">
            <v>4.5999999999999996</v>
          </cell>
          <cell r="W139">
            <v>20.2</v>
          </cell>
          <cell r="X139">
            <v>26.4</v>
          </cell>
          <cell r="Z139">
            <v>87.98</v>
          </cell>
          <cell r="AA139">
            <v>83.72</v>
          </cell>
          <cell r="AB139">
            <v>96.32</v>
          </cell>
          <cell r="AD139" t="str">
            <v>116.5</v>
          </cell>
          <cell r="AE139">
            <v>52</v>
          </cell>
          <cell r="AF139">
            <v>178</v>
          </cell>
          <cell r="AG139" t="str">
            <v>2017 Q2</v>
          </cell>
        </row>
        <row r="140">
          <cell r="B140" t="str">
            <v>K6858.24-A832</v>
          </cell>
          <cell r="C140" t="str">
            <v>HP</v>
          </cell>
          <cell r="D140" t="str">
            <v>active</v>
          </cell>
          <cell r="E140" t="str">
            <v>BS</v>
          </cell>
          <cell r="F140" t="str">
            <v>K6858.24</v>
          </cell>
          <cell r="G140" t="str">
            <v>A832</v>
          </cell>
          <cell r="H140" t="str">
            <v>Culp Davenport Hazel</v>
          </cell>
          <cell r="I140">
            <v>26.65</v>
          </cell>
          <cell r="J140">
            <v>500</v>
          </cell>
          <cell r="K140" t="str">
            <v>Barstools</v>
          </cell>
          <cell r="L140">
            <v>655258855973</v>
          </cell>
          <cell r="M140" t="str">
            <v>19"Wx24"Dx39.5"H</v>
          </cell>
          <cell r="N140">
            <v>19</v>
          </cell>
          <cell r="O140">
            <v>24</v>
          </cell>
          <cell r="P140">
            <v>39.5</v>
          </cell>
          <cell r="R140" t="str">
            <v>40.9"x19.6"x9.8"H
(104X50X25cmH)</v>
          </cell>
          <cell r="S140">
            <v>40.9</v>
          </cell>
          <cell r="T140">
            <v>19.600000000000001</v>
          </cell>
          <cell r="U140">
            <v>9.8000000000000007</v>
          </cell>
          <cell r="V140">
            <v>4.5999999999999996</v>
          </cell>
          <cell r="W140">
            <v>20.2</v>
          </cell>
          <cell r="X140">
            <v>26.4</v>
          </cell>
          <cell r="Z140">
            <v>87.98</v>
          </cell>
          <cell r="AA140">
            <v>80.739999999999995</v>
          </cell>
          <cell r="AB140">
            <v>99.52</v>
          </cell>
          <cell r="AD140" t="str">
            <v>122.32</v>
          </cell>
          <cell r="AE140">
            <v>249</v>
          </cell>
          <cell r="AF140">
            <v>132</v>
          </cell>
          <cell r="AG140" t="str">
            <v>2018 Q1</v>
          </cell>
        </row>
        <row r="141">
          <cell r="B141" t="str">
            <v>K6858.24-F1374</v>
          </cell>
          <cell r="C141" t="str">
            <v>HP</v>
          </cell>
          <cell r="D141" t="str">
            <v>active</v>
          </cell>
          <cell r="E141" t="str">
            <v>BS</v>
          </cell>
          <cell r="F141" t="str">
            <v>K6858.24</v>
          </cell>
          <cell r="G141" t="str">
            <v>F1374</v>
          </cell>
          <cell r="H141" t="str">
            <v>Morgan Sachi Laguna</v>
          </cell>
          <cell r="I141">
            <v>21.7</v>
          </cell>
          <cell r="J141">
            <v>1000</v>
          </cell>
          <cell r="K141" t="str">
            <v>Barstools</v>
          </cell>
          <cell r="L141">
            <v>655258848371</v>
          </cell>
          <cell r="M141" t="str">
            <v>19"Wx24"Dx39.5"H</v>
          </cell>
          <cell r="N141">
            <v>19</v>
          </cell>
          <cell r="O141">
            <v>24</v>
          </cell>
          <cell r="P141">
            <v>39.5</v>
          </cell>
          <cell r="R141" t="str">
            <v>40.9"x19.6"x9.8"H
(104X50X25cmH)</v>
          </cell>
          <cell r="S141">
            <v>40.9</v>
          </cell>
          <cell r="T141">
            <v>19.600000000000001</v>
          </cell>
          <cell r="U141">
            <v>9.8000000000000007</v>
          </cell>
          <cell r="V141">
            <v>4.5999999999999996</v>
          </cell>
          <cell r="W141">
            <v>20.2</v>
          </cell>
          <cell r="X141">
            <v>26.4</v>
          </cell>
          <cell r="Z141">
            <v>87.98</v>
          </cell>
          <cell r="AA141">
            <v>75.489999999999995</v>
          </cell>
          <cell r="AB141">
            <v>89.39</v>
          </cell>
          <cell r="AD141" t="e">
            <v>#N/A</v>
          </cell>
          <cell r="AE141">
            <v>332</v>
          </cell>
          <cell r="AF141">
            <v>237</v>
          </cell>
          <cell r="AG141">
            <v>2016</v>
          </cell>
        </row>
        <row r="142">
          <cell r="B142" t="str">
            <v>K6858.24-F1530</v>
          </cell>
          <cell r="C142" t="str">
            <v>HP</v>
          </cell>
          <cell r="D142" t="str">
            <v>active</v>
          </cell>
          <cell r="E142" t="str">
            <v>BS</v>
          </cell>
          <cell r="F142" t="str">
            <v>K6858.24</v>
          </cell>
          <cell r="G142" t="str">
            <v>F1530</v>
          </cell>
          <cell r="H142" t="str">
            <v>Morgan Gabrielle Stone</v>
          </cell>
          <cell r="I142">
            <v>35.049999999999997</v>
          </cell>
          <cell r="J142">
            <v>500</v>
          </cell>
          <cell r="K142" t="str">
            <v>Barstools</v>
          </cell>
          <cell r="L142">
            <v>655258835265</v>
          </cell>
          <cell r="M142" t="str">
            <v>19"Wx24"Dx39.5"H</v>
          </cell>
          <cell r="N142">
            <v>19</v>
          </cell>
          <cell r="O142">
            <v>24</v>
          </cell>
          <cell r="P142">
            <v>39.5</v>
          </cell>
          <cell r="R142" t="str">
            <v>40.9"x19.6"x9.8"H
(104X50X25cmH)</v>
          </cell>
          <cell r="S142">
            <v>40.9</v>
          </cell>
          <cell r="T142">
            <v>19.600000000000001</v>
          </cell>
          <cell r="U142">
            <v>9.8000000000000007</v>
          </cell>
          <cell r="V142">
            <v>4.5999999999999996</v>
          </cell>
          <cell r="W142">
            <v>20.2</v>
          </cell>
          <cell r="X142">
            <v>26.4</v>
          </cell>
          <cell r="Z142">
            <v>87.98</v>
          </cell>
          <cell r="AA142">
            <v>56.29</v>
          </cell>
          <cell r="AB142">
            <v>102.52</v>
          </cell>
          <cell r="AD142" t="str">
            <v>119.06</v>
          </cell>
          <cell r="AE142">
            <v>94</v>
          </cell>
          <cell r="AF142">
            <v>183</v>
          </cell>
          <cell r="AG142">
            <v>2015</v>
          </cell>
        </row>
        <row r="143">
          <cell r="B143" t="str">
            <v>K6858.24-F2051</v>
          </cell>
          <cell r="C143" t="str">
            <v>HP</v>
          </cell>
          <cell r="D143" t="str">
            <v>active</v>
          </cell>
          <cell r="E143" t="str">
            <v>BS</v>
          </cell>
          <cell r="F143" t="str">
            <v>K6858.24</v>
          </cell>
          <cell r="G143" t="str">
            <v>F2051</v>
          </cell>
          <cell r="H143" t="str">
            <v>Culp Strathmore Oceanside</v>
          </cell>
          <cell r="I143">
            <v>35</v>
          </cell>
          <cell r="J143">
            <v>300</v>
          </cell>
          <cell r="K143" t="str">
            <v>Barstools</v>
          </cell>
          <cell r="L143">
            <v>655258848395</v>
          </cell>
          <cell r="M143" t="str">
            <v>19"Wx24"Dx39.5"H</v>
          </cell>
          <cell r="N143">
            <v>19</v>
          </cell>
          <cell r="O143">
            <v>24</v>
          </cell>
          <cell r="P143">
            <v>39.5</v>
          </cell>
          <cell r="R143" t="str">
            <v>40.9"x19.6"x9.8"H
(104X50X25cmH)</v>
          </cell>
          <cell r="S143">
            <v>40.9</v>
          </cell>
          <cell r="T143">
            <v>19.600000000000001</v>
          </cell>
          <cell r="U143">
            <v>9.8000000000000007</v>
          </cell>
          <cell r="V143">
            <v>4.5999999999999996</v>
          </cell>
          <cell r="W143">
            <v>20.2</v>
          </cell>
          <cell r="X143">
            <v>26.4</v>
          </cell>
          <cell r="Z143">
            <v>87.98</v>
          </cell>
          <cell r="AA143">
            <v>81.19</v>
          </cell>
          <cell r="AB143">
            <v>89.39</v>
          </cell>
          <cell r="AD143" t="str">
            <v>92.43</v>
          </cell>
          <cell r="AE143">
            <v>49</v>
          </cell>
          <cell r="AF143">
            <v>57</v>
          </cell>
          <cell r="AG143">
            <v>2016</v>
          </cell>
        </row>
        <row r="144">
          <cell r="B144" t="str">
            <v>K6858.24-F2052</v>
          </cell>
          <cell r="C144" t="str">
            <v>HP</v>
          </cell>
          <cell r="D144" t="str">
            <v>active</v>
          </cell>
          <cell r="E144" t="str">
            <v>BS</v>
          </cell>
          <cell r="F144" t="str">
            <v>K6858.24</v>
          </cell>
          <cell r="G144" t="str">
            <v>F2052</v>
          </cell>
          <cell r="H144" t="str">
            <v>Culp Strathmore Truffle</v>
          </cell>
          <cell r="I144">
            <v>35</v>
          </cell>
          <cell r="J144">
            <v>300</v>
          </cell>
          <cell r="K144" t="str">
            <v>Barstools</v>
          </cell>
          <cell r="L144">
            <v>655258848418</v>
          </cell>
          <cell r="M144" t="str">
            <v>19"Wx24"Dx39.5"H</v>
          </cell>
          <cell r="N144">
            <v>19</v>
          </cell>
          <cell r="O144">
            <v>24</v>
          </cell>
          <cell r="P144">
            <v>39.5</v>
          </cell>
          <cell r="R144" t="str">
            <v>40.9"x19.6"x9.8"H
(104X50X25cmH)</v>
          </cell>
          <cell r="S144">
            <v>40.9</v>
          </cell>
          <cell r="T144">
            <v>19.600000000000001</v>
          </cell>
          <cell r="U144">
            <v>9.8000000000000007</v>
          </cell>
          <cell r="V144">
            <v>4.5999999999999996</v>
          </cell>
          <cell r="W144">
            <v>20.2</v>
          </cell>
          <cell r="X144">
            <v>26.4</v>
          </cell>
          <cell r="Z144">
            <v>87.98</v>
          </cell>
          <cell r="AA144">
            <v>76.61</v>
          </cell>
          <cell r="AB144">
            <v>89.39</v>
          </cell>
          <cell r="AD144" t="str">
            <v>116.5</v>
          </cell>
          <cell r="AE144">
            <v>162</v>
          </cell>
          <cell r="AF144">
            <v>187</v>
          </cell>
          <cell r="AG144">
            <v>2016</v>
          </cell>
        </row>
        <row r="145">
          <cell r="B145" t="str">
            <v>K6858.24-F2246</v>
          </cell>
          <cell r="C145" t="str">
            <v>HP</v>
          </cell>
          <cell r="D145" t="str">
            <v>active</v>
          </cell>
          <cell r="E145" t="str">
            <v>BS</v>
          </cell>
          <cell r="F145" t="str">
            <v>K6858.24</v>
          </cell>
          <cell r="G145" t="str">
            <v>F2246</v>
          </cell>
          <cell r="H145" t="str">
            <v>King Textiles Bossanova Midnight Blue</v>
          </cell>
          <cell r="I145">
            <v>31.33</v>
          </cell>
          <cell r="J145">
            <v>500</v>
          </cell>
          <cell r="K145" t="str">
            <v>Barstools</v>
          </cell>
          <cell r="L145">
            <v>655258853443</v>
          </cell>
          <cell r="M145" t="str">
            <v>19"Wx24"Dx39.5"H</v>
          </cell>
          <cell r="N145">
            <v>19</v>
          </cell>
          <cell r="O145">
            <v>24</v>
          </cell>
          <cell r="P145">
            <v>39.5</v>
          </cell>
          <cell r="R145" t="str">
            <v>40.9"x19.6"x9.8"H
(104X50X25cmH)</v>
          </cell>
          <cell r="S145">
            <v>40.9</v>
          </cell>
          <cell r="T145">
            <v>19.600000000000001</v>
          </cell>
          <cell r="U145">
            <v>9.8000000000000007</v>
          </cell>
          <cell r="V145">
            <v>4.5999999999999996</v>
          </cell>
          <cell r="W145">
            <v>20.2</v>
          </cell>
          <cell r="X145">
            <v>26.4</v>
          </cell>
          <cell r="Z145">
            <v>87.98</v>
          </cell>
          <cell r="AA145">
            <v>81.290000000000006</v>
          </cell>
          <cell r="AB145">
            <v>96.32</v>
          </cell>
          <cell r="AD145" t="str">
            <v>116.5</v>
          </cell>
          <cell r="AE145">
            <v>90</v>
          </cell>
          <cell r="AF145">
            <v>103</v>
          </cell>
          <cell r="AG145" t="str">
            <v>2017 Q2</v>
          </cell>
        </row>
        <row r="146">
          <cell r="B146" t="str">
            <v>K6858.24-F2262</v>
          </cell>
          <cell r="C146" t="str">
            <v>HP</v>
          </cell>
          <cell r="D146" t="str">
            <v>active</v>
          </cell>
          <cell r="E146" t="str">
            <v>BS</v>
          </cell>
          <cell r="F146" t="str">
            <v>K6858.24</v>
          </cell>
          <cell r="G146" t="str">
            <v>F2262</v>
          </cell>
          <cell r="H146" t="str">
            <v>King Textiles boxer domino</v>
          </cell>
          <cell r="I146">
            <v>32.200000000000003</v>
          </cell>
          <cell r="J146">
            <v>500</v>
          </cell>
          <cell r="K146" t="str">
            <v>Barstools</v>
          </cell>
          <cell r="L146">
            <v>655258858639</v>
          </cell>
          <cell r="M146" t="str">
            <v>19"Wx24"Dx39.5"H</v>
          </cell>
          <cell r="N146">
            <v>19</v>
          </cell>
          <cell r="O146">
            <v>24</v>
          </cell>
          <cell r="P146">
            <v>39.5</v>
          </cell>
          <cell r="R146" t="str">
            <v>40.9"x19.6"x9.8"H
(104X50X25cmH)</v>
          </cell>
          <cell r="S146">
            <v>40.9</v>
          </cell>
          <cell r="T146">
            <v>19.600000000000001</v>
          </cell>
          <cell r="U146">
            <v>9.8000000000000007</v>
          </cell>
          <cell r="V146">
            <v>4.5999999999999996</v>
          </cell>
          <cell r="W146">
            <v>20.2</v>
          </cell>
          <cell r="X146">
            <v>26.4</v>
          </cell>
          <cell r="Z146">
            <v>92.38</v>
          </cell>
          <cell r="AA146">
            <v>83.63</v>
          </cell>
          <cell r="AB146">
            <v>96.32</v>
          </cell>
          <cell r="AD146" t="e">
            <v>#N/A</v>
          </cell>
          <cell r="AE146">
            <v>158</v>
          </cell>
          <cell r="AF146">
            <v>93</v>
          </cell>
          <cell r="AG146" t="str">
            <v>2019 Q1</v>
          </cell>
        </row>
        <row r="147">
          <cell r="B147" t="str">
            <v>K6858.24-F765</v>
          </cell>
          <cell r="C147" t="str">
            <v>HP</v>
          </cell>
          <cell r="D147" t="str">
            <v>active</v>
          </cell>
          <cell r="E147" t="str">
            <v>BS</v>
          </cell>
          <cell r="F147" t="str">
            <v>K6858.24</v>
          </cell>
          <cell r="G147" t="str">
            <v>F765</v>
          </cell>
          <cell r="H147" t="str">
            <v>YIJIA</v>
          </cell>
          <cell r="I147">
            <v>19</v>
          </cell>
          <cell r="J147" t="str">
            <v>NA</v>
          </cell>
          <cell r="K147" t="str">
            <v>Barstools</v>
          </cell>
          <cell r="L147">
            <v>655258848319</v>
          </cell>
          <cell r="M147" t="str">
            <v>19"Wx24"Dx39.5"H</v>
          </cell>
          <cell r="N147">
            <v>19</v>
          </cell>
          <cell r="O147">
            <v>24</v>
          </cell>
          <cell r="P147">
            <v>39.5</v>
          </cell>
          <cell r="R147" t="str">
            <v>40.9"x19.6"x9.8"H
(104X50X25cmH)</v>
          </cell>
          <cell r="S147">
            <v>40.9</v>
          </cell>
          <cell r="T147">
            <v>19.600000000000001</v>
          </cell>
          <cell r="U147">
            <v>9.8000000000000007</v>
          </cell>
          <cell r="V147">
            <v>4.5999999999999996</v>
          </cell>
          <cell r="W147">
            <v>20.2</v>
          </cell>
          <cell r="X147">
            <v>26.4</v>
          </cell>
          <cell r="Z147">
            <v>87.98</v>
          </cell>
          <cell r="AA147">
            <v>75.44</v>
          </cell>
          <cell r="AB147">
            <v>89.39</v>
          </cell>
          <cell r="AD147" t="str">
            <v>118.82</v>
          </cell>
          <cell r="AE147">
            <v>362</v>
          </cell>
          <cell r="AF147">
            <v>479</v>
          </cell>
          <cell r="AG147">
            <v>2016</v>
          </cell>
        </row>
        <row r="148">
          <cell r="B148" t="str">
            <v>K6858.24-F975</v>
          </cell>
          <cell r="C148" t="str">
            <v>HP</v>
          </cell>
          <cell r="D148" t="str">
            <v>active</v>
          </cell>
          <cell r="E148" t="str">
            <v>BS</v>
          </cell>
          <cell r="F148" t="str">
            <v>K6858.24</v>
          </cell>
          <cell r="G148" t="str">
            <v>F975</v>
          </cell>
          <cell r="H148" t="str">
            <v>YIJIA</v>
          </cell>
          <cell r="I148">
            <v>32</v>
          </cell>
          <cell r="J148">
            <v>300</v>
          </cell>
          <cell r="K148" t="str">
            <v>Barstools</v>
          </cell>
          <cell r="L148">
            <v>655258848333</v>
          </cell>
          <cell r="M148" t="str">
            <v>19"Wx24"Dx39.5"H</v>
          </cell>
          <cell r="N148">
            <v>19</v>
          </cell>
          <cell r="O148">
            <v>24</v>
          </cell>
          <cell r="P148">
            <v>39.5</v>
          </cell>
          <cell r="R148" t="str">
            <v>40.9"x19.6"x9.8"H
(104X50X25cmH)</v>
          </cell>
          <cell r="S148">
            <v>40.9</v>
          </cell>
          <cell r="T148">
            <v>19.600000000000001</v>
          </cell>
          <cell r="U148">
            <v>9.8000000000000007</v>
          </cell>
          <cell r="V148">
            <v>4.5999999999999996</v>
          </cell>
          <cell r="W148">
            <v>20.2</v>
          </cell>
          <cell r="X148">
            <v>26.4</v>
          </cell>
          <cell r="Z148">
            <v>87.98</v>
          </cell>
          <cell r="AA148">
            <v>80.63</v>
          </cell>
          <cell r="AB148">
            <v>89.39</v>
          </cell>
          <cell r="AD148" t="str">
            <v>118.82</v>
          </cell>
          <cell r="AE148">
            <v>311</v>
          </cell>
          <cell r="AF148">
            <v>382</v>
          </cell>
          <cell r="AG148">
            <v>2016</v>
          </cell>
        </row>
        <row r="149">
          <cell r="B149" t="str">
            <v>K6858.29-A793</v>
          </cell>
          <cell r="C149" t="str">
            <v>HP</v>
          </cell>
          <cell r="D149" t="str">
            <v>active</v>
          </cell>
          <cell r="E149" t="str">
            <v>BS</v>
          </cell>
          <cell r="F149" t="str">
            <v>K6858.29</v>
          </cell>
          <cell r="G149" t="str">
            <v>A793</v>
          </cell>
          <cell r="H149" t="str">
            <v xml:space="preserve">Covington Suri 13 Raffia </v>
          </cell>
          <cell r="I149">
            <v>35</v>
          </cell>
          <cell r="J149">
            <v>2000</v>
          </cell>
          <cell r="K149" t="str">
            <v>Barstools</v>
          </cell>
          <cell r="L149">
            <v>655258849460</v>
          </cell>
          <cell r="M149" t="str">
            <v>19"Wx24"Dx44"H</v>
          </cell>
          <cell r="N149">
            <v>19</v>
          </cell>
          <cell r="O149">
            <v>24</v>
          </cell>
          <cell r="P149">
            <v>44</v>
          </cell>
          <cell r="R149" t="str">
            <v>44.8"x19.6"x9.8"H
(114X50X25cmH)</v>
          </cell>
          <cell r="S149">
            <v>44.8</v>
          </cell>
          <cell r="T149">
            <v>19.600000000000001</v>
          </cell>
          <cell r="U149">
            <v>9.8000000000000007</v>
          </cell>
          <cell r="V149">
            <v>5</v>
          </cell>
          <cell r="W149">
            <v>21.1</v>
          </cell>
          <cell r="X149">
            <v>27.3</v>
          </cell>
          <cell r="Z149">
            <v>87.98</v>
          </cell>
          <cell r="AA149">
            <v>63.53</v>
          </cell>
          <cell r="AB149">
            <v>91.58</v>
          </cell>
          <cell r="AD149" t="str">
            <v>118.64</v>
          </cell>
          <cell r="AE149">
            <v>231</v>
          </cell>
          <cell r="AF149">
            <v>253</v>
          </cell>
          <cell r="AG149">
            <v>2016</v>
          </cell>
        </row>
        <row r="150">
          <cell r="B150" t="str">
            <v>K6858.29-A825</v>
          </cell>
          <cell r="C150" t="str">
            <v>HP</v>
          </cell>
          <cell r="D150" t="str">
            <v>active</v>
          </cell>
          <cell r="E150" t="str">
            <v>BS</v>
          </cell>
          <cell r="F150" t="str">
            <v>K6858.29</v>
          </cell>
          <cell r="G150" t="str">
            <v>A825</v>
          </cell>
          <cell r="H150" t="str">
            <v>Mpress Suri Gray</v>
          </cell>
          <cell r="I150">
            <v>51.5</v>
          </cell>
          <cell r="J150">
            <v>500</v>
          </cell>
          <cell r="K150" t="str">
            <v>Barstools</v>
          </cell>
          <cell r="L150">
            <v>655258853450</v>
          </cell>
          <cell r="M150" t="str">
            <v>19"Wx24"Dx44"H</v>
          </cell>
          <cell r="N150">
            <v>19</v>
          </cell>
          <cell r="O150">
            <v>24</v>
          </cell>
          <cell r="P150">
            <v>44</v>
          </cell>
          <cell r="R150" t="str">
            <v>44.8"x19.6"x9.8"H
(114X50X25cmH)</v>
          </cell>
          <cell r="S150">
            <v>44.8</v>
          </cell>
          <cell r="T150">
            <v>19.600000000000001</v>
          </cell>
          <cell r="U150">
            <v>9.8000000000000007</v>
          </cell>
          <cell r="V150">
            <v>5</v>
          </cell>
          <cell r="W150">
            <v>21.1</v>
          </cell>
          <cell r="X150">
            <v>27.3</v>
          </cell>
          <cell r="Z150">
            <v>87.98</v>
          </cell>
          <cell r="AA150">
            <v>67.47</v>
          </cell>
          <cell r="AB150">
            <v>98.09</v>
          </cell>
          <cell r="AD150" t="str">
            <v>124.56</v>
          </cell>
          <cell r="AE150">
            <v>246</v>
          </cell>
          <cell r="AF150">
            <v>376</v>
          </cell>
          <cell r="AG150" t="str">
            <v>2017 Q2</v>
          </cell>
        </row>
        <row r="151">
          <cell r="B151" t="str">
            <v>K6858.29-F1374</v>
          </cell>
          <cell r="C151" t="str">
            <v>HP</v>
          </cell>
          <cell r="D151" t="str">
            <v>active</v>
          </cell>
          <cell r="E151" t="str">
            <v>BS</v>
          </cell>
          <cell r="F151" t="str">
            <v>K6858.29</v>
          </cell>
          <cell r="G151" t="str">
            <v>F1374</v>
          </cell>
          <cell r="H151" t="str">
            <v>Morgan Sachi Laguna</v>
          </cell>
          <cell r="I151">
            <v>21.7</v>
          </cell>
          <cell r="J151">
            <v>1000</v>
          </cell>
          <cell r="K151" t="str">
            <v>Barstools</v>
          </cell>
          <cell r="L151">
            <v>655258848364</v>
          </cell>
          <cell r="M151" t="str">
            <v>19"Wx24"Dx44"H</v>
          </cell>
          <cell r="N151">
            <v>19</v>
          </cell>
          <cell r="O151">
            <v>24</v>
          </cell>
          <cell r="P151">
            <v>44</v>
          </cell>
          <cell r="R151" t="str">
            <v>44.8"x19.6"x9.8"H
(114X50X25cmH)</v>
          </cell>
          <cell r="S151">
            <v>44.8</v>
          </cell>
          <cell r="T151">
            <v>19.600000000000001</v>
          </cell>
          <cell r="U151">
            <v>9.8000000000000007</v>
          </cell>
          <cell r="V151">
            <v>5</v>
          </cell>
          <cell r="W151">
            <v>21.1</v>
          </cell>
          <cell r="X151">
            <v>27.3</v>
          </cell>
          <cell r="Z151">
            <v>87.98</v>
          </cell>
          <cell r="AA151">
            <v>75.489999999999995</v>
          </cell>
          <cell r="AB151">
            <v>91.03</v>
          </cell>
          <cell r="AD151" t="str">
            <v>118.64</v>
          </cell>
          <cell r="AE151">
            <v>242</v>
          </cell>
          <cell r="AF151">
            <v>275</v>
          </cell>
          <cell r="AG151">
            <v>2016</v>
          </cell>
        </row>
        <row r="152">
          <cell r="B152" t="str">
            <v>K6858.29-F1530</v>
          </cell>
          <cell r="C152" t="str">
            <v>HP</v>
          </cell>
          <cell r="D152" t="str">
            <v>active</v>
          </cell>
          <cell r="E152" t="str">
            <v>BS</v>
          </cell>
          <cell r="F152" t="str">
            <v>K6858.29</v>
          </cell>
          <cell r="G152" t="str">
            <v>F1530</v>
          </cell>
          <cell r="H152" t="str">
            <v>Morgan Gabrielle Stone</v>
          </cell>
          <cell r="I152">
            <v>35.049999999999997</v>
          </cell>
          <cell r="J152">
            <v>500</v>
          </cell>
          <cell r="K152" t="str">
            <v>Barstools</v>
          </cell>
          <cell r="L152">
            <v>655258836477</v>
          </cell>
          <cell r="M152" t="str">
            <v>19"Wx24"Dx44"H</v>
          </cell>
          <cell r="N152">
            <v>19</v>
          </cell>
          <cell r="O152">
            <v>24</v>
          </cell>
          <cell r="P152">
            <v>44</v>
          </cell>
          <cell r="R152" t="str">
            <v>44.8"x19.6"x9.8"H
(114X50X25cmH)</v>
          </cell>
          <cell r="S152">
            <v>44.8</v>
          </cell>
          <cell r="T152">
            <v>19.600000000000001</v>
          </cell>
          <cell r="U152">
            <v>9.8000000000000007</v>
          </cell>
          <cell r="V152">
            <v>5.0199999999999996</v>
          </cell>
          <cell r="W152">
            <v>24.4</v>
          </cell>
          <cell r="X152">
            <v>27.3</v>
          </cell>
          <cell r="Z152">
            <v>87.98</v>
          </cell>
          <cell r="AA152">
            <v>56.29</v>
          </cell>
          <cell r="AB152">
            <v>104.4</v>
          </cell>
          <cell r="AD152" t="str">
            <v>121.25</v>
          </cell>
          <cell r="AE152">
            <v>253</v>
          </cell>
          <cell r="AF152">
            <v>331</v>
          </cell>
          <cell r="AG152">
            <v>2015</v>
          </cell>
        </row>
        <row r="153">
          <cell r="B153" t="str">
            <v>K6858.29-F2051</v>
          </cell>
          <cell r="C153" t="str">
            <v>HP</v>
          </cell>
          <cell r="D153" t="str">
            <v>active</v>
          </cell>
          <cell r="E153" t="str">
            <v>BS</v>
          </cell>
          <cell r="F153" t="str">
            <v>K6858.29</v>
          </cell>
          <cell r="G153" t="str">
            <v>F2051</v>
          </cell>
          <cell r="H153" t="str">
            <v>Culp Strathmore Oceanside</v>
          </cell>
          <cell r="I153">
            <v>35</v>
          </cell>
          <cell r="J153">
            <v>300</v>
          </cell>
          <cell r="K153" t="str">
            <v>Barstools</v>
          </cell>
          <cell r="L153">
            <v>655258848388</v>
          </cell>
          <cell r="M153" t="str">
            <v>19"Wx24"Dx44"H</v>
          </cell>
          <cell r="N153">
            <v>19</v>
          </cell>
          <cell r="O153">
            <v>24</v>
          </cell>
          <cell r="P153">
            <v>44</v>
          </cell>
          <cell r="R153" t="str">
            <v>44.8"x19.6"x9.8"H
(114X50X25cmH)</v>
          </cell>
          <cell r="S153">
            <v>44.8</v>
          </cell>
          <cell r="T153">
            <v>19.600000000000001</v>
          </cell>
          <cell r="U153">
            <v>9.8000000000000007</v>
          </cell>
          <cell r="V153">
            <v>5</v>
          </cell>
          <cell r="W153">
            <v>21.1</v>
          </cell>
          <cell r="X153">
            <v>27.3</v>
          </cell>
          <cell r="Z153">
            <v>87.98</v>
          </cell>
          <cell r="AA153">
            <v>75.44</v>
          </cell>
          <cell r="AB153">
            <v>91.03</v>
          </cell>
          <cell r="AD153" t="str">
            <v>118.64</v>
          </cell>
          <cell r="AE153">
            <v>275</v>
          </cell>
          <cell r="AF153">
            <v>320</v>
          </cell>
          <cell r="AG153">
            <v>2016</v>
          </cell>
        </row>
        <row r="154">
          <cell r="B154" t="str">
            <v>K6858.29-F2052</v>
          </cell>
          <cell r="C154" t="str">
            <v>HP</v>
          </cell>
          <cell r="D154" t="str">
            <v>active</v>
          </cell>
          <cell r="E154" t="str">
            <v>BS</v>
          </cell>
          <cell r="F154" t="str">
            <v>K6858.29</v>
          </cell>
          <cell r="G154" t="str">
            <v>F2052</v>
          </cell>
          <cell r="H154" t="str">
            <v>Culp Strathmore Truffle</v>
          </cell>
          <cell r="I154">
            <v>35</v>
          </cell>
          <cell r="J154">
            <v>300</v>
          </cell>
          <cell r="K154" t="str">
            <v>Barstools</v>
          </cell>
          <cell r="L154">
            <v>655258848401</v>
          </cell>
          <cell r="M154" t="str">
            <v>19"Wx24"Dx44"H</v>
          </cell>
          <cell r="N154">
            <v>19</v>
          </cell>
          <cell r="O154">
            <v>24</v>
          </cell>
          <cell r="P154">
            <v>44</v>
          </cell>
          <cell r="R154" t="str">
            <v>44.8"x19.6"x9.8"H
(114X50X25cmH)</v>
          </cell>
          <cell r="S154">
            <v>44.8</v>
          </cell>
          <cell r="T154">
            <v>19.600000000000001</v>
          </cell>
          <cell r="U154">
            <v>9.8000000000000007</v>
          </cell>
          <cell r="V154">
            <v>5</v>
          </cell>
          <cell r="W154">
            <v>21.1</v>
          </cell>
          <cell r="X154">
            <v>27.3</v>
          </cell>
          <cell r="Z154">
            <v>87.98</v>
          </cell>
          <cell r="AA154">
            <v>81.209999999999994</v>
          </cell>
          <cell r="AB154">
            <v>91.03</v>
          </cell>
          <cell r="AD154" t="str">
            <v>118.64</v>
          </cell>
          <cell r="AE154">
            <v>323</v>
          </cell>
          <cell r="AF154">
            <v>261</v>
          </cell>
          <cell r="AG154">
            <v>2016</v>
          </cell>
        </row>
        <row r="155">
          <cell r="B155" t="str">
            <v>K6858.29-F2244</v>
          </cell>
          <cell r="C155" t="str">
            <v>HP</v>
          </cell>
          <cell r="D155" t="str">
            <v>active</v>
          </cell>
          <cell r="E155" t="str">
            <v>BS</v>
          </cell>
          <cell r="F155" t="str">
            <v>K6858.29</v>
          </cell>
          <cell r="G155" t="str">
            <v>F2244</v>
          </cell>
          <cell r="H155" t="str">
            <v>King Textiles Bossanova Fog</v>
          </cell>
          <cell r="I155">
            <v>31.33</v>
          </cell>
          <cell r="J155">
            <v>500</v>
          </cell>
          <cell r="K155" t="str">
            <v>Barstools</v>
          </cell>
          <cell r="L155">
            <v>655258853467</v>
          </cell>
          <cell r="M155" t="str">
            <v>19"Wx24"Dx44"H</v>
          </cell>
          <cell r="N155">
            <v>19</v>
          </cell>
          <cell r="O155">
            <v>24</v>
          </cell>
          <cell r="P155">
            <v>44</v>
          </cell>
          <cell r="R155" t="str">
            <v>44.8"x19.6"x9.8"H
(114X50X25cmH)</v>
          </cell>
          <cell r="S155">
            <v>44.8</v>
          </cell>
          <cell r="T155">
            <v>19.600000000000001</v>
          </cell>
          <cell r="U155">
            <v>9.8000000000000007</v>
          </cell>
          <cell r="V155">
            <v>5</v>
          </cell>
          <cell r="W155">
            <v>21.1</v>
          </cell>
          <cell r="X155">
            <v>27.3</v>
          </cell>
          <cell r="Z155">
            <v>87.98</v>
          </cell>
          <cell r="AA155">
            <v>76.510000000000005</v>
          </cell>
          <cell r="AB155">
            <v>98.09</v>
          </cell>
          <cell r="AD155" t="str">
            <v>124.56</v>
          </cell>
          <cell r="AE155">
            <v>435</v>
          </cell>
          <cell r="AF155">
            <v>322</v>
          </cell>
          <cell r="AG155" t="str">
            <v>2017 Q2</v>
          </cell>
        </row>
        <row r="156">
          <cell r="B156" t="str">
            <v>K6858.29-F2246</v>
          </cell>
          <cell r="C156" t="str">
            <v>HP</v>
          </cell>
          <cell r="D156" t="str">
            <v>active</v>
          </cell>
          <cell r="E156" t="str">
            <v>BS</v>
          </cell>
          <cell r="F156" t="str">
            <v>K6858.29</v>
          </cell>
          <cell r="G156" t="str">
            <v>F2246</v>
          </cell>
          <cell r="H156" t="str">
            <v>King Textiles Bossanova Midnight Blue</v>
          </cell>
          <cell r="I156">
            <v>31.33</v>
          </cell>
          <cell r="J156">
            <v>500</v>
          </cell>
          <cell r="K156" t="str">
            <v>Barstools</v>
          </cell>
          <cell r="L156">
            <v>655258853474</v>
          </cell>
          <cell r="M156" t="str">
            <v>19"Wx24"Dx44"H</v>
          </cell>
          <cell r="N156">
            <v>19</v>
          </cell>
          <cell r="O156">
            <v>24</v>
          </cell>
          <cell r="P156">
            <v>44</v>
          </cell>
          <cell r="R156" t="str">
            <v>44.8"x19.6"x9.8"H
(114X50X25cmH)</v>
          </cell>
          <cell r="S156">
            <v>44.8</v>
          </cell>
          <cell r="T156">
            <v>19.600000000000001</v>
          </cell>
          <cell r="U156">
            <v>9.8000000000000007</v>
          </cell>
          <cell r="V156">
            <v>5</v>
          </cell>
          <cell r="W156">
            <v>21.1</v>
          </cell>
          <cell r="X156">
            <v>27.3</v>
          </cell>
          <cell r="Z156">
            <v>87.98</v>
          </cell>
          <cell r="AA156">
            <v>76.510000000000005</v>
          </cell>
          <cell r="AB156">
            <v>98.09</v>
          </cell>
          <cell r="AD156" t="str">
            <v>124.56</v>
          </cell>
          <cell r="AE156">
            <v>272</v>
          </cell>
          <cell r="AF156">
            <v>293</v>
          </cell>
          <cell r="AG156" t="str">
            <v>2017 Q2</v>
          </cell>
        </row>
        <row r="157">
          <cell r="B157" t="str">
            <v>K6858.29-F2247</v>
          </cell>
          <cell r="C157" t="str">
            <v>HP</v>
          </cell>
          <cell r="D157" t="str">
            <v>active</v>
          </cell>
          <cell r="E157" t="str">
            <v>BS</v>
          </cell>
          <cell r="F157" t="str">
            <v>K6858.29</v>
          </cell>
          <cell r="G157" t="str">
            <v>F2247</v>
          </cell>
          <cell r="H157" t="str">
            <v>King Textiles Bossanova Raindrop</v>
          </cell>
          <cell r="I157">
            <v>31.33</v>
          </cell>
          <cell r="J157">
            <v>500</v>
          </cell>
          <cell r="K157" t="str">
            <v>Barstools</v>
          </cell>
          <cell r="L157">
            <v>655258853481</v>
          </cell>
          <cell r="M157" t="str">
            <v>19"Wx24"Dx44"H</v>
          </cell>
          <cell r="N157">
            <v>19</v>
          </cell>
          <cell r="O157">
            <v>24</v>
          </cell>
          <cell r="P157">
            <v>44</v>
          </cell>
          <cell r="R157" t="str">
            <v>44.8"x19.6"x9.8"H
(114X50X25cmH)</v>
          </cell>
          <cell r="S157">
            <v>44.8</v>
          </cell>
          <cell r="T157">
            <v>19.600000000000001</v>
          </cell>
          <cell r="U157">
            <v>9.8000000000000007</v>
          </cell>
          <cell r="V157">
            <v>5</v>
          </cell>
          <cell r="W157">
            <v>21.1</v>
          </cell>
          <cell r="X157">
            <v>27.3</v>
          </cell>
          <cell r="Z157">
            <v>87.98</v>
          </cell>
          <cell r="AA157">
            <v>76.510000000000005</v>
          </cell>
          <cell r="AB157">
            <v>98.09</v>
          </cell>
          <cell r="AD157" t="str">
            <v>124.56</v>
          </cell>
          <cell r="AE157">
            <v>427</v>
          </cell>
          <cell r="AF157">
            <v>430</v>
          </cell>
          <cell r="AG157" t="str">
            <v>2017 Q2</v>
          </cell>
        </row>
        <row r="158">
          <cell r="B158" t="str">
            <v>K7446-F2105</v>
          </cell>
          <cell r="C158" t="str">
            <v>HP</v>
          </cell>
          <cell r="D158" t="str">
            <v>active</v>
          </cell>
          <cell r="E158" t="str">
            <v>BS</v>
          </cell>
          <cell r="F158" t="str">
            <v>K7446</v>
          </cell>
          <cell r="G158" t="str">
            <v>F2105</v>
          </cell>
          <cell r="H158" t="str">
            <v>Sky 024-27</v>
          </cell>
          <cell r="I158">
            <v>28.8</v>
          </cell>
          <cell r="J158">
            <v>300</v>
          </cell>
          <cell r="K158" t="str">
            <v>Barstools</v>
          </cell>
          <cell r="L158">
            <v>655258849972</v>
          </cell>
          <cell r="M158" t="str">
            <v>18.5"Wx13"Dx26"H</v>
          </cell>
          <cell r="N158">
            <v>18.5</v>
          </cell>
          <cell r="O158">
            <v>13</v>
          </cell>
          <cell r="P158">
            <v>26</v>
          </cell>
          <cell r="R158" t="str">
            <v>24 7/8"x13 3/4"x9 1/4"H
(63X35X23.5cmH)</v>
          </cell>
          <cell r="S158">
            <v>24.8</v>
          </cell>
          <cell r="T158">
            <v>13.7</v>
          </cell>
          <cell r="U158">
            <v>9.1999999999999993</v>
          </cell>
          <cell r="V158">
            <v>1.8</v>
          </cell>
          <cell r="W158">
            <v>11.2</v>
          </cell>
          <cell r="X158">
            <v>15.4</v>
          </cell>
          <cell r="Z158">
            <v>63.249999999999993</v>
          </cell>
          <cell r="AA158">
            <v>54.97</v>
          </cell>
          <cell r="AB158">
            <v>62.35</v>
          </cell>
          <cell r="AD158" t="str">
            <v>79.71</v>
          </cell>
          <cell r="AE158">
            <v>366</v>
          </cell>
          <cell r="AF158">
            <v>366</v>
          </cell>
          <cell r="AG158">
            <v>2016</v>
          </cell>
        </row>
        <row r="159">
          <cell r="B159" t="str">
            <v>K7446-F2176</v>
          </cell>
          <cell r="C159" t="str">
            <v>HP</v>
          </cell>
          <cell r="D159" t="str">
            <v>active</v>
          </cell>
          <cell r="E159" t="str">
            <v>BS</v>
          </cell>
          <cell r="F159" t="str">
            <v>K7446</v>
          </cell>
          <cell r="G159" t="str">
            <v>F2176</v>
          </cell>
          <cell r="H159" t="str">
            <v>King Textiles Miami harbor</v>
          </cell>
          <cell r="I159">
            <v>26.41</v>
          </cell>
          <cell r="J159">
            <v>500</v>
          </cell>
          <cell r="K159" t="str">
            <v>Barstools</v>
          </cell>
          <cell r="L159">
            <v>655258849989</v>
          </cell>
          <cell r="M159" t="str">
            <v>18.5"Wx13"Dx26"H</v>
          </cell>
          <cell r="N159">
            <v>18.5</v>
          </cell>
          <cell r="O159">
            <v>13</v>
          </cell>
          <cell r="P159">
            <v>26</v>
          </cell>
          <cell r="R159" t="str">
            <v>24.8"x13.7"x9.2"H
(63X35X23.5cmH)</v>
          </cell>
          <cell r="S159">
            <v>24.8</v>
          </cell>
          <cell r="T159">
            <v>13.7</v>
          </cell>
          <cell r="U159">
            <v>9.1999999999999993</v>
          </cell>
          <cell r="V159">
            <v>1.8</v>
          </cell>
          <cell r="W159">
            <v>11.2</v>
          </cell>
          <cell r="X159">
            <v>15.4</v>
          </cell>
          <cell r="Z159">
            <v>63.249999999999993</v>
          </cell>
          <cell r="AA159">
            <v>54.97</v>
          </cell>
          <cell r="AB159">
            <v>62.95</v>
          </cell>
          <cell r="AD159" t="str">
            <v>86</v>
          </cell>
          <cell r="AE159">
            <v>363</v>
          </cell>
          <cell r="AF159">
            <v>258</v>
          </cell>
          <cell r="AG159">
            <v>2016</v>
          </cell>
        </row>
        <row r="160">
          <cell r="B160" t="str">
            <v>K7446-F2178</v>
          </cell>
          <cell r="C160" t="str">
            <v>HP</v>
          </cell>
          <cell r="D160" t="str">
            <v>active</v>
          </cell>
          <cell r="E160" t="str">
            <v>BS</v>
          </cell>
          <cell r="F160" t="str">
            <v>K7446</v>
          </cell>
          <cell r="G160" t="str">
            <v>F2178</v>
          </cell>
          <cell r="H160" t="str">
            <v>King Textiles Miami Putty</v>
          </cell>
          <cell r="I160">
            <v>26.41</v>
          </cell>
          <cell r="J160">
            <v>500</v>
          </cell>
          <cell r="K160" t="str">
            <v>Barstools</v>
          </cell>
          <cell r="L160">
            <v>655258849996</v>
          </cell>
          <cell r="M160" t="str">
            <v>18.5"Wx13"Dx26"H</v>
          </cell>
          <cell r="N160">
            <v>18.5</v>
          </cell>
          <cell r="O160">
            <v>13</v>
          </cell>
          <cell r="P160">
            <v>26</v>
          </cell>
          <cell r="R160" t="str">
            <v>24.8"x13.7"x9.2"H
(63X35X23.5cmH)</v>
          </cell>
          <cell r="S160">
            <v>24.8</v>
          </cell>
          <cell r="T160">
            <v>13.7</v>
          </cell>
          <cell r="U160">
            <v>9.1999999999999993</v>
          </cell>
          <cell r="V160">
            <v>1.8</v>
          </cell>
          <cell r="W160">
            <v>11.2</v>
          </cell>
          <cell r="X160">
            <v>15.4</v>
          </cell>
          <cell r="Z160">
            <v>63.249999999999993</v>
          </cell>
          <cell r="AA160">
            <v>54.97</v>
          </cell>
          <cell r="AB160">
            <v>62.95</v>
          </cell>
          <cell r="AD160" t="str">
            <v>86</v>
          </cell>
          <cell r="AE160">
            <v>419</v>
          </cell>
          <cell r="AF160">
            <v>441</v>
          </cell>
          <cell r="AG160">
            <v>2016</v>
          </cell>
        </row>
        <row r="161">
          <cell r="B161" t="str">
            <v>K7446-F2181</v>
          </cell>
          <cell r="C161" t="str">
            <v>HP</v>
          </cell>
          <cell r="D161" t="str">
            <v>discontinuing</v>
          </cell>
          <cell r="E161" t="str">
            <v>BS</v>
          </cell>
          <cell r="F161" t="str">
            <v>K7446</v>
          </cell>
          <cell r="G161" t="str">
            <v>F2181</v>
          </cell>
          <cell r="H161" t="str">
            <v>King Textiles Sugar Hill Vapor</v>
          </cell>
          <cell r="I161">
            <v>28.63</v>
          </cell>
          <cell r="J161">
            <v>400</v>
          </cell>
          <cell r="K161" t="str">
            <v>Barstools</v>
          </cell>
          <cell r="L161">
            <v>655258850008</v>
          </cell>
          <cell r="M161" t="str">
            <v>18.5"Wx13"Dx26"H</v>
          </cell>
          <cell r="N161">
            <v>18.5</v>
          </cell>
          <cell r="O161">
            <v>13</v>
          </cell>
          <cell r="P161">
            <v>26</v>
          </cell>
          <cell r="R161" t="str">
            <v>24.8"x13.7"x9.2"H
(63X35X23.5cmH)</v>
          </cell>
          <cell r="S161">
            <v>24.8</v>
          </cell>
          <cell r="T161">
            <v>13.7</v>
          </cell>
          <cell r="U161">
            <v>9.1999999999999993</v>
          </cell>
          <cell r="V161">
            <v>1.8</v>
          </cell>
          <cell r="W161">
            <v>11.2</v>
          </cell>
          <cell r="X161">
            <v>15.4</v>
          </cell>
          <cell r="Z161">
            <v>63.249999999999993</v>
          </cell>
          <cell r="AA161">
            <v>54.97</v>
          </cell>
          <cell r="AB161">
            <v>62.95</v>
          </cell>
          <cell r="AD161" t="str">
            <v>86</v>
          </cell>
          <cell r="AE161">
            <v>328</v>
          </cell>
          <cell r="AF161">
            <v>384</v>
          </cell>
          <cell r="AG161">
            <v>2016</v>
          </cell>
        </row>
        <row r="162">
          <cell r="B162" t="str">
            <v>K7446-F2182</v>
          </cell>
          <cell r="C162" t="str">
            <v>HP</v>
          </cell>
          <cell r="D162" t="str">
            <v>active</v>
          </cell>
          <cell r="E162" t="str">
            <v>BS</v>
          </cell>
          <cell r="F162" t="str">
            <v>K7446</v>
          </cell>
          <cell r="G162" t="str">
            <v>F2182</v>
          </cell>
          <cell r="H162" t="str">
            <v>King Textiles Sugar Hill Slate</v>
          </cell>
          <cell r="I162">
            <v>28.63</v>
          </cell>
          <cell r="J162">
            <v>400</v>
          </cell>
          <cell r="K162" t="str">
            <v>Barstools</v>
          </cell>
          <cell r="L162">
            <v>655258850015</v>
          </cell>
          <cell r="M162" t="str">
            <v>18.5"Wx13"Dx26"H</v>
          </cell>
          <cell r="N162">
            <v>18.5</v>
          </cell>
          <cell r="O162">
            <v>13</v>
          </cell>
          <cell r="P162">
            <v>26</v>
          </cell>
          <cell r="R162" t="str">
            <v>24.8"x13.7"x9.2"H
(63X35X23.5cmH)</v>
          </cell>
          <cell r="S162">
            <v>24.8</v>
          </cell>
          <cell r="T162">
            <v>13.7</v>
          </cell>
          <cell r="U162">
            <v>9.1999999999999993</v>
          </cell>
          <cell r="V162">
            <v>1.8</v>
          </cell>
          <cell r="W162">
            <v>11.2</v>
          </cell>
          <cell r="X162">
            <v>15.4</v>
          </cell>
          <cell r="Z162">
            <v>63.249999999999993</v>
          </cell>
          <cell r="AA162">
            <v>54.97</v>
          </cell>
          <cell r="AB162">
            <v>62.95</v>
          </cell>
          <cell r="AD162" t="str">
            <v>81.7</v>
          </cell>
          <cell r="AE162">
            <v>135</v>
          </cell>
          <cell r="AF162">
            <v>400</v>
          </cell>
          <cell r="AG162">
            <v>2016</v>
          </cell>
        </row>
        <row r="163">
          <cell r="B163" t="str">
            <v>K7446-F2183</v>
          </cell>
          <cell r="C163" t="str">
            <v>HP</v>
          </cell>
          <cell r="D163" t="str">
            <v>active</v>
          </cell>
          <cell r="E163" t="str">
            <v>BS</v>
          </cell>
          <cell r="F163" t="str">
            <v>K7446</v>
          </cell>
          <cell r="G163" t="str">
            <v>F2183</v>
          </cell>
          <cell r="H163" t="str">
            <v>King Textiles Sugar Hill Sterling</v>
          </cell>
          <cell r="I163">
            <v>28.63</v>
          </cell>
          <cell r="J163">
            <v>400</v>
          </cell>
          <cell r="K163" t="str">
            <v>Barstools</v>
          </cell>
          <cell r="L163">
            <v>655258850022</v>
          </cell>
          <cell r="M163" t="str">
            <v>18.5"Wx13"Dx26"H</v>
          </cell>
          <cell r="N163">
            <v>18.5</v>
          </cell>
          <cell r="O163">
            <v>13</v>
          </cell>
          <cell r="P163">
            <v>26</v>
          </cell>
          <cell r="R163" t="str">
            <v>24.8"x13.7"x9.2"H
(63X35X23.5cmH)</v>
          </cell>
          <cell r="S163">
            <v>24.8</v>
          </cell>
          <cell r="T163">
            <v>13.7</v>
          </cell>
          <cell r="U163">
            <v>9.1999999999999993</v>
          </cell>
          <cell r="V163">
            <v>1.8</v>
          </cell>
          <cell r="W163">
            <v>11.2</v>
          </cell>
          <cell r="X163">
            <v>15.4</v>
          </cell>
          <cell r="Z163">
            <v>63.249999999999993</v>
          </cell>
          <cell r="AA163">
            <v>54.97</v>
          </cell>
          <cell r="AB163">
            <v>62.95</v>
          </cell>
          <cell r="AD163" t="str">
            <v>86</v>
          </cell>
          <cell r="AE163">
            <v>308</v>
          </cell>
          <cell r="AF163">
            <v>330</v>
          </cell>
          <cell r="AG163">
            <v>2016</v>
          </cell>
        </row>
        <row r="164">
          <cell r="B164" t="str">
            <v>K7569.24-F1326</v>
          </cell>
          <cell r="C164" t="str">
            <v>HP</v>
          </cell>
          <cell r="D164" t="str">
            <v>active</v>
          </cell>
          <cell r="E164" t="str">
            <v>BS</v>
          </cell>
          <cell r="F164" t="str">
            <v>K7569.24</v>
          </cell>
          <cell r="G164" t="str">
            <v>F1326</v>
          </cell>
          <cell r="H164" t="str">
            <v>Morgan Marlow Toast</v>
          </cell>
          <cell r="I164">
            <v>26.58</v>
          </cell>
          <cell r="J164">
            <v>600</v>
          </cell>
          <cell r="K164" t="str">
            <v>Barstools</v>
          </cell>
          <cell r="L164">
            <v>655258848258</v>
          </cell>
          <cell r="M164" t="str">
            <v>19"Wx24"Dx39.5"H</v>
          </cell>
          <cell r="N164">
            <v>19</v>
          </cell>
          <cell r="O164">
            <v>24</v>
          </cell>
          <cell r="P164">
            <v>39.5</v>
          </cell>
          <cell r="R164" t="str">
            <v>40.9"x19.6"x9.8"H
(104X50X25cmH)</v>
          </cell>
          <cell r="S164">
            <v>40.9</v>
          </cell>
          <cell r="T164">
            <v>19.600000000000001</v>
          </cell>
          <cell r="U164">
            <v>9.8000000000000007</v>
          </cell>
          <cell r="V164">
            <v>4.5999999999999996</v>
          </cell>
          <cell r="W164">
            <v>23</v>
          </cell>
          <cell r="X164">
            <v>28.6</v>
          </cell>
          <cell r="Z164">
            <v>87.98</v>
          </cell>
          <cell r="AA164">
            <v>71.67</v>
          </cell>
          <cell r="AB164">
            <v>89.39</v>
          </cell>
          <cell r="AD164" t="str">
            <v>127.56</v>
          </cell>
          <cell r="AE164">
            <v>406</v>
          </cell>
          <cell r="AF164">
            <v>357</v>
          </cell>
          <cell r="AG164">
            <v>2016</v>
          </cell>
        </row>
        <row r="165">
          <cell r="B165" t="str">
            <v>K7570.24-F1210</v>
          </cell>
          <cell r="C165" t="str">
            <v>HP</v>
          </cell>
          <cell r="D165" t="str">
            <v>active</v>
          </cell>
          <cell r="E165" t="str">
            <v>BS</v>
          </cell>
          <cell r="F165" t="str">
            <v>K7570.24</v>
          </cell>
          <cell r="G165" t="str">
            <v>F1210</v>
          </cell>
          <cell r="H165" t="str">
            <v>YIJIA</v>
          </cell>
          <cell r="I165">
            <v>31.53</v>
          </cell>
          <cell r="J165">
            <v>300</v>
          </cell>
          <cell r="K165" t="str">
            <v>Barstools</v>
          </cell>
          <cell r="L165">
            <v>655258848272</v>
          </cell>
          <cell r="M165" t="str">
            <v>19"Wx24"Dx39.5"H</v>
          </cell>
          <cell r="N165">
            <v>19</v>
          </cell>
          <cell r="O165">
            <v>24</v>
          </cell>
          <cell r="P165">
            <v>39.5</v>
          </cell>
          <cell r="R165" t="str">
            <v>40.9"x19.6"x9.8"H
(104X50X25cmH)</v>
          </cell>
          <cell r="S165">
            <v>40.9</v>
          </cell>
          <cell r="T165">
            <v>19.600000000000001</v>
          </cell>
          <cell r="U165">
            <v>9.8000000000000007</v>
          </cell>
          <cell r="V165">
            <v>4.5999999999999996</v>
          </cell>
          <cell r="W165">
            <v>20</v>
          </cell>
          <cell r="X165">
            <v>28.6</v>
          </cell>
          <cell r="Z165">
            <v>87.98</v>
          </cell>
          <cell r="AA165">
            <v>71.67</v>
          </cell>
          <cell r="AB165">
            <v>89.39</v>
          </cell>
          <cell r="AD165" t="str">
            <v>118.82</v>
          </cell>
          <cell r="AE165">
            <v>341</v>
          </cell>
          <cell r="AF165">
            <v>522</v>
          </cell>
          <cell r="AG165">
            <v>2016</v>
          </cell>
        </row>
        <row r="166">
          <cell r="B166" t="str">
            <v>K7570.24-F1211</v>
          </cell>
          <cell r="C166" t="str">
            <v>HP</v>
          </cell>
          <cell r="D166" t="str">
            <v>active</v>
          </cell>
          <cell r="E166" t="str">
            <v>BS</v>
          </cell>
          <cell r="F166" t="str">
            <v>K7570.24</v>
          </cell>
          <cell r="G166" t="str">
            <v>F1211</v>
          </cell>
          <cell r="H166" t="str">
            <v>YIJIA</v>
          </cell>
          <cell r="I166">
            <v>21</v>
          </cell>
          <cell r="J166">
            <v>1000</v>
          </cell>
          <cell r="K166" t="str">
            <v>Barstools</v>
          </cell>
          <cell r="L166">
            <v>655258848296</v>
          </cell>
          <cell r="M166" t="str">
            <v>19"Wx24"Dx39.5"H</v>
          </cell>
          <cell r="N166">
            <v>19</v>
          </cell>
          <cell r="O166">
            <v>24</v>
          </cell>
          <cell r="P166">
            <v>39.5</v>
          </cell>
          <cell r="R166" t="str">
            <v>40.9"x19.6"x9.8"H
(104X50X25cmH)</v>
          </cell>
          <cell r="S166">
            <v>40.9</v>
          </cell>
          <cell r="T166">
            <v>19.600000000000001</v>
          </cell>
          <cell r="U166">
            <v>9.8000000000000007</v>
          </cell>
          <cell r="V166">
            <v>4.5999999999999996</v>
          </cell>
          <cell r="W166">
            <v>20</v>
          </cell>
          <cell r="X166">
            <v>28.6</v>
          </cell>
          <cell r="Z166">
            <v>87.98</v>
          </cell>
          <cell r="AA166">
            <v>71.67</v>
          </cell>
          <cell r="AB166">
            <v>89.39</v>
          </cell>
          <cell r="AD166" t="str">
            <v>118.82</v>
          </cell>
          <cell r="AE166">
            <v>409</v>
          </cell>
          <cell r="AF166">
            <v>334</v>
          </cell>
          <cell r="AG166">
            <v>2016</v>
          </cell>
        </row>
        <row r="167">
          <cell r="B167" t="str">
            <v>K7570.24-F2105</v>
          </cell>
          <cell r="C167" t="str">
            <v>HP</v>
          </cell>
          <cell r="D167" t="str">
            <v>active</v>
          </cell>
          <cell r="E167" t="str">
            <v>BS</v>
          </cell>
          <cell r="F167" t="str">
            <v>K7570.24</v>
          </cell>
          <cell r="G167" t="str">
            <v>F2105</v>
          </cell>
          <cell r="H167" t="str">
            <v>Sky 024-27</v>
          </cell>
          <cell r="I167">
            <v>28.8</v>
          </cell>
          <cell r="J167">
            <v>300</v>
          </cell>
          <cell r="K167" t="str">
            <v>Barstools</v>
          </cell>
          <cell r="L167">
            <v>655258855980</v>
          </cell>
          <cell r="M167" t="str">
            <v>19"Wx24"Dx39.5"H</v>
          </cell>
          <cell r="N167">
            <v>19</v>
          </cell>
          <cell r="O167">
            <v>24</v>
          </cell>
          <cell r="P167">
            <v>39.5</v>
          </cell>
          <cell r="R167" t="str">
            <v>40.9"x19.6"x9.8"H
(104X50X25cmH)</v>
          </cell>
          <cell r="S167">
            <v>40.9</v>
          </cell>
          <cell r="T167">
            <v>19.600000000000001</v>
          </cell>
          <cell r="U167">
            <v>9.8000000000000007</v>
          </cell>
          <cell r="V167">
            <v>4.5999999999999996</v>
          </cell>
          <cell r="W167">
            <v>20</v>
          </cell>
          <cell r="X167">
            <v>26.4</v>
          </cell>
          <cell r="Z167">
            <v>87.98</v>
          </cell>
          <cell r="AA167">
            <v>71.67</v>
          </cell>
          <cell r="AB167">
            <v>89.39</v>
          </cell>
          <cell r="AD167" t="str">
            <v>118.82</v>
          </cell>
          <cell r="AE167">
            <v>301</v>
          </cell>
          <cell r="AF167">
            <v>383</v>
          </cell>
          <cell r="AG167" t="str">
            <v>2018 Q1</v>
          </cell>
        </row>
        <row r="168">
          <cell r="B168" t="str">
            <v>K7570.24-F2176</v>
          </cell>
          <cell r="C168" t="str">
            <v>HP</v>
          </cell>
          <cell r="D168" t="str">
            <v>active</v>
          </cell>
          <cell r="E168" t="str">
            <v>BS</v>
          </cell>
          <cell r="F168" t="str">
            <v>K7570.24</v>
          </cell>
          <cell r="G168" t="str">
            <v>F2176</v>
          </cell>
          <cell r="H168" t="str">
            <v>King Textiles Miami harbor</v>
          </cell>
          <cell r="I168">
            <v>26.41</v>
          </cell>
          <cell r="J168">
            <v>500</v>
          </cell>
          <cell r="K168" t="str">
            <v>Barstools</v>
          </cell>
          <cell r="L168">
            <v>655258855997</v>
          </cell>
          <cell r="M168" t="str">
            <v>19"Wx24"Dx39.5"H</v>
          </cell>
          <cell r="N168">
            <v>19</v>
          </cell>
          <cell r="O168">
            <v>24</v>
          </cell>
          <cell r="P168">
            <v>39.5</v>
          </cell>
          <cell r="R168" t="str">
            <v>40.9"x19.6"x9.8"H
(104X50X25cmH)</v>
          </cell>
          <cell r="S168">
            <v>40.9</v>
          </cell>
          <cell r="T168">
            <v>19.600000000000001</v>
          </cell>
          <cell r="U168">
            <v>9.8000000000000007</v>
          </cell>
          <cell r="V168">
            <v>4.5999999999999996</v>
          </cell>
          <cell r="W168">
            <v>20</v>
          </cell>
          <cell r="X168">
            <v>26.4</v>
          </cell>
          <cell r="Z168">
            <v>87.98</v>
          </cell>
          <cell r="AA168">
            <v>71.67</v>
          </cell>
          <cell r="AB168">
            <v>89.39</v>
          </cell>
          <cell r="AD168" t="str">
            <v>118.82</v>
          </cell>
          <cell r="AE168">
            <v>346</v>
          </cell>
          <cell r="AF168">
            <v>390</v>
          </cell>
          <cell r="AG168" t="str">
            <v>2018 Q1</v>
          </cell>
        </row>
        <row r="169">
          <cell r="B169" t="str">
            <v>K7570.24-F2178</v>
          </cell>
          <cell r="C169" t="str">
            <v>HP</v>
          </cell>
          <cell r="D169" t="str">
            <v>active</v>
          </cell>
          <cell r="E169" t="str">
            <v>BS</v>
          </cell>
          <cell r="F169" t="str">
            <v>K7570.24</v>
          </cell>
          <cell r="G169" t="str">
            <v>F2178</v>
          </cell>
          <cell r="H169" t="str">
            <v>King Textiles Miami Putty</v>
          </cell>
          <cell r="I169">
            <v>26.41</v>
          </cell>
          <cell r="J169">
            <v>500</v>
          </cell>
          <cell r="K169" t="str">
            <v>Barstools</v>
          </cell>
          <cell r="L169">
            <v>655258856000</v>
          </cell>
          <cell r="M169" t="str">
            <v>19"Wx24"Dx39.5"H</v>
          </cell>
          <cell r="N169">
            <v>19</v>
          </cell>
          <cell r="O169">
            <v>24</v>
          </cell>
          <cell r="P169">
            <v>39.5</v>
          </cell>
          <cell r="R169" t="str">
            <v>40.9"x19.6"x9.8"H
(104X50X25cmH)</v>
          </cell>
          <cell r="S169">
            <v>40.9</v>
          </cell>
          <cell r="T169">
            <v>19.600000000000001</v>
          </cell>
          <cell r="U169">
            <v>9.8000000000000007</v>
          </cell>
          <cell r="V169">
            <v>4.5999999999999996</v>
          </cell>
          <cell r="W169">
            <v>20</v>
          </cell>
          <cell r="X169">
            <v>26.4</v>
          </cell>
          <cell r="Z169">
            <v>87.98</v>
          </cell>
          <cell r="AA169">
            <v>71.67</v>
          </cell>
          <cell r="AB169">
            <v>89.39</v>
          </cell>
          <cell r="AD169" t="str">
            <v>118.82</v>
          </cell>
          <cell r="AE169">
            <v>410</v>
          </cell>
          <cell r="AF169">
            <v>455</v>
          </cell>
          <cell r="AG169" t="str">
            <v>2018 Q1</v>
          </cell>
        </row>
        <row r="170">
          <cell r="B170" t="str">
            <v>K7570.24-F2182</v>
          </cell>
          <cell r="C170" t="str">
            <v>HP</v>
          </cell>
          <cell r="D170" t="str">
            <v>active</v>
          </cell>
          <cell r="E170" t="str">
            <v>BS</v>
          </cell>
          <cell r="F170" t="str">
            <v>K7570.24</v>
          </cell>
          <cell r="G170" t="str">
            <v>F2182</v>
          </cell>
          <cell r="H170" t="str">
            <v>King Textiles Sugar Hill Slate</v>
          </cell>
          <cell r="I170">
            <v>28.63</v>
          </cell>
          <cell r="J170">
            <v>400</v>
          </cell>
          <cell r="K170" t="str">
            <v>Barstools</v>
          </cell>
          <cell r="L170">
            <v>655258856024</v>
          </cell>
          <cell r="M170" t="str">
            <v>19"Wx24"Dx39.5"H</v>
          </cell>
          <cell r="N170">
            <v>19</v>
          </cell>
          <cell r="O170">
            <v>24</v>
          </cell>
          <cell r="P170">
            <v>39.5</v>
          </cell>
          <cell r="R170" t="str">
            <v>40.9"x19.6"x9.8"H
(104X50X25cmH)</v>
          </cell>
          <cell r="S170">
            <v>40.9</v>
          </cell>
          <cell r="T170">
            <v>19.600000000000001</v>
          </cell>
          <cell r="U170">
            <v>9.8000000000000007</v>
          </cell>
          <cell r="V170">
            <v>4.5999999999999996</v>
          </cell>
          <cell r="W170">
            <v>20</v>
          </cell>
          <cell r="X170">
            <v>26.4</v>
          </cell>
          <cell r="Z170">
            <v>87.98</v>
          </cell>
          <cell r="AA170">
            <v>71.67</v>
          </cell>
          <cell r="AB170">
            <v>89.39</v>
          </cell>
          <cell r="AD170" t="str">
            <v>118.82</v>
          </cell>
          <cell r="AE170">
            <v>122</v>
          </cell>
          <cell r="AF170">
            <v>280</v>
          </cell>
          <cell r="AG170" t="str">
            <v>2018 Q1</v>
          </cell>
        </row>
        <row r="171">
          <cell r="B171" t="str">
            <v>K7570.24-F2183</v>
          </cell>
          <cell r="C171" t="str">
            <v>HP</v>
          </cell>
          <cell r="D171" t="str">
            <v>active</v>
          </cell>
          <cell r="E171" t="str">
            <v>BS</v>
          </cell>
          <cell r="F171" t="str">
            <v>K7570.24</v>
          </cell>
          <cell r="G171" t="str">
            <v>F2183</v>
          </cell>
          <cell r="H171" t="str">
            <v>King Textiles Sugar Hill Sterling</v>
          </cell>
          <cell r="I171">
            <v>28.63</v>
          </cell>
          <cell r="J171">
            <v>400</v>
          </cell>
          <cell r="K171" t="str">
            <v>Barstools</v>
          </cell>
          <cell r="L171">
            <v>655258856031</v>
          </cell>
          <cell r="M171" t="str">
            <v>19"Wx24"Dx39.5"H</v>
          </cell>
          <cell r="N171">
            <v>19</v>
          </cell>
          <cell r="O171">
            <v>24</v>
          </cell>
          <cell r="P171">
            <v>39.5</v>
          </cell>
          <cell r="R171" t="str">
            <v>40.9"x19.6"x9.8"H
(104X50X25cmH)</v>
          </cell>
          <cell r="S171">
            <v>40.9</v>
          </cell>
          <cell r="T171">
            <v>19.600000000000001</v>
          </cell>
          <cell r="U171">
            <v>9.8000000000000007</v>
          </cell>
          <cell r="V171">
            <v>4.5999999999999996</v>
          </cell>
          <cell r="W171">
            <v>20</v>
          </cell>
          <cell r="X171">
            <v>26.4</v>
          </cell>
          <cell r="Z171">
            <v>87.98</v>
          </cell>
          <cell r="AA171">
            <v>71.67</v>
          </cell>
          <cell r="AB171">
            <v>89.39</v>
          </cell>
          <cell r="AD171" t="str">
            <v>118.82</v>
          </cell>
          <cell r="AE171">
            <v>211</v>
          </cell>
          <cell r="AF171">
            <v>99</v>
          </cell>
          <cell r="AG171" t="str">
            <v>2018 Q1</v>
          </cell>
        </row>
        <row r="172">
          <cell r="B172" t="str">
            <v>K7576.24-A769</v>
          </cell>
          <cell r="C172" t="str">
            <v>HP</v>
          </cell>
          <cell r="D172" t="str">
            <v>active</v>
          </cell>
          <cell r="E172" t="str">
            <v>BS</v>
          </cell>
          <cell r="F172" t="str">
            <v>K7576.24</v>
          </cell>
          <cell r="G172" t="str">
            <v>A769</v>
          </cell>
          <cell r="H172" t="str">
            <v>Robert Allen Bella Porte Brindle</v>
          </cell>
          <cell r="I172">
            <v>29.5</v>
          </cell>
          <cell r="J172">
            <v>1000</v>
          </cell>
          <cell r="K172" t="str">
            <v>Barstools</v>
          </cell>
          <cell r="L172">
            <v>655258850480</v>
          </cell>
          <cell r="M172" t="str">
            <v>18.5"Wx21.2"Dx40"H</v>
          </cell>
          <cell r="N172">
            <v>18.5</v>
          </cell>
          <cell r="O172">
            <v>21.2</v>
          </cell>
          <cell r="P172">
            <v>40</v>
          </cell>
          <cell r="R172" t="str">
            <v>41.7"x19.6"x9.2"H
(106X50X23.5cmH)</v>
          </cell>
          <cell r="S172">
            <v>41.7</v>
          </cell>
          <cell r="T172">
            <v>19.600000000000001</v>
          </cell>
          <cell r="U172">
            <v>9.1999999999999993</v>
          </cell>
          <cell r="V172">
            <v>4.4000000000000004</v>
          </cell>
          <cell r="W172">
            <v>14.7</v>
          </cell>
          <cell r="X172">
            <v>22</v>
          </cell>
          <cell r="Z172">
            <v>87.98</v>
          </cell>
          <cell r="AA172">
            <v>75.44</v>
          </cell>
          <cell r="AB172">
            <v>89.93</v>
          </cell>
          <cell r="AD172" t="str">
            <v>118.82</v>
          </cell>
          <cell r="AE172">
            <v>370</v>
          </cell>
          <cell r="AF172">
            <v>428</v>
          </cell>
          <cell r="AG172">
            <v>2016</v>
          </cell>
        </row>
        <row r="173">
          <cell r="B173" t="str">
            <v>K7576.24-A793</v>
          </cell>
          <cell r="C173" t="str">
            <v>HP</v>
          </cell>
          <cell r="D173" t="str">
            <v>active</v>
          </cell>
          <cell r="E173" t="str">
            <v>BS</v>
          </cell>
          <cell r="F173" t="str">
            <v>K7576.24</v>
          </cell>
          <cell r="G173" t="str">
            <v>A793</v>
          </cell>
          <cell r="H173" t="str">
            <v xml:space="preserve">Covington Suri 13 Raffia </v>
          </cell>
          <cell r="I173">
            <v>35</v>
          </cell>
          <cell r="J173">
            <v>2000</v>
          </cell>
          <cell r="K173" t="str">
            <v>Barstools</v>
          </cell>
          <cell r="L173">
            <v>655258850497</v>
          </cell>
          <cell r="M173" t="str">
            <v>18.5"Wx21.2"Dx40"H</v>
          </cell>
          <cell r="N173">
            <v>18.5</v>
          </cell>
          <cell r="O173">
            <v>21.2</v>
          </cell>
          <cell r="P173">
            <v>40</v>
          </cell>
          <cell r="R173" t="str">
            <v>41.7"x19.6"x9.2"H
(106X50X23.5cmH)</v>
          </cell>
          <cell r="S173">
            <v>41.7</v>
          </cell>
          <cell r="T173">
            <v>19.600000000000001</v>
          </cell>
          <cell r="U173">
            <v>9.1999999999999993</v>
          </cell>
          <cell r="V173">
            <v>4.4000000000000004</v>
          </cell>
          <cell r="W173">
            <v>14.7</v>
          </cell>
          <cell r="X173">
            <v>22</v>
          </cell>
          <cell r="Z173">
            <v>87.98</v>
          </cell>
          <cell r="AA173">
            <v>61.82</v>
          </cell>
          <cell r="AB173">
            <v>89.93</v>
          </cell>
          <cell r="AD173" t="str">
            <v>116.5</v>
          </cell>
          <cell r="AE173">
            <v>119</v>
          </cell>
          <cell r="AF173">
            <v>222</v>
          </cell>
          <cell r="AG173">
            <v>2016</v>
          </cell>
        </row>
        <row r="174">
          <cell r="B174" t="str">
            <v>K7576.24-F2060</v>
          </cell>
          <cell r="C174" t="str">
            <v>HP</v>
          </cell>
          <cell r="D174" t="str">
            <v>active</v>
          </cell>
          <cell r="E174" t="str">
            <v>BS</v>
          </cell>
          <cell r="F174" t="str">
            <v>K7576.24</v>
          </cell>
          <cell r="G174" t="str">
            <v>F2060</v>
          </cell>
          <cell r="H174" t="str">
            <v>Culp Bridgeport Wicker</v>
          </cell>
          <cell r="I174">
            <v>30.35</v>
          </cell>
          <cell r="J174">
            <v>300</v>
          </cell>
          <cell r="K174" t="str">
            <v>Barstools</v>
          </cell>
          <cell r="L174">
            <v>655258853498</v>
          </cell>
          <cell r="M174" t="str">
            <v>18.5"Wx21.2"Dx40"H</v>
          </cell>
          <cell r="N174">
            <v>18.5</v>
          </cell>
          <cell r="O174">
            <v>21.2</v>
          </cell>
          <cell r="P174">
            <v>40</v>
          </cell>
          <cell r="R174" t="str">
            <v>41.7"x19.6"x9.2"H
(106X50X23.5cmH)</v>
          </cell>
          <cell r="S174">
            <v>41.7</v>
          </cell>
          <cell r="T174">
            <v>19.600000000000001</v>
          </cell>
          <cell r="U174">
            <v>9.1999999999999993</v>
          </cell>
          <cell r="V174">
            <v>4.4000000000000004</v>
          </cell>
          <cell r="W174">
            <v>14.7</v>
          </cell>
          <cell r="X174">
            <v>22</v>
          </cell>
          <cell r="Z174">
            <v>87.98</v>
          </cell>
          <cell r="AA174">
            <v>70.48</v>
          </cell>
          <cell r="AB174">
            <v>96.32</v>
          </cell>
          <cell r="AD174" t="str">
            <v>122.32</v>
          </cell>
          <cell r="AE174">
            <v>41</v>
          </cell>
          <cell r="AF174">
            <v>241</v>
          </cell>
          <cell r="AG174" t="str">
            <v>2017 Q2</v>
          </cell>
        </row>
        <row r="175">
          <cell r="B175" t="str">
            <v>K7576.29-F2060</v>
          </cell>
          <cell r="C175" t="str">
            <v>HP</v>
          </cell>
          <cell r="D175" t="str">
            <v>active</v>
          </cell>
          <cell r="E175" t="str">
            <v>BS</v>
          </cell>
          <cell r="F175" t="str">
            <v>K7576.29</v>
          </cell>
          <cell r="G175" t="str">
            <v>F2060</v>
          </cell>
          <cell r="H175" t="str">
            <v>Culp Bridgeport Wicker</v>
          </cell>
          <cell r="I175">
            <v>30.35</v>
          </cell>
          <cell r="J175">
            <v>300</v>
          </cell>
          <cell r="K175" t="str">
            <v>Barstools</v>
          </cell>
          <cell r="L175">
            <v>655258853511</v>
          </cell>
          <cell r="M175" t="str">
            <v>18.5"Wx21.2"Dx43.2"H</v>
          </cell>
          <cell r="N175">
            <v>18.5</v>
          </cell>
          <cell r="O175">
            <v>21.2</v>
          </cell>
          <cell r="P175">
            <v>43.2</v>
          </cell>
          <cell r="R175" t="str">
            <v>46.8"x19.6"x9.2"H
(119X50X23.5cmH)</v>
          </cell>
          <cell r="S175">
            <v>46.8</v>
          </cell>
          <cell r="T175">
            <v>19.600000000000001</v>
          </cell>
          <cell r="U175">
            <v>9.1999999999999993</v>
          </cell>
          <cell r="V175">
            <v>4.9000000000000004</v>
          </cell>
          <cell r="W175">
            <v>15.2</v>
          </cell>
          <cell r="X175">
            <v>23.1</v>
          </cell>
          <cell r="Z175">
            <v>87.98</v>
          </cell>
          <cell r="AA175">
            <v>82.65</v>
          </cell>
          <cell r="AB175">
            <v>96.32</v>
          </cell>
          <cell r="AD175" t="str">
            <v>122.32</v>
          </cell>
          <cell r="AE175">
            <v>209</v>
          </cell>
          <cell r="AF175">
            <v>423</v>
          </cell>
          <cell r="AG175" t="str">
            <v>2017 Q2</v>
          </cell>
        </row>
        <row r="176">
          <cell r="B176" t="str">
            <v>K7576.29-F2230</v>
          </cell>
          <cell r="C176" t="str">
            <v>HP</v>
          </cell>
          <cell r="D176" t="str">
            <v>active</v>
          </cell>
          <cell r="E176" t="str">
            <v>BS</v>
          </cell>
          <cell r="F176" t="str">
            <v>K7576.29</v>
          </cell>
          <cell r="G176" t="str">
            <v>F2230</v>
          </cell>
          <cell r="H176" t="str">
            <v>King Textiles Ventura Calypso</v>
          </cell>
          <cell r="I176">
            <v>29.78</v>
          </cell>
          <cell r="J176">
            <v>500</v>
          </cell>
          <cell r="K176" t="str">
            <v>Barstools</v>
          </cell>
          <cell r="L176">
            <v>655258851999</v>
          </cell>
          <cell r="M176" t="str">
            <v>18.5"Wx21.2"Dx43.2"H</v>
          </cell>
          <cell r="N176">
            <v>18.5</v>
          </cell>
          <cell r="O176">
            <v>21.2</v>
          </cell>
          <cell r="P176">
            <v>43.2</v>
          </cell>
          <cell r="R176" t="str">
            <v>46.8"x19.6"x9.2"H
(119X50X23.5cmH)</v>
          </cell>
          <cell r="S176">
            <v>46.8</v>
          </cell>
          <cell r="T176">
            <v>19.600000000000001</v>
          </cell>
          <cell r="U176">
            <v>9.1999999999999993</v>
          </cell>
          <cell r="V176">
            <v>4.9000000000000004</v>
          </cell>
          <cell r="W176">
            <v>15.2</v>
          </cell>
          <cell r="X176">
            <v>23.1</v>
          </cell>
          <cell r="Z176">
            <v>87.98</v>
          </cell>
          <cell r="AA176">
            <v>76.510000000000005</v>
          </cell>
          <cell r="AB176">
            <v>90.64</v>
          </cell>
          <cell r="AD176" t="str">
            <v>118.82</v>
          </cell>
          <cell r="AE176">
            <v>243</v>
          </cell>
          <cell r="AF176">
            <v>415</v>
          </cell>
          <cell r="AG176" t="str">
            <v>2017 Q1</v>
          </cell>
        </row>
        <row r="177">
          <cell r="B177" t="str">
            <v>K7576.29-F2231</v>
          </cell>
          <cell r="C177" t="str">
            <v>HP</v>
          </cell>
          <cell r="D177" t="str">
            <v>active</v>
          </cell>
          <cell r="E177" t="str">
            <v>BS</v>
          </cell>
          <cell r="F177" t="str">
            <v>K7576.29</v>
          </cell>
          <cell r="G177" t="str">
            <v>F2231</v>
          </cell>
          <cell r="H177" t="str">
            <v>King Textiles Ventura Dove</v>
          </cell>
          <cell r="I177">
            <v>29.78</v>
          </cell>
          <cell r="J177">
            <v>500</v>
          </cell>
          <cell r="K177" t="str">
            <v>Barstools</v>
          </cell>
          <cell r="L177">
            <v>655258852002</v>
          </cell>
          <cell r="M177" t="str">
            <v>18.5"Wx21.2"Dx43.2"H</v>
          </cell>
          <cell r="N177">
            <v>18.5</v>
          </cell>
          <cell r="O177">
            <v>21.2</v>
          </cell>
          <cell r="P177">
            <v>43.2</v>
          </cell>
          <cell r="R177" t="str">
            <v>46.8"x19.6"x9.2"H
(119X50X23.5cmH)</v>
          </cell>
          <cell r="S177">
            <v>46.8</v>
          </cell>
          <cell r="T177">
            <v>19.600000000000001</v>
          </cell>
          <cell r="U177">
            <v>9.1999999999999993</v>
          </cell>
          <cell r="V177">
            <v>4.9000000000000004</v>
          </cell>
          <cell r="W177">
            <v>15.2</v>
          </cell>
          <cell r="X177">
            <v>23.1</v>
          </cell>
          <cell r="Z177">
            <v>87.98</v>
          </cell>
          <cell r="AA177">
            <v>80.680000000000007</v>
          </cell>
          <cell r="AB177">
            <v>90.64</v>
          </cell>
          <cell r="AD177" t="str">
            <v>118.82</v>
          </cell>
          <cell r="AE177">
            <v>261</v>
          </cell>
          <cell r="AF177">
            <v>495</v>
          </cell>
          <cell r="AG177" t="str">
            <v>2017 Q1</v>
          </cell>
        </row>
        <row r="178">
          <cell r="B178" t="str">
            <v>K7651.24-A853</v>
          </cell>
          <cell r="C178" t="str">
            <v>HP</v>
          </cell>
          <cell r="D178" t="str">
            <v>active</v>
          </cell>
          <cell r="E178" t="str">
            <v>BS</v>
          </cell>
          <cell r="F178" t="str">
            <v>K7651.24</v>
          </cell>
          <cell r="G178" t="str">
            <v>A853</v>
          </cell>
          <cell r="H178" t="str">
            <v>Robert Allen Monserrat Step Indigo</v>
          </cell>
          <cell r="I178">
            <v>29.5</v>
          </cell>
          <cell r="J178">
            <v>2000</v>
          </cell>
          <cell r="K178" t="str">
            <v>Barstools</v>
          </cell>
          <cell r="L178">
            <v>655258857878</v>
          </cell>
          <cell r="M178" t="str">
            <v>16"Wx16"Dx24"H</v>
          </cell>
          <cell r="N178">
            <v>16</v>
          </cell>
          <cell r="O178">
            <v>16</v>
          </cell>
          <cell r="P178">
            <v>24</v>
          </cell>
          <cell r="R178" t="str">
            <v>21.6"x16.9"x7"H
(55x43x18cmH)</v>
          </cell>
          <cell r="S178">
            <v>21.6</v>
          </cell>
          <cell r="T178">
            <v>16.899999999999999</v>
          </cell>
          <cell r="U178">
            <v>7</v>
          </cell>
          <cell r="V178">
            <v>1.5</v>
          </cell>
          <cell r="W178">
            <v>12.5</v>
          </cell>
          <cell r="X178">
            <v>14.9</v>
          </cell>
          <cell r="Z178">
            <v>63.249999999999993</v>
          </cell>
          <cell r="AA178">
            <v>56.26</v>
          </cell>
          <cell r="AB178">
            <v>69.25</v>
          </cell>
          <cell r="AD178" t="str">
            <v>79.71</v>
          </cell>
          <cell r="AE178">
            <v>469</v>
          </cell>
          <cell r="AF178">
            <v>490</v>
          </cell>
          <cell r="AG178" t="str">
            <v>2018 Q3</v>
          </cell>
        </row>
        <row r="179">
          <cell r="B179" t="str">
            <v>K7651.24-E903</v>
          </cell>
          <cell r="C179" t="str">
            <v>HP</v>
          </cell>
          <cell r="D179" t="str">
            <v>active</v>
          </cell>
          <cell r="E179" t="str">
            <v>BS</v>
          </cell>
          <cell r="F179" t="str">
            <v>K7651.24</v>
          </cell>
          <cell r="G179" t="str">
            <v>E903</v>
          </cell>
          <cell r="H179" t="str">
            <v>GumTree Django Pewter</v>
          </cell>
          <cell r="I179">
            <v>23.86</v>
          </cell>
          <cell r="J179">
            <v>1300</v>
          </cell>
          <cell r="K179" t="str">
            <v>Barstools</v>
          </cell>
          <cell r="L179">
            <v>655258860250</v>
          </cell>
          <cell r="M179" t="str">
            <v>16"Wx16"Dx24"H</v>
          </cell>
          <cell r="N179">
            <v>16</v>
          </cell>
          <cell r="O179">
            <v>16</v>
          </cell>
          <cell r="P179">
            <v>24</v>
          </cell>
          <cell r="R179" t="str">
            <v>21.5"x17"x7"
(55X43X18cmH)</v>
          </cell>
          <cell r="S179">
            <v>21.6</v>
          </cell>
          <cell r="T179">
            <v>16.899999999999999</v>
          </cell>
          <cell r="U179">
            <v>7</v>
          </cell>
          <cell r="V179">
            <v>1.5</v>
          </cell>
          <cell r="W179">
            <v>12.5</v>
          </cell>
          <cell r="X179">
            <v>14.9</v>
          </cell>
          <cell r="Z179">
            <v>57.75</v>
          </cell>
          <cell r="AA179">
            <v>59.61</v>
          </cell>
          <cell r="AB179">
            <v>69.25</v>
          </cell>
          <cell r="AD179" t="e">
            <v>#N/A</v>
          </cell>
          <cell r="AE179">
            <v>372</v>
          </cell>
          <cell r="AF179">
            <v>362</v>
          </cell>
          <cell r="AG179" t="str">
            <v>2019 Q2</v>
          </cell>
        </row>
        <row r="180">
          <cell r="B180" t="str">
            <v>K7651.24-F1552</v>
          </cell>
          <cell r="C180" t="str">
            <v>HP</v>
          </cell>
          <cell r="D180" t="str">
            <v>active</v>
          </cell>
          <cell r="E180" t="str">
            <v>BS</v>
          </cell>
          <cell r="F180" t="str">
            <v>K7651.24</v>
          </cell>
          <cell r="G180" t="str">
            <v>F1552</v>
          </cell>
          <cell r="H180" t="str">
            <v>Morgan Milford Dolphin</v>
          </cell>
          <cell r="I180">
            <v>22.8</v>
          </cell>
          <cell r="J180">
            <v>600</v>
          </cell>
          <cell r="K180" t="str">
            <v>Barstools</v>
          </cell>
          <cell r="L180">
            <v>655258853528</v>
          </cell>
          <cell r="M180" t="str">
            <v>16"Wx16"Dx24"H</v>
          </cell>
          <cell r="N180">
            <v>16</v>
          </cell>
          <cell r="O180">
            <v>16</v>
          </cell>
          <cell r="P180">
            <v>24</v>
          </cell>
          <cell r="R180" t="str">
            <v>21.6"x16.9"x7"H
(55x43x18cmH)</v>
          </cell>
          <cell r="S180">
            <v>21.6</v>
          </cell>
          <cell r="T180">
            <v>16.899999999999999</v>
          </cell>
          <cell r="U180">
            <v>7</v>
          </cell>
          <cell r="V180">
            <v>1.5</v>
          </cell>
          <cell r="W180">
            <v>12.5</v>
          </cell>
          <cell r="X180">
            <v>14.9</v>
          </cell>
          <cell r="Z180">
            <v>57.499999999999993</v>
          </cell>
          <cell r="AA180">
            <v>53.13</v>
          </cell>
          <cell r="AB180">
            <v>62.95</v>
          </cell>
          <cell r="AD180" t="str">
            <v>79.71</v>
          </cell>
          <cell r="AE180">
            <v>120</v>
          </cell>
          <cell r="AF180">
            <v>135</v>
          </cell>
          <cell r="AG180" t="str">
            <v>2017 Q2</v>
          </cell>
        </row>
        <row r="181">
          <cell r="B181" t="str">
            <v>K7651.24-F1553</v>
          </cell>
          <cell r="C181" t="str">
            <v>HP</v>
          </cell>
          <cell r="D181" t="str">
            <v>active</v>
          </cell>
          <cell r="E181" t="str">
            <v>BS</v>
          </cell>
          <cell r="F181" t="str">
            <v>K7651.24</v>
          </cell>
          <cell r="G181" t="str">
            <v>F1553</v>
          </cell>
          <cell r="H181" t="str">
            <v>Morgan Milford Burlap</v>
          </cell>
          <cell r="I181">
            <v>22.8</v>
          </cell>
          <cell r="J181">
            <v>600</v>
          </cell>
          <cell r="K181" t="str">
            <v>Barstools</v>
          </cell>
          <cell r="L181">
            <v>655258853535</v>
          </cell>
          <cell r="M181" t="str">
            <v>16"Wx16"Dx24"H</v>
          </cell>
          <cell r="N181">
            <v>16</v>
          </cell>
          <cell r="O181">
            <v>16</v>
          </cell>
          <cell r="P181">
            <v>24</v>
          </cell>
          <cell r="R181" t="str">
            <v>21.6"x16.9"x7"H
(55x43x18cmH)</v>
          </cell>
          <cell r="S181">
            <v>21.6</v>
          </cell>
          <cell r="T181">
            <v>16.899999999999999</v>
          </cell>
          <cell r="U181">
            <v>7</v>
          </cell>
          <cell r="V181">
            <v>1.5</v>
          </cell>
          <cell r="W181">
            <v>12.5</v>
          </cell>
          <cell r="X181">
            <v>14.9</v>
          </cell>
          <cell r="Z181">
            <v>57.499999999999993</v>
          </cell>
          <cell r="AA181">
            <v>53.13</v>
          </cell>
          <cell r="AB181">
            <v>62.95</v>
          </cell>
          <cell r="AD181" t="e">
            <v>#N/A</v>
          </cell>
          <cell r="AE181">
            <v>98</v>
          </cell>
          <cell r="AF181">
            <v>58</v>
          </cell>
          <cell r="AG181" t="str">
            <v>2017 Q2</v>
          </cell>
        </row>
        <row r="182">
          <cell r="B182" t="str">
            <v>K7651.24-F1554</v>
          </cell>
          <cell r="C182" t="str">
            <v>HP</v>
          </cell>
          <cell r="D182" t="str">
            <v>active</v>
          </cell>
          <cell r="E182" t="str">
            <v>BS</v>
          </cell>
          <cell r="F182" t="str">
            <v>K7651.24</v>
          </cell>
          <cell r="G182" t="str">
            <v>F1554</v>
          </cell>
          <cell r="H182" t="str">
            <v>Morgan Milford Dove</v>
          </cell>
          <cell r="I182">
            <v>22.8</v>
          </cell>
          <cell r="J182">
            <v>600</v>
          </cell>
          <cell r="K182" t="str">
            <v>Barstools</v>
          </cell>
          <cell r="L182">
            <v>655258853542</v>
          </cell>
          <cell r="M182" t="str">
            <v>16"Wx16"Dx24"H</v>
          </cell>
          <cell r="N182">
            <v>16</v>
          </cell>
          <cell r="O182">
            <v>16</v>
          </cell>
          <cell r="P182">
            <v>24</v>
          </cell>
          <cell r="R182" t="str">
            <v>21.6"x16.9"x7"H
(55x43x18cmH)</v>
          </cell>
          <cell r="S182">
            <v>21.6</v>
          </cell>
          <cell r="T182">
            <v>16.899999999999999</v>
          </cell>
          <cell r="U182">
            <v>7</v>
          </cell>
          <cell r="V182">
            <v>1.5</v>
          </cell>
          <cell r="W182">
            <v>12.5</v>
          </cell>
          <cell r="X182">
            <v>14.9</v>
          </cell>
          <cell r="Z182">
            <v>57.499999999999993</v>
          </cell>
          <cell r="AA182">
            <v>53.13</v>
          </cell>
          <cell r="AB182">
            <v>59.95</v>
          </cell>
          <cell r="AD182" t="e">
            <v>#N/A</v>
          </cell>
          <cell r="AE182">
            <v>13</v>
          </cell>
          <cell r="AF182">
            <v>7</v>
          </cell>
          <cell r="AG182" t="str">
            <v>2017 Q2</v>
          </cell>
        </row>
        <row r="183">
          <cell r="B183" t="str">
            <v>K7651.24-F2261</v>
          </cell>
          <cell r="C183" t="str">
            <v>HP</v>
          </cell>
          <cell r="D183" t="str">
            <v>active</v>
          </cell>
          <cell r="E183" t="str">
            <v>BS</v>
          </cell>
          <cell r="F183" t="str">
            <v>K7651.24</v>
          </cell>
          <cell r="G183" t="str">
            <v>F2261</v>
          </cell>
          <cell r="H183" t="str">
            <v>Culp Bellevue wicker</v>
          </cell>
          <cell r="I183">
            <v>30.25</v>
          </cell>
          <cell r="J183">
            <v>300</v>
          </cell>
          <cell r="K183" t="str">
            <v>Barstools</v>
          </cell>
          <cell r="L183">
            <v>655258854716</v>
          </cell>
          <cell r="M183" t="str">
            <v>16"Wx16"Dx24"H</v>
          </cell>
          <cell r="N183">
            <v>16</v>
          </cell>
          <cell r="O183">
            <v>16</v>
          </cell>
          <cell r="P183">
            <v>24</v>
          </cell>
          <cell r="R183" t="str">
            <v>21.6"x16.9"x7"H
(55x43x18cmH)</v>
          </cell>
          <cell r="S183">
            <v>21.6</v>
          </cell>
          <cell r="T183">
            <v>16.899999999999999</v>
          </cell>
          <cell r="U183">
            <v>7</v>
          </cell>
          <cell r="V183">
            <v>1.5</v>
          </cell>
          <cell r="W183">
            <v>12.5</v>
          </cell>
          <cell r="X183">
            <v>14.9</v>
          </cell>
          <cell r="Z183">
            <v>57.499999999999993</v>
          </cell>
          <cell r="AA183">
            <v>48.95</v>
          </cell>
          <cell r="AB183">
            <v>62.95</v>
          </cell>
          <cell r="AD183" t="str">
            <v>79.71</v>
          </cell>
          <cell r="AE183">
            <v>230</v>
          </cell>
          <cell r="AF183">
            <v>377</v>
          </cell>
          <cell r="AG183" t="str">
            <v>2017 Q3</v>
          </cell>
        </row>
        <row r="184">
          <cell r="B184" t="str">
            <v>K7651.24-F2267</v>
          </cell>
          <cell r="C184" t="str">
            <v>HP</v>
          </cell>
          <cell r="D184" t="str">
            <v>active</v>
          </cell>
          <cell r="E184" t="str">
            <v>BS</v>
          </cell>
          <cell r="F184" t="str">
            <v>K7651.24</v>
          </cell>
          <cell r="G184" t="str">
            <v>F2267</v>
          </cell>
          <cell r="H184" t="str">
            <v>Covington Mazinda Version 1</v>
          </cell>
          <cell r="I184">
            <v>40</v>
          </cell>
          <cell r="J184">
            <v>500</v>
          </cell>
          <cell r="K184" t="str">
            <v>Barstools</v>
          </cell>
          <cell r="L184">
            <v>655258854723</v>
          </cell>
          <cell r="M184" t="str">
            <v>16"Wx16"Dx24"H</v>
          </cell>
          <cell r="N184">
            <v>16</v>
          </cell>
          <cell r="O184">
            <v>16</v>
          </cell>
          <cell r="P184">
            <v>24</v>
          </cell>
          <cell r="R184" t="str">
            <v>21.6"x16.9"x7"H
(55x43x18cmH)</v>
          </cell>
          <cell r="S184">
            <v>21.6</v>
          </cell>
          <cell r="T184">
            <v>16.899999999999999</v>
          </cell>
          <cell r="U184">
            <v>7</v>
          </cell>
          <cell r="V184">
            <v>1.5</v>
          </cell>
          <cell r="W184">
            <v>12.5</v>
          </cell>
          <cell r="X184">
            <v>14.9</v>
          </cell>
          <cell r="Z184">
            <v>57.499999999999993</v>
          </cell>
          <cell r="AA184">
            <v>50.48</v>
          </cell>
          <cell r="AB184">
            <v>62.95</v>
          </cell>
          <cell r="AD184" t="str">
            <v>79.71</v>
          </cell>
          <cell r="AE184">
            <v>391</v>
          </cell>
          <cell r="AF184">
            <v>484</v>
          </cell>
          <cell r="AG184" t="str">
            <v xml:space="preserve">2017 Q3 </v>
          </cell>
        </row>
        <row r="185">
          <cell r="B185" t="str">
            <v>K7651.24-F2348</v>
          </cell>
          <cell r="C185" t="str">
            <v>HP</v>
          </cell>
          <cell r="D185" t="str">
            <v>active</v>
          </cell>
          <cell r="E185" t="str">
            <v>BS</v>
          </cell>
          <cell r="F185" t="str">
            <v>K7651.24</v>
          </cell>
          <cell r="G185" t="str">
            <v>F2348</v>
          </cell>
          <cell r="H185" t="str">
            <v>Culp Beaman Charcoal</v>
          </cell>
          <cell r="I185">
            <v>31.95</v>
          </cell>
          <cell r="J185">
            <v>500</v>
          </cell>
          <cell r="K185" t="str">
            <v>Barstools</v>
          </cell>
          <cell r="L185">
            <v>655258858646</v>
          </cell>
          <cell r="M185" t="str">
            <v>16"Wx16"Dx24"H</v>
          </cell>
          <cell r="N185">
            <v>16</v>
          </cell>
          <cell r="O185">
            <v>16</v>
          </cell>
          <cell r="P185">
            <v>24</v>
          </cell>
          <cell r="R185" t="str">
            <v>21.6"x16.9"x7"H
(55x43x18cmH)</v>
          </cell>
          <cell r="S185">
            <v>21.6</v>
          </cell>
          <cell r="T185">
            <v>16.899999999999999</v>
          </cell>
          <cell r="U185">
            <v>7</v>
          </cell>
          <cell r="V185">
            <v>1.5</v>
          </cell>
          <cell r="W185">
            <v>12.5</v>
          </cell>
          <cell r="X185">
            <v>14.9</v>
          </cell>
          <cell r="Z185">
            <v>60.38</v>
          </cell>
          <cell r="AA185">
            <v>48.95</v>
          </cell>
          <cell r="AB185">
            <v>62.95</v>
          </cell>
          <cell r="AD185" t="str">
            <v>79.71</v>
          </cell>
          <cell r="AE185">
            <v>392</v>
          </cell>
          <cell r="AF185">
            <v>369</v>
          </cell>
          <cell r="AG185" t="str">
            <v>2019 Q1</v>
          </cell>
        </row>
        <row r="186">
          <cell r="B186" t="str">
            <v>K7651.24-F2353</v>
          </cell>
          <cell r="C186" t="str">
            <v>HP</v>
          </cell>
          <cell r="D186" t="str">
            <v>active</v>
          </cell>
          <cell r="E186" t="str">
            <v>BS</v>
          </cell>
          <cell r="F186" t="str">
            <v>K7651.24</v>
          </cell>
          <cell r="G186" t="str">
            <v>F2353</v>
          </cell>
          <cell r="H186" t="str">
            <v>Richloom Fowler Onyx</v>
          </cell>
          <cell r="I186">
            <v>38.76</v>
          </cell>
          <cell r="J186">
            <v>500</v>
          </cell>
          <cell r="K186" t="str">
            <v>Barstools</v>
          </cell>
          <cell r="L186">
            <v>655258860267</v>
          </cell>
          <cell r="M186" t="str">
            <v>16"Wx16"Dx24"H</v>
          </cell>
          <cell r="N186">
            <v>16</v>
          </cell>
          <cell r="O186">
            <v>16</v>
          </cell>
          <cell r="P186">
            <v>24</v>
          </cell>
          <cell r="R186" t="str">
            <v>21.5"x17"x7"
(55X43X18cmH)</v>
          </cell>
          <cell r="S186">
            <v>21.6</v>
          </cell>
          <cell r="T186">
            <v>16.899999999999999</v>
          </cell>
          <cell r="U186">
            <v>7</v>
          </cell>
          <cell r="V186">
            <v>1.5</v>
          </cell>
          <cell r="W186">
            <v>12.5</v>
          </cell>
          <cell r="X186">
            <v>14.9</v>
          </cell>
          <cell r="Z186">
            <v>57.75</v>
          </cell>
          <cell r="AA186">
            <v>58.44</v>
          </cell>
          <cell r="AB186">
            <v>69.25</v>
          </cell>
          <cell r="AD186" t="e">
            <v>#N/A</v>
          </cell>
          <cell r="AE186">
            <v>585</v>
          </cell>
          <cell r="AF186">
            <v>543</v>
          </cell>
          <cell r="AG186" t="str">
            <v>2019 Q2</v>
          </cell>
        </row>
        <row r="187">
          <cell r="B187" t="str">
            <v>K7651.24-F2380</v>
          </cell>
          <cell r="C187" t="str">
            <v>HP</v>
          </cell>
          <cell r="D187" t="str">
            <v>active</v>
          </cell>
          <cell r="E187" t="str">
            <v>BS</v>
          </cell>
          <cell r="F187" t="str">
            <v>K7651.24</v>
          </cell>
          <cell r="G187" t="str">
            <v>F2380</v>
          </cell>
          <cell r="H187" t="str">
            <v>Culp Kameko Ebony</v>
          </cell>
          <cell r="I187">
            <v>47.6</v>
          </cell>
          <cell r="J187">
            <v>300</v>
          </cell>
          <cell r="K187" t="str">
            <v>Barstools</v>
          </cell>
          <cell r="L187">
            <v>655258860281</v>
          </cell>
          <cell r="M187" t="str">
            <v>16"Wx16"Dx24"H</v>
          </cell>
          <cell r="N187">
            <v>16</v>
          </cell>
          <cell r="O187">
            <v>16</v>
          </cell>
          <cell r="P187">
            <v>24</v>
          </cell>
          <cell r="R187" t="str">
            <v>21.5"x17"x7"
(55X43X18cmH)</v>
          </cell>
          <cell r="S187">
            <v>21.6</v>
          </cell>
          <cell r="T187">
            <v>16.899999999999999</v>
          </cell>
          <cell r="U187">
            <v>7</v>
          </cell>
          <cell r="V187">
            <v>1.5</v>
          </cell>
          <cell r="W187">
            <v>12.5</v>
          </cell>
          <cell r="X187">
            <v>14.9</v>
          </cell>
          <cell r="Z187">
            <v>57.75</v>
          </cell>
          <cell r="AA187">
            <v>58.44</v>
          </cell>
          <cell r="AB187">
            <v>69.25</v>
          </cell>
          <cell r="AD187" t="e">
            <v>#N/A</v>
          </cell>
          <cell r="AE187">
            <v>591</v>
          </cell>
          <cell r="AF187">
            <v>544</v>
          </cell>
          <cell r="AG187" t="str">
            <v>2019 Q2</v>
          </cell>
        </row>
        <row r="188">
          <cell r="B188" t="str">
            <v>K7651.24-F2383</v>
          </cell>
          <cell r="C188" t="str">
            <v>HP</v>
          </cell>
          <cell r="D188" t="str">
            <v>active</v>
          </cell>
          <cell r="E188" t="str">
            <v>BS</v>
          </cell>
          <cell r="F188" t="str">
            <v>K7651.24</v>
          </cell>
          <cell r="G188" t="str">
            <v>F2383</v>
          </cell>
          <cell r="H188" t="str">
            <v>King Textiles Madrid Charcoal</v>
          </cell>
          <cell r="I188">
            <v>28.06</v>
          </cell>
          <cell r="J188">
            <v>500</v>
          </cell>
          <cell r="K188" t="str">
            <v>Barstools</v>
          </cell>
          <cell r="L188">
            <v>655258860298</v>
          </cell>
          <cell r="M188" t="str">
            <v>16"Wx16"Dx24"H</v>
          </cell>
          <cell r="N188">
            <v>16</v>
          </cell>
          <cell r="O188">
            <v>16</v>
          </cell>
          <cell r="P188">
            <v>24</v>
          </cell>
          <cell r="R188" t="str">
            <v>21.5"x17"x7"
(55X43X18cmH)</v>
          </cell>
          <cell r="S188">
            <v>21.6</v>
          </cell>
          <cell r="T188">
            <v>16.899999999999999</v>
          </cell>
          <cell r="U188">
            <v>7</v>
          </cell>
          <cell r="V188">
            <v>1.5</v>
          </cell>
          <cell r="W188">
            <v>12.5</v>
          </cell>
          <cell r="X188">
            <v>14.9</v>
          </cell>
          <cell r="Z188">
            <v>57.75</v>
          </cell>
          <cell r="AA188">
            <v>58.44</v>
          </cell>
          <cell r="AB188">
            <v>69.25</v>
          </cell>
          <cell r="AD188" t="e">
            <v>#N/A</v>
          </cell>
          <cell r="AE188">
            <v>607</v>
          </cell>
          <cell r="AF188">
            <v>562</v>
          </cell>
          <cell r="AG188" t="str">
            <v>2019 Q2</v>
          </cell>
        </row>
        <row r="189">
          <cell r="B189" t="str">
            <v>K7699.24-F2262</v>
          </cell>
          <cell r="C189" t="str">
            <v>HP</v>
          </cell>
          <cell r="D189" t="str">
            <v>active</v>
          </cell>
          <cell r="E189" t="str">
            <v>BS</v>
          </cell>
          <cell r="F189" t="str">
            <v>K7699.24</v>
          </cell>
          <cell r="G189" t="str">
            <v>F2262</v>
          </cell>
          <cell r="H189" t="str">
            <v>King Textiles boxer domino</v>
          </cell>
          <cell r="I189">
            <v>32.200000000000003</v>
          </cell>
          <cell r="J189">
            <v>500</v>
          </cell>
          <cell r="K189" t="str">
            <v>Barstools</v>
          </cell>
          <cell r="L189">
            <v>655258854730</v>
          </cell>
          <cell r="M189" t="str">
            <v>16"Wx16"Dx24.5"H</v>
          </cell>
          <cell r="N189">
            <v>16</v>
          </cell>
          <cell r="O189">
            <v>16</v>
          </cell>
          <cell r="P189">
            <v>24.5</v>
          </cell>
          <cell r="R189" t="str">
            <v>23.8"x16.9"x9.2"H
(60.5X43X23.5cmH)</v>
          </cell>
          <cell r="S189">
            <v>23.8</v>
          </cell>
          <cell r="T189">
            <v>16.899999999999999</v>
          </cell>
          <cell r="U189">
            <v>9.1999999999999993</v>
          </cell>
          <cell r="V189">
            <v>2.1</v>
          </cell>
          <cell r="W189">
            <v>11</v>
          </cell>
          <cell r="X189">
            <v>16.5</v>
          </cell>
          <cell r="Z189">
            <v>93.149999999999991</v>
          </cell>
          <cell r="AA189">
            <v>71.33</v>
          </cell>
          <cell r="AB189">
            <v>97.12</v>
          </cell>
          <cell r="AD189" t="str">
            <v>122.32</v>
          </cell>
          <cell r="AE189">
            <v>108</v>
          </cell>
          <cell r="AF189">
            <v>105</v>
          </cell>
          <cell r="AG189" t="str">
            <v xml:space="preserve">2017 Q3 </v>
          </cell>
        </row>
        <row r="190">
          <cell r="B190" t="str">
            <v>K7699.24-F2269</v>
          </cell>
          <cell r="C190" t="str">
            <v>HP</v>
          </cell>
          <cell r="D190" t="str">
            <v>active</v>
          </cell>
          <cell r="E190" t="str">
            <v>BS</v>
          </cell>
          <cell r="F190" t="str">
            <v>K7699.24</v>
          </cell>
          <cell r="G190" t="str">
            <v>F2269</v>
          </cell>
          <cell r="H190" t="str">
            <v>King Textiles Boxer Fog</v>
          </cell>
          <cell r="I190">
            <v>32.200000000000003</v>
          </cell>
          <cell r="J190">
            <v>500</v>
          </cell>
          <cell r="K190" t="str">
            <v>Barstools</v>
          </cell>
          <cell r="L190">
            <v>655258854747</v>
          </cell>
          <cell r="M190" t="str">
            <v>16"Wx16"Dx24.5"H</v>
          </cell>
          <cell r="N190">
            <v>16</v>
          </cell>
          <cell r="O190">
            <v>16</v>
          </cell>
          <cell r="P190">
            <v>24.5</v>
          </cell>
          <cell r="R190" t="str">
            <v>23.8"x16.9"x9.2"H
(60.5X43X23.5cmH)</v>
          </cell>
          <cell r="S190">
            <v>23.8</v>
          </cell>
          <cell r="T190">
            <v>16.899999999999999</v>
          </cell>
          <cell r="U190">
            <v>9.1999999999999993</v>
          </cell>
          <cell r="V190">
            <v>2.1</v>
          </cell>
          <cell r="W190">
            <v>11</v>
          </cell>
          <cell r="X190">
            <v>16.5</v>
          </cell>
          <cell r="Z190">
            <v>93.149999999999991</v>
          </cell>
          <cell r="AA190">
            <v>71.33</v>
          </cell>
          <cell r="AB190">
            <v>97.12</v>
          </cell>
          <cell r="AD190" t="str">
            <v>122.32</v>
          </cell>
          <cell r="AE190">
            <v>365</v>
          </cell>
          <cell r="AF190">
            <v>399</v>
          </cell>
          <cell r="AG190" t="str">
            <v xml:space="preserve">2017 Q3 </v>
          </cell>
        </row>
        <row r="191">
          <cell r="B191" t="str">
            <v>K7701.24-A839</v>
          </cell>
          <cell r="C191" t="str">
            <v>HP</v>
          </cell>
          <cell r="D191" t="str">
            <v>active</v>
          </cell>
          <cell r="E191" t="str">
            <v>BS</v>
          </cell>
          <cell r="F191" t="str">
            <v>K7701.24</v>
          </cell>
          <cell r="G191" t="str">
            <v>A839</v>
          </cell>
          <cell r="H191" t="str">
            <v>Robert Allen Vreeland Brindle</v>
          </cell>
          <cell r="I191">
            <v>28.5</v>
          </cell>
          <cell r="J191">
            <v>2000</v>
          </cell>
          <cell r="K191" t="str">
            <v>Barstools</v>
          </cell>
          <cell r="L191">
            <v>655258854778</v>
          </cell>
          <cell r="M191" t="str">
            <v>20"Wx26.5"Dx40.7"H</v>
          </cell>
          <cell r="N191">
            <v>20</v>
          </cell>
          <cell r="O191">
            <v>26.5</v>
          </cell>
          <cell r="P191">
            <v>40.700000000000003</v>
          </cell>
          <cell r="R191" t="str">
            <v>41.3"x15.3"x21.5"H
(105X39X54.5cmH)</v>
          </cell>
          <cell r="S191">
            <v>41.3</v>
          </cell>
          <cell r="T191">
            <v>15.3</v>
          </cell>
          <cell r="U191">
            <v>21.5</v>
          </cell>
          <cell r="V191">
            <v>7.9</v>
          </cell>
          <cell r="W191">
            <v>45.8</v>
          </cell>
          <cell r="X191">
            <v>51.5</v>
          </cell>
          <cell r="Z191">
            <v>105</v>
          </cell>
          <cell r="AA191">
            <v>92.27</v>
          </cell>
          <cell r="AB191">
            <v>125.09</v>
          </cell>
          <cell r="AD191" t="str">
            <v>134.67</v>
          </cell>
          <cell r="AE191">
            <v>429</v>
          </cell>
          <cell r="AF191">
            <v>516</v>
          </cell>
          <cell r="AG191" t="str">
            <v xml:space="preserve">2017 Q3 </v>
          </cell>
        </row>
        <row r="192">
          <cell r="B192" t="str">
            <v>K7701.24-F2280</v>
          </cell>
          <cell r="C192" t="str">
            <v>HP</v>
          </cell>
          <cell r="D192" t="str">
            <v>active</v>
          </cell>
          <cell r="E192" t="str">
            <v>BS</v>
          </cell>
          <cell r="F192" t="str">
            <v>K7701.24</v>
          </cell>
          <cell r="G192" t="str">
            <v>F2280</v>
          </cell>
          <cell r="H192" t="str">
            <v>NiceLink Birch Denim</v>
          </cell>
          <cell r="I192">
            <v>22.8</v>
          </cell>
          <cell r="J192">
            <v>500</v>
          </cell>
          <cell r="K192" t="str">
            <v>Barstools</v>
          </cell>
          <cell r="L192">
            <v>655258854792</v>
          </cell>
          <cell r="M192" t="str">
            <v>20"Wx26.5"Dx40.7"H</v>
          </cell>
          <cell r="N192">
            <v>20</v>
          </cell>
          <cell r="O192">
            <v>26.5</v>
          </cell>
          <cell r="P192">
            <v>40.700000000000003</v>
          </cell>
          <cell r="R192" t="str">
            <v>41.3"x15.3"x21.5"H
(105X39X54.5cmH)</v>
          </cell>
          <cell r="S192">
            <v>41.3</v>
          </cell>
          <cell r="T192">
            <v>15.3</v>
          </cell>
          <cell r="U192">
            <v>21.5</v>
          </cell>
          <cell r="V192">
            <v>7.9</v>
          </cell>
          <cell r="W192">
            <v>45.8</v>
          </cell>
          <cell r="X192">
            <v>51.5</v>
          </cell>
          <cell r="Z192">
            <v>105</v>
          </cell>
          <cell r="AA192">
            <v>86.7</v>
          </cell>
          <cell r="AB192">
            <v>121.13</v>
          </cell>
          <cell r="AD192" t="str">
            <v>134.67</v>
          </cell>
          <cell r="AE192">
            <v>144</v>
          </cell>
          <cell r="AF192">
            <v>102</v>
          </cell>
          <cell r="AG192" t="str">
            <v xml:space="preserve">2017 Q3 </v>
          </cell>
        </row>
        <row r="193">
          <cell r="B193" t="str">
            <v>K7701.24-F2281</v>
          </cell>
          <cell r="C193" t="str">
            <v>HP</v>
          </cell>
          <cell r="D193" t="str">
            <v>active</v>
          </cell>
          <cell r="E193" t="str">
            <v>BS</v>
          </cell>
          <cell r="F193" t="str">
            <v>K7701.24</v>
          </cell>
          <cell r="G193" t="str">
            <v>F2281</v>
          </cell>
          <cell r="H193" t="str">
            <v>NiceLink Birch Pewter</v>
          </cell>
          <cell r="I193">
            <v>22.8</v>
          </cell>
          <cell r="J193">
            <v>500</v>
          </cell>
          <cell r="K193" t="str">
            <v>Barstools</v>
          </cell>
          <cell r="L193">
            <v>655258854808</v>
          </cell>
          <cell r="M193" t="str">
            <v>20"Wx26.5"Dx40.7"H</v>
          </cell>
          <cell r="N193">
            <v>20</v>
          </cell>
          <cell r="O193">
            <v>26.5</v>
          </cell>
          <cell r="P193">
            <v>40.700000000000003</v>
          </cell>
          <cell r="R193" t="str">
            <v>41.3"x15.3"x21.5"H
(105X39X54.5cmH)</v>
          </cell>
          <cell r="S193">
            <v>41.3</v>
          </cell>
          <cell r="T193">
            <v>15.3</v>
          </cell>
          <cell r="U193">
            <v>21.5</v>
          </cell>
          <cell r="V193">
            <v>7.9</v>
          </cell>
          <cell r="W193">
            <v>45.8</v>
          </cell>
          <cell r="X193">
            <v>51.5</v>
          </cell>
          <cell r="Z193">
            <v>105</v>
          </cell>
          <cell r="AA193">
            <v>85.68</v>
          </cell>
          <cell r="AB193">
            <v>121.13</v>
          </cell>
          <cell r="AD193" t="str">
            <v>134.67</v>
          </cell>
          <cell r="AE193">
            <v>205</v>
          </cell>
          <cell r="AF193">
            <v>185</v>
          </cell>
          <cell r="AG193" t="str">
            <v xml:space="preserve">2017 Q3 </v>
          </cell>
        </row>
        <row r="194">
          <cell r="B194" t="str">
            <v>K7701.24-F2283</v>
          </cell>
          <cell r="C194" t="str">
            <v>HP</v>
          </cell>
          <cell r="D194" t="str">
            <v>active</v>
          </cell>
          <cell r="E194" t="str">
            <v>BS</v>
          </cell>
          <cell r="F194" t="str">
            <v>K7701.24</v>
          </cell>
          <cell r="G194" t="str">
            <v>F2283</v>
          </cell>
          <cell r="H194" t="str">
            <v>NiceLink Birch Stone</v>
          </cell>
          <cell r="I194">
            <v>22.8</v>
          </cell>
          <cell r="J194">
            <v>500</v>
          </cell>
          <cell r="K194" t="str">
            <v>Barstools</v>
          </cell>
          <cell r="L194">
            <v>655258854822</v>
          </cell>
          <cell r="M194" t="str">
            <v>20"Wx26.5"Dx40.7"H</v>
          </cell>
          <cell r="N194">
            <v>20</v>
          </cell>
          <cell r="O194">
            <v>26.5</v>
          </cell>
          <cell r="P194">
            <v>40.700000000000003</v>
          </cell>
          <cell r="R194" t="str">
            <v>41.3"x15.3"x21.5"H
(105X39X54.5cmH)</v>
          </cell>
          <cell r="S194">
            <v>41.3</v>
          </cell>
          <cell r="T194">
            <v>15.3</v>
          </cell>
          <cell r="U194">
            <v>21.5</v>
          </cell>
          <cell r="V194">
            <v>7.9</v>
          </cell>
          <cell r="W194">
            <v>45.8</v>
          </cell>
          <cell r="X194">
            <v>51.5</v>
          </cell>
          <cell r="Z194">
            <v>105</v>
          </cell>
          <cell r="AA194">
            <v>84.48</v>
          </cell>
          <cell r="AB194">
            <v>121.13</v>
          </cell>
          <cell r="AD194" t="str">
            <v>134.67</v>
          </cell>
          <cell r="AE194">
            <v>289</v>
          </cell>
          <cell r="AF194">
            <v>229</v>
          </cell>
          <cell r="AG194" t="str">
            <v xml:space="preserve">2017 Q3 </v>
          </cell>
        </row>
        <row r="195">
          <cell r="B195" t="str">
            <v>K7734.24-F2323</v>
          </cell>
          <cell r="C195" t="str">
            <v>HP</v>
          </cell>
          <cell r="D195" t="str">
            <v>discontinuing</v>
          </cell>
          <cell r="E195" t="str">
            <v>BS</v>
          </cell>
          <cell r="F195" t="str">
            <v>K7734.24</v>
          </cell>
          <cell r="G195" t="str">
            <v>F2323</v>
          </cell>
          <cell r="H195" t="str">
            <v>Culp Colantino Coral</v>
          </cell>
          <cell r="I195">
            <v>34.9</v>
          </cell>
          <cell r="J195">
            <v>300</v>
          </cell>
          <cell r="K195" t="str">
            <v>Barstools</v>
          </cell>
          <cell r="L195">
            <v>655258857342</v>
          </cell>
          <cell r="M195" t="str">
            <v>16"Wx16"Dx24.5"H</v>
          </cell>
          <cell r="N195">
            <v>16</v>
          </cell>
          <cell r="O195">
            <v>16</v>
          </cell>
          <cell r="P195">
            <v>24.5</v>
          </cell>
          <cell r="R195" t="str">
            <v>24"x17"x9"H
(60.5X43X23.5cmH)</v>
          </cell>
          <cell r="S195">
            <v>24</v>
          </cell>
          <cell r="T195">
            <v>17</v>
          </cell>
          <cell r="U195">
            <v>9</v>
          </cell>
          <cell r="V195">
            <v>2.1</v>
          </cell>
          <cell r="W195">
            <v>12.5</v>
          </cell>
          <cell r="X195">
            <v>15.8</v>
          </cell>
          <cell r="Z195">
            <v>87.98</v>
          </cell>
          <cell r="AA195">
            <v>46.33</v>
          </cell>
          <cell r="AB195">
            <v>97.12</v>
          </cell>
          <cell r="AD195" t="str">
            <v>64.86</v>
          </cell>
          <cell r="AE195">
            <v>0</v>
          </cell>
          <cell r="AF195">
            <v>0</v>
          </cell>
          <cell r="AG195" t="str">
            <v>2018 Q2</v>
          </cell>
        </row>
        <row r="196">
          <cell r="B196" t="str">
            <v>K7854.24-F2011</v>
          </cell>
          <cell r="C196" t="str">
            <v>HP</v>
          </cell>
          <cell r="D196" t="str">
            <v>active</v>
          </cell>
          <cell r="E196" t="str">
            <v>BS</v>
          </cell>
          <cell r="F196" t="str">
            <v>K7854.24</v>
          </cell>
          <cell r="G196" t="str">
            <v>F2011</v>
          </cell>
          <cell r="H196" t="str">
            <v>Gumtree Lisburn Flax</v>
          </cell>
          <cell r="I196">
            <v>24.15</v>
          </cell>
          <cell r="J196">
            <v>500</v>
          </cell>
          <cell r="K196" t="str">
            <v>Barstools</v>
          </cell>
          <cell r="L196">
            <v>655258858677</v>
          </cell>
          <cell r="M196" t="str">
            <v>20.2"Wx20.2"Dx25.5"H</v>
          </cell>
          <cell r="N196">
            <v>20.2</v>
          </cell>
          <cell r="O196">
            <v>20.2</v>
          </cell>
          <cell r="P196">
            <v>25.5</v>
          </cell>
          <cell r="R196" t="str">
            <v>21.6"x16.5"x9.2"H
(55X42X23.5cmH)</v>
          </cell>
          <cell r="S196">
            <v>21.6</v>
          </cell>
          <cell r="T196">
            <v>16.5</v>
          </cell>
          <cell r="U196">
            <v>9.1999999999999993</v>
          </cell>
          <cell r="V196">
            <v>1.9</v>
          </cell>
          <cell r="W196">
            <v>15.4</v>
          </cell>
          <cell r="X196">
            <v>18.7</v>
          </cell>
          <cell r="Z196">
            <v>51.749999999999993</v>
          </cell>
          <cell r="AA196">
            <v>45.38</v>
          </cell>
          <cell r="AB196">
            <v>53.96</v>
          </cell>
          <cell r="AD196" t="str">
            <v>65.4</v>
          </cell>
          <cell r="AE196">
            <v>202</v>
          </cell>
          <cell r="AF196">
            <v>214</v>
          </cell>
          <cell r="AG196" t="str">
            <v>2019 Q1</v>
          </cell>
        </row>
        <row r="197">
          <cell r="B197" t="str">
            <v>K7854.24-F2111</v>
          </cell>
          <cell r="C197" t="str">
            <v>HP</v>
          </cell>
          <cell r="D197" t="str">
            <v>active</v>
          </cell>
          <cell r="E197" t="str">
            <v>BS</v>
          </cell>
          <cell r="F197" t="str">
            <v>K7854.24</v>
          </cell>
          <cell r="G197" t="str">
            <v>F2111</v>
          </cell>
          <cell r="H197" t="str">
            <v>Gumtree Lisburn Charcoal</v>
          </cell>
          <cell r="I197">
            <v>24.15</v>
          </cell>
          <cell r="J197">
            <v>500</v>
          </cell>
          <cell r="K197" t="str">
            <v>Barstools</v>
          </cell>
          <cell r="L197">
            <v>655258858684</v>
          </cell>
          <cell r="M197" t="str">
            <v>20.2"Wx20.2"Dx25.5"H</v>
          </cell>
          <cell r="N197">
            <v>20.2</v>
          </cell>
          <cell r="O197">
            <v>20.2</v>
          </cell>
          <cell r="P197">
            <v>25.5</v>
          </cell>
          <cell r="R197" t="str">
            <v>21.6"x16.5"x9.2"H
(55X42X23.5cmH)</v>
          </cell>
          <cell r="S197">
            <v>21.6</v>
          </cell>
          <cell r="T197">
            <v>16.5</v>
          </cell>
          <cell r="U197">
            <v>9.1999999999999993</v>
          </cell>
          <cell r="V197">
            <v>1.9</v>
          </cell>
          <cell r="W197">
            <v>15.4</v>
          </cell>
          <cell r="X197">
            <v>18.7</v>
          </cell>
          <cell r="Z197">
            <v>51.749999999999993</v>
          </cell>
          <cell r="AA197">
            <v>44.56</v>
          </cell>
          <cell r="AB197">
            <v>53.96</v>
          </cell>
          <cell r="AD197" t="str">
            <v>65.4</v>
          </cell>
          <cell r="AE197">
            <v>126</v>
          </cell>
          <cell r="AF197">
            <v>74</v>
          </cell>
          <cell r="AG197" t="str">
            <v>2019 Q1</v>
          </cell>
        </row>
        <row r="198">
          <cell r="B198" t="str">
            <v>K6410-F1423</v>
          </cell>
          <cell r="C198" t="str">
            <v>HP</v>
          </cell>
          <cell r="D198" t="str">
            <v>active</v>
          </cell>
          <cell r="E198" t="str">
            <v>DB</v>
          </cell>
          <cell r="F198" t="str">
            <v>K6410</v>
          </cell>
          <cell r="G198" t="str">
            <v>F1423</v>
          </cell>
          <cell r="H198" t="str">
            <v>Regal R-SUZETTE Autumn</v>
          </cell>
          <cell r="I198">
            <v>36</v>
          </cell>
          <cell r="J198">
            <v>400</v>
          </cell>
          <cell r="K198" t="str">
            <v>Decorative Benches</v>
          </cell>
          <cell r="L198">
            <v>655258828281</v>
          </cell>
          <cell r="M198" t="str">
            <v>38"Wx18"Dx18"H</v>
          </cell>
          <cell r="N198">
            <v>38</v>
          </cell>
          <cell r="O198">
            <v>18</v>
          </cell>
          <cell r="P198">
            <v>18</v>
          </cell>
          <cell r="R198" t="str">
            <v>39.1"x18.3"x7.6"H
(99.5x46.5x19.5Hcm)</v>
          </cell>
          <cell r="S198">
            <v>39.1</v>
          </cell>
          <cell r="T198">
            <v>18.3</v>
          </cell>
          <cell r="U198">
            <v>7.6</v>
          </cell>
          <cell r="V198">
            <v>3.2</v>
          </cell>
          <cell r="W198">
            <v>23.1</v>
          </cell>
          <cell r="X198">
            <v>27.7</v>
          </cell>
          <cell r="Z198">
            <v>114.99999999999999</v>
          </cell>
          <cell r="AA198">
            <v>93.28</v>
          </cell>
          <cell r="AB198">
            <v>119.9</v>
          </cell>
          <cell r="AD198" t="str">
            <v>134.89</v>
          </cell>
          <cell r="AE198">
            <v>436</v>
          </cell>
          <cell r="AF198">
            <v>501</v>
          </cell>
          <cell r="AG198">
            <v>2015</v>
          </cell>
        </row>
        <row r="199">
          <cell r="B199" t="str">
            <v>K7052-1501-5</v>
          </cell>
          <cell r="C199" t="str">
            <v>HP</v>
          </cell>
          <cell r="D199" t="str">
            <v>active</v>
          </cell>
          <cell r="E199" t="str">
            <v>DB</v>
          </cell>
          <cell r="F199" t="str">
            <v>K7052</v>
          </cell>
          <cell r="G199" t="str">
            <v>1501-5</v>
          </cell>
          <cell r="H199" t="str">
            <v>JPAI</v>
          </cell>
          <cell r="I199">
            <v>22</v>
          </cell>
          <cell r="J199" t="str">
            <v>NA</v>
          </cell>
          <cell r="K199" t="str">
            <v>Decorative Benches</v>
          </cell>
          <cell r="L199">
            <v>655258851654</v>
          </cell>
          <cell r="M199" t="str">
            <v>64.2"Wx22"Dx18.5"H</v>
          </cell>
          <cell r="N199">
            <v>64.2</v>
          </cell>
          <cell r="O199">
            <v>22</v>
          </cell>
          <cell r="P199">
            <v>18.5</v>
          </cell>
          <cell r="R199" t="str">
            <v xml:space="preserve">65.2"x22.7"Dx8.2"H </v>
          </cell>
          <cell r="S199">
            <v>65.2</v>
          </cell>
          <cell r="T199">
            <v>22.7</v>
          </cell>
          <cell r="U199">
            <v>8.1999999999999993</v>
          </cell>
          <cell r="V199">
            <v>7.1</v>
          </cell>
          <cell r="W199">
            <v>39.799999999999997</v>
          </cell>
          <cell r="X199">
            <v>48.2</v>
          </cell>
          <cell r="Z199">
            <v>155.25</v>
          </cell>
          <cell r="AA199">
            <v>146.58000000000001</v>
          </cell>
          <cell r="AB199">
            <v>169.29</v>
          </cell>
          <cell r="AD199" t="str">
            <v>205.2</v>
          </cell>
          <cell r="AE199">
            <v>105</v>
          </cell>
          <cell r="AF199">
            <v>82</v>
          </cell>
          <cell r="AG199">
            <v>2017</v>
          </cell>
        </row>
        <row r="200">
          <cell r="B200" t="str">
            <v>K7052-1501-7</v>
          </cell>
          <cell r="C200" t="str">
            <v>HP</v>
          </cell>
          <cell r="D200" t="str">
            <v>active</v>
          </cell>
          <cell r="E200" t="str">
            <v>DB</v>
          </cell>
          <cell r="F200" t="str">
            <v>K7052</v>
          </cell>
          <cell r="G200" t="str">
            <v>1501-7</v>
          </cell>
          <cell r="H200" t="str">
            <v>JPAI</v>
          </cell>
          <cell r="I200">
            <v>22</v>
          </cell>
          <cell r="J200" t="str">
            <v>NA</v>
          </cell>
          <cell r="K200" t="str">
            <v>Decorative Benches</v>
          </cell>
          <cell r="L200">
            <v>655258851661</v>
          </cell>
          <cell r="M200" t="str">
            <v>64.2"Wx22"Dx18.5"H</v>
          </cell>
          <cell r="N200">
            <v>64.2</v>
          </cell>
          <cell r="O200">
            <v>22</v>
          </cell>
          <cell r="P200">
            <v>18.5</v>
          </cell>
          <cell r="R200" t="str">
            <v xml:space="preserve">65.2"x22.7"Dx8.2"H </v>
          </cell>
          <cell r="S200">
            <v>65.2</v>
          </cell>
          <cell r="T200">
            <v>22.7</v>
          </cell>
          <cell r="U200">
            <v>8.1999999999999993</v>
          </cell>
          <cell r="V200">
            <v>7.1</v>
          </cell>
          <cell r="W200">
            <v>39.799999999999997</v>
          </cell>
          <cell r="X200">
            <v>48.2</v>
          </cell>
          <cell r="Z200">
            <v>155.25</v>
          </cell>
          <cell r="AA200">
            <v>154.32</v>
          </cell>
          <cell r="AB200">
            <v>177.76</v>
          </cell>
          <cell r="AD200" t="str">
            <v>205.2</v>
          </cell>
          <cell r="AE200">
            <v>174</v>
          </cell>
          <cell r="AF200">
            <v>200</v>
          </cell>
          <cell r="AG200">
            <v>2017</v>
          </cell>
        </row>
        <row r="201">
          <cell r="B201" t="str">
            <v>K7052-F2208</v>
          </cell>
          <cell r="C201" t="str">
            <v>HP</v>
          </cell>
          <cell r="D201" t="str">
            <v>active</v>
          </cell>
          <cell r="E201" t="str">
            <v>DB</v>
          </cell>
          <cell r="F201" t="str">
            <v>K7052</v>
          </cell>
          <cell r="G201" t="str">
            <v>F2208</v>
          </cell>
          <cell r="H201" t="str">
            <v>King Textiles Debra Thunder</v>
          </cell>
          <cell r="I201">
            <v>15.75</v>
          </cell>
          <cell r="J201">
            <v>600</v>
          </cell>
          <cell r="K201" t="str">
            <v>Decorative Benches</v>
          </cell>
          <cell r="L201">
            <v>655258856338</v>
          </cell>
          <cell r="M201" t="str">
            <v>64.2"Wx22"Dx18.5"H</v>
          </cell>
          <cell r="N201">
            <v>64.2</v>
          </cell>
          <cell r="O201">
            <v>22</v>
          </cell>
          <cell r="P201">
            <v>18.5</v>
          </cell>
          <cell r="R201" t="str">
            <v xml:space="preserve">65.2"x22.7"Dx8.2"H </v>
          </cell>
          <cell r="S201">
            <v>65.2</v>
          </cell>
          <cell r="T201">
            <v>22.7</v>
          </cell>
          <cell r="U201">
            <v>8.1999999999999993</v>
          </cell>
          <cell r="V201">
            <v>7.1</v>
          </cell>
          <cell r="W201">
            <v>39.799999999999997</v>
          </cell>
          <cell r="X201">
            <v>48.2</v>
          </cell>
          <cell r="Z201">
            <v>155.25</v>
          </cell>
          <cell r="AA201">
            <v>133.53</v>
          </cell>
          <cell r="AB201">
            <v>177.76</v>
          </cell>
          <cell r="AD201" t="e">
            <v>#N/A</v>
          </cell>
          <cell r="AE201">
            <v>413</v>
          </cell>
          <cell r="AF201">
            <v>500</v>
          </cell>
          <cell r="AG201" t="str">
            <v>2018 Q1</v>
          </cell>
        </row>
        <row r="202">
          <cell r="B202" t="str">
            <v>K7116-E903</v>
          </cell>
          <cell r="C202" t="str">
            <v>HP</v>
          </cell>
          <cell r="D202" t="str">
            <v>active</v>
          </cell>
          <cell r="E202" t="str">
            <v>DB</v>
          </cell>
          <cell r="F202" t="str">
            <v>K7116</v>
          </cell>
          <cell r="G202" t="str">
            <v>E903</v>
          </cell>
          <cell r="H202" t="str">
            <v>GumTree Django Pewter</v>
          </cell>
          <cell r="I202">
            <v>23.86</v>
          </cell>
          <cell r="J202">
            <v>1300</v>
          </cell>
          <cell r="K202" t="str">
            <v>Decorative Benches</v>
          </cell>
          <cell r="L202">
            <v>655258860304</v>
          </cell>
          <cell r="M202" t="str">
            <v>52.2"Wx15.7"Dx17.2"H</v>
          </cell>
          <cell r="N202">
            <v>52.2</v>
          </cell>
          <cell r="O202">
            <v>15.7</v>
          </cell>
          <cell r="P202">
            <v>17.2</v>
          </cell>
          <cell r="R202" t="str">
            <v>53.9"x16.5"x6.3"H</v>
          </cell>
          <cell r="S202">
            <v>53.9</v>
          </cell>
          <cell r="T202">
            <v>16.5</v>
          </cell>
          <cell r="U202">
            <v>6.3</v>
          </cell>
          <cell r="V202">
            <v>3.2</v>
          </cell>
          <cell r="W202">
            <v>22</v>
          </cell>
          <cell r="X202">
            <v>25.3</v>
          </cell>
          <cell r="Z202">
            <v>103</v>
          </cell>
          <cell r="AA202">
            <v>108.39</v>
          </cell>
          <cell r="AB202">
            <v>125.9</v>
          </cell>
          <cell r="AD202" t="e">
            <v>#N/A</v>
          </cell>
          <cell r="AE202">
            <v>490</v>
          </cell>
          <cell r="AF202">
            <v>304</v>
          </cell>
          <cell r="AG202" t="str">
            <v>2019 Q2</v>
          </cell>
        </row>
        <row r="203">
          <cell r="B203" t="str">
            <v>K7116-F2378</v>
          </cell>
          <cell r="C203" t="str">
            <v>HP</v>
          </cell>
          <cell r="D203" t="str">
            <v>active</v>
          </cell>
          <cell r="E203" t="str">
            <v>DB</v>
          </cell>
          <cell r="F203" t="str">
            <v>K7116</v>
          </cell>
          <cell r="G203" t="str">
            <v>F2378</v>
          </cell>
          <cell r="H203" t="str">
            <v>Culp Blake Raven</v>
          </cell>
          <cell r="I203">
            <v>31.45</v>
          </cell>
          <cell r="J203">
            <v>300</v>
          </cell>
          <cell r="K203" t="str">
            <v>Decorative Benches</v>
          </cell>
          <cell r="L203">
            <v>655258860076</v>
          </cell>
          <cell r="M203" t="str">
            <v>52.2"Wx15.7"Dx17.2"H</v>
          </cell>
          <cell r="N203">
            <v>52.2</v>
          </cell>
          <cell r="O203">
            <v>15.7</v>
          </cell>
          <cell r="P203">
            <v>17.2</v>
          </cell>
          <cell r="R203" t="str">
            <v>53.9"x16.5"x6.3"H</v>
          </cell>
          <cell r="S203">
            <v>53.9</v>
          </cell>
          <cell r="T203">
            <v>16.5</v>
          </cell>
          <cell r="U203">
            <v>6.3</v>
          </cell>
          <cell r="V203">
            <v>3.2</v>
          </cell>
          <cell r="W203">
            <v>22</v>
          </cell>
          <cell r="X203">
            <v>25.3</v>
          </cell>
          <cell r="Z203">
            <v>103</v>
          </cell>
          <cell r="AA203">
            <v>99.86</v>
          </cell>
          <cell r="AB203">
            <v>215.81</v>
          </cell>
          <cell r="AD203" t="str">
            <v>134.89</v>
          </cell>
          <cell r="AE203">
            <v>515</v>
          </cell>
          <cell r="AF203">
            <v>465</v>
          </cell>
          <cell r="AG203" t="str">
            <v>2019 Q2</v>
          </cell>
        </row>
        <row r="204">
          <cell r="B204" t="str">
            <v>K7116-F2380</v>
          </cell>
          <cell r="C204" t="str">
            <v>HP</v>
          </cell>
          <cell r="D204" t="str">
            <v>active</v>
          </cell>
          <cell r="E204" t="str">
            <v>DB</v>
          </cell>
          <cell r="F204" t="str">
            <v>K7116</v>
          </cell>
          <cell r="G204" t="str">
            <v>F2380</v>
          </cell>
          <cell r="H204" t="str">
            <v>Culp Kameko Ebony</v>
          </cell>
          <cell r="I204">
            <v>47.6</v>
          </cell>
          <cell r="J204">
            <v>300</v>
          </cell>
          <cell r="K204" t="str">
            <v>Decorative Benches</v>
          </cell>
          <cell r="L204">
            <v>655258860311</v>
          </cell>
          <cell r="M204" t="str">
            <v>52.2"Wx15.7"Dx17.2"H</v>
          </cell>
          <cell r="N204">
            <v>52.2</v>
          </cell>
          <cell r="O204">
            <v>15.7</v>
          </cell>
          <cell r="P204">
            <v>17.2</v>
          </cell>
          <cell r="R204" t="str">
            <v>53.9"x16.5"x6.3"H</v>
          </cell>
          <cell r="S204">
            <v>53.9</v>
          </cell>
          <cell r="T204">
            <v>16.5</v>
          </cell>
          <cell r="U204">
            <v>6.3</v>
          </cell>
          <cell r="V204">
            <v>3.2</v>
          </cell>
          <cell r="W204">
            <v>22</v>
          </cell>
          <cell r="X204">
            <v>25.3</v>
          </cell>
          <cell r="Z204">
            <v>103</v>
          </cell>
          <cell r="AA204">
            <v>104.71</v>
          </cell>
          <cell r="AB204">
            <v>129.49</v>
          </cell>
          <cell r="AD204" t="e">
            <v>#N/A</v>
          </cell>
          <cell r="AE204">
            <v>529</v>
          </cell>
          <cell r="AF204">
            <v>475</v>
          </cell>
          <cell r="AG204" t="str">
            <v>2019 Q2</v>
          </cell>
        </row>
        <row r="205">
          <cell r="B205" t="str">
            <v>K7116-YDQY-2</v>
          </cell>
          <cell r="C205" t="str">
            <v>HP</v>
          </cell>
          <cell r="D205" t="str">
            <v>active</v>
          </cell>
          <cell r="E205" t="str">
            <v>DB</v>
          </cell>
          <cell r="F205" t="str">
            <v>K7116</v>
          </cell>
          <cell r="G205" t="str">
            <v>YDQY-2</v>
          </cell>
          <cell r="H205" t="str">
            <v>YDQY-2</v>
          </cell>
          <cell r="I205">
            <v>26</v>
          </cell>
          <cell r="J205">
            <v>1000</v>
          </cell>
          <cell r="K205" t="str">
            <v>Decorative Benches</v>
          </cell>
          <cell r="L205">
            <v>655258856352</v>
          </cell>
          <cell r="M205" t="str">
            <v>52.2"Wx15.7"Dx17.2"H</v>
          </cell>
          <cell r="N205">
            <v>52.2</v>
          </cell>
          <cell r="O205">
            <v>15.7</v>
          </cell>
          <cell r="P205">
            <v>17.2</v>
          </cell>
          <cell r="R205" t="str">
            <v>53.9"x16.5"x6.3"H</v>
          </cell>
          <cell r="S205">
            <v>53.9</v>
          </cell>
          <cell r="T205">
            <v>16.5</v>
          </cell>
          <cell r="U205">
            <v>6.3</v>
          </cell>
          <cell r="V205">
            <v>3.2</v>
          </cell>
          <cell r="W205">
            <v>22</v>
          </cell>
          <cell r="X205">
            <v>25.3</v>
          </cell>
          <cell r="Z205">
            <v>103</v>
          </cell>
          <cell r="AA205">
            <v>96.72</v>
          </cell>
          <cell r="AB205">
            <v>123.5</v>
          </cell>
          <cell r="AD205" t="str">
            <v>90.38</v>
          </cell>
          <cell r="AE205">
            <v>1</v>
          </cell>
          <cell r="AF205">
            <v>1</v>
          </cell>
          <cell r="AG205" t="str">
            <v>2018 Q1</v>
          </cell>
        </row>
        <row r="206">
          <cell r="B206" t="str">
            <v>K7467-B227</v>
          </cell>
          <cell r="C206" t="str">
            <v>HP</v>
          </cell>
          <cell r="D206" t="str">
            <v>active</v>
          </cell>
          <cell r="E206" t="str">
            <v>DB</v>
          </cell>
          <cell r="F206" t="str">
            <v>K7467</v>
          </cell>
          <cell r="G206" t="str">
            <v>B227</v>
          </cell>
          <cell r="H206" t="str">
            <v>weida white faux fur (广州市杰达纺织有限公司)</v>
          </cell>
          <cell r="I206">
            <v>62.34</v>
          </cell>
          <cell r="J206" t="str">
            <v>NA</v>
          </cell>
          <cell r="K206" t="str">
            <v>Decorative Benches</v>
          </cell>
          <cell r="L206">
            <v>655258848654</v>
          </cell>
          <cell r="M206" t="str">
            <v>45“Wx15.5”Dx17“H</v>
          </cell>
          <cell r="N206">
            <v>45</v>
          </cell>
          <cell r="O206">
            <v>15.5</v>
          </cell>
          <cell r="P206">
            <v>17</v>
          </cell>
          <cell r="R206" t="str">
            <v>46.4"x16.3"x8.6"H
(118X41.5X22cmH)</v>
          </cell>
          <cell r="S206">
            <v>46.4</v>
          </cell>
          <cell r="T206">
            <v>16.3</v>
          </cell>
          <cell r="U206">
            <v>8.6</v>
          </cell>
          <cell r="V206">
            <v>3.8</v>
          </cell>
          <cell r="W206">
            <v>22</v>
          </cell>
          <cell r="X206">
            <v>28.6</v>
          </cell>
          <cell r="Z206">
            <v>126.49999999999999</v>
          </cell>
          <cell r="AA206">
            <v>105.19</v>
          </cell>
          <cell r="AB206">
            <v>131.88999999999999</v>
          </cell>
          <cell r="AD206" t="str">
            <v>153.29</v>
          </cell>
          <cell r="AE206">
            <v>57</v>
          </cell>
          <cell r="AF206">
            <v>150</v>
          </cell>
          <cell r="AG206">
            <v>2016</v>
          </cell>
        </row>
        <row r="207">
          <cell r="B207" t="str">
            <v>K7467-B233</v>
          </cell>
          <cell r="C207" t="str">
            <v>HP</v>
          </cell>
          <cell r="D207" t="str">
            <v>active</v>
          </cell>
          <cell r="E207" t="str">
            <v>DB</v>
          </cell>
          <cell r="F207" t="str">
            <v>K7467</v>
          </cell>
          <cell r="G207" t="str">
            <v>B233</v>
          </cell>
          <cell r="H207" t="str">
            <v xml:space="preserve"> Weida Blush pink Faux Fur</v>
          </cell>
          <cell r="I207">
            <v>62.34</v>
          </cell>
          <cell r="J207" t="str">
            <v>NA</v>
          </cell>
          <cell r="K207" t="str">
            <v>Decorative Benches</v>
          </cell>
          <cell r="L207">
            <v>655258853740</v>
          </cell>
          <cell r="M207" t="str">
            <v>45“Wx15.5”Dx17“H</v>
          </cell>
          <cell r="N207">
            <v>45</v>
          </cell>
          <cell r="O207">
            <v>15.5</v>
          </cell>
          <cell r="P207">
            <v>17</v>
          </cell>
          <cell r="R207" t="str">
            <v>46.4"x16.3"x8.6"H
(118X41.5X22cmH)</v>
          </cell>
          <cell r="S207">
            <v>46.4</v>
          </cell>
          <cell r="T207">
            <v>16.3</v>
          </cell>
          <cell r="U207">
            <v>8.6</v>
          </cell>
          <cell r="V207">
            <v>3.8</v>
          </cell>
          <cell r="W207">
            <v>22</v>
          </cell>
          <cell r="X207">
            <v>28.6</v>
          </cell>
          <cell r="Z207">
            <v>126.49999999999999</v>
          </cell>
          <cell r="AA207">
            <v>105.19</v>
          </cell>
          <cell r="AB207">
            <v>138.49</v>
          </cell>
          <cell r="AD207" t="e">
            <v>#N/A</v>
          </cell>
          <cell r="AE207">
            <v>161</v>
          </cell>
          <cell r="AF207">
            <v>172</v>
          </cell>
          <cell r="AG207" t="str">
            <v>2017 Q2</v>
          </cell>
        </row>
        <row r="208">
          <cell r="B208" t="str">
            <v>K7467-B255</v>
          </cell>
          <cell r="C208" t="str">
            <v>HP</v>
          </cell>
          <cell r="D208" t="str">
            <v>active</v>
          </cell>
          <cell r="E208" t="str">
            <v>DB</v>
          </cell>
          <cell r="F208" t="str">
            <v>K7467</v>
          </cell>
          <cell r="G208" t="str">
            <v>B255</v>
          </cell>
          <cell r="H208" t="str">
            <v>SKY 064-29</v>
          </cell>
          <cell r="I208">
            <v>21.6</v>
          </cell>
          <cell r="J208">
            <v>300</v>
          </cell>
          <cell r="K208" t="str">
            <v>Decorative Benches</v>
          </cell>
          <cell r="L208">
            <v>655258853764</v>
          </cell>
          <cell r="M208" t="str">
            <v>45“Wx15.5”Dx17“H</v>
          </cell>
          <cell r="N208">
            <v>45</v>
          </cell>
          <cell r="O208">
            <v>15.5</v>
          </cell>
          <cell r="P208">
            <v>17</v>
          </cell>
          <cell r="R208" t="str">
            <v>46.4"x16.3"x8.6"H
(118X41.5X22cmH)</v>
          </cell>
          <cell r="S208">
            <v>46.4</v>
          </cell>
          <cell r="T208">
            <v>16.3</v>
          </cell>
          <cell r="U208">
            <v>8.6</v>
          </cell>
          <cell r="V208">
            <v>3.8</v>
          </cell>
          <cell r="W208">
            <v>22</v>
          </cell>
          <cell r="X208">
            <v>28.6</v>
          </cell>
          <cell r="Z208">
            <v>126.49999999999999</v>
          </cell>
          <cell r="AA208">
            <v>100.95</v>
          </cell>
          <cell r="AB208">
            <v>131.88999999999999</v>
          </cell>
          <cell r="AD208" t="str">
            <v>137.26</v>
          </cell>
          <cell r="AE208">
            <v>314</v>
          </cell>
          <cell r="AF208">
            <v>333</v>
          </cell>
          <cell r="AG208" t="str">
            <v>2017 Q2</v>
          </cell>
        </row>
        <row r="209">
          <cell r="B209" t="str">
            <v>K7643-F2262</v>
          </cell>
          <cell r="C209" t="str">
            <v>HP</v>
          </cell>
          <cell r="D209" t="str">
            <v>active</v>
          </cell>
          <cell r="E209" t="str">
            <v>DB</v>
          </cell>
          <cell r="F209" t="str">
            <v>K7643</v>
          </cell>
          <cell r="G209" t="str">
            <v>F2262</v>
          </cell>
          <cell r="H209" t="str">
            <v>King Textiles boxer domino</v>
          </cell>
          <cell r="I209">
            <v>32.200000000000003</v>
          </cell>
          <cell r="J209">
            <v>500</v>
          </cell>
          <cell r="K209" t="str">
            <v>Decorative Benches</v>
          </cell>
          <cell r="L209">
            <v>655258854990</v>
          </cell>
          <cell r="M209" t="str">
            <v>38"Wx18"Dx18"H</v>
          </cell>
          <cell r="N209">
            <v>38</v>
          </cell>
          <cell r="O209">
            <v>18</v>
          </cell>
          <cell r="P209">
            <v>18</v>
          </cell>
          <cell r="R209" t="str">
            <v>39.3"x18.5"x7.8"H
(100X47X20cmH)</v>
          </cell>
          <cell r="S209">
            <v>39.299999999999997</v>
          </cell>
          <cell r="T209">
            <v>18.5</v>
          </cell>
          <cell r="U209">
            <v>7.8</v>
          </cell>
          <cell r="V209">
            <v>3.3</v>
          </cell>
          <cell r="W209">
            <v>23.1</v>
          </cell>
          <cell r="X209">
            <v>29.3</v>
          </cell>
          <cell r="Z209">
            <v>131.1</v>
          </cell>
          <cell r="AA209">
            <v>96.88</v>
          </cell>
          <cell r="AB209">
            <v>136.69</v>
          </cell>
          <cell r="AD209" t="e">
            <v>#N/A</v>
          </cell>
          <cell r="AE209">
            <v>380</v>
          </cell>
          <cell r="AF209">
            <v>385</v>
          </cell>
          <cell r="AG209" t="str">
            <v xml:space="preserve">2017 Q3 </v>
          </cell>
        </row>
        <row r="210">
          <cell r="B210" t="str">
            <v>K7802-YDQY-2</v>
          </cell>
          <cell r="C210" t="str">
            <v>HP</v>
          </cell>
          <cell r="D210" t="str">
            <v>active</v>
          </cell>
          <cell r="E210" t="str">
            <v>DB</v>
          </cell>
          <cell r="F210" t="str">
            <v>K7802</v>
          </cell>
          <cell r="G210" t="str">
            <v>YDQY-2</v>
          </cell>
          <cell r="H210" t="str">
            <v>YDQY-2</v>
          </cell>
          <cell r="I210">
            <v>26</v>
          </cell>
          <cell r="J210">
            <v>1000</v>
          </cell>
          <cell r="K210" t="str">
            <v>Decorative Benches</v>
          </cell>
          <cell r="L210">
            <v>655258857908</v>
          </cell>
          <cell r="M210" t="str">
            <v>57.5"Wx27.7"Dx18"H</v>
          </cell>
          <cell r="N210">
            <v>57.5</v>
          </cell>
          <cell r="O210">
            <v>27.7</v>
          </cell>
          <cell r="P210">
            <v>18</v>
          </cell>
          <cell r="R210" t="str">
            <v>59"x28.3"x5.9"H</v>
          </cell>
          <cell r="S210">
            <v>59</v>
          </cell>
          <cell r="T210">
            <v>28.3</v>
          </cell>
          <cell r="U210">
            <v>5.9</v>
          </cell>
          <cell r="V210">
            <v>5.7</v>
          </cell>
          <cell r="W210">
            <v>34.1</v>
          </cell>
          <cell r="X210">
            <v>37.4</v>
          </cell>
          <cell r="Z210">
            <v>186.29999999999998</v>
          </cell>
          <cell r="AA210">
            <v>152.71</v>
          </cell>
          <cell r="AB210">
            <v>194.24</v>
          </cell>
          <cell r="AD210" t="str">
            <v>186.3</v>
          </cell>
          <cell r="AE210">
            <v>71</v>
          </cell>
          <cell r="AF210">
            <v>65</v>
          </cell>
          <cell r="AG210" t="str">
            <v>2018 Q3</v>
          </cell>
        </row>
        <row r="211">
          <cell r="B211" t="str">
            <v>K8597-B306</v>
          </cell>
          <cell r="C211" t="str">
            <v>HP</v>
          </cell>
          <cell r="D211" t="str">
            <v>active</v>
          </cell>
          <cell r="E211" t="str">
            <v>DB</v>
          </cell>
          <cell r="F211" t="str">
            <v>K8597</v>
          </cell>
          <cell r="G211" t="str">
            <v>B306</v>
          </cell>
          <cell r="H211" t="str">
            <v>Sky 2017-1 Cream</v>
          </cell>
          <cell r="I211">
            <v>25.7</v>
          </cell>
          <cell r="J211" t="str">
            <v>NONE</v>
          </cell>
          <cell r="K211" t="str">
            <v>Decorative Benches</v>
          </cell>
          <cell r="L211">
            <v>655258862162</v>
          </cell>
          <cell r="M211" t="str">
            <v>49.5"Wx17.2"Dx18.9"H</v>
          </cell>
          <cell r="N211">
            <v>49.5</v>
          </cell>
          <cell r="O211">
            <v>17.2</v>
          </cell>
          <cell r="P211">
            <v>18.899999999999999</v>
          </cell>
          <cell r="R211" t="str">
            <v>48.9"x18"x8"H
(124x45.5x20.5cmH)</v>
          </cell>
          <cell r="S211">
            <v>48.9</v>
          </cell>
          <cell r="T211">
            <v>18</v>
          </cell>
          <cell r="U211">
            <v>8</v>
          </cell>
          <cell r="V211">
            <v>4</v>
          </cell>
          <cell r="W211">
            <v>30.4</v>
          </cell>
          <cell r="X211">
            <v>35.6</v>
          </cell>
          <cell r="AA211">
            <v>90</v>
          </cell>
          <cell r="AB211">
            <v>90</v>
          </cell>
          <cell r="AD211" t="e">
            <v>#N/A</v>
          </cell>
          <cell r="AG211" t="str">
            <v>2021 Q2</v>
          </cell>
        </row>
        <row r="212">
          <cell r="B212" t="str">
            <v>N7718-F1158</v>
          </cell>
          <cell r="C212" t="str">
            <v>HP</v>
          </cell>
          <cell r="D212" t="str">
            <v>active</v>
          </cell>
          <cell r="E212" t="str">
            <v>DB</v>
          </cell>
          <cell r="F212" t="str">
            <v>N7718</v>
          </cell>
          <cell r="G212" t="str">
            <v>F1158</v>
          </cell>
          <cell r="H212" t="str">
            <v>YIJIA</v>
          </cell>
          <cell r="I212">
            <v>34</v>
          </cell>
          <cell r="J212">
            <v>500</v>
          </cell>
          <cell r="K212" t="str">
            <v>Decorative Benches</v>
          </cell>
          <cell r="L212">
            <v>655258834022</v>
          </cell>
          <cell r="M212" t="str">
            <v>48"Wx18.5"Dx20"H</v>
          </cell>
          <cell r="N212">
            <v>48</v>
          </cell>
          <cell r="O212">
            <v>18.5</v>
          </cell>
          <cell r="P212">
            <v>20</v>
          </cell>
          <cell r="R212" t="str">
            <v>49.6"x19.7"x22.6"H
(126X50X57.5cmH)</v>
          </cell>
          <cell r="S212">
            <v>49.6</v>
          </cell>
          <cell r="T212">
            <v>19.7</v>
          </cell>
          <cell r="U212">
            <v>22.6</v>
          </cell>
          <cell r="V212">
            <v>12.8</v>
          </cell>
          <cell r="W212">
            <v>26.2</v>
          </cell>
          <cell r="X212">
            <v>38.1</v>
          </cell>
          <cell r="Z212">
            <v>128.79999999999998</v>
          </cell>
          <cell r="AA212">
            <v>117.47</v>
          </cell>
          <cell r="AB212">
            <v>161.51</v>
          </cell>
          <cell r="AD212" t="str">
            <v>144.93</v>
          </cell>
          <cell r="AE212">
            <v>401</v>
          </cell>
          <cell r="AF212">
            <v>352</v>
          </cell>
          <cell r="AG212">
            <v>2015</v>
          </cell>
        </row>
        <row r="213">
          <cell r="B213" t="str">
            <v>K1136-#44</v>
          </cell>
          <cell r="C213" t="str">
            <v>HP</v>
          </cell>
          <cell r="D213" t="str">
            <v>active</v>
          </cell>
          <cell r="E213" t="str">
            <v>DC</v>
          </cell>
          <cell r="F213" t="str">
            <v>K1136</v>
          </cell>
          <cell r="G213" t="str">
            <v>#44</v>
          </cell>
          <cell r="H213" t="str">
            <v>YIJIA</v>
          </cell>
          <cell r="I213">
            <v>21.75</v>
          </cell>
          <cell r="J213">
            <v>1000</v>
          </cell>
          <cell r="K213" t="str">
            <v>Dining Chairs</v>
          </cell>
          <cell r="L213">
            <v>655258839577</v>
          </cell>
          <cell r="M213" t="str">
            <v>19"Wx23.5"Dx38"H</v>
          </cell>
          <cell r="N213">
            <v>19</v>
          </cell>
          <cell r="O213">
            <v>23.5</v>
          </cell>
          <cell r="P213">
            <v>38</v>
          </cell>
          <cell r="R213" t="str">
            <v>39.7"x 19.6"x 9.8" 
(101X50X25cm)</v>
          </cell>
          <cell r="S213">
            <v>39.700000000000003</v>
          </cell>
          <cell r="T213">
            <v>19.600000000000001</v>
          </cell>
          <cell r="U213">
            <v>9.8000000000000007</v>
          </cell>
          <cell r="V213">
            <v>4.5</v>
          </cell>
          <cell r="W213">
            <v>17.8</v>
          </cell>
          <cell r="X213">
            <v>23.3</v>
          </cell>
          <cell r="Z213">
            <v>69</v>
          </cell>
          <cell r="AA213">
            <v>45.96</v>
          </cell>
          <cell r="AB213">
            <v>82.73</v>
          </cell>
          <cell r="AD213" t="str">
            <v>76.64</v>
          </cell>
          <cell r="AE213">
            <v>77</v>
          </cell>
          <cell r="AF213">
            <v>66</v>
          </cell>
          <cell r="AG213">
            <v>2015</v>
          </cell>
        </row>
        <row r="214">
          <cell r="B214" t="str">
            <v>K1136-F662</v>
          </cell>
          <cell r="C214" t="str">
            <v>HP</v>
          </cell>
          <cell r="D214" t="str">
            <v>active</v>
          </cell>
          <cell r="E214" t="str">
            <v>DC</v>
          </cell>
          <cell r="F214" t="str">
            <v>K1136</v>
          </cell>
          <cell r="G214" t="str">
            <v>F662</v>
          </cell>
          <cell r="H214" t="str">
            <v>YIJIA</v>
          </cell>
          <cell r="I214">
            <v>28</v>
          </cell>
          <cell r="J214">
            <v>300</v>
          </cell>
          <cell r="K214" t="str">
            <v>Dining Chairs</v>
          </cell>
          <cell r="L214">
            <v>655258834732</v>
          </cell>
          <cell r="M214" t="str">
            <v>19"Wx23.5"Dx38"H</v>
          </cell>
          <cell r="N214">
            <v>19</v>
          </cell>
          <cell r="O214">
            <v>23.5</v>
          </cell>
          <cell r="P214">
            <v>38</v>
          </cell>
          <cell r="R214" t="str">
            <v>39.7"x 19.6"x 9.8" 
(101X50X25cm)</v>
          </cell>
          <cell r="S214">
            <v>39.700000000000003</v>
          </cell>
          <cell r="T214">
            <v>19.600000000000001</v>
          </cell>
          <cell r="U214">
            <v>9.8000000000000007</v>
          </cell>
          <cell r="V214">
            <v>4.5</v>
          </cell>
          <cell r="W214">
            <v>17.8</v>
          </cell>
          <cell r="X214">
            <v>23.3</v>
          </cell>
          <cell r="Z214">
            <v>69</v>
          </cell>
          <cell r="AA214">
            <v>47.04</v>
          </cell>
          <cell r="AB214">
            <v>82.73</v>
          </cell>
          <cell r="AD214" t="str">
            <v>76.64</v>
          </cell>
          <cell r="AE214">
            <v>50</v>
          </cell>
          <cell r="AF214">
            <v>112</v>
          </cell>
          <cell r="AG214">
            <v>2015</v>
          </cell>
        </row>
        <row r="215">
          <cell r="B215" t="str">
            <v>K1136-F765</v>
          </cell>
          <cell r="C215" t="str">
            <v>HP</v>
          </cell>
          <cell r="D215" t="str">
            <v>active</v>
          </cell>
          <cell r="E215" t="str">
            <v>DC</v>
          </cell>
          <cell r="F215" t="str">
            <v>K1136</v>
          </cell>
          <cell r="G215" t="str">
            <v>F765</v>
          </cell>
          <cell r="H215" t="str">
            <v>YIJIA</v>
          </cell>
          <cell r="I215">
            <v>19</v>
          </cell>
          <cell r="J215" t="str">
            <v>NA</v>
          </cell>
          <cell r="K215" t="str">
            <v>Dining Chairs</v>
          </cell>
          <cell r="L215">
            <v>655258822722</v>
          </cell>
          <cell r="M215" t="str">
            <v>19"Wx23.5"Dx38"H</v>
          </cell>
          <cell r="N215">
            <v>19</v>
          </cell>
          <cell r="O215">
            <v>23.5</v>
          </cell>
          <cell r="P215">
            <v>38</v>
          </cell>
          <cell r="R215" t="str">
            <v>39.7"x 19.6"x 9.8" 
(101X50X25cm)</v>
          </cell>
          <cell r="S215">
            <v>39.700000000000003</v>
          </cell>
          <cell r="T215">
            <v>19.600000000000001</v>
          </cell>
          <cell r="U215">
            <v>9.8000000000000007</v>
          </cell>
          <cell r="V215">
            <v>4.5</v>
          </cell>
          <cell r="W215">
            <v>17.8</v>
          </cell>
          <cell r="X215">
            <v>23.3</v>
          </cell>
          <cell r="Z215">
            <v>69</v>
          </cell>
          <cell r="AA215">
            <v>52.97</v>
          </cell>
          <cell r="AB215">
            <v>71.94</v>
          </cell>
          <cell r="AD215" t="str">
            <v>76.64</v>
          </cell>
          <cell r="AE215">
            <v>15</v>
          </cell>
          <cell r="AF215">
            <v>15</v>
          </cell>
          <cell r="AG215">
            <v>2015</v>
          </cell>
        </row>
        <row r="216">
          <cell r="B216" t="str">
            <v>K1136-F772</v>
          </cell>
          <cell r="C216" t="str">
            <v>HP</v>
          </cell>
          <cell r="D216" t="str">
            <v>active</v>
          </cell>
          <cell r="E216" t="str">
            <v>DC</v>
          </cell>
          <cell r="F216" t="str">
            <v>K1136</v>
          </cell>
          <cell r="G216" t="str">
            <v>F772</v>
          </cell>
          <cell r="H216" t="str">
            <v>YIJIA</v>
          </cell>
          <cell r="I216">
            <v>19.5</v>
          </cell>
          <cell r="J216" t="str">
            <v>NA</v>
          </cell>
          <cell r="K216" t="str">
            <v>Dining Chairs</v>
          </cell>
          <cell r="L216">
            <v>655258822746</v>
          </cell>
          <cell r="M216" t="str">
            <v>19"Wx23.5"Dx38"H</v>
          </cell>
          <cell r="N216">
            <v>19</v>
          </cell>
          <cell r="O216">
            <v>23.5</v>
          </cell>
          <cell r="P216">
            <v>38</v>
          </cell>
          <cell r="R216" t="str">
            <v>39.7"x 19.6"x 9.8" 
(101X50X25cm)</v>
          </cell>
          <cell r="S216">
            <v>39.700000000000003</v>
          </cell>
          <cell r="T216">
            <v>19.600000000000001</v>
          </cell>
          <cell r="U216">
            <v>9.8000000000000007</v>
          </cell>
          <cell r="V216">
            <v>4.5</v>
          </cell>
          <cell r="W216">
            <v>17.8</v>
          </cell>
          <cell r="X216">
            <v>23.3</v>
          </cell>
          <cell r="Z216">
            <v>69</v>
          </cell>
          <cell r="AA216">
            <v>47.04</v>
          </cell>
          <cell r="AB216">
            <v>71.94</v>
          </cell>
          <cell r="AD216" t="str">
            <v>71.12</v>
          </cell>
          <cell r="AE216">
            <v>97</v>
          </cell>
          <cell r="AF216">
            <v>55</v>
          </cell>
          <cell r="AG216">
            <v>2015</v>
          </cell>
        </row>
        <row r="217">
          <cell r="B217" t="str">
            <v>K1136-F975</v>
          </cell>
          <cell r="C217" t="str">
            <v>HP</v>
          </cell>
          <cell r="D217" t="str">
            <v>active</v>
          </cell>
          <cell r="E217" t="str">
            <v>DC</v>
          </cell>
          <cell r="F217" t="str">
            <v>K1136</v>
          </cell>
          <cell r="G217" t="str">
            <v>F975</v>
          </cell>
          <cell r="H217" t="str">
            <v>YIJIA</v>
          </cell>
          <cell r="I217">
            <v>32</v>
          </cell>
          <cell r="J217">
            <v>300</v>
          </cell>
          <cell r="K217" t="str">
            <v>Dining Chairs</v>
          </cell>
          <cell r="L217">
            <v>655258822715</v>
          </cell>
          <cell r="M217" t="str">
            <v>19"Wx23.5"Dx38"H</v>
          </cell>
          <cell r="N217">
            <v>19</v>
          </cell>
          <cell r="O217">
            <v>23.5</v>
          </cell>
          <cell r="P217">
            <v>38</v>
          </cell>
          <cell r="R217" t="str">
            <v>39.7"x 19.6"x 9.8" 
(101X50X25cm)</v>
          </cell>
          <cell r="S217">
            <v>39.700000000000003</v>
          </cell>
          <cell r="T217">
            <v>19.600000000000001</v>
          </cell>
          <cell r="U217">
            <v>9.8000000000000007</v>
          </cell>
          <cell r="V217">
            <v>4.5</v>
          </cell>
          <cell r="W217">
            <v>17.8</v>
          </cell>
          <cell r="X217">
            <v>23.3</v>
          </cell>
          <cell r="Z217">
            <v>69</v>
          </cell>
          <cell r="AA217">
            <v>47.04</v>
          </cell>
          <cell r="AB217">
            <v>71.94</v>
          </cell>
          <cell r="AD217" t="str">
            <v>76.64</v>
          </cell>
          <cell r="AE217">
            <v>6</v>
          </cell>
          <cell r="AF217">
            <v>6</v>
          </cell>
          <cell r="AG217">
            <v>2015</v>
          </cell>
        </row>
        <row r="218">
          <cell r="B218" t="str">
            <v>K2984-A835</v>
          </cell>
          <cell r="C218" t="str">
            <v>HP</v>
          </cell>
          <cell r="D218" t="str">
            <v>active</v>
          </cell>
          <cell r="E218" t="str">
            <v>DC</v>
          </cell>
          <cell r="F218" t="str">
            <v>K2984</v>
          </cell>
          <cell r="G218" t="str">
            <v>A835</v>
          </cell>
          <cell r="H218" t="str">
            <v>Robert Allen Bandula Indigo</v>
          </cell>
          <cell r="I218">
            <v>29.5</v>
          </cell>
          <cell r="J218">
            <v>1000</v>
          </cell>
          <cell r="K218" t="str">
            <v>Dining Chairs</v>
          </cell>
          <cell r="L218">
            <v>655258854402</v>
          </cell>
          <cell r="M218" t="str">
            <v>23.5"Wx26.2"Dx37"H</v>
          </cell>
          <cell r="N218">
            <v>23.5</v>
          </cell>
          <cell r="O218">
            <v>26.2</v>
          </cell>
          <cell r="P218">
            <v>37</v>
          </cell>
          <cell r="R218" t="str">
            <v>24"x26.3"x25.6"H
(61X67X65cmH)</v>
          </cell>
          <cell r="S218">
            <v>24</v>
          </cell>
          <cell r="T218">
            <v>26.3</v>
          </cell>
          <cell r="U218">
            <v>25.6</v>
          </cell>
          <cell r="V218">
            <v>7.2</v>
          </cell>
          <cell r="W218">
            <v>24.6</v>
          </cell>
          <cell r="X218">
            <v>30.8</v>
          </cell>
          <cell r="Z218">
            <v>155.25</v>
          </cell>
          <cell r="AA218">
            <v>136.28</v>
          </cell>
          <cell r="AB218">
            <v>177.76</v>
          </cell>
          <cell r="AD218" t="str">
            <v>192.38</v>
          </cell>
          <cell r="AE218">
            <v>285</v>
          </cell>
          <cell r="AF218">
            <v>327</v>
          </cell>
          <cell r="AG218" t="str">
            <v xml:space="preserve">2017 Q3 </v>
          </cell>
        </row>
        <row r="219">
          <cell r="B219" t="str">
            <v>K2984-A836</v>
          </cell>
          <cell r="C219" t="str">
            <v>HP</v>
          </cell>
          <cell r="D219" t="str">
            <v>active</v>
          </cell>
          <cell r="E219" t="str">
            <v>DC</v>
          </cell>
          <cell r="F219" t="str">
            <v>K2984</v>
          </cell>
          <cell r="G219" t="str">
            <v>A836</v>
          </cell>
          <cell r="H219" t="str">
            <v>Robert Allen Leda Peony Dove</v>
          </cell>
          <cell r="I219">
            <v>28.5</v>
          </cell>
          <cell r="J219">
            <v>2000</v>
          </cell>
          <cell r="K219" t="str">
            <v>Dining Chairs</v>
          </cell>
          <cell r="L219">
            <v>655258854419</v>
          </cell>
          <cell r="M219" t="str">
            <v>23.5"Wx26.2"Dx37"H</v>
          </cell>
          <cell r="N219">
            <v>23.5</v>
          </cell>
          <cell r="O219">
            <v>26.2</v>
          </cell>
          <cell r="P219">
            <v>37</v>
          </cell>
          <cell r="R219" t="str">
            <v>24"x26.3"x25.6"H
(61X67X65cmH)</v>
          </cell>
          <cell r="S219">
            <v>24</v>
          </cell>
          <cell r="T219">
            <v>26.3</v>
          </cell>
          <cell r="U219">
            <v>25.6</v>
          </cell>
          <cell r="V219">
            <v>7.2</v>
          </cell>
          <cell r="W219">
            <v>24.6</v>
          </cell>
          <cell r="X219">
            <v>30.8</v>
          </cell>
          <cell r="Z219">
            <v>155.25</v>
          </cell>
          <cell r="AA219">
            <v>139.28</v>
          </cell>
          <cell r="AB219">
            <v>177.76</v>
          </cell>
          <cell r="AD219" t="e">
            <v>#N/A</v>
          </cell>
          <cell r="AE219">
            <v>287</v>
          </cell>
          <cell r="AF219">
            <v>321</v>
          </cell>
          <cell r="AG219" t="str">
            <v xml:space="preserve">2017 Q3 </v>
          </cell>
        </row>
        <row r="220">
          <cell r="B220" t="str">
            <v>K2984-A837</v>
          </cell>
          <cell r="C220" t="str">
            <v>HP</v>
          </cell>
          <cell r="D220" t="str">
            <v>active</v>
          </cell>
          <cell r="E220" t="str">
            <v>DC</v>
          </cell>
          <cell r="F220" t="str">
            <v>K2984</v>
          </cell>
          <cell r="G220" t="str">
            <v>A837</v>
          </cell>
          <cell r="H220" t="str">
            <v>Robert Allen Leda Peony Midnight</v>
          </cell>
          <cell r="I220">
            <v>28.5</v>
          </cell>
          <cell r="J220">
            <v>2000</v>
          </cell>
          <cell r="K220" t="str">
            <v>Dining Chairs</v>
          </cell>
          <cell r="L220">
            <v>655258854426</v>
          </cell>
          <cell r="M220" t="str">
            <v>23.5"Wx26.2"Dx37"H</v>
          </cell>
          <cell r="N220">
            <v>23.5</v>
          </cell>
          <cell r="O220">
            <v>26.2</v>
          </cell>
          <cell r="P220">
            <v>37</v>
          </cell>
          <cell r="R220" t="str">
            <v>24"x26.3"x25.6"H
(61X67X65cmH)</v>
          </cell>
          <cell r="S220">
            <v>24</v>
          </cell>
          <cell r="T220">
            <v>26.3</v>
          </cell>
          <cell r="U220">
            <v>25.6</v>
          </cell>
          <cell r="V220">
            <v>7.2</v>
          </cell>
          <cell r="W220">
            <v>24.6</v>
          </cell>
          <cell r="X220">
            <v>30.8</v>
          </cell>
          <cell r="Z220">
            <v>155.25</v>
          </cell>
          <cell r="AA220">
            <v>139</v>
          </cell>
          <cell r="AB220">
            <v>177.76</v>
          </cell>
          <cell r="AD220" t="e">
            <v>#N/A</v>
          </cell>
          <cell r="AE220">
            <v>377</v>
          </cell>
          <cell r="AF220">
            <v>371</v>
          </cell>
          <cell r="AG220" t="str">
            <v xml:space="preserve">2017 Q3 </v>
          </cell>
        </row>
        <row r="221">
          <cell r="B221" t="str">
            <v>K2984-F2275</v>
          </cell>
          <cell r="C221" t="str">
            <v>HP</v>
          </cell>
          <cell r="D221" t="str">
            <v>discontinuing</v>
          </cell>
          <cell r="E221" t="str">
            <v>DC</v>
          </cell>
          <cell r="F221" t="str">
            <v>K2984</v>
          </cell>
          <cell r="G221" t="str">
            <v>F2275</v>
          </cell>
          <cell r="H221" t="str">
            <v xml:space="preserve">NiceLink Macon Indigo </v>
          </cell>
          <cell r="I221">
            <v>22.8</v>
          </cell>
          <cell r="J221">
            <v>500</v>
          </cell>
          <cell r="K221" t="str">
            <v>Dining Chairs</v>
          </cell>
          <cell r="L221">
            <v>655258854440</v>
          </cell>
          <cell r="M221" t="str">
            <v>23.5"Wx26.2"Dx37"H</v>
          </cell>
          <cell r="N221">
            <v>23.5</v>
          </cell>
          <cell r="O221">
            <v>26.2</v>
          </cell>
          <cell r="P221">
            <v>37</v>
          </cell>
          <cell r="R221" t="str">
            <v>24"x26.3"x25.6"H
(61X67X65cmH)</v>
          </cell>
          <cell r="S221">
            <v>24</v>
          </cell>
          <cell r="T221">
            <v>26.3</v>
          </cell>
          <cell r="U221">
            <v>25.6</v>
          </cell>
          <cell r="V221">
            <v>7.2</v>
          </cell>
          <cell r="W221">
            <v>24.6</v>
          </cell>
          <cell r="X221">
            <v>30.8</v>
          </cell>
          <cell r="Z221">
            <v>155.25</v>
          </cell>
          <cell r="AA221">
            <v>138.13999999999999</v>
          </cell>
          <cell r="AB221">
            <v>177.76</v>
          </cell>
          <cell r="AD221" t="e">
            <v>#N/A</v>
          </cell>
          <cell r="AE221">
            <v>284</v>
          </cell>
          <cell r="AF221">
            <v>255</v>
          </cell>
          <cell r="AG221" t="str">
            <v xml:space="preserve">2017 Q3 </v>
          </cell>
        </row>
        <row r="222">
          <cell r="B222" t="str">
            <v>K2984-F2322</v>
          </cell>
          <cell r="C222" t="str">
            <v>HP</v>
          </cell>
          <cell r="D222" t="str">
            <v>active</v>
          </cell>
          <cell r="E222" t="str">
            <v>DC</v>
          </cell>
          <cell r="F222" t="str">
            <v>K2984</v>
          </cell>
          <cell r="G222" t="str">
            <v>F2322</v>
          </cell>
          <cell r="H222" t="str">
            <v>Culp Benevento Linen</v>
          </cell>
          <cell r="I222">
            <v>32.75</v>
          </cell>
          <cell r="J222">
            <v>650</v>
          </cell>
          <cell r="K222" t="str">
            <v>Dining Chairs</v>
          </cell>
          <cell r="L222">
            <v>655258857373</v>
          </cell>
          <cell r="M222" t="str">
            <v>23.5"Wx26.2"Dx37"H</v>
          </cell>
          <cell r="N222">
            <v>23.5</v>
          </cell>
          <cell r="O222">
            <v>26.2</v>
          </cell>
          <cell r="P222">
            <v>37</v>
          </cell>
          <cell r="R222" t="str">
            <v>24"x26.3"x25.6"H
(61X67X65cmH)</v>
          </cell>
          <cell r="S222">
            <v>24</v>
          </cell>
          <cell r="T222">
            <v>26.3</v>
          </cell>
          <cell r="U222">
            <v>25.6</v>
          </cell>
          <cell r="V222">
            <v>7.2</v>
          </cell>
          <cell r="W222">
            <v>24.6</v>
          </cell>
          <cell r="X222">
            <v>30.8</v>
          </cell>
          <cell r="Z222">
            <v>155.25</v>
          </cell>
          <cell r="AA222">
            <v>138.13999999999999</v>
          </cell>
          <cell r="AB222">
            <v>177.76</v>
          </cell>
          <cell r="AD222" t="str">
            <v>192.38</v>
          </cell>
          <cell r="AE222">
            <v>333</v>
          </cell>
          <cell r="AF222">
            <v>230</v>
          </cell>
          <cell r="AG222" t="str">
            <v>2018 Q2</v>
          </cell>
        </row>
        <row r="223">
          <cell r="B223" t="str">
            <v>K5506-F1210</v>
          </cell>
          <cell r="C223" t="str">
            <v>HP</v>
          </cell>
          <cell r="D223" t="str">
            <v>active</v>
          </cell>
          <cell r="E223" t="str">
            <v>DC</v>
          </cell>
          <cell r="F223" t="str">
            <v>K5506</v>
          </cell>
          <cell r="G223" t="str">
            <v>F1210</v>
          </cell>
          <cell r="H223" t="str">
            <v>YIJIA</v>
          </cell>
          <cell r="I223">
            <v>31.53</v>
          </cell>
          <cell r="J223">
            <v>300</v>
          </cell>
          <cell r="K223" t="str">
            <v>Dining Chairs</v>
          </cell>
          <cell r="L223">
            <v>655258819173</v>
          </cell>
          <cell r="M223" t="str">
            <v>19"Wx23.5"Dx38"H</v>
          </cell>
          <cell r="N223">
            <v>19</v>
          </cell>
          <cell r="O223">
            <v>23.5</v>
          </cell>
          <cell r="P223">
            <v>38</v>
          </cell>
          <cell r="R223" t="str">
            <v>39.7"x19.6"x14.1"H
(101x50x36cm)</v>
          </cell>
          <cell r="S223">
            <v>39.700000000000003</v>
          </cell>
          <cell r="T223">
            <v>19.600000000000001</v>
          </cell>
          <cell r="U223">
            <v>14.1</v>
          </cell>
          <cell r="V223">
            <v>6.4</v>
          </cell>
          <cell r="W223">
            <v>35.200000000000003</v>
          </cell>
          <cell r="X223">
            <v>40.700000000000003</v>
          </cell>
          <cell r="Z223">
            <v>138</v>
          </cell>
          <cell r="AA223">
            <v>93.7</v>
          </cell>
          <cell r="AB223">
            <v>153.85</v>
          </cell>
          <cell r="AD223" t="str">
            <v>137.36</v>
          </cell>
          <cell r="AE223">
            <v>201</v>
          </cell>
          <cell r="AF223">
            <v>420</v>
          </cell>
          <cell r="AG223">
            <v>2015</v>
          </cell>
        </row>
        <row r="224">
          <cell r="B224" t="str">
            <v>K5506-F1211</v>
          </cell>
          <cell r="C224" t="str">
            <v>HP</v>
          </cell>
          <cell r="D224" t="str">
            <v>active</v>
          </cell>
          <cell r="E224" t="str">
            <v>DC</v>
          </cell>
          <cell r="F224" t="str">
            <v>K5506</v>
          </cell>
          <cell r="G224" t="str">
            <v>F1211</v>
          </cell>
          <cell r="H224" t="str">
            <v>YIJIA</v>
          </cell>
          <cell r="I224">
            <v>21</v>
          </cell>
          <cell r="J224">
            <v>1000</v>
          </cell>
          <cell r="K224" t="str">
            <v>Dining Chairs</v>
          </cell>
          <cell r="L224">
            <v>655258819180</v>
          </cell>
          <cell r="M224" t="str">
            <v>19"Wx23.5"Dx38"H</v>
          </cell>
          <cell r="N224">
            <v>19</v>
          </cell>
          <cell r="O224">
            <v>23.5</v>
          </cell>
          <cell r="P224">
            <v>38</v>
          </cell>
          <cell r="R224" t="str">
            <v>39.7"x19.6"x14.1"H
(101x50x36cm)</v>
          </cell>
          <cell r="S224">
            <v>39.700000000000003</v>
          </cell>
          <cell r="T224">
            <v>19.600000000000001</v>
          </cell>
          <cell r="U224">
            <v>14.1</v>
          </cell>
          <cell r="V224">
            <v>6.4</v>
          </cell>
          <cell r="W224">
            <v>35.200000000000003</v>
          </cell>
          <cell r="X224">
            <v>40.700000000000003</v>
          </cell>
          <cell r="Z224">
            <v>138</v>
          </cell>
          <cell r="AA224">
            <v>93.7</v>
          </cell>
          <cell r="AB224">
            <v>138.6</v>
          </cell>
          <cell r="AD224" t="str">
            <v>144.86</v>
          </cell>
          <cell r="AE224">
            <v>127</v>
          </cell>
          <cell r="AF224">
            <v>223</v>
          </cell>
          <cell r="AG224">
            <v>2015</v>
          </cell>
        </row>
        <row r="225">
          <cell r="B225" t="str">
            <v>K5506-F2176</v>
          </cell>
          <cell r="C225" t="str">
            <v>HP</v>
          </cell>
          <cell r="D225" t="str">
            <v>active</v>
          </cell>
          <cell r="E225" t="str">
            <v>DC</v>
          </cell>
          <cell r="F225" t="str">
            <v>K5506</v>
          </cell>
          <cell r="G225" t="str">
            <v>F2176</v>
          </cell>
          <cell r="H225" t="str">
            <v>King Textiles Miami harbor</v>
          </cell>
          <cell r="I225">
            <v>26.41</v>
          </cell>
          <cell r="J225">
            <v>500</v>
          </cell>
          <cell r="K225" t="str">
            <v>Dining Chairs</v>
          </cell>
          <cell r="L225">
            <v>655258852040</v>
          </cell>
          <cell r="M225" t="str">
            <v>19"Wx23.5"Dx38"H</v>
          </cell>
          <cell r="N225">
            <v>19</v>
          </cell>
          <cell r="O225">
            <v>23.5</v>
          </cell>
          <cell r="P225">
            <v>38</v>
          </cell>
          <cell r="R225" t="str">
            <v>39.7"x19.6"x14.1"H
(101x50x36cm)</v>
          </cell>
          <cell r="S225">
            <v>39.700000000000003</v>
          </cell>
          <cell r="T225">
            <v>19.600000000000001</v>
          </cell>
          <cell r="U225">
            <v>14.1</v>
          </cell>
          <cell r="V225">
            <v>6.4</v>
          </cell>
          <cell r="W225">
            <v>35.200000000000003</v>
          </cell>
          <cell r="X225">
            <v>40.700000000000003</v>
          </cell>
          <cell r="Z225">
            <v>138</v>
          </cell>
          <cell r="AA225">
            <v>127.51</v>
          </cell>
          <cell r="AB225">
            <v>153.85</v>
          </cell>
          <cell r="AD225" t="e">
            <v>#N/A</v>
          </cell>
          <cell r="AE225">
            <v>147</v>
          </cell>
          <cell r="AF225">
            <v>171</v>
          </cell>
          <cell r="AG225" t="str">
            <v>2017 Q1</v>
          </cell>
        </row>
        <row r="226">
          <cell r="B226" t="str">
            <v>K5506-F2182</v>
          </cell>
          <cell r="C226" t="str">
            <v>HP</v>
          </cell>
          <cell r="D226" t="str">
            <v>active</v>
          </cell>
          <cell r="E226" t="str">
            <v>DC</v>
          </cell>
          <cell r="F226" t="str">
            <v>K5506</v>
          </cell>
          <cell r="G226" t="str">
            <v>F2182</v>
          </cell>
          <cell r="H226" t="str">
            <v>King Textiles Sugar Hill Slate</v>
          </cell>
          <cell r="I226">
            <v>28.63</v>
          </cell>
          <cell r="J226">
            <v>400</v>
          </cell>
          <cell r="K226" t="str">
            <v>Dining Chairs</v>
          </cell>
          <cell r="L226">
            <v>655258852071</v>
          </cell>
          <cell r="M226" t="str">
            <v>19"Wx23.5"Dx38"H</v>
          </cell>
          <cell r="N226">
            <v>19</v>
          </cell>
          <cell r="O226">
            <v>23.5</v>
          </cell>
          <cell r="P226">
            <v>38</v>
          </cell>
          <cell r="R226" t="str">
            <v>39.7"x19.6"x14.1"H
(101x50x36cm)</v>
          </cell>
          <cell r="S226">
            <v>39.700000000000003</v>
          </cell>
          <cell r="T226">
            <v>19.600000000000001</v>
          </cell>
          <cell r="U226">
            <v>14.1</v>
          </cell>
          <cell r="V226">
            <v>6.4</v>
          </cell>
          <cell r="W226">
            <v>35.200000000000003</v>
          </cell>
          <cell r="X226">
            <v>40.700000000000003</v>
          </cell>
          <cell r="Z226">
            <v>138</v>
          </cell>
          <cell r="AA226">
            <v>127.51</v>
          </cell>
          <cell r="AB226">
            <v>153.85</v>
          </cell>
          <cell r="AD226" t="e">
            <v>#N/A</v>
          </cell>
          <cell r="AE226">
            <v>74</v>
          </cell>
          <cell r="AF226">
            <v>107</v>
          </cell>
          <cell r="AG226" t="str">
            <v>2017 Q1</v>
          </cell>
        </row>
        <row r="227">
          <cell r="B227" t="str">
            <v>K5506-F2183</v>
          </cell>
          <cell r="C227" t="str">
            <v>HP</v>
          </cell>
          <cell r="D227" t="str">
            <v>active</v>
          </cell>
          <cell r="E227" t="str">
            <v>DC</v>
          </cell>
          <cell r="F227" t="str">
            <v>K5506</v>
          </cell>
          <cell r="G227" t="str">
            <v>F2183</v>
          </cell>
          <cell r="H227" t="str">
            <v>King Textiles Sugar Hill Sterling</v>
          </cell>
          <cell r="I227">
            <v>28.63</v>
          </cell>
          <cell r="J227">
            <v>400</v>
          </cell>
          <cell r="K227" t="str">
            <v>Dining Chairs</v>
          </cell>
          <cell r="L227">
            <v>655258852088</v>
          </cell>
          <cell r="M227" t="str">
            <v>19"Wx23.5"Dx38"H</v>
          </cell>
          <cell r="N227">
            <v>19</v>
          </cell>
          <cell r="O227">
            <v>23.5</v>
          </cell>
          <cell r="P227">
            <v>38</v>
          </cell>
          <cell r="R227" t="str">
            <v>39.7"x19.6"x14.1"H
(101x50x36cm)</v>
          </cell>
          <cell r="S227">
            <v>39.700000000000003</v>
          </cell>
          <cell r="T227">
            <v>19.600000000000001</v>
          </cell>
          <cell r="U227">
            <v>14.1</v>
          </cell>
          <cell r="V227">
            <v>6.4</v>
          </cell>
          <cell r="W227">
            <v>35.200000000000003</v>
          </cell>
          <cell r="X227">
            <v>40.700000000000003</v>
          </cell>
          <cell r="Z227">
            <v>138</v>
          </cell>
          <cell r="AA227">
            <v>127.51</v>
          </cell>
          <cell r="AB227">
            <v>153.85</v>
          </cell>
          <cell r="AD227" t="e">
            <v>#N/A</v>
          </cell>
          <cell r="AE227">
            <v>236</v>
          </cell>
          <cell r="AF227">
            <v>344</v>
          </cell>
          <cell r="AG227" t="str">
            <v>2017 Q1</v>
          </cell>
        </row>
        <row r="228">
          <cell r="B228" t="str">
            <v>K6378-F1374</v>
          </cell>
          <cell r="C228" t="str">
            <v>HP</v>
          </cell>
          <cell r="D228" t="str">
            <v>active</v>
          </cell>
          <cell r="E228" t="str">
            <v>DC</v>
          </cell>
          <cell r="F228" t="str">
            <v>K6378</v>
          </cell>
          <cell r="G228" t="str">
            <v>F1374</v>
          </cell>
          <cell r="H228" t="str">
            <v>Morgan Sachi Laguna</v>
          </cell>
          <cell r="I228">
            <v>21.7</v>
          </cell>
          <cell r="J228">
            <v>1000</v>
          </cell>
          <cell r="K228" t="str">
            <v>Dining Chairs</v>
          </cell>
          <cell r="L228">
            <v>655258827161</v>
          </cell>
          <cell r="M228" t="str">
            <v>20"Wx26"Dx38.5"H</v>
          </cell>
          <cell r="N228">
            <v>20</v>
          </cell>
          <cell r="O228">
            <v>26</v>
          </cell>
          <cell r="P228">
            <v>38.5</v>
          </cell>
          <cell r="R228" t="str">
            <v>39.7"x18.8x15.3" 
(101x48x39 cm)</v>
          </cell>
          <cell r="S228">
            <v>39.700000000000003</v>
          </cell>
          <cell r="T228">
            <v>18.8</v>
          </cell>
          <cell r="U228">
            <v>15.3</v>
          </cell>
          <cell r="V228">
            <v>6.7</v>
          </cell>
          <cell r="W228">
            <v>39.200000000000003</v>
          </cell>
          <cell r="X228">
            <v>45.3</v>
          </cell>
          <cell r="Z228">
            <v>138</v>
          </cell>
          <cell r="AA228">
            <v>102.87</v>
          </cell>
          <cell r="AB228">
            <v>153.85</v>
          </cell>
          <cell r="AD228" t="str">
            <v>137.36</v>
          </cell>
          <cell r="AE228">
            <v>265</v>
          </cell>
          <cell r="AF228">
            <v>367</v>
          </cell>
          <cell r="AG228">
            <v>2015</v>
          </cell>
        </row>
        <row r="229">
          <cell r="B229" t="str">
            <v>K6380-F1326</v>
          </cell>
          <cell r="C229" t="str">
            <v>HP</v>
          </cell>
          <cell r="D229" t="str">
            <v>active</v>
          </cell>
          <cell r="E229" t="str">
            <v>DC</v>
          </cell>
          <cell r="F229" t="str">
            <v>K6380</v>
          </cell>
          <cell r="G229" t="str">
            <v>F1326</v>
          </cell>
          <cell r="H229" t="str">
            <v>Morgan Marlow Toast</v>
          </cell>
          <cell r="I229">
            <v>26.58</v>
          </cell>
          <cell r="J229">
            <v>600</v>
          </cell>
          <cell r="K229" t="str">
            <v>Dining Chairs</v>
          </cell>
          <cell r="L229">
            <v>655258827208</v>
          </cell>
          <cell r="M229" t="str">
            <v>20"Wx26"Dx38.5"H</v>
          </cell>
          <cell r="N229">
            <v>20</v>
          </cell>
          <cell r="O229">
            <v>26</v>
          </cell>
          <cell r="P229">
            <v>38.5</v>
          </cell>
          <cell r="R229" t="str">
            <v>39.7"x19.2"x15.7"H
(101X49X40cmH)</v>
          </cell>
          <cell r="S229">
            <v>39.700000000000003</v>
          </cell>
          <cell r="T229">
            <v>19.2</v>
          </cell>
          <cell r="U229">
            <v>15.7</v>
          </cell>
          <cell r="V229">
            <v>7</v>
          </cell>
          <cell r="W229">
            <v>39.200000000000003</v>
          </cell>
          <cell r="X229">
            <v>45.3</v>
          </cell>
          <cell r="Z229">
            <v>138</v>
          </cell>
          <cell r="AA229">
            <v>110.49</v>
          </cell>
          <cell r="AB229">
            <v>153.85</v>
          </cell>
          <cell r="AD229" t="str">
            <v>157.99</v>
          </cell>
          <cell r="AE229">
            <v>68</v>
          </cell>
          <cell r="AF229">
            <v>131</v>
          </cell>
          <cell r="AG229">
            <v>2015</v>
          </cell>
        </row>
        <row r="230">
          <cell r="B230" t="str">
            <v>K6380-F2099</v>
          </cell>
          <cell r="C230" t="str">
            <v>HP</v>
          </cell>
          <cell r="D230" t="str">
            <v>active</v>
          </cell>
          <cell r="E230" t="str">
            <v>DC</v>
          </cell>
          <cell r="F230" t="str">
            <v>K6380</v>
          </cell>
          <cell r="G230" t="str">
            <v>F2099</v>
          </cell>
          <cell r="H230" t="str">
            <v>Culp Fredrickson Marble</v>
          </cell>
          <cell r="I230">
            <v>34.450000000000003</v>
          </cell>
          <cell r="J230">
            <v>500</v>
          </cell>
          <cell r="K230" t="str">
            <v>Dining Chairs</v>
          </cell>
          <cell r="L230">
            <v>655258849880</v>
          </cell>
          <cell r="M230" t="str">
            <v>20"Wx26"Dx38.5"H</v>
          </cell>
          <cell r="N230">
            <v>20</v>
          </cell>
          <cell r="O230">
            <v>26</v>
          </cell>
          <cell r="P230">
            <v>38.5</v>
          </cell>
          <cell r="R230" t="str">
            <v>39.7"x19.2"x15.7"H
(101X49X40cmH)</v>
          </cell>
          <cell r="S230">
            <v>39.700000000000003</v>
          </cell>
          <cell r="T230">
            <v>19.2</v>
          </cell>
          <cell r="U230">
            <v>15.7</v>
          </cell>
          <cell r="V230">
            <v>7</v>
          </cell>
          <cell r="W230">
            <v>39.200000000000003</v>
          </cell>
          <cell r="X230">
            <v>45.3</v>
          </cell>
          <cell r="Z230">
            <v>147.19999999999999</v>
          </cell>
          <cell r="AA230">
            <v>125.81</v>
          </cell>
          <cell r="AB230">
            <v>160.26</v>
          </cell>
          <cell r="AD230" t="str">
            <v>183.11</v>
          </cell>
          <cell r="AE230">
            <v>225</v>
          </cell>
          <cell r="AF230">
            <v>273</v>
          </cell>
          <cell r="AG230">
            <v>2016</v>
          </cell>
        </row>
        <row r="231">
          <cell r="B231" t="str">
            <v>K6380-F2164</v>
          </cell>
          <cell r="C231" t="str">
            <v>HP</v>
          </cell>
          <cell r="D231" t="str">
            <v>active</v>
          </cell>
          <cell r="E231" t="str">
            <v>DC</v>
          </cell>
          <cell r="F231" t="str">
            <v>K6380</v>
          </cell>
          <cell r="G231" t="str">
            <v>F2164</v>
          </cell>
          <cell r="H231" t="str">
            <v xml:space="preserve">Culp Fredrickson Muslin </v>
          </cell>
          <cell r="I231">
            <v>34.450000000000003</v>
          </cell>
          <cell r="J231">
            <v>500</v>
          </cell>
          <cell r="K231" t="str">
            <v>Dining Chairs</v>
          </cell>
          <cell r="L231">
            <v>655258849866</v>
          </cell>
          <cell r="M231" t="str">
            <v>20"Wx26"Dx38.5"H</v>
          </cell>
          <cell r="N231">
            <v>20</v>
          </cell>
          <cell r="O231">
            <v>26</v>
          </cell>
          <cell r="P231">
            <v>38.5</v>
          </cell>
          <cell r="R231" t="str">
            <v>39.7"x19.2"x15.7"H
(101X49X40cmH)</v>
          </cell>
          <cell r="S231">
            <v>39.700000000000003</v>
          </cell>
          <cell r="T231">
            <v>19.2</v>
          </cell>
          <cell r="U231">
            <v>15.7</v>
          </cell>
          <cell r="V231">
            <v>7</v>
          </cell>
          <cell r="W231">
            <v>39.200000000000003</v>
          </cell>
          <cell r="X231">
            <v>45.3</v>
          </cell>
          <cell r="Z231">
            <v>147.19999999999999</v>
          </cell>
          <cell r="AA231">
            <v>125.81</v>
          </cell>
          <cell r="AB231">
            <v>160.26</v>
          </cell>
          <cell r="AD231" t="str">
            <v>179.51</v>
          </cell>
          <cell r="AE231">
            <v>345</v>
          </cell>
          <cell r="AF231">
            <v>450</v>
          </cell>
          <cell r="AG231">
            <v>2016</v>
          </cell>
        </row>
        <row r="232">
          <cell r="B232" t="str">
            <v>K6757-F2352</v>
          </cell>
          <cell r="C232" t="str">
            <v>HP</v>
          </cell>
          <cell r="D232" t="str">
            <v>active</v>
          </cell>
          <cell r="E232" t="str">
            <v>DC</v>
          </cell>
          <cell r="F232" t="str">
            <v>K6757</v>
          </cell>
          <cell r="G232" t="str">
            <v>F2352</v>
          </cell>
          <cell r="H232" t="str">
            <v xml:space="preserve"> Richloom Fowler Bluebell </v>
          </cell>
          <cell r="I232">
            <v>33.799999999999997</v>
          </cell>
          <cell r="J232">
            <v>500</v>
          </cell>
          <cell r="K232" t="str">
            <v>Dining Chairs</v>
          </cell>
          <cell r="L232">
            <v>655258858530</v>
          </cell>
          <cell r="M232" t="str">
            <v>18.5"Wx23.2"Dx34.8"H</v>
          </cell>
          <cell r="N232">
            <v>18.5</v>
          </cell>
          <cell r="O232">
            <v>23.2</v>
          </cell>
          <cell r="P232">
            <v>34.799999999999997</v>
          </cell>
          <cell r="R232" t="str">
            <v>35.8"x13.4"x19.5"H
(91X34X49.5cmH)</v>
          </cell>
          <cell r="S232">
            <v>35.799999999999997</v>
          </cell>
          <cell r="T232">
            <v>13.4</v>
          </cell>
          <cell r="U232">
            <v>19.5</v>
          </cell>
          <cell r="V232">
            <v>5.4</v>
          </cell>
          <cell r="W232">
            <v>30.4</v>
          </cell>
          <cell r="X232">
            <v>34.1</v>
          </cell>
          <cell r="Z232">
            <v>138</v>
          </cell>
          <cell r="AA232">
            <v>127.19</v>
          </cell>
          <cell r="AB232">
            <v>146.52000000000001</v>
          </cell>
          <cell r="AD232" t="str">
            <v>161.45</v>
          </cell>
          <cell r="AE232">
            <v>442</v>
          </cell>
          <cell r="AF232">
            <v>297</v>
          </cell>
          <cell r="AG232" t="str">
            <v>2019 Q1</v>
          </cell>
        </row>
        <row r="233">
          <cell r="B233" t="str">
            <v>K6757-F2353</v>
          </cell>
          <cell r="C233" t="str">
            <v>HP</v>
          </cell>
          <cell r="D233" t="str">
            <v>active</v>
          </cell>
          <cell r="E233" t="str">
            <v>DC</v>
          </cell>
          <cell r="F233" t="str">
            <v>K6757</v>
          </cell>
          <cell r="G233" t="str">
            <v>F2353</v>
          </cell>
          <cell r="H233" t="str">
            <v xml:space="preserve"> Richloom Fowler Onyx </v>
          </cell>
          <cell r="I233">
            <v>33.799999999999997</v>
          </cell>
          <cell r="J233">
            <v>500</v>
          </cell>
          <cell r="K233" t="str">
            <v>Dining Chairs</v>
          </cell>
          <cell r="L233">
            <v>655258858547</v>
          </cell>
          <cell r="M233" t="str">
            <v>18.5"Wx23.2"Dx34.8"H</v>
          </cell>
          <cell r="N233">
            <v>18.5</v>
          </cell>
          <cell r="O233">
            <v>23.2</v>
          </cell>
          <cell r="P233">
            <v>34.799999999999997</v>
          </cell>
          <cell r="R233" t="str">
            <v>35.8"x13.4"x19.5"H
(91X34X49.5cmH)</v>
          </cell>
          <cell r="S233">
            <v>35.799999999999997</v>
          </cell>
          <cell r="T233">
            <v>13.4</v>
          </cell>
          <cell r="U233">
            <v>19.5</v>
          </cell>
          <cell r="V233">
            <v>5.4</v>
          </cell>
          <cell r="W233">
            <v>30.4</v>
          </cell>
          <cell r="X233">
            <v>34.1</v>
          </cell>
          <cell r="Z233">
            <v>138</v>
          </cell>
          <cell r="AA233">
            <v>128.44</v>
          </cell>
          <cell r="AB233">
            <v>146.52000000000001</v>
          </cell>
          <cell r="AD233" t="str">
            <v>161.45</v>
          </cell>
          <cell r="AE233">
            <v>414</v>
          </cell>
          <cell r="AF233">
            <v>161</v>
          </cell>
          <cell r="AG233" t="str">
            <v>2019 Q1</v>
          </cell>
        </row>
        <row r="234">
          <cell r="B234" t="str">
            <v>K6780-B210</v>
          </cell>
          <cell r="C234" t="str">
            <v>HP</v>
          </cell>
          <cell r="D234" t="str">
            <v>active</v>
          </cell>
          <cell r="E234" t="str">
            <v>DC</v>
          </cell>
          <cell r="F234" t="str">
            <v>K6780</v>
          </cell>
          <cell r="G234" t="str">
            <v>B210</v>
          </cell>
          <cell r="H234" t="str">
            <v>Gum Tree Primo Navy</v>
          </cell>
          <cell r="I234">
            <v>27.74</v>
          </cell>
          <cell r="J234">
            <v>550</v>
          </cell>
          <cell r="K234" t="str">
            <v>Dining Chairs</v>
          </cell>
          <cell r="L234">
            <v>655258842447</v>
          </cell>
          <cell r="M234" t="str">
            <v>20"Wx23"Dx37"H</v>
          </cell>
          <cell r="N234">
            <v>20</v>
          </cell>
          <cell r="O234">
            <v>23</v>
          </cell>
          <cell r="P234">
            <v>37</v>
          </cell>
          <cell r="R234" t="str">
            <v>25.3"x23.4"x22.4"H
(64.5x59.5x57cmH)</v>
          </cell>
          <cell r="S234">
            <v>25.3</v>
          </cell>
          <cell r="T234">
            <v>23.4</v>
          </cell>
          <cell r="U234">
            <v>22.4</v>
          </cell>
          <cell r="V234">
            <v>5.0999999999999996</v>
          </cell>
          <cell r="W234">
            <v>19.399999999999999</v>
          </cell>
          <cell r="X234">
            <v>24.2</v>
          </cell>
          <cell r="Z234">
            <v>132.25</v>
          </cell>
          <cell r="AA234">
            <v>83.75</v>
          </cell>
          <cell r="AB234">
            <v>161.47999999999999</v>
          </cell>
          <cell r="AD234" t="str">
            <v>130.35</v>
          </cell>
          <cell r="AE234">
            <v>132</v>
          </cell>
          <cell r="AF234">
            <v>146</v>
          </cell>
          <cell r="AG234">
            <v>2015</v>
          </cell>
        </row>
        <row r="235">
          <cell r="B235" t="str">
            <v>K6805-A727</v>
          </cell>
          <cell r="C235" t="str">
            <v>HP</v>
          </cell>
          <cell r="D235" t="str">
            <v>active</v>
          </cell>
          <cell r="E235" t="str">
            <v>DC</v>
          </cell>
          <cell r="F235" t="str">
            <v>K6805</v>
          </cell>
          <cell r="G235" t="str">
            <v>A727</v>
          </cell>
          <cell r="H235" t="str">
            <v xml:space="preserve">Robert Allen Shaded Paisley Poppy  </v>
          </cell>
          <cell r="I235">
            <v>29.5</v>
          </cell>
          <cell r="J235">
            <v>1000</v>
          </cell>
          <cell r="K235" t="str">
            <v>Dining Chairs</v>
          </cell>
          <cell r="L235">
            <v>655258836064</v>
          </cell>
          <cell r="M235" t="str">
            <v>19"Wx23.5"Dx38"H</v>
          </cell>
          <cell r="N235">
            <v>19</v>
          </cell>
          <cell r="O235">
            <v>23.5</v>
          </cell>
          <cell r="P235">
            <v>38</v>
          </cell>
          <cell r="R235" t="str">
            <v>39.7"x19.6"x14.1"H
(101x50x36cmH)</v>
          </cell>
          <cell r="S235">
            <v>39.700000000000003</v>
          </cell>
          <cell r="T235">
            <v>19.600000000000001</v>
          </cell>
          <cell r="U235">
            <v>14.1</v>
          </cell>
          <cell r="V235">
            <v>6.4</v>
          </cell>
          <cell r="W235">
            <v>35.200000000000003</v>
          </cell>
          <cell r="X235">
            <v>40.700000000000003</v>
          </cell>
          <cell r="Z235">
            <v>131.1</v>
          </cell>
          <cell r="AA235">
            <v>110.18</v>
          </cell>
          <cell r="AB235">
            <v>160.26</v>
          </cell>
          <cell r="AD235" t="str">
            <v>174.83</v>
          </cell>
          <cell r="AE235">
            <v>29</v>
          </cell>
          <cell r="AF235">
            <v>68</v>
          </cell>
          <cell r="AG235">
            <v>2015</v>
          </cell>
        </row>
        <row r="236">
          <cell r="B236" t="str">
            <v>K6805-A750</v>
          </cell>
          <cell r="C236" t="str">
            <v>HP</v>
          </cell>
          <cell r="D236" t="str">
            <v>active</v>
          </cell>
          <cell r="E236" t="str">
            <v>DC</v>
          </cell>
          <cell r="F236" t="str">
            <v>K6805</v>
          </cell>
          <cell r="G236" t="str">
            <v>A750</v>
          </cell>
          <cell r="H236" t="str">
            <v xml:space="preserve"> Covington Suri 999 Slate</v>
          </cell>
          <cell r="I236">
            <v>35</v>
          </cell>
          <cell r="J236">
            <v>2000</v>
          </cell>
          <cell r="K236" t="str">
            <v>Dining Chairs</v>
          </cell>
          <cell r="L236">
            <v>655258856116</v>
          </cell>
          <cell r="M236" t="str">
            <v>19"Wx23.5"Dx38"H</v>
          </cell>
          <cell r="N236">
            <v>19</v>
          </cell>
          <cell r="O236">
            <v>23.5</v>
          </cell>
          <cell r="P236">
            <v>38</v>
          </cell>
          <cell r="R236" t="str">
            <v>39.7"x19.6"x14.1"H
(101x50x36cmH)</v>
          </cell>
          <cell r="S236">
            <v>39.700000000000003</v>
          </cell>
          <cell r="T236">
            <v>19.600000000000001</v>
          </cell>
          <cell r="U236">
            <v>14.1</v>
          </cell>
          <cell r="V236">
            <v>6.4</v>
          </cell>
          <cell r="W236">
            <v>35.200000000000003</v>
          </cell>
          <cell r="X236">
            <v>40.700000000000003</v>
          </cell>
          <cell r="Z236">
            <v>155.25</v>
          </cell>
          <cell r="AA236">
            <v>137.36000000000001</v>
          </cell>
          <cell r="AB236">
            <v>164.84</v>
          </cell>
          <cell r="AD236" t="str">
            <v>188.49</v>
          </cell>
          <cell r="AE236">
            <v>17</v>
          </cell>
          <cell r="AF236">
            <v>12</v>
          </cell>
          <cell r="AG236" t="str">
            <v>2018 Q1</v>
          </cell>
        </row>
        <row r="237">
          <cell r="B237" t="str">
            <v>K6805-A751</v>
          </cell>
          <cell r="C237" t="str">
            <v>HP</v>
          </cell>
          <cell r="D237" t="str">
            <v>active</v>
          </cell>
          <cell r="E237" t="str">
            <v>DC</v>
          </cell>
          <cell r="F237" t="str">
            <v>K6805</v>
          </cell>
          <cell r="G237" t="str">
            <v>A751</v>
          </cell>
          <cell r="H237" t="str">
            <v>Covington Tangier Empire Gold</v>
          </cell>
          <cell r="I237">
            <v>35</v>
          </cell>
          <cell r="J237">
            <v>2000</v>
          </cell>
          <cell r="K237" t="str">
            <v>Dining Chairs</v>
          </cell>
          <cell r="L237">
            <v>655258838167</v>
          </cell>
          <cell r="M237" t="str">
            <v>19"Wx23.5"Dx38"H</v>
          </cell>
          <cell r="N237">
            <v>19</v>
          </cell>
          <cell r="O237">
            <v>23.5</v>
          </cell>
          <cell r="P237">
            <v>38</v>
          </cell>
          <cell r="R237" t="str">
            <v>39.7"x19.6"x14.1"H
(101x50x36cmH)</v>
          </cell>
          <cell r="S237">
            <v>39.700000000000003</v>
          </cell>
          <cell r="T237">
            <v>19.600000000000001</v>
          </cell>
          <cell r="U237">
            <v>14.1</v>
          </cell>
          <cell r="V237">
            <v>6.4</v>
          </cell>
          <cell r="W237">
            <v>35.200000000000003</v>
          </cell>
          <cell r="X237">
            <v>40.700000000000003</v>
          </cell>
          <cell r="Z237">
            <v>150.64999999999998</v>
          </cell>
          <cell r="AA237">
            <v>124.36</v>
          </cell>
          <cell r="AB237">
            <v>160.26</v>
          </cell>
          <cell r="AD237" t="str">
            <v>174.83</v>
          </cell>
          <cell r="AE237">
            <v>407</v>
          </cell>
          <cell r="AF237">
            <v>343</v>
          </cell>
          <cell r="AG237">
            <v>2015</v>
          </cell>
        </row>
        <row r="238">
          <cell r="B238" t="str">
            <v>K6805-A755</v>
          </cell>
          <cell r="C238" t="str">
            <v>HP</v>
          </cell>
          <cell r="D238" t="str">
            <v>active</v>
          </cell>
          <cell r="E238" t="str">
            <v>DC</v>
          </cell>
          <cell r="F238" t="str">
            <v>K6805</v>
          </cell>
          <cell r="G238" t="str">
            <v>A755</v>
          </cell>
          <cell r="H238" t="str">
            <v>Robert Allen Posh Ikat-Pewter</v>
          </cell>
          <cell r="I238">
            <v>29.5</v>
          </cell>
          <cell r="J238">
            <v>2000</v>
          </cell>
          <cell r="K238" t="str">
            <v>Dining Chairs</v>
          </cell>
          <cell r="L238">
            <v>655258838228</v>
          </cell>
          <cell r="M238" t="str">
            <v>19"Wx23.5"Dx38"H</v>
          </cell>
          <cell r="N238">
            <v>19</v>
          </cell>
          <cell r="O238">
            <v>23.5</v>
          </cell>
          <cell r="P238">
            <v>38</v>
          </cell>
          <cell r="R238" t="str">
            <v>39.7"x19.6"x14.1"H
(101x50x36cmH)</v>
          </cell>
          <cell r="S238">
            <v>39.700000000000003</v>
          </cell>
          <cell r="T238">
            <v>19.600000000000001</v>
          </cell>
          <cell r="U238">
            <v>14.1</v>
          </cell>
          <cell r="V238">
            <v>6.4</v>
          </cell>
          <cell r="W238">
            <v>35.200000000000003</v>
          </cell>
          <cell r="X238">
            <v>40.700000000000003</v>
          </cell>
          <cell r="Z238">
            <v>147.19999999999999</v>
          </cell>
          <cell r="AA238">
            <v>124.63</v>
          </cell>
          <cell r="AB238">
            <v>160.26</v>
          </cell>
          <cell r="AD238" t="str">
            <v>174.83</v>
          </cell>
          <cell r="AE238">
            <v>452</v>
          </cell>
          <cell r="AF238">
            <v>459</v>
          </cell>
          <cell r="AG238">
            <v>2015</v>
          </cell>
        </row>
        <row r="239">
          <cell r="B239" t="str">
            <v>K6805-A793</v>
          </cell>
          <cell r="C239" t="str">
            <v>HP</v>
          </cell>
          <cell r="D239" t="str">
            <v>active</v>
          </cell>
          <cell r="E239" t="str">
            <v>DC</v>
          </cell>
          <cell r="F239" t="str">
            <v>K6805</v>
          </cell>
          <cell r="G239" t="str">
            <v>A793</v>
          </cell>
          <cell r="H239" t="str">
            <v xml:space="preserve">Covington Suri 13 Raffia </v>
          </cell>
          <cell r="I239">
            <v>35</v>
          </cell>
          <cell r="J239">
            <v>2000</v>
          </cell>
          <cell r="K239" t="str">
            <v>Dining Chairs</v>
          </cell>
          <cell r="L239">
            <v>655258845950</v>
          </cell>
          <cell r="M239" t="str">
            <v>19"Wx23.5"Dx38"H</v>
          </cell>
          <cell r="N239">
            <v>19</v>
          </cell>
          <cell r="O239">
            <v>23.5</v>
          </cell>
          <cell r="P239">
            <v>38</v>
          </cell>
          <cell r="R239" t="str">
            <v>39.7"x19.6"x14.1"H
(101x50x36cmH)</v>
          </cell>
          <cell r="S239">
            <v>39.700000000000003</v>
          </cell>
          <cell r="T239">
            <v>19.600000000000001</v>
          </cell>
          <cell r="U239">
            <v>14.1</v>
          </cell>
          <cell r="V239">
            <v>6.4</v>
          </cell>
          <cell r="W239">
            <v>35.200000000000003</v>
          </cell>
          <cell r="X239">
            <v>40.700000000000003</v>
          </cell>
          <cell r="Z239">
            <v>147.19999999999999</v>
          </cell>
          <cell r="AA239">
            <v>137.36000000000001</v>
          </cell>
          <cell r="AB239">
            <v>156.29</v>
          </cell>
          <cell r="AD239" t="str">
            <v>179.51</v>
          </cell>
          <cell r="AE239">
            <v>107</v>
          </cell>
          <cell r="AF239">
            <v>84</v>
          </cell>
          <cell r="AG239">
            <v>2016</v>
          </cell>
        </row>
        <row r="240">
          <cell r="B240" t="str">
            <v>K6805-A794</v>
          </cell>
          <cell r="C240" t="str">
            <v>HP</v>
          </cell>
          <cell r="D240" t="str">
            <v>active</v>
          </cell>
          <cell r="E240" t="str">
            <v>DC</v>
          </cell>
          <cell r="F240" t="str">
            <v>K6805</v>
          </cell>
          <cell r="G240" t="str">
            <v>A794</v>
          </cell>
          <cell r="H240" t="str">
            <v>Covington Noblesse 555 Classic Navy</v>
          </cell>
          <cell r="I240">
            <v>35</v>
          </cell>
          <cell r="J240">
            <v>1000</v>
          </cell>
          <cell r="K240" t="str">
            <v>Dining Chairs</v>
          </cell>
          <cell r="L240">
            <v>655258845967</v>
          </cell>
          <cell r="M240" t="str">
            <v>19"Wx23.5"Dx38"H</v>
          </cell>
          <cell r="N240">
            <v>19</v>
          </cell>
          <cell r="O240">
            <v>23.5</v>
          </cell>
          <cell r="P240">
            <v>38</v>
          </cell>
          <cell r="R240" t="str">
            <v>39.7"x19.6"x14.1"H
(101x50x36cmH)</v>
          </cell>
          <cell r="S240">
            <v>39.700000000000003</v>
          </cell>
          <cell r="T240">
            <v>19.600000000000001</v>
          </cell>
          <cell r="U240">
            <v>14.1</v>
          </cell>
          <cell r="V240">
            <v>6.4</v>
          </cell>
          <cell r="W240">
            <v>35.200000000000003</v>
          </cell>
          <cell r="X240">
            <v>40.700000000000003</v>
          </cell>
          <cell r="Z240">
            <v>147.19999999999999</v>
          </cell>
          <cell r="AA240">
            <v>130.65</v>
          </cell>
          <cell r="AB240">
            <v>160.26</v>
          </cell>
          <cell r="AD240" t="str">
            <v>183.11</v>
          </cell>
          <cell r="AE240">
            <v>247</v>
          </cell>
          <cell r="AF240">
            <v>129</v>
          </cell>
          <cell r="AG240">
            <v>2016</v>
          </cell>
        </row>
        <row r="241">
          <cell r="B241" t="str">
            <v>K6805-A823</v>
          </cell>
          <cell r="C241" t="str">
            <v>HP</v>
          </cell>
          <cell r="D241" t="str">
            <v>active</v>
          </cell>
          <cell r="E241" t="str">
            <v>DC</v>
          </cell>
          <cell r="F241" t="str">
            <v>K6805</v>
          </cell>
          <cell r="G241" t="str">
            <v>A823</v>
          </cell>
          <cell r="H241" t="str">
            <v>Robert Allen Bella Porte Twilight</v>
          </cell>
          <cell r="I241">
            <v>34.65</v>
          </cell>
          <cell r="J241">
            <v>1000</v>
          </cell>
          <cell r="K241" t="str">
            <v>Dining Chairs</v>
          </cell>
          <cell r="L241">
            <v>655258853313</v>
          </cell>
          <cell r="M241" t="str">
            <v>19"Wx23.5"Dx38"H</v>
          </cell>
          <cell r="N241">
            <v>19</v>
          </cell>
          <cell r="O241">
            <v>23.5</v>
          </cell>
          <cell r="P241">
            <v>38</v>
          </cell>
          <cell r="R241" t="str">
            <v>39.7"x19.6"x14.1"H
(101x50x36cmH)</v>
          </cell>
          <cell r="S241">
            <v>39.700000000000003</v>
          </cell>
          <cell r="T241">
            <v>19.600000000000001</v>
          </cell>
          <cell r="U241">
            <v>14.1</v>
          </cell>
          <cell r="V241">
            <v>6.4</v>
          </cell>
          <cell r="W241">
            <v>35.200000000000003</v>
          </cell>
          <cell r="X241">
            <v>40.700000000000003</v>
          </cell>
          <cell r="Z241">
            <v>147.19999999999999</v>
          </cell>
          <cell r="AA241">
            <v>134.65</v>
          </cell>
          <cell r="AB241">
            <v>160.26</v>
          </cell>
          <cell r="AD241" t="str">
            <v>177.6</v>
          </cell>
          <cell r="AE241">
            <v>415</v>
          </cell>
          <cell r="AF241">
            <v>457</v>
          </cell>
          <cell r="AG241" t="str">
            <v>2017 Q2</v>
          </cell>
        </row>
        <row r="242">
          <cell r="B242" t="str">
            <v>K6805-A824</v>
          </cell>
          <cell r="C242" t="str">
            <v>HP</v>
          </cell>
          <cell r="D242" t="str">
            <v>active</v>
          </cell>
          <cell r="E242" t="str">
            <v>DC</v>
          </cell>
          <cell r="F242" t="str">
            <v>K6805</v>
          </cell>
          <cell r="G242" t="str">
            <v>A824</v>
          </cell>
          <cell r="H242" t="str">
            <v>Covington Foligno Stratosphere</v>
          </cell>
          <cell r="I242">
            <v>35</v>
          </cell>
          <cell r="J242">
            <v>1000</v>
          </cell>
          <cell r="K242" t="str">
            <v>Dining Chairs</v>
          </cell>
          <cell r="L242">
            <v>655258853320</v>
          </cell>
          <cell r="M242" t="str">
            <v>19"Wx23.5"Dx38"H</v>
          </cell>
          <cell r="N242">
            <v>19</v>
          </cell>
          <cell r="O242">
            <v>23.5</v>
          </cell>
          <cell r="P242">
            <v>38</v>
          </cell>
          <cell r="R242" t="str">
            <v>39.7"x19.6"x14.1"H
(101x50x36cmH)</v>
          </cell>
          <cell r="S242">
            <v>39.700000000000003</v>
          </cell>
          <cell r="T242">
            <v>19.600000000000001</v>
          </cell>
          <cell r="U242">
            <v>14.1</v>
          </cell>
          <cell r="V242">
            <v>6.4</v>
          </cell>
          <cell r="W242">
            <v>35.200000000000003</v>
          </cell>
          <cell r="X242">
            <v>40.700000000000003</v>
          </cell>
          <cell r="Z242">
            <v>147.19999999999999</v>
          </cell>
          <cell r="AA242">
            <v>129.51</v>
          </cell>
          <cell r="AB242">
            <v>160.26</v>
          </cell>
          <cell r="AD242" t="str">
            <v>177.6</v>
          </cell>
          <cell r="AE242">
            <v>187</v>
          </cell>
          <cell r="AF242">
            <v>202</v>
          </cell>
          <cell r="AG242" t="str">
            <v>2017 Q2</v>
          </cell>
        </row>
        <row r="243">
          <cell r="B243" t="str">
            <v>K6805-A832</v>
          </cell>
          <cell r="C243" t="str">
            <v>HP</v>
          </cell>
          <cell r="D243" t="str">
            <v>active</v>
          </cell>
          <cell r="E243" t="str">
            <v>DC</v>
          </cell>
          <cell r="F243" t="str">
            <v>K6805</v>
          </cell>
          <cell r="G243" t="str">
            <v>A832</v>
          </cell>
          <cell r="H243" t="str">
            <v>Culp Davenport Hazel</v>
          </cell>
          <cell r="I243">
            <v>26.65</v>
          </cell>
          <cell r="J243">
            <v>500</v>
          </cell>
          <cell r="K243" t="str">
            <v>Dining Chairs</v>
          </cell>
          <cell r="L243">
            <v>655258854501</v>
          </cell>
          <cell r="M243" t="str">
            <v>19"Wx23.5"Dx38"H</v>
          </cell>
          <cell r="N243">
            <v>19</v>
          </cell>
          <cell r="O243">
            <v>23.5</v>
          </cell>
          <cell r="P243">
            <v>38</v>
          </cell>
          <cell r="R243" t="str">
            <v>39.7"x19.6"x14.1"H
(101x50x36cmH)</v>
          </cell>
          <cell r="S243">
            <v>39.700000000000003</v>
          </cell>
          <cell r="T243">
            <v>19.600000000000001</v>
          </cell>
          <cell r="U243">
            <v>14.1</v>
          </cell>
          <cell r="V243">
            <v>6.4</v>
          </cell>
          <cell r="W243">
            <v>35.200000000000003</v>
          </cell>
          <cell r="X243">
            <v>40.700000000000003</v>
          </cell>
          <cell r="Z243">
            <v>155.25</v>
          </cell>
          <cell r="AA243">
            <v>151.21</v>
          </cell>
          <cell r="AB243">
            <v>173.07</v>
          </cell>
          <cell r="AD243" t="str">
            <v>188.49</v>
          </cell>
          <cell r="AE243">
            <v>130</v>
          </cell>
          <cell r="AF243">
            <v>87</v>
          </cell>
          <cell r="AG243" t="str">
            <v xml:space="preserve">2017 Q3 </v>
          </cell>
        </row>
        <row r="244">
          <cell r="B244" t="str">
            <v>K6805-A848</v>
          </cell>
          <cell r="C244" t="str">
            <v>HP</v>
          </cell>
          <cell r="D244" t="str">
            <v>active</v>
          </cell>
          <cell r="E244" t="str">
            <v>DC</v>
          </cell>
          <cell r="F244" t="str">
            <v>K6805</v>
          </cell>
          <cell r="G244" t="str">
            <v>A848</v>
          </cell>
          <cell r="H244" t="str">
            <v xml:space="preserve">Robert Allen Mabenga Indigo </v>
          </cell>
          <cell r="I244">
            <v>29.5</v>
          </cell>
          <cell r="J244">
            <v>1000</v>
          </cell>
          <cell r="K244" t="str">
            <v>Dining Chairs</v>
          </cell>
          <cell r="L244">
            <v>655258857380</v>
          </cell>
          <cell r="M244" t="str">
            <v>19"Wx23.5"Dx38"H</v>
          </cell>
          <cell r="N244">
            <v>19</v>
          </cell>
          <cell r="O244">
            <v>23.5</v>
          </cell>
          <cell r="P244">
            <v>38</v>
          </cell>
          <cell r="R244" t="str">
            <v>39.7"x19.6"x14.1"H
(101x50x36cmH)</v>
          </cell>
          <cell r="S244">
            <v>39.700000000000003</v>
          </cell>
          <cell r="T244">
            <v>19.600000000000001</v>
          </cell>
          <cell r="U244">
            <v>14.1</v>
          </cell>
          <cell r="V244">
            <v>6.4</v>
          </cell>
          <cell r="W244">
            <v>35.200000000000003</v>
          </cell>
          <cell r="X244">
            <v>40.700000000000003</v>
          </cell>
          <cell r="Z244">
            <v>163.29999999999998</v>
          </cell>
          <cell r="AA244">
            <v>143.44999999999999</v>
          </cell>
          <cell r="AB244">
            <v>173.38</v>
          </cell>
          <cell r="AD244" t="str">
            <v>177.6</v>
          </cell>
          <cell r="AE244">
            <v>445</v>
          </cell>
          <cell r="AF244">
            <v>426</v>
          </cell>
          <cell r="AG244" t="str">
            <v>2018 Q2</v>
          </cell>
        </row>
        <row r="245">
          <cell r="B245" t="str">
            <v>K6805-A858</v>
          </cell>
          <cell r="C245" t="str">
            <v>HP</v>
          </cell>
          <cell r="D245" t="str">
            <v>active</v>
          </cell>
          <cell r="E245" t="str">
            <v>DC</v>
          </cell>
          <cell r="F245" t="str">
            <v>K6805</v>
          </cell>
          <cell r="G245" t="str">
            <v>A858</v>
          </cell>
          <cell r="H245" t="str">
            <v xml:space="preserve">Culp Nahia Nautical </v>
          </cell>
          <cell r="I245">
            <v>29.95</v>
          </cell>
          <cell r="J245">
            <v>700</v>
          </cell>
          <cell r="K245" t="str">
            <v>Dining Chairs</v>
          </cell>
          <cell r="L245">
            <v>655258861417</v>
          </cell>
          <cell r="M245" t="str">
            <v>19"Wx23.5"Dx38"H</v>
          </cell>
          <cell r="N245">
            <v>19</v>
          </cell>
          <cell r="O245">
            <v>23.5</v>
          </cell>
          <cell r="P245">
            <v>38</v>
          </cell>
          <cell r="R245" t="str">
            <v>19.7"x14.1"x39.7"H
(50x36x101cmH)</v>
          </cell>
          <cell r="S245">
            <v>39.700000000000003</v>
          </cell>
          <cell r="T245">
            <v>19.600000000000001</v>
          </cell>
          <cell r="U245">
            <v>14.1</v>
          </cell>
          <cell r="V245">
            <v>6.4</v>
          </cell>
          <cell r="W245">
            <v>35.200000000000003</v>
          </cell>
          <cell r="X245">
            <v>40.700000000000003</v>
          </cell>
          <cell r="Z245">
            <v>140</v>
          </cell>
          <cell r="AA245">
            <v>137.36000000000001</v>
          </cell>
          <cell r="AB245">
            <v>170.94</v>
          </cell>
          <cell r="AD245" t="e">
            <v>#N/A</v>
          </cell>
          <cell r="AF245" t="str">
            <v>new</v>
          </cell>
          <cell r="AG245" t="str">
            <v>2020 Q2</v>
          </cell>
        </row>
        <row r="246">
          <cell r="B246" t="str">
            <v>K6805-B214</v>
          </cell>
          <cell r="C246" t="str">
            <v>HP</v>
          </cell>
          <cell r="D246" t="str">
            <v>active</v>
          </cell>
          <cell r="E246" t="str">
            <v>DC</v>
          </cell>
          <cell r="F246" t="str">
            <v>K6805</v>
          </cell>
          <cell r="G246" t="str">
            <v>B214</v>
          </cell>
          <cell r="H246" t="str">
            <v>Morgan Bella Dove</v>
          </cell>
          <cell r="I246">
            <v>27.74</v>
          </cell>
          <cell r="J246">
            <v>550</v>
          </cell>
          <cell r="K246" t="str">
            <v>Dining Chairs</v>
          </cell>
          <cell r="L246">
            <v>655258841341</v>
          </cell>
          <cell r="M246" t="str">
            <v>19"Wx23.5"Dx38"H</v>
          </cell>
          <cell r="N246">
            <v>19</v>
          </cell>
          <cell r="O246">
            <v>23.5</v>
          </cell>
          <cell r="P246">
            <v>38</v>
          </cell>
          <cell r="R246" t="str">
            <v>39.7"x19.6"x14.1"H
(101x50x36cmH)</v>
          </cell>
          <cell r="S246">
            <v>39.700000000000003</v>
          </cell>
          <cell r="T246">
            <v>19.600000000000001</v>
          </cell>
          <cell r="U246">
            <v>14.1</v>
          </cell>
          <cell r="V246">
            <v>6.4</v>
          </cell>
          <cell r="W246">
            <v>35.200000000000003</v>
          </cell>
          <cell r="X246">
            <v>40.700000000000003</v>
          </cell>
          <cell r="Z246">
            <v>147.19999999999999</v>
          </cell>
          <cell r="AA246">
            <v>124.63</v>
          </cell>
          <cell r="AB246">
            <v>160.26</v>
          </cell>
          <cell r="AD246" t="str">
            <v>149.85</v>
          </cell>
          <cell r="AE246">
            <v>214</v>
          </cell>
          <cell r="AF246">
            <v>215</v>
          </cell>
          <cell r="AG246">
            <v>2015</v>
          </cell>
        </row>
        <row r="247">
          <cell r="B247" t="str">
            <v>K6805-B215</v>
          </cell>
          <cell r="C247" t="str">
            <v>HP</v>
          </cell>
          <cell r="D247" t="str">
            <v>active</v>
          </cell>
          <cell r="E247" t="str">
            <v>DC</v>
          </cell>
          <cell r="F247" t="str">
            <v>K6805</v>
          </cell>
          <cell r="G247" t="str">
            <v>B215</v>
          </cell>
          <cell r="H247" t="str">
            <v xml:space="preserve">Morgan Bella Ink </v>
          </cell>
          <cell r="I247">
            <v>27.74</v>
          </cell>
          <cell r="J247">
            <v>550</v>
          </cell>
          <cell r="K247" t="str">
            <v>Dining Chairs</v>
          </cell>
          <cell r="L247">
            <v>655258841358</v>
          </cell>
          <cell r="M247" t="str">
            <v>19"Wx23.5"Dx38"H</v>
          </cell>
          <cell r="N247">
            <v>19</v>
          </cell>
          <cell r="O247">
            <v>23.5</v>
          </cell>
          <cell r="P247">
            <v>38</v>
          </cell>
          <cell r="R247" t="str">
            <v>39.7"x19.6"x14.1"H
(101x50x36cmH)</v>
          </cell>
          <cell r="S247">
            <v>39.700000000000003</v>
          </cell>
          <cell r="T247">
            <v>19.600000000000001</v>
          </cell>
          <cell r="U247">
            <v>14.1</v>
          </cell>
          <cell r="V247">
            <v>6.4</v>
          </cell>
          <cell r="W247">
            <v>35.200000000000003</v>
          </cell>
          <cell r="X247">
            <v>40.700000000000003</v>
          </cell>
          <cell r="Z247">
            <v>147.19999999999999</v>
          </cell>
          <cell r="AA247">
            <v>124.63</v>
          </cell>
          <cell r="AB247">
            <v>160.26</v>
          </cell>
          <cell r="AD247" t="str">
            <v>149.85</v>
          </cell>
          <cell r="AE247">
            <v>106</v>
          </cell>
          <cell r="AF247">
            <v>337</v>
          </cell>
          <cell r="AG247">
            <v>2015</v>
          </cell>
        </row>
        <row r="248">
          <cell r="B248" t="str">
            <v>K6805-B228</v>
          </cell>
          <cell r="C248" t="str">
            <v>HP</v>
          </cell>
          <cell r="D248" t="str">
            <v>active</v>
          </cell>
          <cell r="E248" t="str">
            <v>DC</v>
          </cell>
          <cell r="F248" t="str">
            <v>K6805</v>
          </cell>
          <cell r="G248" t="str">
            <v>B228</v>
          </cell>
          <cell r="H248" t="str">
            <v>Morgan Bella Forest</v>
          </cell>
          <cell r="I248">
            <v>27.74</v>
          </cell>
          <cell r="J248">
            <v>550</v>
          </cell>
          <cell r="K248" t="str">
            <v>Dining Chairs</v>
          </cell>
          <cell r="L248">
            <v>655258845929</v>
          </cell>
          <cell r="M248" t="str">
            <v>19"Wx23.5"Dx38"H</v>
          </cell>
          <cell r="N248">
            <v>19</v>
          </cell>
          <cell r="O248">
            <v>23.5</v>
          </cell>
          <cell r="P248">
            <v>38</v>
          </cell>
          <cell r="R248" t="str">
            <v>39.7"x19.6"x14.1"H
(101x50x36cmH)</v>
          </cell>
          <cell r="S248">
            <v>39.700000000000003</v>
          </cell>
          <cell r="T248">
            <v>19.600000000000001</v>
          </cell>
          <cell r="U248">
            <v>14.1</v>
          </cell>
          <cell r="V248">
            <v>6.4</v>
          </cell>
          <cell r="W248">
            <v>35.200000000000003</v>
          </cell>
          <cell r="X248">
            <v>40.700000000000003</v>
          </cell>
          <cell r="Z248">
            <v>147.19999999999999</v>
          </cell>
          <cell r="AA248">
            <v>128.56</v>
          </cell>
          <cell r="AB248">
            <v>156.29</v>
          </cell>
          <cell r="AD248" t="str">
            <v>174.83</v>
          </cell>
          <cell r="AE248">
            <v>355</v>
          </cell>
          <cell r="AF248">
            <v>394</v>
          </cell>
          <cell r="AG248">
            <v>2016</v>
          </cell>
        </row>
        <row r="249">
          <cell r="B249" t="str">
            <v>K6805-B229</v>
          </cell>
          <cell r="C249" t="str">
            <v>HP</v>
          </cell>
          <cell r="D249" t="str">
            <v>active</v>
          </cell>
          <cell r="E249" t="str">
            <v>DC</v>
          </cell>
          <cell r="F249" t="str">
            <v>K6805</v>
          </cell>
          <cell r="G249" t="str">
            <v>B229</v>
          </cell>
          <cell r="H249" t="str">
            <v>Morgan Bella Gunmetal</v>
          </cell>
          <cell r="I249">
            <v>27.74</v>
          </cell>
          <cell r="J249">
            <v>550</v>
          </cell>
          <cell r="K249" t="str">
            <v>Dining Chairs</v>
          </cell>
          <cell r="L249">
            <v>655258845936</v>
          </cell>
          <cell r="M249" t="str">
            <v>19"Wx23.5"Dx38"H</v>
          </cell>
          <cell r="N249">
            <v>19</v>
          </cell>
          <cell r="O249">
            <v>23.5</v>
          </cell>
          <cell r="P249">
            <v>38</v>
          </cell>
          <cell r="R249" t="str">
            <v>39.7"x19.6"x14.1"H
(101x50x36cmH)</v>
          </cell>
          <cell r="S249">
            <v>39.700000000000003</v>
          </cell>
          <cell r="T249">
            <v>19.600000000000001</v>
          </cell>
          <cell r="U249">
            <v>14.1</v>
          </cell>
          <cell r="V249">
            <v>6.4</v>
          </cell>
          <cell r="W249">
            <v>35.200000000000003</v>
          </cell>
          <cell r="X249">
            <v>40.700000000000003</v>
          </cell>
          <cell r="Z249">
            <v>147.19999999999999</v>
          </cell>
          <cell r="AA249">
            <v>128.56</v>
          </cell>
          <cell r="AB249">
            <v>156.29</v>
          </cell>
          <cell r="AD249" t="str">
            <v>174.83</v>
          </cell>
          <cell r="AE249">
            <v>357</v>
          </cell>
          <cell r="AF249">
            <v>368</v>
          </cell>
          <cell r="AG249">
            <v>2016</v>
          </cell>
        </row>
        <row r="250">
          <cell r="B250" t="str">
            <v>K6805-E830</v>
          </cell>
          <cell r="C250" t="str">
            <v>HP</v>
          </cell>
          <cell r="D250" t="str">
            <v>active</v>
          </cell>
          <cell r="E250" t="str">
            <v>DC</v>
          </cell>
          <cell r="F250" t="str">
            <v>K6805</v>
          </cell>
          <cell r="G250" t="str">
            <v>E830</v>
          </cell>
          <cell r="H250" t="str">
            <v>Richloom Derrick cadet</v>
          </cell>
          <cell r="I250">
            <v>28</v>
          </cell>
          <cell r="J250">
            <v>500</v>
          </cell>
          <cell r="K250" t="str">
            <v>Dining Chairs</v>
          </cell>
          <cell r="L250">
            <v>655258861424</v>
          </cell>
          <cell r="M250" t="str">
            <v>19"Wx23.5"Dx38"H</v>
          </cell>
          <cell r="N250">
            <v>19</v>
          </cell>
          <cell r="O250">
            <v>23.5</v>
          </cell>
          <cell r="P250">
            <v>38</v>
          </cell>
          <cell r="R250" t="str">
            <v>19.7"x14.1"x39.7"H
(50x36x101cmH)</v>
          </cell>
          <cell r="S250">
            <v>39.700000000000003</v>
          </cell>
          <cell r="T250">
            <v>19.600000000000001</v>
          </cell>
          <cell r="U250">
            <v>14.1</v>
          </cell>
          <cell r="V250">
            <v>6.4</v>
          </cell>
          <cell r="W250">
            <v>35.200000000000003</v>
          </cell>
          <cell r="X250">
            <v>40.700000000000003</v>
          </cell>
          <cell r="Z250">
            <v>136</v>
          </cell>
          <cell r="AA250">
            <v>137.63</v>
          </cell>
          <cell r="AB250">
            <v>166.06</v>
          </cell>
          <cell r="AD250" t="e">
            <v>#N/A</v>
          </cell>
          <cell r="AF250" t="str">
            <v>new</v>
          </cell>
          <cell r="AG250" t="str">
            <v>2020 Q2</v>
          </cell>
        </row>
        <row r="251">
          <cell r="B251" t="str">
            <v>K6805-E856</v>
          </cell>
          <cell r="C251" t="str">
            <v>HP</v>
          </cell>
          <cell r="D251" t="str">
            <v>active</v>
          </cell>
          <cell r="E251" t="str">
            <v>DC</v>
          </cell>
          <cell r="F251" t="str">
            <v>K6805</v>
          </cell>
          <cell r="G251" t="str">
            <v>E856</v>
          </cell>
          <cell r="H251" t="str">
            <v>(Morgan Slam Dunk Asphalt</v>
          </cell>
          <cell r="I251">
            <v>16.25</v>
          </cell>
          <cell r="J251">
            <v>1000</v>
          </cell>
          <cell r="K251" t="str">
            <v>Dining Chairs</v>
          </cell>
          <cell r="L251">
            <v>655258861431</v>
          </cell>
          <cell r="M251" t="str">
            <v>19"Wx23.5"Dx38"H</v>
          </cell>
          <cell r="N251">
            <v>19</v>
          </cell>
          <cell r="O251">
            <v>23.5</v>
          </cell>
          <cell r="P251">
            <v>38</v>
          </cell>
          <cell r="R251" t="str">
            <v>19.7"x14.1"x39.7"H
(50x36x101cmH)</v>
          </cell>
          <cell r="S251">
            <v>39.700000000000003</v>
          </cell>
          <cell r="T251">
            <v>19.600000000000001</v>
          </cell>
          <cell r="U251">
            <v>14.1</v>
          </cell>
          <cell r="V251">
            <v>6.4</v>
          </cell>
          <cell r="W251">
            <v>35.200000000000003</v>
          </cell>
          <cell r="X251">
            <v>40.700000000000003</v>
          </cell>
          <cell r="Z251">
            <v>128</v>
          </cell>
          <cell r="AA251">
            <v>129.54</v>
          </cell>
          <cell r="AB251">
            <v>156.29</v>
          </cell>
          <cell r="AD251" t="e">
            <v>#N/A</v>
          </cell>
          <cell r="AF251" t="str">
            <v>new</v>
          </cell>
          <cell r="AG251" t="str">
            <v>2020 Q2</v>
          </cell>
        </row>
        <row r="252">
          <cell r="B252" t="str">
            <v>K6805-F1547</v>
          </cell>
          <cell r="C252" t="str">
            <v>HP</v>
          </cell>
          <cell r="D252" t="str">
            <v>active</v>
          </cell>
          <cell r="E252" t="str">
            <v>DC</v>
          </cell>
          <cell r="F252" t="str">
            <v>K6805</v>
          </cell>
          <cell r="G252" t="str">
            <v>F1547</v>
          </cell>
          <cell r="H252" t="str">
            <v>Morgan Gabrielle sky</v>
          </cell>
          <cell r="I252">
            <v>35.049999999999997</v>
          </cell>
          <cell r="J252">
            <v>500</v>
          </cell>
          <cell r="K252" t="str">
            <v>Dining Chairs</v>
          </cell>
          <cell r="L252">
            <v>655258835210</v>
          </cell>
          <cell r="M252" t="str">
            <v>19"Wx23.5"Dx38"H</v>
          </cell>
          <cell r="N252">
            <v>19</v>
          </cell>
          <cell r="O252">
            <v>23.5</v>
          </cell>
          <cell r="P252">
            <v>38</v>
          </cell>
          <cell r="R252" t="str">
            <v>39.7"x19.6"x14.1"H
(101x50x36cmH)</v>
          </cell>
          <cell r="S252">
            <v>39.700000000000003</v>
          </cell>
          <cell r="T252">
            <v>19.600000000000001</v>
          </cell>
          <cell r="U252">
            <v>14.1</v>
          </cell>
          <cell r="V252">
            <v>6.4</v>
          </cell>
          <cell r="W252">
            <v>36.299999999999997</v>
          </cell>
          <cell r="X252">
            <v>40.700000000000003</v>
          </cell>
          <cell r="Z252">
            <v>160</v>
          </cell>
          <cell r="AA252">
            <v>117.16</v>
          </cell>
          <cell r="AB252">
            <v>158.03</v>
          </cell>
          <cell r="AD252" t="str">
            <v>177.6</v>
          </cell>
          <cell r="AE252">
            <v>296</v>
          </cell>
          <cell r="AF252">
            <v>300</v>
          </cell>
          <cell r="AG252">
            <v>2015</v>
          </cell>
        </row>
        <row r="253">
          <cell r="B253" t="str">
            <v>K6805-F1565</v>
          </cell>
          <cell r="C253" t="str">
            <v>HP</v>
          </cell>
          <cell r="D253" t="str">
            <v>active</v>
          </cell>
          <cell r="E253" t="str">
            <v>DC</v>
          </cell>
          <cell r="F253" t="str">
            <v>K6805</v>
          </cell>
          <cell r="G253" t="str">
            <v>F1565</v>
          </cell>
          <cell r="H253" t="str">
            <v>Culp Ayanna Glacier</v>
          </cell>
          <cell r="I253">
            <v>37.85</v>
          </cell>
          <cell r="J253">
            <v>300</v>
          </cell>
          <cell r="K253" t="str">
            <v>Dining Chairs</v>
          </cell>
          <cell r="L253">
            <v>655258836088</v>
          </cell>
          <cell r="M253" t="str">
            <v>19"Wx23.5"Dx38"H</v>
          </cell>
          <cell r="N253">
            <v>19</v>
          </cell>
          <cell r="O253">
            <v>23.5</v>
          </cell>
          <cell r="P253">
            <v>38</v>
          </cell>
          <cell r="R253" t="str">
            <v>39.7"x19.6"x14.1"H
(101x50x36cmH)</v>
          </cell>
          <cell r="S253">
            <v>39.700000000000003</v>
          </cell>
          <cell r="T253">
            <v>19.600000000000001</v>
          </cell>
          <cell r="U253">
            <v>14.1</v>
          </cell>
          <cell r="V253">
            <v>6.4</v>
          </cell>
          <cell r="W253">
            <v>35.200000000000003</v>
          </cell>
          <cell r="X253">
            <v>40.700000000000003</v>
          </cell>
          <cell r="Z253">
            <v>147.19999999999999</v>
          </cell>
          <cell r="AA253">
            <v>109.13</v>
          </cell>
          <cell r="AB253">
            <v>139.19</v>
          </cell>
          <cell r="AD253" t="str">
            <v>164.09</v>
          </cell>
          <cell r="AE253">
            <v>204</v>
          </cell>
          <cell r="AF253">
            <v>246</v>
          </cell>
          <cell r="AG253">
            <v>2015</v>
          </cell>
        </row>
        <row r="254">
          <cell r="B254" t="str">
            <v>K6805-F1569</v>
          </cell>
          <cell r="C254" t="str">
            <v>HP</v>
          </cell>
          <cell r="D254" t="str">
            <v>active</v>
          </cell>
          <cell r="E254" t="str">
            <v>DC</v>
          </cell>
          <cell r="F254" t="str">
            <v>K6805</v>
          </cell>
          <cell r="G254" t="str">
            <v>F1569</v>
          </cell>
          <cell r="H254" t="str">
            <v>Golding Davis Mango</v>
          </cell>
          <cell r="I254">
            <v>28.2</v>
          </cell>
          <cell r="J254">
            <v>500</v>
          </cell>
          <cell r="K254" t="str">
            <v>Dining Chairs</v>
          </cell>
          <cell r="L254">
            <v>655258836095</v>
          </cell>
          <cell r="M254" t="str">
            <v>19"Wx23.5"Dx38"H</v>
          </cell>
          <cell r="N254">
            <v>19</v>
          </cell>
          <cell r="O254">
            <v>23.5</v>
          </cell>
          <cell r="P254">
            <v>38</v>
          </cell>
          <cell r="R254" t="str">
            <v>39.7"x19.6"x14.1"H
(101x50x36cmH)</v>
          </cell>
          <cell r="S254">
            <v>39.700000000000003</v>
          </cell>
          <cell r="T254">
            <v>19.600000000000001</v>
          </cell>
          <cell r="U254">
            <v>14.1</v>
          </cell>
          <cell r="V254">
            <v>6.4</v>
          </cell>
          <cell r="W254">
            <v>35.200000000000003</v>
          </cell>
          <cell r="X254">
            <v>40.700000000000003</v>
          </cell>
          <cell r="Z254">
            <v>147.19999999999999</v>
          </cell>
          <cell r="AA254">
            <v>95.89</v>
          </cell>
          <cell r="AB254">
            <v>139.19</v>
          </cell>
          <cell r="AD254" t="str">
            <v>131.12</v>
          </cell>
          <cell r="AE254">
            <v>416</v>
          </cell>
          <cell r="AF254">
            <v>355</v>
          </cell>
          <cell r="AG254">
            <v>2015</v>
          </cell>
        </row>
        <row r="255">
          <cell r="B255" t="str">
            <v>K6805-F1570</v>
          </cell>
          <cell r="C255" t="str">
            <v>HP</v>
          </cell>
          <cell r="D255" t="str">
            <v>active</v>
          </cell>
          <cell r="E255" t="str">
            <v>DC</v>
          </cell>
          <cell r="F255" t="str">
            <v>K6805</v>
          </cell>
          <cell r="G255" t="str">
            <v>F1570</v>
          </cell>
          <cell r="H255" t="str">
            <v>Golding Davis Navy</v>
          </cell>
          <cell r="I255">
            <v>28.2</v>
          </cell>
          <cell r="J255">
            <v>500</v>
          </cell>
          <cell r="K255" t="str">
            <v>Dining Chairs</v>
          </cell>
          <cell r="L255">
            <v>655258836101</v>
          </cell>
          <cell r="M255" t="str">
            <v>19"Wx23.5"Dx38"H</v>
          </cell>
          <cell r="N255">
            <v>19</v>
          </cell>
          <cell r="O255">
            <v>23.5</v>
          </cell>
          <cell r="P255">
            <v>38</v>
          </cell>
          <cell r="R255" t="str">
            <v>39.7"x19.6"x14.1"H
(101x50x36cmH)</v>
          </cell>
          <cell r="S255">
            <v>39.700000000000003</v>
          </cell>
          <cell r="T255">
            <v>19.600000000000001</v>
          </cell>
          <cell r="U255">
            <v>14.1</v>
          </cell>
          <cell r="V255">
            <v>6.4</v>
          </cell>
          <cell r="W255">
            <v>35.200000000000003</v>
          </cell>
          <cell r="X255">
            <v>40.700000000000003</v>
          </cell>
          <cell r="Z255">
            <v>147.19999999999999</v>
          </cell>
          <cell r="AA255">
            <v>95.89</v>
          </cell>
          <cell r="AB255">
            <v>139.19</v>
          </cell>
          <cell r="AD255" t="str">
            <v>147.35</v>
          </cell>
          <cell r="AE255">
            <v>260</v>
          </cell>
          <cell r="AF255">
            <v>180</v>
          </cell>
          <cell r="AG255">
            <v>2015</v>
          </cell>
        </row>
        <row r="256">
          <cell r="B256" t="str">
            <v>K6805-F2004</v>
          </cell>
          <cell r="C256" t="str">
            <v>HP</v>
          </cell>
          <cell r="D256" t="str">
            <v>active</v>
          </cell>
          <cell r="E256" t="str">
            <v>DC</v>
          </cell>
          <cell r="F256" t="str">
            <v>K6805</v>
          </cell>
          <cell r="G256" t="str">
            <v>F2004</v>
          </cell>
          <cell r="H256" t="str">
            <v>Chinasia ZD9629C-1</v>
          </cell>
          <cell r="I256">
            <v>23</v>
          </cell>
          <cell r="J256">
            <v>300</v>
          </cell>
          <cell r="K256" t="str">
            <v>Dining Chairs</v>
          </cell>
          <cell r="L256">
            <v>655258838280</v>
          </cell>
          <cell r="M256" t="str">
            <v>19"Wx23.5"Dx38"H</v>
          </cell>
          <cell r="N256">
            <v>19</v>
          </cell>
          <cell r="O256">
            <v>23.5</v>
          </cell>
          <cell r="P256">
            <v>38</v>
          </cell>
          <cell r="R256" t="str">
            <v>39.7"x19.6"x14.1"H
(101x50x36cmH)</v>
          </cell>
          <cell r="S256">
            <v>39.700000000000003</v>
          </cell>
          <cell r="T256">
            <v>19.600000000000001</v>
          </cell>
          <cell r="U256">
            <v>14.1</v>
          </cell>
          <cell r="V256">
            <v>6.4</v>
          </cell>
          <cell r="W256">
            <v>35.200000000000003</v>
          </cell>
          <cell r="X256">
            <v>40.700000000000003</v>
          </cell>
          <cell r="Z256">
            <v>147.19999999999999</v>
          </cell>
          <cell r="AA256">
            <v>124.63</v>
          </cell>
          <cell r="AB256">
            <v>160.26</v>
          </cell>
          <cell r="AD256" t="str">
            <v>174.83</v>
          </cell>
          <cell r="AE256">
            <v>373</v>
          </cell>
          <cell r="AF256">
            <v>422</v>
          </cell>
          <cell r="AG256">
            <v>2015</v>
          </cell>
        </row>
        <row r="257">
          <cell r="B257" t="str">
            <v>K6805-F2039</v>
          </cell>
          <cell r="C257" t="str">
            <v>HP</v>
          </cell>
          <cell r="D257" t="str">
            <v>active</v>
          </cell>
          <cell r="E257" t="str">
            <v>DC</v>
          </cell>
          <cell r="F257" t="str">
            <v>K6805</v>
          </cell>
          <cell r="G257" t="str">
            <v>F2039</v>
          </cell>
          <cell r="H257" t="str">
            <v>Culp Everly Cayenne</v>
          </cell>
          <cell r="I257">
            <v>26.15</v>
          </cell>
          <cell r="J257">
            <v>300</v>
          </cell>
          <cell r="K257" t="str">
            <v>Dining Chairs</v>
          </cell>
          <cell r="L257">
            <v>655258839669</v>
          </cell>
          <cell r="M257" t="str">
            <v>19"Wx23.5"Dx38"H</v>
          </cell>
          <cell r="N257">
            <v>19</v>
          </cell>
          <cell r="O257">
            <v>23.5</v>
          </cell>
          <cell r="P257">
            <v>38</v>
          </cell>
          <cell r="R257" t="str">
            <v>39.7"x19.6"x9.8"H
(101X50X25cmH)</v>
          </cell>
          <cell r="S257">
            <v>39.700000000000003</v>
          </cell>
          <cell r="T257">
            <v>19.600000000000001</v>
          </cell>
          <cell r="U257">
            <v>14.1</v>
          </cell>
          <cell r="V257">
            <v>4.5</v>
          </cell>
          <cell r="W257">
            <v>17.8</v>
          </cell>
          <cell r="X257">
            <v>23.3</v>
          </cell>
          <cell r="Z257">
            <v>69</v>
          </cell>
          <cell r="AA257">
            <v>56.42</v>
          </cell>
          <cell r="AB257">
            <v>76.92</v>
          </cell>
          <cell r="AD257" t="str">
            <v>76.64</v>
          </cell>
          <cell r="AE257">
            <v>23</v>
          </cell>
          <cell r="AF257">
            <v>24</v>
          </cell>
          <cell r="AG257">
            <v>2015</v>
          </cell>
        </row>
        <row r="258">
          <cell r="B258" t="str">
            <v>K6805-F2051</v>
          </cell>
          <cell r="C258" t="str">
            <v>HP</v>
          </cell>
          <cell r="D258" t="str">
            <v>active</v>
          </cell>
          <cell r="E258" t="str">
            <v>DC</v>
          </cell>
          <cell r="F258" t="str">
            <v>K6805</v>
          </cell>
          <cell r="G258" t="str">
            <v>F2051</v>
          </cell>
          <cell r="H258" t="str">
            <v>Culp Strathmore Oceanside</v>
          </cell>
          <cell r="I258">
            <v>35</v>
          </cell>
          <cell r="J258">
            <v>300</v>
          </cell>
          <cell r="K258" t="str">
            <v>Dining Chairs</v>
          </cell>
          <cell r="L258">
            <v>655258838082</v>
          </cell>
          <cell r="M258" t="str">
            <v>19"Wx23.5"Dx38"H</v>
          </cell>
          <cell r="N258">
            <v>19</v>
          </cell>
          <cell r="O258">
            <v>23.5</v>
          </cell>
          <cell r="P258">
            <v>38</v>
          </cell>
          <cell r="R258" t="str">
            <v>39.7"x19.6"x14.1"H
(101x50x36cmH)</v>
          </cell>
          <cell r="S258">
            <v>39.700000000000003</v>
          </cell>
          <cell r="T258">
            <v>19.600000000000001</v>
          </cell>
          <cell r="U258">
            <v>14.1</v>
          </cell>
          <cell r="V258">
            <v>6.4</v>
          </cell>
          <cell r="W258">
            <v>35.200000000000003</v>
          </cell>
          <cell r="X258">
            <v>40.700000000000003</v>
          </cell>
          <cell r="Z258">
            <v>150.64999999999998</v>
          </cell>
          <cell r="AA258">
            <v>125.18</v>
          </cell>
          <cell r="AB258">
            <v>160.26</v>
          </cell>
          <cell r="AD258" t="str">
            <v>179.51</v>
          </cell>
          <cell r="AE258">
            <v>134</v>
          </cell>
          <cell r="AF258">
            <v>96</v>
          </cell>
          <cell r="AG258">
            <v>2015</v>
          </cell>
        </row>
        <row r="259">
          <cell r="B259" t="str">
            <v>K6805-F2052</v>
          </cell>
          <cell r="C259" t="str">
            <v>HP</v>
          </cell>
          <cell r="D259" t="str">
            <v>active</v>
          </cell>
          <cell r="E259" t="str">
            <v>DC</v>
          </cell>
          <cell r="F259" t="str">
            <v>K6805</v>
          </cell>
          <cell r="G259" t="str">
            <v>F2052</v>
          </cell>
          <cell r="H259" t="str">
            <v>Culp Strathmore Truffle</v>
          </cell>
          <cell r="I259">
            <v>35</v>
          </cell>
          <cell r="J259">
            <v>300</v>
          </cell>
          <cell r="K259" t="str">
            <v>Dining Chairs</v>
          </cell>
          <cell r="L259">
            <v>655258838099</v>
          </cell>
          <cell r="M259" t="str">
            <v>19"Wx23.5"Dx38"H</v>
          </cell>
          <cell r="N259">
            <v>19</v>
          </cell>
          <cell r="O259">
            <v>23.5</v>
          </cell>
          <cell r="P259">
            <v>38</v>
          </cell>
          <cell r="R259" t="str">
            <v>39.7"x19.6"x14.1"H
(101x50x36cmH)</v>
          </cell>
          <cell r="S259">
            <v>39.700000000000003</v>
          </cell>
          <cell r="T259">
            <v>19.600000000000001</v>
          </cell>
          <cell r="U259">
            <v>14.1</v>
          </cell>
          <cell r="V259">
            <v>6.4</v>
          </cell>
          <cell r="W259">
            <v>35.200000000000003</v>
          </cell>
          <cell r="X259">
            <v>40.700000000000003</v>
          </cell>
          <cell r="Z259">
            <v>150.64999999999998</v>
          </cell>
          <cell r="AA259">
            <v>125.18</v>
          </cell>
          <cell r="AB259">
            <v>160.26</v>
          </cell>
          <cell r="AD259" t="str">
            <v>130.44</v>
          </cell>
          <cell r="AE259">
            <v>70</v>
          </cell>
          <cell r="AF259">
            <v>192</v>
          </cell>
          <cell r="AG259">
            <v>2015</v>
          </cell>
        </row>
        <row r="260">
          <cell r="B260" t="str">
            <v>K6805-F2053</v>
          </cell>
          <cell r="C260" t="str">
            <v>HP</v>
          </cell>
          <cell r="D260" t="str">
            <v>active</v>
          </cell>
          <cell r="E260" t="str">
            <v>DC</v>
          </cell>
          <cell r="F260" t="str">
            <v>K6805</v>
          </cell>
          <cell r="G260" t="str">
            <v>F2053</v>
          </cell>
          <cell r="H260" t="str">
            <v>Culp Strathmore Cilantro</v>
          </cell>
          <cell r="I260">
            <v>35</v>
          </cell>
          <cell r="J260">
            <v>300</v>
          </cell>
          <cell r="K260" t="str">
            <v>Dining Chairs</v>
          </cell>
          <cell r="L260">
            <v>655258838105</v>
          </cell>
          <cell r="M260" t="str">
            <v>19"Wx23.5"Dx38"H</v>
          </cell>
          <cell r="N260">
            <v>19</v>
          </cell>
          <cell r="O260">
            <v>23.5</v>
          </cell>
          <cell r="P260">
            <v>38</v>
          </cell>
          <cell r="R260" t="str">
            <v>39.7"x19.6"x14.1"H
(101x50x36cmH)</v>
          </cell>
          <cell r="S260">
            <v>39.700000000000003</v>
          </cell>
          <cell r="T260">
            <v>19.600000000000001</v>
          </cell>
          <cell r="U260">
            <v>14.1</v>
          </cell>
          <cell r="V260">
            <v>6.4</v>
          </cell>
          <cell r="W260">
            <v>35.200000000000003</v>
          </cell>
          <cell r="X260">
            <v>40.700000000000003</v>
          </cell>
          <cell r="Z260">
            <v>150.64999999999998</v>
          </cell>
          <cell r="AA260">
            <v>125.18</v>
          </cell>
          <cell r="AB260">
            <v>160.26</v>
          </cell>
          <cell r="AD260" t="str">
            <v>135.36</v>
          </cell>
          <cell r="AE260">
            <v>274</v>
          </cell>
          <cell r="AF260">
            <v>323</v>
          </cell>
          <cell r="AG260">
            <v>2015</v>
          </cell>
        </row>
        <row r="261">
          <cell r="B261" t="str">
            <v>K6805-F2054</v>
          </cell>
          <cell r="C261" t="str">
            <v>HP</v>
          </cell>
          <cell r="D261" t="str">
            <v>active</v>
          </cell>
          <cell r="E261" t="str">
            <v>DC</v>
          </cell>
          <cell r="F261" t="str">
            <v>K6805</v>
          </cell>
          <cell r="G261" t="str">
            <v>F2054</v>
          </cell>
          <cell r="H261" t="str">
            <v>Culp Strathmore Cayenne</v>
          </cell>
          <cell r="I261">
            <v>35</v>
          </cell>
          <cell r="J261">
            <v>300</v>
          </cell>
          <cell r="K261" t="str">
            <v>Dining Chairs</v>
          </cell>
          <cell r="L261">
            <v>655258838112</v>
          </cell>
          <cell r="M261" t="str">
            <v>19"Wx23.5"Dx38"H</v>
          </cell>
          <cell r="N261">
            <v>19</v>
          </cell>
          <cell r="O261">
            <v>23.5</v>
          </cell>
          <cell r="P261">
            <v>38</v>
          </cell>
          <cell r="R261" t="str">
            <v>39.7"x19.6"x14.1"H
(101x50x36cmH)</v>
          </cell>
          <cell r="S261">
            <v>39.700000000000003</v>
          </cell>
          <cell r="T261">
            <v>19.600000000000001</v>
          </cell>
          <cell r="U261">
            <v>14.1</v>
          </cell>
          <cell r="V261">
            <v>6.4</v>
          </cell>
          <cell r="W261">
            <v>35.200000000000003</v>
          </cell>
          <cell r="X261">
            <v>40.700000000000003</v>
          </cell>
          <cell r="Z261">
            <v>150.64999999999998</v>
          </cell>
          <cell r="AA261">
            <v>125.18</v>
          </cell>
          <cell r="AB261">
            <v>160.26</v>
          </cell>
          <cell r="AD261" t="str">
            <v>179.51</v>
          </cell>
          <cell r="AE261">
            <v>375</v>
          </cell>
          <cell r="AF261">
            <v>445</v>
          </cell>
          <cell r="AG261">
            <v>2015</v>
          </cell>
        </row>
        <row r="262">
          <cell r="B262" t="str">
            <v>K6805-F2055</v>
          </cell>
          <cell r="C262" t="str">
            <v>HP</v>
          </cell>
          <cell r="D262" t="str">
            <v>active</v>
          </cell>
          <cell r="E262" t="str">
            <v>DC</v>
          </cell>
          <cell r="F262" t="str">
            <v>K6805</v>
          </cell>
          <cell r="G262" t="str">
            <v>F2055</v>
          </cell>
          <cell r="H262" t="str">
            <v>Culp Strathmore Surf</v>
          </cell>
          <cell r="I262">
            <v>35</v>
          </cell>
          <cell r="J262">
            <v>300</v>
          </cell>
          <cell r="K262" t="str">
            <v>Dining Chairs</v>
          </cell>
          <cell r="L262">
            <v>655258838129</v>
          </cell>
          <cell r="M262" t="str">
            <v>19"Wx23.5"Dx38"H</v>
          </cell>
          <cell r="N262">
            <v>19</v>
          </cell>
          <cell r="O262">
            <v>23.5</v>
          </cell>
          <cell r="P262">
            <v>38</v>
          </cell>
          <cell r="R262" t="str">
            <v>39.7"x19.6"x14.1"H
(101x50x36cmH)</v>
          </cell>
          <cell r="S262">
            <v>39.700000000000003</v>
          </cell>
          <cell r="T262">
            <v>19.600000000000001</v>
          </cell>
          <cell r="U262">
            <v>14.1</v>
          </cell>
          <cell r="V262">
            <v>6.4</v>
          </cell>
          <cell r="W262">
            <v>35.200000000000003</v>
          </cell>
          <cell r="X262">
            <v>40.700000000000003</v>
          </cell>
          <cell r="Z262">
            <v>150.64999999999998</v>
          </cell>
          <cell r="AA262">
            <v>125.18</v>
          </cell>
          <cell r="AB262">
            <v>160.26</v>
          </cell>
          <cell r="AD262" t="str">
            <v>179.51</v>
          </cell>
          <cell r="AE262">
            <v>156</v>
          </cell>
          <cell r="AF262">
            <v>176</v>
          </cell>
          <cell r="AG262">
            <v>2015</v>
          </cell>
        </row>
        <row r="263">
          <cell r="B263" t="str">
            <v>K6805-F2059</v>
          </cell>
          <cell r="C263" t="str">
            <v>HP</v>
          </cell>
          <cell r="D263" t="str">
            <v>active</v>
          </cell>
          <cell r="E263" t="str">
            <v>DC</v>
          </cell>
          <cell r="F263" t="str">
            <v>K6805</v>
          </cell>
          <cell r="G263" t="str">
            <v>F2059</v>
          </cell>
          <cell r="H263" t="str">
            <v>Culp Mindaro Periwinkle</v>
          </cell>
          <cell r="I263">
            <v>40.75</v>
          </cell>
          <cell r="J263">
            <v>300</v>
          </cell>
          <cell r="K263" t="str">
            <v>Dining Chairs</v>
          </cell>
          <cell r="L263">
            <v>655258838211</v>
          </cell>
          <cell r="M263" t="str">
            <v>19"Wx23.5"Dx38"H</v>
          </cell>
          <cell r="N263">
            <v>19</v>
          </cell>
          <cell r="O263">
            <v>23.5</v>
          </cell>
          <cell r="P263">
            <v>38</v>
          </cell>
          <cell r="R263" t="str">
            <v>39.7"x19.6"x14.1"H
(101x50x36cmH)</v>
          </cell>
          <cell r="S263">
            <v>39.700000000000003</v>
          </cell>
          <cell r="T263">
            <v>19.600000000000001</v>
          </cell>
          <cell r="U263">
            <v>14.1</v>
          </cell>
          <cell r="V263">
            <v>6.4</v>
          </cell>
          <cell r="W263">
            <v>35.200000000000003</v>
          </cell>
          <cell r="X263">
            <v>40.700000000000003</v>
          </cell>
          <cell r="Z263">
            <v>147.19999999999999</v>
          </cell>
          <cell r="AA263">
            <v>124.63</v>
          </cell>
          <cell r="AB263">
            <v>160.26</v>
          </cell>
          <cell r="AD263" t="str">
            <v>174.83</v>
          </cell>
          <cell r="AE263">
            <v>184</v>
          </cell>
          <cell r="AF263">
            <v>228</v>
          </cell>
          <cell r="AG263">
            <v>2015</v>
          </cell>
        </row>
        <row r="264">
          <cell r="B264" t="str">
            <v>K6805-F2061</v>
          </cell>
          <cell r="C264" t="str">
            <v>HP</v>
          </cell>
          <cell r="D264" t="str">
            <v>active</v>
          </cell>
          <cell r="E264" t="str">
            <v>DC</v>
          </cell>
          <cell r="F264" t="str">
            <v>K6805</v>
          </cell>
          <cell r="G264" t="str">
            <v>F2061</v>
          </cell>
          <cell r="H264" t="str">
            <v>Gumtree calloway pewter</v>
          </cell>
          <cell r="I264">
            <v>28</v>
          </cell>
          <cell r="J264">
            <v>300</v>
          </cell>
          <cell r="K264" t="str">
            <v>Dining Chairs</v>
          </cell>
          <cell r="L264">
            <v>655258838266</v>
          </cell>
          <cell r="M264" t="str">
            <v>19"Wx23.5"Dx38"H</v>
          </cell>
          <cell r="N264">
            <v>19</v>
          </cell>
          <cell r="O264">
            <v>23.5</v>
          </cell>
          <cell r="P264">
            <v>38</v>
          </cell>
          <cell r="R264" t="str">
            <v>39.7"x19.6"x14.1"H
(101x50x36cmH)</v>
          </cell>
          <cell r="S264">
            <v>39.700000000000003</v>
          </cell>
          <cell r="T264">
            <v>19.600000000000001</v>
          </cell>
          <cell r="U264">
            <v>14.1</v>
          </cell>
          <cell r="V264">
            <v>6.4</v>
          </cell>
          <cell r="W264">
            <v>35.200000000000003</v>
          </cell>
          <cell r="X264">
            <v>40.700000000000003</v>
          </cell>
          <cell r="Z264">
            <v>147.19999999999999</v>
          </cell>
          <cell r="AA264">
            <v>124.63</v>
          </cell>
          <cell r="AB264">
            <v>160.26</v>
          </cell>
          <cell r="AD264" t="str">
            <v>174.83</v>
          </cell>
          <cell r="AE264">
            <v>91</v>
          </cell>
          <cell r="AF264">
            <v>168</v>
          </cell>
          <cell r="AG264">
            <v>2015</v>
          </cell>
        </row>
        <row r="265">
          <cell r="B265" t="str">
            <v>K6805-F2062</v>
          </cell>
          <cell r="C265" t="str">
            <v>HP</v>
          </cell>
          <cell r="D265" t="str">
            <v>active</v>
          </cell>
          <cell r="E265" t="str">
            <v>DC</v>
          </cell>
          <cell r="F265" t="str">
            <v>K6805</v>
          </cell>
          <cell r="G265" t="str">
            <v>F2062</v>
          </cell>
          <cell r="H265" t="str">
            <v>Gumtree calloway Indigo</v>
          </cell>
          <cell r="I265">
            <v>28</v>
          </cell>
          <cell r="J265">
            <v>300</v>
          </cell>
          <cell r="K265" t="str">
            <v>Dining Chairs</v>
          </cell>
          <cell r="L265">
            <v>655258838273</v>
          </cell>
          <cell r="M265" t="str">
            <v>19"Wx23.5"Dx38"H</v>
          </cell>
          <cell r="N265">
            <v>19</v>
          </cell>
          <cell r="O265">
            <v>23.5</v>
          </cell>
          <cell r="P265">
            <v>38</v>
          </cell>
          <cell r="R265" t="str">
            <v>39.7"x19.6"x14.1"H
(101x50x36cmH)</v>
          </cell>
          <cell r="S265">
            <v>39.700000000000003</v>
          </cell>
          <cell r="T265">
            <v>19.600000000000001</v>
          </cell>
          <cell r="U265">
            <v>14.1</v>
          </cell>
          <cell r="V265">
            <v>6.4</v>
          </cell>
          <cell r="W265">
            <v>35.200000000000003</v>
          </cell>
          <cell r="X265">
            <v>40.700000000000003</v>
          </cell>
          <cell r="Z265">
            <v>147.19999999999999</v>
          </cell>
          <cell r="AA265">
            <v>124.63</v>
          </cell>
          <cell r="AB265">
            <v>160.26</v>
          </cell>
          <cell r="AD265" t="str">
            <v>174.83</v>
          </cell>
          <cell r="AE265">
            <v>227</v>
          </cell>
          <cell r="AF265">
            <v>314</v>
          </cell>
          <cell r="AG265">
            <v>2015</v>
          </cell>
        </row>
        <row r="266">
          <cell r="B266" t="str">
            <v>K6805-F2063</v>
          </cell>
          <cell r="C266" t="str">
            <v>HP</v>
          </cell>
          <cell r="D266" t="str">
            <v>active</v>
          </cell>
          <cell r="E266" t="str">
            <v>DC</v>
          </cell>
          <cell r="F266" t="str">
            <v>K6805</v>
          </cell>
          <cell r="G266" t="str">
            <v>F2063</v>
          </cell>
          <cell r="H266" t="str">
            <v>Richloom Pennline BK Midnight</v>
          </cell>
          <cell r="I266">
            <v>27</v>
          </cell>
          <cell r="J266">
            <v>300</v>
          </cell>
          <cell r="K266" t="str">
            <v>Dining Chairs</v>
          </cell>
          <cell r="L266">
            <v>655258838259</v>
          </cell>
          <cell r="M266" t="str">
            <v>19"Wx23.5"Dx38"H</v>
          </cell>
          <cell r="N266">
            <v>19</v>
          </cell>
          <cell r="O266">
            <v>23.5</v>
          </cell>
          <cell r="P266">
            <v>38</v>
          </cell>
          <cell r="R266" t="str">
            <v>39.7"x19.6"x14.1"H
(101x50x36cmH)</v>
          </cell>
          <cell r="S266">
            <v>39.700000000000003</v>
          </cell>
          <cell r="T266">
            <v>19.600000000000001</v>
          </cell>
          <cell r="U266">
            <v>14.1</v>
          </cell>
          <cell r="V266">
            <v>6.4</v>
          </cell>
          <cell r="W266">
            <v>35.200000000000003</v>
          </cell>
          <cell r="X266">
            <v>40.700000000000003</v>
          </cell>
          <cell r="Z266">
            <v>147.19999999999999</v>
          </cell>
          <cell r="AA266">
            <v>124.63</v>
          </cell>
          <cell r="AB266">
            <v>160.26</v>
          </cell>
          <cell r="AD266" t="str">
            <v>174.83</v>
          </cell>
          <cell r="AE266">
            <v>396</v>
          </cell>
          <cell r="AF266">
            <v>374</v>
          </cell>
          <cell r="AG266">
            <v>2015</v>
          </cell>
        </row>
        <row r="267">
          <cell r="B267" t="str">
            <v>K6805-F2069</v>
          </cell>
          <cell r="C267" t="str">
            <v>HP</v>
          </cell>
          <cell r="D267" t="str">
            <v>active</v>
          </cell>
          <cell r="E267" t="str">
            <v>DC</v>
          </cell>
          <cell r="F267" t="str">
            <v>K6805</v>
          </cell>
          <cell r="G267" t="str">
            <v>F2069</v>
          </cell>
          <cell r="H267" t="str">
            <v>Covington Bryson Smoke (China version)</v>
          </cell>
          <cell r="I267">
            <v>35</v>
          </cell>
          <cell r="J267">
            <v>500</v>
          </cell>
          <cell r="K267" t="str">
            <v>Dining Chairs</v>
          </cell>
          <cell r="L267">
            <v>655258843130</v>
          </cell>
          <cell r="M267" t="str">
            <v>19"Wx23.5"Dx38"H</v>
          </cell>
          <cell r="N267">
            <v>19</v>
          </cell>
          <cell r="O267">
            <v>23.5</v>
          </cell>
          <cell r="P267">
            <v>38</v>
          </cell>
          <cell r="R267" t="str">
            <v>39.7"x19.6"x14.1"H
(101x50x36cmH)</v>
          </cell>
          <cell r="S267">
            <v>39.700000000000003</v>
          </cell>
          <cell r="T267">
            <v>19.600000000000001</v>
          </cell>
          <cell r="U267">
            <v>14.1</v>
          </cell>
          <cell r="V267">
            <v>6.4</v>
          </cell>
          <cell r="W267">
            <v>35.200000000000003</v>
          </cell>
          <cell r="X267">
            <v>40.700000000000003</v>
          </cell>
          <cell r="Z267">
            <v>148.83000000000001</v>
          </cell>
          <cell r="AA267">
            <v>120.39</v>
          </cell>
          <cell r="AB267">
            <v>158.03</v>
          </cell>
          <cell r="AD267" t="str">
            <v>177.6</v>
          </cell>
          <cell r="AE267">
            <v>324</v>
          </cell>
          <cell r="AF267">
            <v>433</v>
          </cell>
          <cell r="AG267">
            <v>2015</v>
          </cell>
        </row>
        <row r="268">
          <cell r="B268" t="str">
            <v>K6805-F2070</v>
          </cell>
          <cell r="C268" t="str">
            <v>HP</v>
          </cell>
          <cell r="D268" t="str">
            <v>active</v>
          </cell>
          <cell r="E268" t="str">
            <v>DC</v>
          </cell>
          <cell r="F268" t="str">
            <v>K6805</v>
          </cell>
          <cell r="G268" t="str">
            <v>F2070</v>
          </cell>
          <cell r="H268" t="str">
            <v>Richloom Lance Cobblestone</v>
          </cell>
          <cell r="I268">
            <v>23</v>
          </cell>
          <cell r="J268">
            <v>600</v>
          </cell>
          <cell r="K268" t="str">
            <v>Dining Chairs</v>
          </cell>
          <cell r="L268">
            <v>655258839621</v>
          </cell>
          <cell r="M268" t="str">
            <v>19"Wx23.5"Dx38"H</v>
          </cell>
          <cell r="N268">
            <v>19</v>
          </cell>
          <cell r="O268">
            <v>23.5</v>
          </cell>
          <cell r="P268">
            <v>38</v>
          </cell>
          <cell r="R268" t="str">
            <v>39.7"x19.6"x9.8"H
(101X50X25cmH)</v>
          </cell>
          <cell r="S268">
            <v>39.700000000000003</v>
          </cell>
          <cell r="T268">
            <v>19.600000000000001</v>
          </cell>
          <cell r="U268">
            <v>9.8000000000000007</v>
          </cell>
          <cell r="V268">
            <v>4.5</v>
          </cell>
          <cell r="W268">
            <v>17.8</v>
          </cell>
          <cell r="X268">
            <v>23.3</v>
          </cell>
          <cell r="Z268">
            <v>69</v>
          </cell>
          <cell r="AA268">
            <v>56.42</v>
          </cell>
          <cell r="AB268">
            <v>75.540000000000006</v>
          </cell>
          <cell r="AD268" t="str">
            <v>76.64</v>
          </cell>
          <cell r="AE268">
            <v>40</v>
          </cell>
          <cell r="AF268">
            <v>51</v>
          </cell>
          <cell r="AG268">
            <v>2015</v>
          </cell>
        </row>
        <row r="269">
          <cell r="B269" t="str">
            <v>K6805-F2087</v>
          </cell>
          <cell r="C269" t="str">
            <v>HP</v>
          </cell>
          <cell r="D269" t="str">
            <v>active</v>
          </cell>
          <cell r="E269" t="str">
            <v>DC</v>
          </cell>
          <cell r="F269" t="str">
            <v>K6805</v>
          </cell>
          <cell r="G269" t="str">
            <v>F2087</v>
          </cell>
          <cell r="H269" t="str">
            <v>Richloom Lance Midnight</v>
          </cell>
          <cell r="I269">
            <v>23</v>
          </cell>
          <cell r="J269">
            <v>600</v>
          </cell>
          <cell r="K269" t="str">
            <v>Dining Chairs</v>
          </cell>
          <cell r="L269">
            <v>655258839638</v>
          </cell>
          <cell r="M269" t="str">
            <v>19"Wx23.5"Dx38"H</v>
          </cell>
          <cell r="N269">
            <v>19</v>
          </cell>
          <cell r="O269">
            <v>23.5</v>
          </cell>
          <cell r="P269">
            <v>38</v>
          </cell>
          <cell r="R269" t="str">
            <v>39.7"x19.6"x9.8"H
(101X50X25cmH)</v>
          </cell>
          <cell r="S269">
            <v>39.700000000000003</v>
          </cell>
          <cell r="T269">
            <v>19.600000000000001</v>
          </cell>
          <cell r="U269">
            <v>9.8000000000000007</v>
          </cell>
          <cell r="V269">
            <v>4.5</v>
          </cell>
          <cell r="W269">
            <v>17.8</v>
          </cell>
          <cell r="X269">
            <v>23.3</v>
          </cell>
          <cell r="Z269">
            <v>69</v>
          </cell>
          <cell r="AA269">
            <v>56.42</v>
          </cell>
          <cell r="AB269">
            <v>75.540000000000006</v>
          </cell>
          <cell r="AD269" t="str">
            <v>76.64</v>
          </cell>
          <cell r="AE269">
            <v>125</v>
          </cell>
          <cell r="AF269">
            <v>109</v>
          </cell>
          <cell r="AG269">
            <v>2015</v>
          </cell>
        </row>
        <row r="270">
          <cell r="B270" t="str">
            <v>K6805-F2088</v>
          </cell>
          <cell r="C270" t="str">
            <v>HP</v>
          </cell>
          <cell r="D270" t="str">
            <v>active</v>
          </cell>
          <cell r="E270" t="str">
            <v>DC</v>
          </cell>
          <cell r="F270" t="str">
            <v>K6805</v>
          </cell>
          <cell r="G270" t="str">
            <v>F2088</v>
          </cell>
          <cell r="H270" t="str">
            <v>Culp Everly Oceanside</v>
          </cell>
          <cell r="I270">
            <v>26.15</v>
          </cell>
          <cell r="J270">
            <v>300</v>
          </cell>
          <cell r="K270" t="str">
            <v>Dining Chairs</v>
          </cell>
          <cell r="L270">
            <v>655258839645</v>
          </cell>
          <cell r="M270" t="str">
            <v>19"Wx23.5"Dx38"H</v>
          </cell>
          <cell r="N270">
            <v>19</v>
          </cell>
          <cell r="O270">
            <v>23.5</v>
          </cell>
          <cell r="P270">
            <v>38</v>
          </cell>
          <cell r="R270" t="str">
            <v>39.7"x19.6"x9.8"H
(101X50X25cmH)</v>
          </cell>
          <cell r="S270">
            <v>39.700000000000003</v>
          </cell>
          <cell r="T270">
            <v>19.600000000000001</v>
          </cell>
          <cell r="U270">
            <v>9.8000000000000007</v>
          </cell>
          <cell r="V270">
            <v>4.5</v>
          </cell>
          <cell r="W270">
            <v>17.8</v>
          </cell>
          <cell r="X270">
            <v>23.3</v>
          </cell>
          <cell r="Z270">
            <v>69</v>
          </cell>
          <cell r="AA270">
            <v>56.42</v>
          </cell>
          <cell r="AB270">
            <v>75.540000000000006</v>
          </cell>
          <cell r="AD270" t="str">
            <v>76.64</v>
          </cell>
          <cell r="AE270">
            <v>14</v>
          </cell>
          <cell r="AF270">
            <v>27</v>
          </cell>
          <cell r="AG270">
            <v>2015</v>
          </cell>
        </row>
        <row r="271">
          <cell r="B271" t="str">
            <v>K6805-F2090</v>
          </cell>
          <cell r="C271" t="str">
            <v>HP</v>
          </cell>
          <cell r="D271" t="str">
            <v>active</v>
          </cell>
          <cell r="E271" t="str">
            <v>DC</v>
          </cell>
          <cell r="F271" t="str">
            <v>K6805</v>
          </cell>
          <cell r="G271" t="str">
            <v>F2090</v>
          </cell>
          <cell r="H271" t="str">
            <v>Culp Everly Truffle</v>
          </cell>
          <cell r="I271">
            <v>26.15</v>
          </cell>
          <cell r="J271">
            <v>300</v>
          </cell>
          <cell r="K271" t="str">
            <v>Dining Chairs</v>
          </cell>
          <cell r="L271">
            <v>655258839676</v>
          </cell>
          <cell r="M271" t="str">
            <v>19"Wx23.5"Dx38"H</v>
          </cell>
          <cell r="N271">
            <v>19</v>
          </cell>
          <cell r="O271">
            <v>23.5</v>
          </cell>
          <cell r="P271">
            <v>38</v>
          </cell>
          <cell r="R271" t="str">
            <v>39.7"x19.6"x9.8"H
(101X50X25cmH)</v>
          </cell>
          <cell r="S271">
            <v>39.700000000000003</v>
          </cell>
          <cell r="T271">
            <v>19.600000000000001</v>
          </cell>
          <cell r="U271">
            <v>9.8000000000000007</v>
          </cell>
          <cell r="V271">
            <v>4.5</v>
          </cell>
          <cell r="W271">
            <v>17.8</v>
          </cell>
          <cell r="X271">
            <v>23.3</v>
          </cell>
          <cell r="Z271">
            <v>69</v>
          </cell>
          <cell r="AA271">
            <v>56.42</v>
          </cell>
          <cell r="AB271">
            <v>75.540000000000006</v>
          </cell>
          <cell r="AD271" t="str">
            <v>71.12</v>
          </cell>
          <cell r="AE271">
            <v>146</v>
          </cell>
          <cell r="AF271">
            <v>156</v>
          </cell>
          <cell r="AG271">
            <v>2015</v>
          </cell>
        </row>
        <row r="272">
          <cell r="B272" t="str">
            <v>K6805-F2091</v>
          </cell>
          <cell r="C272" t="str">
            <v>HP</v>
          </cell>
          <cell r="D272" t="str">
            <v>active</v>
          </cell>
          <cell r="E272" t="str">
            <v>DC</v>
          </cell>
          <cell r="F272" t="str">
            <v>K6805</v>
          </cell>
          <cell r="G272" t="str">
            <v>F2091</v>
          </cell>
          <cell r="H272" t="str">
            <v>Culp Glenbrier Daisy</v>
          </cell>
          <cell r="I272">
            <v>31.9</v>
          </cell>
          <cell r="J272">
            <v>300</v>
          </cell>
          <cell r="K272" t="str">
            <v>Dining Chairs</v>
          </cell>
          <cell r="L272">
            <v>655258839683</v>
          </cell>
          <cell r="M272" t="str">
            <v>19"Wx23.5"Dx38"H</v>
          </cell>
          <cell r="N272">
            <v>19</v>
          </cell>
          <cell r="O272">
            <v>23.5</v>
          </cell>
          <cell r="P272">
            <v>38</v>
          </cell>
          <cell r="R272" t="str">
            <v>39.7"x19.6"x9.8"H
(101X50X25cmH)</v>
          </cell>
          <cell r="S272">
            <v>39.700000000000003</v>
          </cell>
          <cell r="T272">
            <v>19.600000000000001</v>
          </cell>
          <cell r="U272">
            <v>9.8000000000000007</v>
          </cell>
          <cell r="V272">
            <v>4.5</v>
          </cell>
          <cell r="W272">
            <v>17.8</v>
          </cell>
          <cell r="X272">
            <v>23.3</v>
          </cell>
          <cell r="Z272">
            <v>69</v>
          </cell>
          <cell r="AA272">
            <v>56.42</v>
          </cell>
          <cell r="AB272">
            <v>75.540000000000006</v>
          </cell>
          <cell r="AD272" t="str">
            <v>76.64</v>
          </cell>
          <cell r="AE272">
            <v>124</v>
          </cell>
          <cell r="AF272">
            <v>164</v>
          </cell>
          <cell r="AG272">
            <v>2015</v>
          </cell>
        </row>
        <row r="273">
          <cell r="B273" t="str">
            <v>K6805-F2092</v>
          </cell>
          <cell r="C273" t="str">
            <v>HP</v>
          </cell>
          <cell r="D273" t="str">
            <v>active</v>
          </cell>
          <cell r="E273" t="str">
            <v>DC</v>
          </cell>
          <cell r="F273" t="str">
            <v>K6805</v>
          </cell>
          <cell r="G273" t="str">
            <v>F2092</v>
          </cell>
          <cell r="H273" t="str">
            <v>Culp Glenbrier Spa</v>
          </cell>
          <cell r="I273">
            <v>31.9</v>
          </cell>
          <cell r="J273">
            <v>300</v>
          </cell>
          <cell r="K273" t="str">
            <v>Dining Chairs</v>
          </cell>
          <cell r="L273">
            <v>655258839690</v>
          </cell>
          <cell r="M273" t="str">
            <v>19"Wx23.5"Dx38"H</v>
          </cell>
          <cell r="N273">
            <v>19</v>
          </cell>
          <cell r="O273">
            <v>23.5</v>
          </cell>
          <cell r="P273">
            <v>38</v>
          </cell>
          <cell r="R273" t="str">
            <v>39.7"x19.6"x9.8"H
(101X50X25cmH)</v>
          </cell>
          <cell r="S273">
            <v>39.700000000000003</v>
          </cell>
          <cell r="T273">
            <v>19.600000000000001</v>
          </cell>
          <cell r="U273">
            <v>9.8000000000000007</v>
          </cell>
          <cell r="V273">
            <v>4.5</v>
          </cell>
          <cell r="W273">
            <v>17.8</v>
          </cell>
          <cell r="X273">
            <v>23.3</v>
          </cell>
          <cell r="Z273">
            <v>69</v>
          </cell>
          <cell r="AA273">
            <v>56.42</v>
          </cell>
          <cell r="AB273">
            <v>75.540000000000006</v>
          </cell>
          <cell r="AD273" t="str">
            <v>76.64</v>
          </cell>
          <cell r="AE273">
            <v>163</v>
          </cell>
          <cell r="AF273">
            <v>117</v>
          </cell>
          <cell r="AG273">
            <v>2015</v>
          </cell>
        </row>
        <row r="274">
          <cell r="B274" t="str">
            <v>K6805-F2093</v>
          </cell>
          <cell r="C274" t="str">
            <v>HP</v>
          </cell>
          <cell r="D274" t="str">
            <v>active</v>
          </cell>
          <cell r="E274" t="str">
            <v>DC</v>
          </cell>
          <cell r="F274" t="str">
            <v>K6805</v>
          </cell>
          <cell r="G274" t="str">
            <v>F2093</v>
          </cell>
          <cell r="H274" t="str">
            <v>Culp Glenbrier Tweed</v>
          </cell>
          <cell r="I274">
            <v>31.9</v>
          </cell>
          <cell r="J274">
            <v>300</v>
          </cell>
          <cell r="K274" t="str">
            <v>Dining Chairs</v>
          </cell>
          <cell r="L274">
            <v>655258839706</v>
          </cell>
          <cell r="M274" t="str">
            <v>19"Wx23.5"Dx38"H</v>
          </cell>
          <cell r="N274">
            <v>19</v>
          </cell>
          <cell r="O274">
            <v>23.5</v>
          </cell>
          <cell r="P274">
            <v>38</v>
          </cell>
          <cell r="R274" t="str">
            <v>39.7"x19.6"x9.8"H
(101X50X25cmH)</v>
          </cell>
          <cell r="S274">
            <v>39.700000000000003</v>
          </cell>
          <cell r="T274">
            <v>19.600000000000001</v>
          </cell>
          <cell r="U274">
            <v>9.8000000000000007</v>
          </cell>
          <cell r="V274">
            <v>4.5</v>
          </cell>
          <cell r="W274">
            <v>17.8</v>
          </cell>
          <cell r="X274">
            <v>23.3</v>
          </cell>
          <cell r="Z274">
            <v>69</v>
          </cell>
          <cell r="AA274">
            <v>56.42</v>
          </cell>
          <cell r="AB274">
            <v>75.540000000000006</v>
          </cell>
          <cell r="AD274" t="str">
            <v>76.64</v>
          </cell>
          <cell r="AE274">
            <v>8</v>
          </cell>
          <cell r="AF274">
            <v>9</v>
          </cell>
          <cell r="AG274">
            <v>2015</v>
          </cell>
        </row>
        <row r="275">
          <cell r="B275" t="str">
            <v>K6805-F2096</v>
          </cell>
          <cell r="C275" t="str">
            <v>HP</v>
          </cell>
          <cell r="D275" t="str">
            <v>active</v>
          </cell>
          <cell r="E275" t="str">
            <v>DC</v>
          </cell>
          <cell r="F275" t="str">
            <v>K6805</v>
          </cell>
          <cell r="G275" t="str">
            <v>F2096</v>
          </cell>
          <cell r="H275" t="str">
            <v>(Covington Bryson Saphire)</v>
          </cell>
          <cell r="I275">
            <v>35</v>
          </cell>
          <cell r="J275">
            <v>500</v>
          </cell>
          <cell r="K275" t="str">
            <v>Dining Chairs</v>
          </cell>
          <cell r="L275">
            <v>655258861448</v>
          </cell>
          <cell r="M275" t="str">
            <v>19"Wx23.5"Dx38"H</v>
          </cell>
          <cell r="N275">
            <v>19</v>
          </cell>
          <cell r="O275">
            <v>23.5</v>
          </cell>
          <cell r="P275">
            <v>38</v>
          </cell>
          <cell r="R275" t="str">
            <v>19.7"x14.1"x39.7"H
(50x36x101cmH)</v>
          </cell>
          <cell r="S275">
            <v>39.700000000000003</v>
          </cell>
          <cell r="T275">
            <v>19.600000000000001</v>
          </cell>
          <cell r="U275">
            <v>14.1</v>
          </cell>
          <cell r="V275">
            <v>6.4</v>
          </cell>
          <cell r="W275">
            <v>35.200000000000003</v>
          </cell>
          <cell r="X275">
            <v>40.700000000000003</v>
          </cell>
          <cell r="Z275">
            <v>140</v>
          </cell>
          <cell r="AA275">
            <v>141.68</v>
          </cell>
          <cell r="AB275">
            <v>170.94</v>
          </cell>
          <cell r="AD275" t="e">
            <v>#N/A</v>
          </cell>
          <cell r="AF275" t="str">
            <v>new</v>
          </cell>
          <cell r="AG275" t="str">
            <v>2020 Q2</v>
          </cell>
        </row>
        <row r="276">
          <cell r="B276" t="str">
            <v>K6805-F2245</v>
          </cell>
          <cell r="C276" t="str">
            <v>HP</v>
          </cell>
          <cell r="D276" t="str">
            <v>active</v>
          </cell>
          <cell r="E276" t="str">
            <v>DC</v>
          </cell>
          <cell r="F276" t="str">
            <v>K6805</v>
          </cell>
          <cell r="G276" t="str">
            <v>F2245</v>
          </cell>
          <cell r="H276" t="str">
            <v>King Textiles Bossanova Melon</v>
          </cell>
          <cell r="I276">
            <v>31.33</v>
          </cell>
          <cell r="J276">
            <v>500</v>
          </cell>
          <cell r="K276" t="str">
            <v>Dining Chairs</v>
          </cell>
          <cell r="L276">
            <v>655258853351</v>
          </cell>
          <cell r="M276" t="str">
            <v>19"Wx23.5"Dx38"H</v>
          </cell>
          <cell r="N276">
            <v>19</v>
          </cell>
          <cell r="O276">
            <v>23.5</v>
          </cell>
          <cell r="P276">
            <v>38</v>
          </cell>
          <cell r="R276" t="str">
            <v>39.7"x19.6"x14.1"H
(101x50x36cmH)</v>
          </cell>
          <cell r="S276">
            <v>39.700000000000003</v>
          </cell>
          <cell r="T276">
            <v>19.600000000000001</v>
          </cell>
          <cell r="U276">
            <v>14.1</v>
          </cell>
          <cell r="V276">
            <v>6.4</v>
          </cell>
          <cell r="W276">
            <v>35.200000000000003</v>
          </cell>
          <cell r="X276">
            <v>40.700000000000003</v>
          </cell>
          <cell r="Z276">
            <v>147.19999999999999</v>
          </cell>
          <cell r="AA276">
            <v>135.22</v>
          </cell>
          <cell r="AB276">
            <v>160.26</v>
          </cell>
          <cell r="AD276" t="str">
            <v>177.6</v>
          </cell>
          <cell r="AE276">
            <v>446</v>
          </cell>
          <cell r="AF276">
            <v>452</v>
          </cell>
          <cell r="AG276" t="str">
            <v>2017 Q2</v>
          </cell>
        </row>
        <row r="277">
          <cell r="B277" t="str">
            <v>K6805-F2247</v>
          </cell>
          <cell r="C277" t="str">
            <v>HP</v>
          </cell>
          <cell r="D277" t="str">
            <v>active</v>
          </cell>
          <cell r="E277" t="str">
            <v>DC</v>
          </cell>
          <cell r="F277" t="str">
            <v>K6805</v>
          </cell>
          <cell r="G277" t="str">
            <v>F2247</v>
          </cell>
          <cell r="H277" t="str">
            <v>King Textiles Bossanova Raindrop</v>
          </cell>
          <cell r="I277">
            <v>31.33</v>
          </cell>
          <cell r="J277">
            <v>500</v>
          </cell>
          <cell r="K277" t="str">
            <v>Dining Chairs</v>
          </cell>
          <cell r="L277">
            <v>655258853375</v>
          </cell>
          <cell r="M277" t="str">
            <v>19"Wx23.5"Dx38"H</v>
          </cell>
          <cell r="N277">
            <v>19</v>
          </cell>
          <cell r="O277">
            <v>23.5</v>
          </cell>
          <cell r="P277">
            <v>38</v>
          </cell>
          <cell r="R277" t="str">
            <v>39.7"x19.6"x14.1"H
(101x50x36cmH)</v>
          </cell>
          <cell r="S277">
            <v>39.700000000000003</v>
          </cell>
          <cell r="T277">
            <v>19.600000000000001</v>
          </cell>
          <cell r="U277">
            <v>14.1</v>
          </cell>
          <cell r="V277">
            <v>6.4</v>
          </cell>
          <cell r="W277">
            <v>35.200000000000003</v>
          </cell>
          <cell r="X277">
            <v>40.700000000000003</v>
          </cell>
          <cell r="Z277">
            <v>147.19999999999999</v>
          </cell>
          <cell r="AA277">
            <v>135.22</v>
          </cell>
          <cell r="AB277">
            <v>160.26</v>
          </cell>
          <cell r="AD277" t="str">
            <v>177.6</v>
          </cell>
          <cell r="AE277">
            <v>264</v>
          </cell>
          <cell r="AF277">
            <v>324</v>
          </cell>
          <cell r="AG277" t="str">
            <v>2017 Q2</v>
          </cell>
        </row>
        <row r="278">
          <cell r="B278" t="str">
            <v>K6805-F2285</v>
          </cell>
          <cell r="C278" t="str">
            <v>HP</v>
          </cell>
          <cell r="D278" t="str">
            <v>discontinuing</v>
          </cell>
          <cell r="E278" t="str">
            <v>DC</v>
          </cell>
          <cell r="F278" t="str">
            <v>K6805</v>
          </cell>
          <cell r="G278" t="str">
            <v>F2285</v>
          </cell>
          <cell r="H278" t="str">
            <v>Dorell Luna Eclipse</v>
          </cell>
          <cell r="I278">
            <v>22</v>
          </cell>
          <cell r="J278">
            <v>1000</v>
          </cell>
          <cell r="K278" t="str">
            <v>Dining Chairs</v>
          </cell>
          <cell r="L278">
            <v>655258861455</v>
          </cell>
          <cell r="M278" t="str">
            <v>19"Wx23.5"Dx38"H</v>
          </cell>
          <cell r="N278">
            <v>19</v>
          </cell>
          <cell r="O278">
            <v>23.5</v>
          </cell>
          <cell r="P278">
            <v>38</v>
          </cell>
          <cell r="R278" t="str">
            <v>19.7"x14.1"x39.7"H
(50x36x101cmH)</v>
          </cell>
          <cell r="S278">
            <v>39.700000000000003</v>
          </cell>
          <cell r="T278">
            <v>19.600000000000001</v>
          </cell>
          <cell r="U278">
            <v>14.1</v>
          </cell>
          <cell r="V278">
            <v>6.4</v>
          </cell>
          <cell r="W278">
            <v>35.200000000000003</v>
          </cell>
          <cell r="X278">
            <v>40.700000000000003</v>
          </cell>
          <cell r="Z278">
            <v>128</v>
          </cell>
          <cell r="AA278">
            <v>129.54</v>
          </cell>
          <cell r="AB278">
            <v>156.29</v>
          </cell>
          <cell r="AD278" t="e">
            <v>#N/A</v>
          </cell>
          <cell r="AF278" t="str">
            <v>new</v>
          </cell>
          <cell r="AG278" t="str">
            <v>2020 Q2</v>
          </cell>
        </row>
        <row r="279">
          <cell r="B279" t="str">
            <v>K6805-F2302</v>
          </cell>
          <cell r="C279" t="str">
            <v>HP</v>
          </cell>
          <cell r="D279" t="str">
            <v>active</v>
          </cell>
          <cell r="E279" t="str">
            <v>DC</v>
          </cell>
          <cell r="F279" t="str">
            <v>K6805</v>
          </cell>
          <cell r="G279" t="str">
            <v>F2302</v>
          </cell>
          <cell r="H279" t="str">
            <v>Robert Allan Korkodora Indigo</v>
          </cell>
          <cell r="I279">
            <v>48</v>
          </cell>
          <cell r="J279">
            <v>300</v>
          </cell>
          <cell r="K279" t="str">
            <v>Dining Chairs</v>
          </cell>
          <cell r="L279">
            <v>655258861462</v>
          </cell>
          <cell r="M279" t="str">
            <v>19"Wx23.5"Dx38"H</v>
          </cell>
          <cell r="N279">
            <v>19</v>
          </cell>
          <cell r="O279">
            <v>23.5</v>
          </cell>
          <cell r="P279">
            <v>38</v>
          </cell>
          <cell r="R279" t="str">
            <v>19.7"x14.1"x39.7"H
(50x36x101cmH)</v>
          </cell>
          <cell r="S279">
            <v>39.700000000000003</v>
          </cell>
          <cell r="T279">
            <v>19.600000000000001</v>
          </cell>
          <cell r="U279">
            <v>14.1</v>
          </cell>
          <cell r="V279">
            <v>6.4</v>
          </cell>
          <cell r="W279">
            <v>35.200000000000003</v>
          </cell>
          <cell r="X279">
            <v>40.700000000000003</v>
          </cell>
          <cell r="Z279">
            <v>145</v>
          </cell>
          <cell r="AA279">
            <v>146.74</v>
          </cell>
          <cell r="AB279">
            <v>177.05</v>
          </cell>
          <cell r="AD279" t="e">
            <v>#N/A</v>
          </cell>
          <cell r="AF279" t="str">
            <v>new</v>
          </cell>
          <cell r="AG279" t="str">
            <v>2020 Q2</v>
          </cell>
        </row>
        <row r="280">
          <cell r="B280" t="str">
            <v>K6805-F2321</v>
          </cell>
          <cell r="C280" t="str">
            <v>HP</v>
          </cell>
          <cell r="D280" t="str">
            <v>active</v>
          </cell>
          <cell r="E280" t="str">
            <v>DC</v>
          </cell>
          <cell r="F280" t="str">
            <v>K6805</v>
          </cell>
          <cell r="G280" t="str">
            <v>F2321</v>
          </cell>
          <cell r="H280" t="str">
            <v>Culp Benevento Dove</v>
          </cell>
          <cell r="I280">
            <v>32.75</v>
          </cell>
          <cell r="J280">
            <v>650</v>
          </cell>
          <cell r="K280" t="str">
            <v>Dining Chairs</v>
          </cell>
          <cell r="L280">
            <v>655258861486</v>
          </cell>
          <cell r="M280" t="str">
            <v>19"Wx23.5"Dx38"H</v>
          </cell>
          <cell r="N280">
            <v>19</v>
          </cell>
          <cell r="O280">
            <v>23.5</v>
          </cell>
          <cell r="P280">
            <v>38</v>
          </cell>
          <cell r="R280" t="str">
            <v>19.7"x14.1"x39.7"H
(50x36x101cmH)</v>
          </cell>
          <cell r="S280">
            <v>39.700000000000003</v>
          </cell>
          <cell r="T280">
            <v>19.600000000000001</v>
          </cell>
          <cell r="U280">
            <v>14.1</v>
          </cell>
          <cell r="V280">
            <v>6.4</v>
          </cell>
          <cell r="W280">
            <v>35.200000000000003</v>
          </cell>
          <cell r="X280">
            <v>40.700000000000003</v>
          </cell>
          <cell r="Z280">
            <v>136</v>
          </cell>
          <cell r="AA280">
            <v>137.63</v>
          </cell>
          <cell r="AB280">
            <v>166.06</v>
          </cell>
          <cell r="AD280" t="e">
            <v>#N/A</v>
          </cell>
          <cell r="AF280" t="str">
            <v>new</v>
          </cell>
          <cell r="AG280" t="str">
            <v>2020 Q2</v>
          </cell>
        </row>
        <row r="281">
          <cell r="B281" t="str">
            <v>K6805-F2343</v>
          </cell>
          <cell r="C281" t="str">
            <v>HP</v>
          </cell>
          <cell r="D281" t="str">
            <v>active</v>
          </cell>
          <cell r="E281" t="str">
            <v>DC</v>
          </cell>
          <cell r="F281" t="str">
            <v>K6805</v>
          </cell>
          <cell r="G281" t="str">
            <v>F2343</v>
          </cell>
          <cell r="H281" t="str">
            <v>Richloom Alverna Cobblestone</v>
          </cell>
          <cell r="I281">
            <v>26.3</v>
          </cell>
          <cell r="J281">
            <v>500</v>
          </cell>
          <cell r="K281" t="str">
            <v>Dining Chairs</v>
          </cell>
          <cell r="L281">
            <v>655258861493</v>
          </cell>
          <cell r="M281" t="str">
            <v>19"Wx23.5"Dx38"H</v>
          </cell>
          <cell r="N281">
            <v>19</v>
          </cell>
          <cell r="O281">
            <v>23.5</v>
          </cell>
          <cell r="P281">
            <v>38</v>
          </cell>
          <cell r="R281" t="str">
            <v>19.7"x14.1"x39.7"H
(50x36x101cmH)</v>
          </cell>
          <cell r="S281">
            <v>39.700000000000003</v>
          </cell>
          <cell r="T281">
            <v>19.600000000000001</v>
          </cell>
          <cell r="U281">
            <v>14.1</v>
          </cell>
          <cell r="V281">
            <v>6.4</v>
          </cell>
          <cell r="W281">
            <v>35.200000000000003</v>
          </cell>
          <cell r="X281">
            <v>40.700000000000003</v>
          </cell>
          <cell r="Z281">
            <v>136</v>
          </cell>
          <cell r="AA281" t="e">
            <v>#N/A</v>
          </cell>
          <cell r="AB281">
            <v>166.06</v>
          </cell>
          <cell r="AD281" t="e">
            <v>#N/A</v>
          </cell>
          <cell r="AF281" t="str">
            <v>new</v>
          </cell>
          <cell r="AG281" t="str">
            <v>2020 Q2</v>
          </cell>
        </row>
        <row r="282">
          <cell r="B282" t="str">
            <v>K6805-F2348</v>
          </cell>
          <cell r="C282" t="str">
            <v>HP</v>
          </cell>
          <cell r="D282" t="str">
            <v>active</v>
          </cell>
          <cell r="E282" t="str">
            <v>DC</v>
          </cell>
          <cell r="F282" t="str">
            <v>K6805</v>
          </cell>
          <cell r="G282" t="str">
            <v>F2348</v>
          </cell>
          <cell r="H282" t="str">
            <v>Culp Beaman Charcoal</v>
          </cell>
          <cell r="I282">
            <v>31.95</v>
          </cell>
          <cell r="J282">
            <v>1000</v>
          </cell>
          <cell r="K282" t="str">
            <v>Dining Chairs</v>
          </cell>
          <cell r="L282">
            <v>655258861509</v>
          </cell>
          <cell r="M282" t="str">
            <v>19"Wx23.5"Dx38"H</v>
          </cell>
          <cell r="N282">
            <v>19</v>
          </cell>
          <cell r="O282">
            <v>23.5</v>
          </cell>
          <cell r="P282">
            <v>38</v>
          </cell>
          <cell r="R282" t="str">
            <v>19.7"x14.1"x39.7"H
(50x36x101cmH)</v>
          </cell>
          <cell r="S282">
            <v>39.700000000000003</v>
          </cell>
          <cell r="T282">
            <v>19.600000000000001</v>
          </cell>
          <cell r="U282">
            <v>14.1</v>
          </cell>
          <cell r="V282">
            <v>6.4</v>
          </cell>
          <cell r="W282">
            <v>35.200000000000003</v>
          </cell>
          <cell r="X282">
            <v>40.700000000000003</v>
          </cell>
          <cell r="Z282">
            <v>140</v>
          </cell>
          <cell r="AA282">
            <v>141.68</v>
          </cell>
          <cell r="AB282">
            <v>170.94</v>
          </cell>
          <cell r="AD282" t="e">
            <v>#N/A</v>
          </cell>
          <cell r="AF282" t="str">
            <v>new</v>
          </cell>
          <cell r="AG282" t="str">
            <v>2020 Q2</v>
          </cell>
        </row>
        <row r="283">
          <cell r="B283" t="str">
            <v>K6805-F2349</v>
          </cell>
          <cell r="C283" t="str">
            <v>HP</v>
          </cell>
          <cell r="D283" t="str">
            <v>active</v>
          </cell>
          <cell r="E283" t="str">
            <v>DC</v>
          </cell>
          <cell r="F283" t="str">
            <v>K6805</v>
          </cell>
          <cell r="G283" t="str">
            <v>F2349</v>
          </cell>
          <cell r="H283" t="str">
            <v>Culp Corille Ash</v>
          </cell>
          <cell r="I283">
            <v>31.95</v>
          </cell>
          <cell r="J283">
            <v>500</v>
          </cell>
          <cell r="K283" t="str">
            <v>Dining Chairs</v>
          </cell>
          <cell r="L283">
            <v>655258858578</v>
          </cell>
          <cell r="M283" t="str">
            <v>19"Wx23.5"Dx38"H</v>
          </cell>
          <cell r="N283">
            <v>19</v>
          </cell>
          <cell r="O283">
            <v>23.5</v>
          </cell>
          <cell r="P283">
            <v>38</v>
          </cell>
          <cell r="R283" t="str">
            <v>39.7"x19.6"x14.1"H
(101x50x36cmH)</v>
          </cell>
          <cell r="S283">
            <v>39.700000000000003</v>
          </cell>
          <cell r="T283">
            <v>19.600000000000001</v>
          </cell>
          <cell r="U283">
            <v>14.1</v>
          </cell>
          <cell r="V283">
            <v>6.4</v>
          </cell>
          <cell r="W283">
            <v>35.200000000000003</v>
          </cell>
          <cell r="X283">
            <v>40.700000000000003</v>
          </cell>
          <cell r="Z283">
            <v>150.94</v>
          </cell>
          <cell r="AA283">
            <v>124.63</v>
          </cell>
          <cell r="AB283">
            <v>160.26</v>
          </cell>
          <cell r="AD283" t="str">
            <v>177.6</v>
          </cell>
          <cell r="AE283">
            <v>271</v>
          </cell>
          <cell r="AF283">
            <v>310</v>
          </cell>
          <cell r="AG283" t="str">
            <v>2019 Q1</v>
          </cell>
        </row>
        <row r="284">
          <cell r="B284" t="str">
            <v>K6805-F2350</v>
          </cell>
          <cell r="C284" t="str">
            <v>HP</v>
          </cell>
          <cell r="D284" t="str">
            <v>active</v>
          </cell>
          <cell r="E284" t="str">
            <v>DC</v>
          </cell>
          <cell r="F284" t="str">
            <v>K6805</v>
          </cell>
          <cell r="G284" t="str">
            <v>F2350</v>
          </cell>
          <cell r="H284" t="str">
            <v>Culp Deluna Marble</v>
          </cell>
          <cell r="I284">
            <v>29.6</v>
          </cell>
          <cell r="J284">
            <v>500</v>
          </cell>
          <cell r="K284" t="str">
            <v>Dining Chairs</v>
          </cell>
          <cell r="L284">
            <v>655258858585</v>
          </cell>
          <cell r="M284" t="str">
            <v>19"Wx23.5"Dx38"H</v>
          </cell>
          <cell r="N284">
            <v>19</v>
          </cell>
          <cell r="O284">
            <v>23.5</v>
          </cell>
          <cell r="P284">
            <v>38</v>
          </cell>
          <cell r="R284" t="str">
            <v>39.7"x19.6"x14.1"H
(101x50x36cmH)</v>
          </cell>
          <cell r="S284">
            <v>39.700000000000003</v>
          </cell>
          <cell r="T284">
            <v>19.600000000000001</v>
          </cell>
          <cell r="U284">
            <v>14.1</v>
          </cell>
          <cell r="V284">
            <v>6.4</v>
          </cell>
          <cell r="W284">
            <v>35.200000000000003</v>
          </cell>
          <cell r="X284">
            <v>40.700000000000003</v>
          </cell>
          <cell r="Z284">
            <v>150.94</v>
          </cell>
          <cell r="AA284">
            <v>137.36000000000001</v>
          </cell>
          <cell r="AB284">
            <v>160.26</v>
          </cell>
          <cell r="AD284" t="str">
            <v>177.6</v>
          </cell>
          <cell r="AE284">
            <v>257</v>
          </cell>
          <cell r="AF284">
            <v>140</v>
          </cell>
          <cell r="AG284" t="str">
            <v>2019 Q1</v>
          </cell>
        </row>
        <row r="285">
          <cell r="B285" t="str">
            <v>K6805-F2354</v>
          </cell>
          <cell r="C285" t="str">
            <v>HP</v>
          </cell>
          <cell r="D285" t="str">
            <v>active</v>
          </cell>
          <cell r="E285" t="str">
            <v>DC</v>
          </cell>
          <cell r="F285" t="str">
            <v>K6805</v>
          </cell>
          <cell r="G285" t="str">
            <v>F2354</v>
          </cell>
          <cell r="H285" t="str">
            <v>GumTree Ethan Telstar</v>
          </cell>
          <cell r="I285">
            <v>18.25</v>
          </cell>
          <cell r="J285">
            <v>500</v>
          </cell>
          <cell r="K285" t="str">
            <v>Dining Chairs</v>
          </cell>
          <cell r="L285">
            <v>655258861516</v>
          </cell>
          <cell r="M285" t="str">
            <v>19"Wx23.5"Dx38"H</v>
          </cell>
          <cell r="N285">
            <v>19</v>
          </cell>
          <cell r="O285">
            <v>23.5</v>
          </cell>
          <cell r="P285">
            <v>38</v>
          </cell>
          <cell r="R285" t="str">
            <v>19.7"x14.1"x39.7"H
(50x36x101cmH)</v>
          </cell>
          <cell r="S285">
            <v>39.700000000000003</v>
          </cell>
          <cell r="T285">
            <v>19.600000000000001</v>
          </cell>
          <cell r="U285">
            <v>14.1</v>
          </cell>
          <cell r="V285">
            <v>6.4</v>
          </cell>
          <cell r="W285">
            <v>35.200000000000003</v>
          </cell>
          <cell r="X285">
            <v>40.700000000000003</v>
          </cell>
          <cell r="Z285">
            <v>128</v>
          </cell>
          <cell r="AA285" t="e">
            <v>#N/A</v>
          </cell>
          <cell r="AB285">
            <v>156.29</v>
          </cell>
          <cell r="AD285" t="e">
            <v>#N/A</v>
          </cell>
          <cell r="AF285" t="str">
            <v>new</v>
          </cell>
          <cell r="AG285" t="str">
            <v>2020 Q2</v>
          </cell>
        </row>
        <row r="286">
          <cell r="B286" t="str">
            <v>K6805-F2359</v>
          </cell>
          <cell r="C286" t="str">
            <v>HP</v>
          </cell>
          <cell r="D286" t="str">
            <v>active</v>
          </cell>
          <cell r="E286" t="str">
            <v>DC</v>
          </cell>
          <cell r="F286" t="str">
            <v>K6805</v>
          </cell>
          <cell r="G286" t="str">
            <v>F2359</v>
          </cell>
          <cell r="H286" t="str">
            <v>Culp Maren Sapphire</v>
          </cell>
          <cell r="I286">
            <v>31.12</v>
          </cell>
          <cell r="J286">
            <v>300</v>
          </cell>
          <cell r="K286" t="str">
            <v>Dining Chairs</v>
          </cell>
          <cell r="L286">
            <v>655258861523</v>
          </cell>
          <cell r="M286" t="str">
            <v>19"Wx23.5"Dx38"H</v>
          </cell>
          <cell r="N286">
            <v>19</v>
          </cell>
          <cell r="O286">
            <v>23.5</v>
          </cell>
          <cell r="P286">
            <v>38</v>
          </cell>
          <cell r="R286" t="str">
            <v>19.7"x14.1"x39.7"H
(50x36x101cmH)</v>
          </cell>
          <cell r="S286">
            <v>39.700000000000003</v>
          </cell>
          <cell r="T286">
            <v>19.600000000000001</v>
          </cell>
          <cell r="U286">
            <v>14.1</v>
          </cell>
          <cell r="V286">
            <v>6.4</v>
          </cell>
          <cell r="W286">
            <v>35.200000000000003</v>
          </cell>
          <cell r="X286">
            <v>40.700000000000003</v>
          </cell>
          <cell r="Z286">
            <v>140</v>
          </cell>
          <cell r="AA286">
            <v>141.68</v>
          </cell>
          <cell r="AB286">
            <v>170.94</v>
          </cell>
          <cell r="AD286" t="e">
            <v>#N/A</v>
          </cell>
          <cell r="AF286" t="str">
            <v>new</v>
          </cell>
          <cell r="AG286" t="str">
            <v>2020 Q2</v>
          </cell>
        </row>
        <row r="287">
          <cell r="B287" t="str">
            <v>K6805-F2372</v>
          </cell>
          <cell r="C287" t="str">
            <v>HP</v>
          </cell>
          <cell r="D287" t="str">
            <v>active</v>
          </cell>
          <cell r="E287" t="str">
            <v>DC</v>
          </cell>
          <cell r="F287" t="str">
            <v>K6805</v>
          </cell>
          <cell r="G287" t="str">
            <v>F2372</v>
          </cell>
          <cell r="H287" t="str">
            <v>Richloom Evie Onyx</v>
          </cell>
          <cell r="I287">
            <v>48.51</v>
          </cell>
          <cell r="J287">
            <v>300</v>
          </cell>
          <cell r="K287" t="str">
            <v>Dining Chairs</v>
          </cell>
          <cell r="L287">
            <v>655258861530</v>
          </cell>
          <cell r="M287" t="str">
            <v>19"Wx23.5"Dx38"H</v>
          </cell>
          <cell r="N287">
            <v>19</v>
          </cell>
          <cell r="O287">
            <v>23.5</v>
          </cell>
          <cell r="P287">
            <v>38</v>
          </cell>
          <cell r="R287" t="str">
            <v>19.7"x14.1"x39.7"H
(50x36x101cmH)</v>
          </cell>
          <cell r="S287">
            <v>39.700000000000003</v>
          </cell>
          <cell r="T287">
            <v>19.600000000000001</v>
          </cell>
          <cell r="U287">
            <v>14.1</v>
          </cell>
          <cell r="V287">
            <v>6.4</v>
          </cell>
          <cell r="W287">
            <v>35.200000000000003</v>
          </cell>
          <cell r="X287">
            <v>40.700000000000003</v>
          </cell>
          <cell r="Z287">
            <v>145</v>
          </cell>
          <cell r="AA287">
            <v>146.74</v>
          </cell>
          <cell r="AB287">
            <v>177.05</v>
          </cell>
          <cell r="AD287" t="e">
            <v>#N/A</v>
          </cell>
          <cell r="AF287" t="str">
            <v>new</v>
          </cell>
          <cell r="AG287" t="str">
            <v>2020 Q2</v>
          </cell>
        </row>
        <row r="288">
          <cell r="B288" t="str">
            <v>K6995-F971</v>
          </cell>
          <cell r="C288" t="str">
            <v>HP</v>
          </cell>
          <cell r="D288" t="str">
            <v>active</v>
          </cell>
          <cell r="E288" t="str">
            <v>DC</v>
          </cell>
          <cell r="F288" t="str">
            <v>K6995</v>
          </cell>
          <cell r="G288" t="str">
            <v>F971</v>
          </cell>
          <cell r="H288" t="str">
            <v>YIJIA</v>
          </cell>
          <cell r="I288">
            <v>29</v>
          </cell>
          <cell r="J288">
            <v>300</v>
          </cell>
          <cell r="K288" t="str">
            <v>Dining Chairs</v>
          </cell>
          <cell r="L288">
            <v>655258839492</v>
          </cell>
          <cell r="M288" t="str">
            <v>19"Wx24.7"Dx38.75"H</v>
          </cell>
          <cell r="N288">
            <v>19</v>
          </cell>
          <cell r="O288">
            <v>24.7</v>
          </cell>
          <cell r="P288">
            <v>38.700000000000003</v>
          </cell>
          <cell r="R288" t="str">
            <v>40"x19.2"x9.2"H
(102X49X23.5cmH)</v>
          </cell>
          <cell r="S288">
            <v>40</v>
          </cell>
          <cell r="T288">
            <v>19.2</v>
          </cell>
          <cell r="U288">
            <v>9.1999999999999993</v>
          </cell>
          <cell r="V288">
            <v>4.0999999999999996</v>
          </cell>
          <cell r="W288">
            <v>15.4</v>
          </cell>
          <cell r="X288">
            <v>24.2</v>
          </cell>
          <cell r="Z288">
            <v>72.449999999999989</v>
          </cell>
          <cell r="AA288">
            <v>54.32</v>
          </cell>
          <cell r="AB288">
            <v>75.540000000000006</v>
          </cell>
          <cell r="AD288" t="str">
            <v>84.3</v>
          </cell>
          <cell r="AE288">
            <v>404</v>
          </cell>
          <cell r="AF288">
            <v>358</v>
          </cell>
          <cell r="AG288">
            <v>2015</v>
          </cell>
        </row>
        <row r="289">
          <cell r="B289" t="str">
            <v>K7460-F2101</v>
          </cell>
          <cell r="C289" t="str">
            <v>HP</v>
          </cell>
          <cell r="D289" t="str">
            <v>active</v>
          </cell>
          <cell r="E289" t="str">
            <v>DC</v>
          </cell>
          <cell r="F289" t="str">
            <v>K7460</v>
          </cell>
          <cell r="G289" t="str">
            <v>F2101</v>
          </cell>
          <cell r="H289" t="str">
            <v>Culp Fredrickson Bayou</v>
          </cell>
          <cell r="I289">
            <v>34.450000000000003</v>
          </cell>
          <cell r="J289">
            <v>500</v>
          </cell>
          <cell r="K289" t="str">
            <v>Dining Chairs</v>
          </cell>
          <cell r="L289">
            <v>655258849781</v>
          </cell>
          <cell r="M289" t="str">
            <v>20.5"Wx23"Dx37"H</v>
          </cell>
          <cell r="N289">
            <v>20.5</v>
          </cell>
          <cell r="O289">
            <v>23</v>
          </cell>
          <cell r="P289">
            <v>37</v>
          </cell>
          <cell r="R289" t="str">
            <v>37.7"x21.6"x8.4"H
(96X55X21.5cmH)</v>
          </cell>
          <cell r="S289">
            <v>37.700000000000003</v>
          </cell>
          <cell r="T289">
            <v>21.6</v>
          </cell>
          <cell r="U289">
            <v>8.4</v>
          </cell>
          <cell r="V289">
            <v>4</v>
          </cell>
          <cell r="W289">
            <v>15.6</v>
          </cell>
          <cell r="X289">
            <v>22.5</v>
          </cell>
          <cell r="Z289">
            <v>75.899999999999991</v>
          </cell>
          <cell r="AA289">
            <v>68.319999999999993</v>
          </cell>
          <cell r="AB289">
            <v>85.61</v>
          </cell>
          <cell r="AD289" t="str">
            <v>91.97</v>
          </cell>
          <cell r="AE289">
            <v>472</v>
          </cell>
          <cell r="AF289">
            <v>472</v>
          </cell>
          <cell r="AG289">
            <v>2016</v>
          </cell>
        </row>
        <row r="290">
          <cell r="B290" t="str">
            <v>K7565-F2159</v>
          </cell>
          <cell r="C290" t="str">
            <v>HP</v>
          </cell>
          <cell r="D290" t="str">
            <v>active</v>
          </cell>
          <cell r="E290" t="str">
            <v>DC</v>
          </cell>
          <cell r="F290" t="str">
            <v>K7565</v>
          </cell>
          <cell r="G290" t="str">
            <v>F2159</v>
          </cell>
          <cell r="H290" t="str">
            <v>CULP PARADIGM NWB QUARTZ</v>
          </cell>
          <cell r="I290">
            <v>22.8</v>
          </cell>
          <cell r="J290">
            <v>1000</v>
          </cell>
          <cell r="K290" t="str">
            <v>Dining Chairs</v>
          </cell>
          <cell r="L290">
            <v>655258845875</v>
          </cell>
          <cell r="M290" t="str">
            <v xml:space="preserve">21"Wx24.7"Dx33"H    </v>
          </cell>
          <cell r="N290">
            <v>21</v>
          </cell>
          <cell r="O290">
            <v>24.7</v>
          </cell>
          <cell r="P290">
            <v>33</v>
          </cell>
          <cell r="R290" t="str">
            <v>25.1"x22"x21.2"H
(64X56X54cmH)</v>
          </cell>
          <cell r="S290">
            <v>25.1</v>
          </cell>
          <cell r="T290">
            <v>22</v>
          </cell>
          <cell r="U290">
            <v>21.2</v>
          </cell>
          <cell r="V290">
            <v>4.5</v>
          </cell>
          <cell r="W290">
            <v>16</v>
          </cell>
          <cell r="X290">
            <v>22</v>
          </cell>
          <cell r="Z290">
            <v>103.49999999999999</v>
          </cell>
          <cell r="AA290">
            <v>70.41</v>
          </cell>
          <cell r="AB290">
            <v>107.91</v>
          </cell>
          <cell r="AD290" t="str">
            <v>98.1</v>
          </cell>
          <cell r="AE290">
            <v>102</v>
          </cell>
          <cell r="AF290">
            <v>78</v>
          </cell>
          <cell r="AG290">
            <v>2016</v>
          </cell>
        </row>
        <row r="291">
          <cell r="B291" t="str">
            <v>K7575-A793</v>
          </cell>
          <cell r="C291" t="str">
            <v>HP</v>
          </cell>
          <cell r="D291" t="str">
            <v>active</v>
          </cell>
          <cell r="E291" t="str">
            <v>DC</v>
          </cell>
          <cell r="F291" t="str">
            <v>K7575</v>
          </cell>
          <cell r="G291" t="str">
            <v>A793</v>
          </cell>
          <cell r="H291" t="str">
            <v xml:space="preserve">Covington Suri 13 Raffia </v>
          </cell>
          <cell r="I291">
            <v>35</v>
          </cell>
          <cell r="J291">
            <v>2000</v>
          </cell>
          <cell r="K291" t="str">
            <v>Dining Chairs</v>
          </cell>
          <cell r="L291">
            <v>655258845981</v>
          </cell>
          <cell r="M291" t="str">
            <v>19"Wx24.7"Dx38.7"H</v>
          </cell>
          <cell r="N291">
            <v>19</v>
          </cell>
          <cell r="O291">
            <v>24.7</v>
          </cell>
          <cell r="P291">
            <v>38.700000000000003</v>
          </cell>
          <cell r="R291" t="str">
            <v>40.5"x19.6"x13.3"H
(103X50X34cmH)</v>
          </cell>
          <cell r="S291">
            <v>40.5</v>
          </cell>
          <cell r="T291">
            <v>19.600000000000001</v>
          </cell>
          <cell r="U291">
            <v>13.3</v>
          </cell>
          <cell r="V291">
            <v>6.2</v>
          </cell>
          <cell r="W291">
            <v>25.3</v>
          </cell>
          <cell r="X291">
            <v>35.200000000000003</v>
          </cell>
          <cell r="Z291">
            <v>147.19999999999999</v>
          </cell>
          <cell r="AA291">
            <v>119.42</v>
          </cell>
          <cell r="AB291">
            <v>160.26</v>
          </cell>
          <cell r="AD291" t="str">
            <v>149.85</v>
          </cell>
          <cell r="AE291">
            <v>262</v>
          </cell>
          <cell r="AF291">
            <v>372</v>
          </cell>
          <cell r="AG291">
            <v>2016</v>
          </cell>
        </row>
        <row r="292">
          <cell r="B292" t="str">
            <v>K7575-F2060</v>
          </cell>
          <cell r="C292" t="str">
            <v>HP</v>
          </cell>
          <cell r="D292" t="str">
            <v>active</v>
          </cell>
          <cell r="E292" t="str">
            <v>DC</v>
          </cell>
          <cell r="F292" t="str">
            <v>K7575</v>
          </cell>
          <cell r="G292" t="str">
            <v>F2060</v>
          </cell>
          <cell r="H292" t="str">
            <v>Culp Bridgeport Wicker</v>
          </cell>
          <cell r="I292">
            <v>30.35</v>
          </cell>
          <cell r="J292">
            <v>300</v>
          </cell>
          <cell r="K292" t="str">
            <v>Dining Chairs</v>
          </cell>
          <cell r="L292">
            <v>655258853412</v>
          </cell>
          <cell r="M292" t="str">
            <v>19"Wx24.7"Dx38.7"H</v>
          </cell>
          <cell r="N292">
            <v>19</v>
          </cell>
          <cell r="O292">
            <v>24.7</v>
          </cell>
          <cell r="P292">
            <v>38.700000000000003</v>
          </cell>
          <cell r="R292" t="str">
            <v>40.5"x19.6"x13.3"H
(103X50X34cmH)</v>
          </cell>
          <cell r="S292">
            <v>40.5</v>
          </cell>
          <cell r="T292">
            <v>19.600000000000001</v>
          </cell>
          <cell r="U292">
            <v>13.3</v>
          </cell>
          <cell r="V292">
            <v>6.2</v>
          </cell>
          <cell r="W292">
            <v>25.3</v>
          </cell>
          <cell r="X292">
            <v>35.200000000000003</v>
          </cell>
          <cell r="Z292">
            <v>147.19999999999999</v>
          </cell>
          <cell r="AA292">
            <v>124.6</v>
          </cell>
          <cell r="AB292">
            <v>160.26</v>
          </cell>
          <cell r="AD292" t="str">
            <v>182.32</v>
          </cell>
          <cell r="AE292">
            <v>222</v>
          </cell>
          <cell r="AF292">
            <v>448</v>
          </cell>
          <cell r="AG292" t="str">
            <v>2017 Q2</v>
          </cell>
        </row>
        <row r="293">
          <cell r="B293" t="str">
            <v>K7575-F2230</v>
          </cell>
          <cell r="C293" t="str">
            <v>HP</v>
          </cell>
          <cell r="D293" t="str">
            <v>active</v>
          </cell>
          <cell r="E293" t="str">
            <v>DC</v>
          </cell>
          <cell r="F293" t="str">
            <v>K7575</v>
          </cell>
          <cell r="G293" t="str">
            <v>F2230</v>
          </cell>
          <cell r="H293" t="str">
            <v>King Textiles Ventura Calypso</v>
          </cell>
          <cell r="I293">
            <v>29.78</v>
          </cell>
          <cell r="J293">
            <v>500</v>
          </cell>
          <cell r="K293" t="str">
            <v>Dining Chairs</v>
          </cell>
          <cell r="L293">
            <v>655258852101</v>
          </cell>
          <cell r="M293" t="str">
            <v>19"Wx24.7"Dx38.7"H</v>
          </cell>
          <cell r="N293">
            <v>19</v>
          </cell>
          <cell r="O293">
            <v>24.7</v>
          </cell>
          <cell r="P293">
            <v>38.700000000000003</v>
          </cell>
          <cell r="R293" t="str">
            <v>40.5"x19.6"x13.3"H
(103X50X34cmH)</v>
          </cell>
          <cell r="S293">
            <v>40.5</v>
          </cell>
          <cell r="T293">
            <v>19.600000000000001</v>
          </cell>
          <cell r="U293">
            <v>13.3</v>
          </cell>
          <cell r="V293">
            <v>6.2</v>
          </cell>
          <cell r="W293">
            <v>25.3</v>
          </cell>
          <cell r="X293">
            <v>35.200000000000003</v>
          </cell>
          <cell r="Z293">
            <v>147.19999999999999</v>
          </cell>
          <cell r="AA293">
            <v>126.19</v>
          </cell>
          <cell r="AB293">
            <v>160.26</v>
          </cell>
          <cell r="AD293" t="e">
            <v>#N/A</v>
          </cell>
          <cell r="AE293">
            <v>121</v>
          </cell>
          <cell r="AF293">
            <v>46</v>
          </cell>
          <cell r="AG293" t="str">
            <v>2017 Q1</v>
          </cell>
        </row>
        <row r="294">
          <cell r="B294" t="str">
            <v>K7575-F2231</v>
          </cell>
          <cell r="C294" t="str">
            <v>HP</v>
          </cell>
          <cell r="D294" t="str">
            <v>active</v>
          </cell>
          <cell r="E294" t="str">
            <v>DC</v>
          </cell>
          <cell r="F294" t="str">
            <v>K7575</v>
          </cell>
          <cell r="G294" t="str">
            <v>F2231</v>
          </cell>
          <cell r="H294" t="str">
            <v>King Textiles Ventura Dove</v>
          </cell>
          <cell r="I294">
            <v>29.78</v>
          </cell>
          <cell r="J294">
            <v>500</v>
          </cell>
          <cell r="K294" t="str">
            <v>Dining Chairs</v>
          </cell>
          <cell r="L294">
            <v>655258852118</v>
          </cell>
          <cell r="M294" t="str">
            <v>19"Wx24.7"Dx38.7"H</v>
          </cell>
          <cell r="N294">
            <v>19</v>
          </cell>
          <cell r="O294">
            <v>24.7</v>
          </cell>
          <cell r="P294">
            <v>38.700000000000003</v>
          </cell>
          <cell r="R294" t="str">
            <v>40.5"x19.6"x13.3"H
(103X50X34cmH)</v>
          </cell>
          <cell r="S294">
            <v>40.5</v>
          </cell>
          <cell r="T294">
            <v>19.600000000000001</v>
          </cell>
          <cell r="U294">
            <v>13.3</v>
          </cell>
          <cell r="V294">
            <v>6.2</v>
          </cell>
          <cell r="W294">
            <v>25.3</v>
          </cell>
          <cell r="X294">
            <v>35.200000000000003</v>
          </cell>
          <cell r="Z294">
            <v>147.19999999999999</v>
          </cell>
          <cell r="AA294">
            <v>126.19</v>
          </cell>
          <cell r="AB294">
            <v>160.26</v>
          </cell>
          <cell r="AD294" t="e">
            <v>#N/A</v>
          </cell>
          <cell r="AE294">
            <v>171</v>
          </cell>
          <cell r="AF294">
            <v>72</v>
          </cell>
          <cell r="AG294" t="str">
            <v>2017 Q1</v>
          </cell>
        </row>
        <row r="295">
          <cell r="B295" t="str">
            <v>K7693-F2262</v>
          </cell>
          <cell r="C295" t="str">
            <v>HP</v>
          </cell>
          <cell r="D295" t="str">
            <v>active</v>
          </cell>
          <cell r="E295" t="str">
            <v>DC</v>
          </cell>
          <cell r="F295" t="str">
            <v>K7693</v>
          </cell>
          <cell r="G295" t="str">
            <v>F2262</v>
          </cell>
          <cell r="H295" t="str">
            <v>King Textiles boxer domino</v>
          </cell>
          <cell r="I295">
            <v>32.200000000000003</v>
          </cell>
          <cell r="J295">
            <v>500</v>
          </cell>
          <cell r="K295" t="str">
            <v>Dining Chairs</v>
          </cell>
          <cell r="L295">
            <v>655258854587</v>
          </cell>
          <cell r="M295" t="str">
            <v>20"Wx26"Dx38.5"H</v>
          </cell>
          <cell r="N295">
            <v>20</v>
          </cell>
          <cell r="O295">
            <v>26</v>
          </cell>
          <cell r="P295">
            <v>38.5</v>
          </cell>
          <cell r="R295" t="str">
            <v>39.7"x15.3"x20.3"H
(101X39X51.5cmH)</v>
          </cell>
          <cell r="S295">
            <v>39.700000000000003</v>
          </cell>
          <cell r="T295">
            <v>15.3</v>
          </cell>
          <cell r="U295">
            <v>20.3</v>
          </cell>
          <cell r="V295">
            <v>7.2</v>
          </cell>
          <cell r="W295">
            <v>39.6</v>
          </cell>
          <cell r="X295">
            <v>46.6</v>
          </cell>
          <cell r="Z295">
            <v>163.29999999999998</v>
          </cell>
          <cell r="AA295">
            <v>142.36000000000001</v>
          </cell>
          <cell r="AB295">
            <v>178.07</v>
          </cell>
          <cell r="AD295" t="e">
            <v>#N/A</v>
          </cell>
          <cell r="AE295">
            <v>5</v>
          </cell>
          <cell r="AF295">
            <v>4</v>
          </cell>
          <cell r="AG295" t="str">
            <v xml:space="preserve">2017 Q3 </v>
          </cell>
        </row>
        <row r="296">
          <cell r="B296" t="str">
            <v>K7693-F2269</v>
          </cell>
          <cell r="C296" t="str">
            <v>HP</v>
          </cell>
          <cell r="D296" t="str">
            <v>active</v>
          </cell>
          <cell r="E296" t="str">
            <v>DC</v>
          </cell>
          <cell r="F296" t="str">
            <v>K7693</v>
          </cell>
          <cell r="G296" t="str">
            <v>F2269</v>
          </cell>
          <cell r="H296" t="str">
            <v>King Textiles Boxer Fog</v>
          </cell>
          <cell r="I296">
            <v>32.200000000000003</v>
          </cell>
          <cell r="J296">
            <v>500</v>
          </cell>
          <cell r="K296" t="str">
            <v>Dining Chairs</v>
          </cell>
          <cell r="L296">
            <v>655258854594</v>
          </cell>
          <cell r="M296" t="str">
            <v>20"Wx26"Dx38.5"H</v>
          </cell>
          <cell r="N296">
            <v>20</v>
          </cell>
          <cell r="O296">
            <v>26</v>
          </cell>
          <cell r="P296">
            <v>38.5</v>
          </cell>
          <cell r="R296" t="str">
            <v>39.7"x15.3"x20.3"H
(101X39X51.5cmH)</v>
          </cell>
          <cell r="S296">
            <v>39.700000000000003</v>
          </cell>
          <cell r="T296">
            <v>15.3</v>
          </cell>
          <cell r="U296">
            <v>20.3</v>
          </cell>
          <cell r="V296">
            <v>7.2</v>
          </cell>
          <cell r="W296">
            <v>39.6</v>
          </cell>
          <cell r="X296">
            <v>46.6</v>
          </cell>
          <cell r="Z296">
            <v>163.29999999999998</v>
          </cell>
          <cell r="AA296">
            <v>137.54</v>
          </cell>
          <cell r="AB296">
            <v>178.07</v>
          </cell>
          <cell r="AD296" t="e">
            <v>#N/A</v>
          </cell>
          <cell r="AE296">
            <v>118</v>
          </cell>
          <cell r="AF296">
            <v>220</v>
          </cell>
          <cell r="AG296" t="str">
            <v xml:space="preserve">2017 Q3 </v>
          </cell>
        </row>
        <row r="297">
          <cell r="B297" t="str">
            <v>K7693-F2270</v>
          </cell>
          <cell r="C297" t="str">
            <v>HP</v>
          </cell>
          <cell r="D297" t="str">
            <v>active</v>
          </cell>
          <cell r="E297" t="str">
            <v>DC</v>
          </cell>
          <cell r="F297" t="str">
            <v>K7693</v>
          </cell>
          <cell r="G297" t="str">
            <v>F2270</v>
          </cell>
          <cell r="H297" t="str">
            <v>King Textiles Boxer Solitude</v>
          </cell>
          <cell r="I297">
            <v>32.200000000000003</v>
          </cell>
          <cell r="J297">
            <v>500</v>
          </cell>
          <cell r="K297" t="str">
            <v>Dining Chairs</v>
          </cell>
          <cell r="L297">
            <v>655258854600</v>
          </cell>
          <cell r="M297" t="str">
            <v>20"Wx26"Dx38.5"H</v>
          </cell>
          <cell r="N297">
            <v>20</v>
          </cell>
          <cell r="O297">
            <v>26</v>
          </cell>
          <cell r="P297">
            <v>38.5</v>
          </cell>
          <cell r="R297" t="str">
            <v>39.7"x15.3"x20.3"H
(101X39X51.5cmH)</v>
          </cell>
          <cell r="S297">
            <v>39.700000000000003</v>
          </cell>
          <cell r="T297">
            <v>15.3</v>
          </cell>
          <cell r="U297">
            <v>20.3</v>
          </cell>
          <cell r="V297">
            <v>7.2</v>
          </cell>
          <cell r="W297">
            <v>39.6</v>
          </cell>
          <cell r="X297">
            <v>46.6</v>
          </cell>
          <cell r="Z297">
            <v>163.29999999999998</v>
          </cell>
          <cell r="AA297">
            <v>141.44999999999999</v>
          </cell>
          <cell r="AB297">
            <v>178.07</v>
          </cell>
          <cell r="AD297" t="e">
            <v>#N/A</v>
          </cell>
          <cell r="AE297">
            <v>86</v>
          </cell>
          <cell r="AF297">
            <v>121</v>
          </cell>
          <cell r="AG297" t="str">
            <v xml:space="preserve">2017 Q3 </v>
          </cell>
        </row>
        <row r="298">
          <cell r="B298" t="str">
            <v>K7693-F2323</v>
          </cell>
          <cell r="C298" t="str">
            <v>HP</v>
          </cell>
          <cell r="D298" t="str">
            <v>active</v>
          </cell>
          <cell r="E298" t="str">
            <v>DC</v>
          </cell>
          <cell r="F298" t="str">
            <v>K7693</v>
          </cell>
          <cell r="G298" t="str">
            <v>F2323</v>
          </cell>
          <cell r="H298" t="str">
            <v>Culp Colantino Coral</v>
          </cell>
          <cell r="I298">
            <v>34.9</v>
          </cell>
          <cell r="J298">
            <v>300</v>
          </cell>
          <cell r="K298" t="str">
            <v>Dining Chairs</v>
          </cell>
          <cell r="L298">
            <v>655258857823</v>
          </cell>
          <cell r="M298" t="str">
            <v>20"Wx26"Dx38.5"H</v>
          </cell>
          <cell r="N298">
            <v>20</v>
          </cell>
          <cell r="O298">
            <v>26</v>
          </cell>
          <cell r="P298">
            <v>38.5</v>
          </cell>
          <cell r="R298" t="str">
            <v>39.4"x10.8"x 23.2"H</v>
          </cell>
          <cell r="S298">
            <v>39.700000000000003</v>
          </cell>
          <cell r="T298">
            <v>15.3</v>
          </cell>
          <cell r="U298">
            <v>20.3</v>
          </cell>
          <cell r="V298">
            <v>4.9000000000000004</v>
          </cell>
          <cell r="W298">
            <v>19.8</v>
          </cell>
          <cell r="X298">
            <v>25.5</v>
          </cell>
          <cell r="Z298">
            <v>86.25</v>
          </cell>
          <cell r="AA298">
            <v>85.18</v>
          </cell>
          <cell r="AB298">
            <v>89.93</v>
          </cell>
          <cell r="AD298" t="e">
            <v>#N/A</v>
          </cell>
          <cell r="AE298">
            <v>489</v>
          </cell>
          <cell r="AF298">
            <v>533</v>
          </cell>
          <cell r="AG298" t="str">
            <v>2018 Q3</v>
          </cell>
        </row>
        <row r="299">
          <cell r="B299" t="str">
            <v>K7700-F2280</v>
          </cell>
          <cell r="C299" t="str">
            <v>HP</v>
          </cell>
          <cell r="D299" t="str">
            <v>active</v>
          </cell>
          <cell r="E299" t="str">
            <v>DC</v>
          </cell>
          <cell r="F299" t="str">
            <v>K7700</v>
          </cell>
          <cell r="G299" t="str">
            <v>F2280</v>
          </cell>
          <cell r="H299" t="str">
            <v>NiceLink Birch Denim</v>
          </cell>
          <cell r="I299">
            <v>22.8</v>
          </cell>
          <cell r="J299">
            <v>500</v>
          </cell>
          <cell r="K299" t="str">
            <v>Dining Chairs</v>
          </cell>
          <cell r="L299">
            <v>655258854648</v>
          </cell>
          <cell r="M299" t="str">
            <v>20"Wx26"Dx38"H</v>
          </cell>
          <cell r="N299">
            <v>20</v>
          </cell>
          <cell r="O299">
            <v>26</v>
          </cell>
          <cell r="P299">
            <v>38</v>
          </cell>
          <cell r="R299" t="str">
            <v>39.5"x20.8"x21.5"H
(100.5X53X54.5cmH)</v>
          </cell>
          <cell r="S299">
            <v>39.5</v>
          </cell>
          <cell r="T299">
            <v>20.8</v>
          </cell>
          <cell r="U299">
            <v>21.5</v>
          </cell>
          <cell r="V299">
            <v>10.199999999999999</v>
          </cell>
          <cell r="W299">
            <v>46.2</v>
          </cell>
          <cell r="X299">
            <v>52.4</v>
          </cell>
          <cell r="Z299">
            <v>163.29999999999998</v>
          </cell>
          <cell r="AA299">
            <v>162.82</v>
          </cell>
          <cell r="AB299">
            <v>185.89</v>
          </cell>
          <cell r="AD299" t="str">
            <v>193.58</v>
          </cell>
          <cell r="AE299">
            <v>235</v>
          </cell>
          <cell r="AF299">
            <v>186</v>
          </cell>
          <cell r="AG299" t="str">
            <v xml:space="preserve">2017 Q3 </v>
          </cell>
        </row>
        <row r="300">
          <cell r="B300" t="str">
            <v>K7702-F2338</v>
          </cell>
          <cell r="C300" t="str">
            <v>HP</v>
          </cell>
          <cell r="D300" t="str">
            <v>active</v>
          </cell>
          <cell r="E300" t="str">
            <v>DC</v>
          </cell>
          <cell r="F300" t="str">
            <v>K7702</v>
          </cell>
          <cell r="G300" t="str">
            <v>F2338</v>
          </cell>
          <cell r="H300" t="str">
            <v>Culp Dover Muslin Livesmart</v>
          </cell>
          <cell r="I300">
            <v>32.25</v>
          </cell>
          <cell r="J300">
            <v>300</v>
          </cell>
          <cell r="K300" t="str">
            <v>Dining Chairs</v>
          </cell>
          <cell r="L300">
            <v>655258857847</v>
          </cell>
          <cell r="M300" t="str">
            <v xml:space="preserve">19"Wx23.5"Dx36.7"H </v>
          </cell>
          <cell r="N300">
            <v>19</v>
          </cell>
          <cell r="O300">
            <v>23.5</v>
          </cell>
          <cell r="P300">
            <v>36.700000000000003</v>
          </cell>
          <cell r="R300" t="str">
            <v>37.8"x16.2"x 23"H</v>
          </cell>
          <cell r="S300">
            <v>37.799999999999997</v>
          </cell>
          <cell r="T300">
            <v>16.2</v>
          </cell>
          <cell r="U300">
            <v>23</v>
          </cell>
          <cell r="V300">
            <v>6</v>
          </cell>
          <cell r="W300">
            <v>17</v>
          </cell>
          <cell r="X300">
            <v>22</v>
          </cell>
          <cell r="Z300">
            <v>86.25</v>
          </cell>
          <cell r="AA300">
            <v>76.989999999999995</v>
          </cell>
          <cell r="AB300">
            <v>91.58</v>
          </cell>
          <cell r="AD300" t="str">
            <v>99.9</v>
          </cell>
          <cell r="AE300">
            <v>385</v>
          </cell>
          <cell r="AF300">
            <v>388</v>
          </cell>
          <cell r="AG300" t="str">
            <v>2018 Q3</v>
          </cell>
        </row>
        <row r="301">
          <cell r="B301" t="str">
            <v>N6354-A708</v>
          </cell>
          <cell r="C301" t="str">
            <v>HP</v>
          </cell>
          <cell r="D301" t="str">
            <v>active</v>
          </cell>
          <cell r="E301" t="str">
            <v>DC</v>
          </cell>
          <cell r="F301" t="str">
            <v>N6354</v>
          </cell>
          <cell r="G301" t="str">
            <v>A708</v>
          </cell>
          <cell r="H301" t="str">
            <v xml:space="preserve">Richloom Django Persian Wet print Deku Persian </v>
          </cell>
          <cell r="I301">
            <v>28</v>
          </cell>
          <cell r="J301">
            <v>1300</v>
          </cell>
          <cell r="K301" t="str">
            <v>Dining Chairs</v>
          </cell>
          <cell r="L301">
            <v>655258828854</v>
          </cell>
          <cell r="M301" t="str">
            <v>19"Wx23.5"Dx38"H</v>
          </cell>
          <cell r="N301">
            <v>19</v>
          </cell>
          <cell r="O301">
            <v>23.5</v>
          </cell>
          <cell r="P301">
            <v>38</v>
          </cell>
          <cell r="R301" t="str">
            <v>39.7"x19.6"x14.1"H
(101x50x36cmH)</v>
          </cell>
          <cell r="S301">
            <v>39.700000000000003</v>
          </cell>
          <cell r="T301">
            <v>19.600000000000001</v>
          </cell>
          <cell r="U301">
            <v>14.1</v>
          </cell>
          <cell r="V301">
            <v>6.4</v>
          </cell>
          <cell r="W301">
            <v>35.200000000000003</v>
          </cell>
          <cell r="X301">
            <v>40.700000000000003</v>
          </cell>
          <cell r="Z301">
            <v>138</v>
          </cell>
          <cell r="AA301">
            <v>120.19</v>
          </cell>
          <cell r="AB301">
            <v>146.52000000000001</v>
          </cell>
          <cell r="AD301" t="str">
            <v>101.44</v>
          </cell>
          <cell r="AE301">
            <v>84</v>
          </cell>
          <cell r="AF301">
            <v>181</v>
          </cell>
          <cell r="AG301">
            <v>2015</v>
          </cell>
        </row>
        <row r="302">
          <cell r="B302" t="str">
            <v>N6354-E073</v>
          </cell>
          <cell r="C302" t="str">
            <v>HP</v>
          </cell>
          <cell r="D302" t="str">
            <v>active</v>
          </cell>
          <cell r="E302" t="str">
            <v>DC</v>
          </cell>
          <cell r="F302" t="str">
            <v>N6354</v>
          </cell>
          <cell r="G302" t="str">
            <v>E073</v>
          </cell>
          <cell r="H302" t="str">
            <v>YIJIA</v>
          </cell>
          <cell r="I302">
            <v>11.48</v>
          </cell>
          <cell r="J302">
            <v>300</v>
          </cell>
          <cell r="K302" t="str">
            <v>Dining Chairs</v>
          </cell>
          <cell r="L302">
            <v>655258856154</v>
          </cell>
          <cell r="M302" t="str">
            <v>19"Wx23.5"Dx38"H</v>
          </cell>
          <cell r="N302">
            <v>19</v>
          </cell>
          <cell r="O302">
            <v>23.5</v>
          </cell>
          <cell r="P302">
            <v>38</v>
          </cell>
          <cell r="R302" t="str">
            <v>39.7"x19.6"x14.1"H
(101x50x36cmH)</v>
          </cell>
          <cell r="S302">
            <v>39.700000000000003</v>
          </cell>
          <cell r="T302">
            <v>19.600000000000001</v>
          </cell>
          <cell r="U302">
            <v>14.1</v>
          </cell>
          <cell r="V302">
            <v>6.4</v>
          </cell>
          <cell r="W302">
            <v>35.200000000000003</v>
          </cell>
          <cell r="X302">
            <v>40.700000000000003</v>
          </cell>
          <cell r="Z302">
            <v>120.74999999999999</v>
          </cell>
          <cell r="AA302">
            <v>104.65</v>
          </cell>
          <cell r="AB302">
            <v>128.21</v>
          </cell>
          <cell r="AD302" t="str">
            <v>141.28</v>
          </cell>
          <cell r="AE302">
            <v>335</v>
          </cell>
          <cell r="AF302">
            <v>296</v>
          </cell>
          <cell r="AG302" t="str">
            <v>2018 Q1</v>
          </cell>
        </row>
        <row r="303">
          <cell r="B303" t="str">
            <v>N6354-E074</v>
          </cell>
          <cell r="C303" t="str">
            <v>HP</v>
          </cell>
          <cell r="D303" t="str">
            <v>active</v>
          </cell>
          <cell r="E303" t="str">
            <v>DC</v>
          </cell>
          <cell r="F303" t="str">
            <v>N6354</v>
          </cell>
          <cell r="G303" t="str">
            <v>E074</v>
          </cell>
          <cell r="H303" t="str">
            <v>YIJIA</v>
          </cell>
          <cell r="I303">
            <v>11.48</v>
          </cell>
          <cell r="J303">
            <v>300</v>
          </cell>
          <cell r="K303" t="str">
            <v>Dining Chairs</v>
          </cell>
          <cell r="L303">
            <v>655258856161</v>
          </cell>
          <cell r="M303" t="str">
            <v>19"Wx23.5"Dx38"H</v>
          </cell>
          <cell r="N303">
            <v>19</v>
          </cell>
          <cell r="O303">
            <v>23.5</v>
          </cell>
          <cell r="P303">
            <v>38</v>
          </cell>
          <cell r="R303" t="str">
            <v>39.7"x19.6"x14.1"H
(101x50x36cmH)</v>
          </cell>
          <cell r="S303">
            <v>39.700000000000003</v>
          </cell>
          <cell r="T303">
            <v>19.600000000000001</v>
          </cell>
          <cell r="U303">
            <v>14.1</v>
          </cell>
          <cell r="V303">
            <v>6.4</v>
          </cell>
          <cell r="W303">
            <v>35.200000000000003</v>
          </cell>
          <cell r="X303">
            <v>40.700000000000003</v>
          </cell>
          <cell r="Z303">
            <v>120.74999999999999</v>
          </cell>
          <cell r="AA303">
            <v>104.65</v>
          </cell>
          <cell r="AB303">
            <v>128.21</v>
          </cell>
          <cell r="AD303" t="str">
            <v>137.36</v>
          </cell>
          <cell r="AE303">
            <v>331</v>
          </cell>
          <cell r="AF303">
            <v>233</v>
          </cell>
          <cell r="AG303" t="str">
            <v>2018 Q1</v>
          </cell>
        </row>
        <row r="304">
          <cell r="B304" t="str">
            <v>N6354-F1331</v>
          </cell>
          <cell r="C304" t="str">
            <v>HP</v>
          </cell>
          <cell r="D304" t="str">
            <v>active</v>
          </cell>
          <cell r="E304" t="str">
            <v>DC</v>
          </cell>
          <cell r="F304" t="str">
            <v>N6354</v>
          </cell>
          <cell r="G304" t="str">
            <v>F1331</v>
          </cell>
          <cell r="H304" t="str">
            <v>YIJIA</v>
          </cell>
          <cell r="I304">
            <v>27.9</v>
          </cell>
          <cell r="J304">
            <v>300</v>
          </cell>
          <cell r="K304" t="str">
            <v>Dining Chairs</v>
          </cell>
          <cell r="L304">
            <v>655258823521</v>
          </cell>
          <cell r="M304" t="str">
            <v>19"Wx23.5"Dx38"H</v>
          </cell>
          <cell r="N304">
            <v>19</v>
          </cell>
          <cell r="O304">
            <v>23.5</v>
          </cell>
          <cell r="P304">
            <v>38</v>
          </cell>
          <cell r="R304" t="str">
            <v>39.7"x19.6"x14.1"H
(101x50x36cmH)</v>
          </cell>
          <cell r="S304">
            <v>39.700000000000003</v>
          </cell>
          <cell r="T304">
            <v>19.600000000000001</v>
          </cell>
          <cell r="U304">
            <v>14.1</v>
          </cell>
          <cell r="V304">
            <v>6.4</v>
          </cell>
          <cell r="W304">
            <v>35.200000000000003</v>
          </cell>
          <cell r="X304">
            <v>40.700000000000003</v>
          </cell>
          <cell r="Z304">
            <v>138</v>
          </cell>
          <cell r="AA304">
            <v>123.76</v>
          </cell>
          <cell r="AB304">
            <v>146.52000000000001</v>
          </cell>
          <cell r="AD304" t="str">
            <v>144.86</v>
          </cell>
          <cell r="AE304">
            <v>367</v>
          </cell>
          <cell r="AF304">
            <v>395</v>
          </cell>
          <cell r="AG304">
            <v>2015</v>
          </cell>
        </row>
        <row r="305">
          <cell r="B305" t="str">
            <v>N6354-F1423</v>
          </cell>
          <cell r="C305" t="str">
            <v>HP</v>
          </cell>
          <cell r="D305" t="str">
            <v>active</v>
          </cell>
          <cell r="E305" t="str">
            <v>DC</v>
          </cell>
          <cell r="F305" t="str">
            <v>N6354</v>
          </cell>
          <cell r="G305" t="str">
            <v>F1423</v>
          </cell>
          <cell r="H305" t="str">
            <v>Regal R-SUZETTE Autumn</v>
          </cell>
          <cell r="I305">
            <v>36</v>
          </cell>
          <cell r="J305">
            <v>400</v>
          </cell>
          <cell r="K305" t="str">
            <v>Dining Chairs</v>
          </cell>
          <cell r="L305">
            <v>655258828298</v>
          </cell>
          <cell r="M305" t="str">
            <v>19"Wx23.5"Dx38"H</v>
          </cell>
          <cell r="N305">
            <v>19</v>
          </cell>
          <cell r="O305">
            <v>23.5</v>
          </cell>
          <cell r="P305">
            <v>38</v>
          </cell>
          <cell r="R305" t="str">
            <v>39.7"x19.6"x14.1"H
(101x50x36cmH)</v>
          </cell>
          <cell r="S305">
            <v>39.700000000000003</v>
          </cell>
          <cell r="T305">
            <v>19.600000000000001</v>
          </cell>
          <cell r="U305">
            <v>14.1</v>
          </cell>
          <cell r="V305">
            <v>6.4</v>
          </cell>
          <cell r="W305">
            <v>35.200000000000003</v>
          </cell>
          <cell r="X305">
            <v>40.700000000000003</v>
          </cell>
          <cell r="Z305">
            <v>138</v>
          </cell>
          <cell r="AA305">
            <v>117.53</v>
          </cell>
          <cell r="AB305">
            <v>146.52000000000001</v>
          </cell>
          <cell r="AD305" t="str">
            <v>179.51</v>
          </cell>
          <cell r="AE305">
            <v>277</v>
          </cell>
          <cell r="AF305">
            <v>250</v>
          </cell>
          <cell r="AG305">
            <v>2015</v>
          </cell>
        </row>
        <row r="306">
          <cell r="B306" t="str">
            <v>N6354-F354</v>
          </cell>
          <cell r="C306" t="str">
            <v>HP</v>
          </cell>
          <cell r="D306" t="str">
            <v>active</v>
          </cell>
          <cell r="E306" t="str">
            <v>DC</v>
          </cell>
          <cell r="F306" t="str">
            <v>N6354</v>
          </cell>
          <cell r="G306" t="str">
            <v>F354</v>
          </cell>
          <cell r="H306" t="str">
            <v>YIJIA</v>
          </cell>
          <cell r="I306">
            <v>30</v>
          </cell>
          <cell r="K306" t="str">
            <v>Dining Chairs</v>
          </cell>
          <cell r="L306">
            <v>655258819166</v>
          </cell>
          <cell r="M306" t="str">
            <v>19"Wx23.5"Dx38"H</v>
          </cell>
          <cell r="N306">
            <v>19</v>
          </cell>
          <cell r="O306">
            <v>23.5</v>
          </cell>
          <cell r="P306">
            <v>38</v>
          </cell>
          <cell r="R306" t="str">
            <v>39.7"x19.6"x14.1"H
(101x50x36cmH)</v>
          </cell>
          <cell r="S306">
            <v>39.700000000000003</v>
          </cell>
          <cell r="T306">
            <v>19.600000000000001</v>
          </cell>
          <cell r="U306">
            <v>14.1</v>
          </cell>
          <cell r="V306">
            <v>6.4</v>
          </cell>
          <cell r="W306">
            <v>35.200000000000003</v>
          </cell>
          <cell r="X306">
            <v>40.700000000000003</v>
          </cell>
          <cell r="Z306">
            <v>138</v>
          </cell>
          <cell r="AA306">
            <v>111.86</v>
          </cell>
          <cell r="AB306">
            <v>146.52000000000001</v>
          </cell>
          <cell r="AD306" t="str">
            <v>149.85</v>
          </cell>
          <cell r="AE306">
            <v>376</v>
          </cell>
          <cell r="AF306">
            <v>256</v>
          </cell>
          <cell r="AG306">
            <v>2015</v>
          </cell>
        </row>
        <row r="307">
          <cell r="B307" t="str">
            <v>N6354-F827</v>
          </cell>
          <cell r="C307" t="str">
            <v>HP</v>
          </cell>
          <cell r="D307" t="str">
            <v>active</v>
          </cell>
          <cell r="E307" t="str">
            <v>DC</v>
          </cell>
          <cell r="F307" t="str">
            <v>N6354</v>
          </cell>
          <cell r="G307" t="str">
            <v>F827</v>
          </cell>
          <cell r="H307" t="str">
            <v>YIJIA</v>
          </cell>
          <cell r="I307">
            <v>32.5</v>
          </cell>
          <cell r="J307">
            <v>500</v>
          </cell>
          <cell r="K307" t="str">
            <v>Dining Chairs</v>
          </cell>
          <cell r="L307">
            <v>655258819135</v>
          </cell>
          <cell r="M307" t="str">
            <v>19"Wx23.5"Dx38"H</v>
          </cell>
          <cell r="N307">
            <v>19</v>
          </cell>
          <cell r="O307">
            <v>23.5</v>
          </cell>
          <cell r="P307">
            <v>38</v>
          </cell>
          <cell r="R307" t="str">
            <v>39.7"x19.6"x14.1"H
(101x50x36cmH)</v>
          </cell>
          <cell r="S307">
            <v>39.700000000000003</v>
          </cell>
          <cell r="T307">
            <v>19.600000000000001</v>
          </cell>
          <cell r="U307">
            <v>14.1</v>
          </cell>
          <cell r="V307">
            <v>6.4</v>
          </cell>
          <cell r="W307">
            <v>35.200000000000003</v>
          </cell>
          <cell r="X307">
            <v>40.700000000000003</v>
          </cell>
          <cell r="Z307">
            <v>138</v>
          </cell>
          <cell r="AA307">
            <v>99.71</v>
          </cell>
          <cell r="AB307">
            <v>146.52000000000001</v>
          </cell>
          <cell r="AD307" t="str">
            <v>144.86</v>
          </cell>
          <cell r="AE307">
            <v>254</v>
          </cell>
          <cell r="AF307">
            <v>351</v>
          </cell>
          <cell r="AG307">
            <v>2015</v>
          </cell>
        </row>
        <row r="308">
          <cell r="B308" t="str">
            <v>N6354-F923</v>
          </cell>
          <cell r="C308" t="str">
            <v>HP</v>
          </cell>
          <cell r="D308" t="str">
            <v>active</v>
          </cell>
          <cell r="E308" t="str">
            <v>DC</v>
          </cell>
          <cell r="F308" t="str">
            <v>N6354</v>
          </cell>
          <cell r="G308" t="str">
            <v>F923</v>
          </cell>
          <cell r="H308" t="str">
            <v>YIJIA</v>
          </cell>
          <cell r="I308">
            <v>26</v>
          </cell>
          <cell r="J308">
            <v>300</v>
          </cell>
          <cell r="K308" t="str">
            <v>Dining Chairs</v>
          </cell>
          <cell r="L308">
            <v>655258819159</v>
          </cell>
          <cell r="M308" t="str">
            <v>19"Wx23.5"Dx38"H</v>
          </cell>
          <cell r="N308">
            <v>19</v>
          </cell>
          <cell r="O308">
            <v>23.5</v>
          </cell>
          <cell r="P308">
            <v>38</v>
          </cell>
          <cell r="R308" t="str">
            <v>39.7"x19.6"x14.1"H
(101x50x36cmH)</v>
          </cell>
          <cell r="S308">
            <v>39.700000000000003</v>
          </cell>
          <cell r="T308">
            <v>19.600000000000001</v>
          </cell>
          <cell r="U308">
            <v>14.1</v>
          </cell>
          <cell r="V308">
            <v>6.4</v>
          </cell>
          <cell r="W308">
            <v>35.200000000000003</v>
          </cell>
          <cell r="X308">
            <v>40.700000000000003</v>
          </cell>
          <cell r="Z308">
            <v>138</v>
          </cell>
          <cell r="AA308">
            <v>110.85</v>
          </cell>
          <cell r="AB308">
            <v>146.52000000000001</v>
          </cell>
          <cell r="AD308" t="str">
            <v>149.85</v>
          </cell>
          <cell r="AE308">
            <v>451</v>
          </cell>
          <cell r="AF308">
            <v>463</v>
          </cell>
          <cell r="AG308">
            <v>2015</v>
          </cell>
        </row>
        <row r="309">
          <cell r="B309" t="str">
            <v>N6354-YDQY-2</v>
          </cell>
          <cell r="C309" t="str">
            <v>HP</v>
          </cell>
          <cell r="D309" t="str">
            <v>active</v>
          </cell>
          <cell r="E309" t="str">
            <v>DC</v>
          </cell>
          <cell r="F309" t="str">
            <v>N6354</v>
          </cell>
          <cell r="G309" t="str">
            <v>YDQY-2</v>
          </cell>
          <cell r="H309" t="str">
            <v>YDQY-2</v>
          </cell>
          <cell r="I309">
            <v>24.5</v>
          </cell>
          <cell r="J309">
            <v>1000</v>
          </cell>
          <cell r="K309" t="str">
            <v>Dining Chairs</v>
          </cell>
          <cell r="L309">
            <v>655258859964</v>
          </cell>
          <cell r="M309" t="str">
            <v>19"Wx23.5"Dx38"H</v>
          </cell>
          <cell r="N309">
            <v>19</v>
          </cell>
          <cell r="O309">
            <v>23.5</v>
          </cell>
          <cell r="P309">
            <v>38</v>
          </cell>
          <cell r="R309" t="str">
            <v>19.7"x14.1"x39.7"H
(50x36x101cmH)</v>
          </cell>
          <cell r="S309">
            <v>39.700000000000003</v>
          </cell>
          <cell r="T309">
            <v>19.600000000000001</v>
          </cell>
          <cell r="U309">
            <v>14.1</v>
          </cell>
          <cell r="V309">
            <v>6.4</v>
          </cell>
          <cell r="W309">
            <v>35.200000000000003</v>
          </cell>
          <cell r="X309">
            <v>40.700000000000003</v>
          </cell>
          <cell r="Z309">
            <v>138</v>
          </cell>
          <cell r="AA309">
            <v>104.65</v>
          </cell>
          <cell r="AB309">
            <v>168.5</v>
          </cell>
          <cell r="AD309" t="e">
            <v>#N/A</v>
          </cell>
          <cell r="AE309">
            <v>0</v>
          </cell>
          <cell r="AF309">
            <v>486</v>
          </cell>
          <cell r="AG309" t="str">
            <v>2019 Q2</v>
          </cell>
        </row>
        <row r="310">
          <cell r="B310" t="str">
            <v>K6958-B118</v>
          </cell>
          <cell r="C310" t="str">
            <v>HP</v>
          </cell>
          <cell r="D310" t="str">
            <v>active</v>
          </cell>
          <cell r="E310" t="str">
            <v>DO</v>
          </cell>
          <cell r="F310" t="str">
            <v>K6958</v>
          </cell>
          <cell r="G310" t="str">
            <v>B118</v>
          </cell>
          <cell r="H310" t="str">
            <v>Morgan Bella White</v>
          </cell>
          <cell r="I310">
            <v>27.74</v>
          </cell>
          <cell r="J310">
            <v>550</v>
          </cell>
          <cell r="K310" t="str">
            <v>Decorative Ottomans</v>
          </cell>
          <cell r="L310">
            <v>655258847459</v>
          </cell>
          <cell r="M310" t="str">
            <v xml:space="preserve">24"Wx16"Dx17.5"H </v>
          </cell>
          <cell r="N310">
            <v>24</v>
          </cell>
          <cell r="O310">
            <v>16</v>
          </cell>
          <cell r="P310">
            <v>17.5</v>
          </cell>
          <cell r="R310" t="str">
            <v>28.7"x16.7"x9.4"H
(73X42.5X24cmH)</v>
          </cell>
          <cell r="S310">
            <v>28.7</v>
          </cell>
          <cell r="T310">
            <v>16.7</v>
          </cell>
          <cell r="U310">
            <v>9.4</v>
          </cell>
          <cell r="V310">
            <v>2.6</v>
          </cell>
          <cell r="W310">
            <v>13.4</v>
          </cell>
          <cell r="X310">
            <v>19.8</v>
          </cell>
          <cell r="Z310">
            <v>72.449999999999989</v>
          </cell>
          <cell r="AA310">
            <v>54.52</v>
          </cell>
          <cell r="AB310">
            <v>75.540000000000006</v>
          </cell>
          <cell r="AD310" t="str">
            <v>91.97</v>
          </cell>
          <cell r="AE310">
            <v>76</v>
          </cell>
          <cell r="AF310">
            <v>80</v>
          </cell>
          <cell r="AG310">
            <v>2016</v>
          </cell>
        </row>
        <row r="311">
          <cell r="B311" t="str">
            <v>K6958-B123</v>
          </cell>
          <cell r="C311" t="str">
            <v>HP</v>
          </cell>
          <cell r="D311" t="str">
            <v>active</v>
          </cell>
          <cell r="E311" t="str">
            <v>DO</v>
          </cell>
          <cell r="F311" t="str">
            <v>K6958</v>
          </cell>
          <cell r="G311" t="str">
            <v>B123</v>
          </cell>
          <cell r="H311" t="str">
            <v>Morgan Bella Midnight Blue</v>
          </cell>
          <cell r="I311">
            <v>27.74</v>
          </cell>
          <cell r="J311">
            <v>550</v>
          </cell>
          <cell r="K311" t="str">
            <v>Decorative Ottomans</v>
          </cell>
          <cell r="L311">
            <v>655258847466</v>
          </cell>
          <cell r="M311" t="str">
            <v xml:space="preserve">24"Wx16"Dx17.5"H </v>
          </cell>
          <cell r="N311">
            <v>24</v>
          </cell>
          <cell r="O311">
            <v>16</v>
          </cell>
          <cell r="P311">
            <v>17.5</v>
          </cell>
          <cell r="R311" t="str">
            <v>28.7"x16.7"x9.4"H
(73X42.5X24cmH)</v>
          </cell>
          <cell r="S311">
            <v>28.7</v>
          </cell>
          <cell r="T311">
            <v>16.7</v>
          </cell>
          <cell r="U311">
            <v>9.4</v>
          </cell>
          <cell r="V311">
            <v>2.6</v>
          </cell>
          <cell r="W311">
            <v>13.4</v>
          </cell>
          <cell r="X311">
            <v>19.8</v>
          </cell>
          <cell r="Z311">
            <v>72.449999999999989</v>
          </cell>
          <cell r="AA311">
            <v>54.52</v>
          </cell>
          <cell r="AB311">
            <v>75.540000000000006</v>
          </cell>
          <cell r="AD311" t="str">
            <v>91.97</v>
          </cell>
          <cell r="AE311">
            <v>54</v>
          </cell>
          <cell r="AF311">
            <v>60</v>
          </cell>
          <cell r="AG311">
            <v>2016</v>
          </cell>
        </row>
        <row r="312">
          <cell r="B312" t="str">
            <v>K6958-B200</v>
          </cell>
          <cell r="C312" t="str">
            <v>HP</v>
          </cell>
          <cell r="D312" t="str">
            <v>active</v>
          </cell>
          <cell r="E312" t="str">
            <v>DO</v>
          </cell>
          <cell r="F312" t="str">
            <v>K6958</v>
          </cell>
          <cell r="G312" t="str">
            <v>B200</v>
          </cell>
          <cell r="H312" t="str">
            <v>Morgan Bella Tuscany</v>
          </cell>
          <cell r="I312">
            <v>27.74</v>
          </cell>
          <cell r="J312">
            <v>550</v>
          </cell>
          <cell r="K312" t="str">
            <v>Decorative Ottomans</v>
          </cell>
          <cell r="L312">
            <v>655258844212</v>
          </cell>
          <cell r="M312" t="str">
            <v xml:space="preserve">24"Wx16"Dx17.5"H </v>
          </cell>
          <cell r="N312">
            <v>24</v>
          </cell>
          <cell r="O312">
            <v>16</v>
          </cell>
          <cell r="P312">
            <v>17.5</v>
          </cell>
          <cell r="R312" t="str">
            <v>28.7"x16.7"x9.4"H
(73X42.5X24cmH)</v>
          </cell>
          <cell r="S312">
            <v>28.7</v>
          </cell>
          <cell r="T312">
            <v>16.7</v>
          </cell>
          <cell r="U312">
            <v>9.4</v>
          </cell>
          <cell r="V312">
            <v>2.6</v>
          </cell>
          <cell r="W312">
            <v>13.4</v>
          </cell>
          <cell r="X312">
            <v>19.8</v>
          </cell>
          <cell r="Z312">
            <v>72.449999999999989</v>
          </cell>
          <cell r="AA312">
            <v>54.52</v>
          </cell>
          <cell r="AB312">
            <v>75.540000000000006</v>
          </cell>
          <cell r="AD312" t="str">
            <v>85.84</v>
          </cell>
          <cell r="AE312">
            <v>165</v>
          </cell>
          <cell r="AF312">
            <v>208</v>
          </cell>
          <cell r="AG312">
            <v>2016</v>
          </cell>
        </row>
        <row r="313">
          <cell r="B313" t="str">
            <v>K6958-B203</v>
          </cell>
          <cell r="C313" t="str">
            <v>HP</v>
          </cell>
          <cell r="D313" t="str">
            <v>active</v>
          </cell>
          <cell r="E313" t="str">
            <v>DO</v>
          </cell>
          <cell r="F313" t="str">
            <v>K6958</v>
          </cell>
          <cell r="G313" t="str">
            <v>B203</v>
          </cell>
          <cell r="H313" t="str">
            <v>Morgan  Bella Caribbean</v>
          </cell>
          <cell r="I313">
            <v>27.74</v>
          </cell>
          <cell r="J313">
            <v>550</v>
          </cell>
          <cell r="K313" t="str">
            <v>Decorative Ottomans</v>
          </cell>
          <cell r="L313">
            <v>655258847473</v>
          </cell>
          <cell r="M313" t="str">
            <v xml:space="preserve">24"Wx16"Dx17.5"H </v>
          </cell>
          <cell r="N313">
            <v>24</v>
          </cell>
          <cell r="O313">
            <v>16</v>
          </cell>
          <cell r="P313">
            <v>17.5</v>
          </cell>
          <cell r="R313" t="str">
            <v>28.7"x16.7"x9.4"H
(73X42.5X24cmH)</v>
          </cell>
          <cell r="S313">
            <v>28.7</v>
          </cell>
          <cell r="T313">
            <v>16.7</v>
          </cell>
          <cell r="U313">
            <v>9.4</v>
          </cell>
          <cell r="V313">
            <v>2.6</v>
          </cell>
          <cell r="W313">
            <v>13.4</v>
          </cell>
          <cell r="X313">
            <v>19.8</v>
          </cell>
          <cell r="Z313">
            <v>72.449999999999989</v>
          </cell>
          <cell r="AA313">
            <v>54.52</v>
          </cell>
          <cell r="AB313">
            <v>75.540000000000006</v>
          </cell>
          <cell r="AD313" t="str">
            <v>91.97</v>
          </cell>
          <cell r="AE313">
            <v>180</v>
          </cell>
          <cell r="AF313">
            <v>221</v>
          </cell>
          <cell r="AG313">
            <v>2016</v>
          </cell>
        </row>
        <row r="314">
          <cell r="B314" t="str">
            <v>K6958-B254</v>
          </cell>
          <cell r="C314" t="str">
            <v>HP</v>
          </cell>
          <cell r="D314" t="str">
            <v>active</v>
          </cell>
          <cell r="E314" t="str">
            <v>DO</v>
          </cell>
          <cell r="F314" t="str">
            <v>K6958</v>
          </cell>
          <cell r="G314" t="str">
            <v>B254</v>
          </cell>
          <cell r="H314" t="str">
            <v>SKY 064-25</v>
          </cell>
          <cell r="I314">
            <v>21.6</v>
          </cell>
          <cell r="J314">
            <v>300</v>
          </cell>
          <cell r="K314" t="str">
            <v>Decorative Ottomans</v>
          </cell>
          <cell r="L314">
            <v>655258853559</v>
          </cell>
          <cell r="M314" t="str">
            <v xml:space="preserve">24"Wx16"Dx17.5"H </v>
          </cell>
          <cell r="N314">
            <v>24</v>
          </cell>
          <cell r="O314">
            <v>16</v>
          </cell>
          <cell r="P314">
            <v>17.5</v>
          </cell>
          <cell r="R314" t="str">
            <v>28.7"x16.7"x9.4"H
(73X42.5X24cmH)</v>
          </cell>
          <cell r="S314">
            <v>28.7</v>
          </cell>
          <cell r="T314">
            <v>16.7</v>
          </cell>
          <cell r="U314">
            <v>9.4</v>
          </cell>
          <cell r="V314">
            <v>2.6</v>
          </cell>
          <cell r="W314">
            <v>13.4</v>
          </cell>
          <cell r="X314">
            <v>19.8</v>
          </cell>
          <cell r="Z314">
            <v>72.449999999999989</v>
          </cell>
          <cell r="AA314">
            <v>59.77</v>
          </cell>
          <cell r="AB314">
            <v>75.540000000000006</v>
          </cell>
          <cell r="AD314" t="str">
            <v>91.97</v>
          </cell>
          <cell r="AE314">
            <v>318</v>
          </cell>
          <cell r="AF314">
            <v>301</v>
          </cell>
          <cell r="AG314" t="str">
            <v>2017 Q2</v>
          </cell>
        </row>
        <row r="315">
          <cell r="B315" t="str">
            <v>K6958-B255</v>
          </cell>
          <cell r="C315" t="str">
            <v>HP</v>
          </cell>
          <cell r="D315" t="str">
            <v>active</v>
          </cell>
          <cell r="E315" t="str">
            <v>DO</v>
          </cell>
          <cell r="F315" t="str">
            <v>K6958</v>
          </cell>
          <cell r="G315" t="str">
            <v>B255</v>
          </cell>
          <cell r="H315" t="str">
            <v>SKY 064-29</v>
          </cell>
          <cell r="I315">
            <v>21.6</v>
          </cell>
          <cell r="J315">
            <v>300</v>
          </cell>
          <cell r="K315" t="str">
            <v>Decorative Ottomans</v>
          </cell>
          <cell r="L315">
            <v>655258853566</v>
          </cell>
          <cell r="M315" t="str">
            <v xml:space="preserve">24"Wx16"Dx17.5"H </v>
          </cell>
          <cell r="N315">
            <v>24</v>
          </cell>
          <cell r="O315">
            <v>16</v>
          </cell>
          <cell r="P315">
            <v>17.5</v>
          </cell>
          <cell r="R315" t="str">
            <v>28.7"x16.7"x9.4"H
(73X42.5X24cmH)</v>
          </cell>
          <cell r="S315">
            <v>28.7</v>
          </cell>
          <cell r="T315">
            <v>16.7</v>
          </cell>
          <cell r="U315">
            <v>9.4</v>
          </cell>
          <cell r="V315">
            <v>2.6</v>
          </cell>
          <cell r="W315">
            <v>13.4</v>
          </cell>
          <cell r="X315">
            <v>19.8</v>
          </cell>
          <cell r="Z315">
            <v>72.449999999999989</v>
          </cell>
          <cell r="AA315">
            <v>59.77</v>
          </cell>
          <cell r="AB315">
            <v>75.540000000000006</v>
          </cell>
          <cell r="AD315" t="str">
            <v>91.97</v>
          </cell>
          <cell r="AE315">
            <v>312</v>
          </cell>
          <cell r="AF315">
            <v>342</v>
          </cell>
          <cell r="AG315" t="str">
            <v>2017 Q2</v>
          </cell>
        </row>
        <row r="316">
          <cell r="B316" t="str">
            <v>K6958-B258</v>
          </cell>
          <cell r="C316" t="str">
            <v>HP</v>
          </cell>
          <cell r="D316" t="str">
            <v>active</v>
          </cell>
          <cell r="E316" t="str">
            <v>DO</v>
          </cell>
          <cell r="F316" t="str">
            <v>K6958</v>
          </cell>
          <cell r="G316" t="str">
            <v>B258</v>
          </cell>
          <cell r="H316" t="str">
            <v>Sky 064-17</v>
          </cell>
          <cell r="I316">
            <v>21.6</v>
          </cell>
          <cell r="J316">
            <v>300</v>
          </cell>
          <cell r="K316" t="str">
            <v>Decorative Ottomans</v>
          </cell>
          <cell r="L316">
            <v>655258858721</v>
          </cell>
          <cell r="M316" t="str">
            <v xml:space="preserve">24"Wx16"Dx17.5"H </v>
          </cell>
          <cell r="N316">
            <v>24</v>
          </cell>
          <cell r="O316">
            <v>16</v>
          </cell>
          <cell r="P316">
            <v>17.5</v>
          </cell>
          <cell r="R316" t="str">
            <v>28.7"x16.7"x9.4"H
(73X42.5X24cmH)</v>
          </cell>
          <cell r="S316">
            <v>28.7</v>
          </cell>
          <cell r="T316">
            <v>16.7</v>
          </cell>
          <cell r="U316">
            <v>9.4</v>
          </cell>
          <cell r="V316">
            <v>1.6</v>
          </cell>
          <cell r="W316">
            <v>13.4</v>
          </cell>
          <cell r="X316">
            <v>19.100000000000001</v>
          </cell>
          <cell r="Z316">
            <v>72.449999999999989</v>
          </cell>
          <cell r="AA316">
            <v>59.77</v>
          </cell>
          <cell r="AB316">
            <v>75.540000000000006</v>
          </cell>
          <cell r="AD316" t="str">
            <v>91.97</v>
          </cell>
          <cell r="AE316">
            <v>475</v>
          </cell>
          <cell r="AF316">
            <v>453</v>
          </cell>
          <cell r="AG316" t="str">
            <v>2019 Q1</v>
          </cell>
        </row>
        <row r="317">
          <cell r="B317" t="str">
            <v>K6958-B274</v>
          </cell>
          <cell r="C317" t="str">
            <v>HP</v>
          </cell>
          <cell r="D317" t="str">
            <v>active</v>
          </cell>
          <cell r="E317" t="str">
            <v>DO</v>
          </cell>
          <cell r="F317" t="str">
            <v>K6958</v>
          </cell>
          <cell r="G317" t="str">
            <v>B274</v>
          </cell>
          <cell r="H317" t="str">
            <v>Sky 064-53</v>
          </cell>
          <cell r="I317">
            <v>22.7</v>
          </cell>
          <cell r="J317">
            <v>300</v>
          </cell>
          <cell r="K317" t="str">
            <v>Decorative Ottomans</v>
          </cell>
          <cell r="L317">
            <v>655258861691</v>
          </cell>
          <cell r="M317" t="str">
            <v xml:space="preserve">24"Wx16"Dx17.5"H </v>
          </cell>
          <cell r="N317">
            <v>24</v>
          </cell>
          <cell r="O317">
            <v>16</v>
          </cell>
          <cell r="P317">
            <v>17.5</v>
          </cell>
          <cell r="R317" t="str">
            <v>29.1"x16.5"x5.7"H
(74X42X14.5cmH)</v>
          </cell>
          <cell r="S317">
            <v>29.1</v>
          </cell>
          <cell r="T317">
            <v>16.5</v>
          </cell>
          <cell r="U317">
            <v>5.7</v>
          </cell>
          <cell r="V317">
            <v>1.6</v>
          </cell>
          <cell r="W317">
            <v>13.4</v>
          </cell>
          <cell r="X317">
            <v>19.100000000000001</v>
          </cell>
          <cell r="AA317">
            <v>57.23</v>
          </cell>
          <cell r="AB317">
            <v>75.900000000000006</v>
          </cell>
          <cell r="AD317" t="e">
            <v>#N/A</v>
          </cell>
          <cell r="AE317" t="e">
            <v>#N/A</v>
          </cell>
          <cell r="AF317" t="str">
            <v>new</v>
          </cell>
          <cell r="AG317" t="str">
            <v>2021 Q1</v>
          </cell>
        </row>
        <row r="318">
          <cell r="B318" t="str">
            <v>K6958-F1374</v>
          </cell>
          <cell r="C318" t="str">
            <v>HP</v>
          </cell>
          <cell r="D318" t="str">
            <v>active</v>
          </cell>
          <cell r="E318" t="str">
            <v>DO</v>
          </cell>
          <cell r="F318" t="str">
            <v>K6958</v>
          </cell>
          <cell r="G318" t="str">
            <v>F1374</v>
          </cell>
          <cell r="H318" t="str">
            <v>Morgan Sachi Laguna</v>
          </cell>
          <cell r="I318">
            <v>20.399999999999999</v>
          </cell>
          <cell r="J318">
            <v>1000</v>
          </cell>
          <cell r="K318" t="str">
            <v>Decorative Ottomans</v>
          </cell>
          <cell r="L318">
            <v>655258861707</v>
          </cell>
          <cell r="M318" t="str">
            <v xml:space="preserve">24"Wx16"Dx17.5"H </v>
          </cell>
          <cell r="N318">
            <v>24</v>
          </cell>
          <cell r="O318">
            <v>16</v>
          </cell>
          <cell r="P318">
            <v>17.5</v>
          </cell>
          <cell r="R318" t="str">
            <v>29.1"x16.5"x5.7"H
(74X42X14.5cmH)</v>
          </cell>
          <cell r="S318">
            <v>29.1</v>
          </cell>
          <cell r="T318">
            <v>16.5</v>
          </cell>
          <cell r="U318">
            <v>5.7</v>
          </cell>
          <cell r="V318">
            <v>1.6</v>
          </cell>
          <cell r="W318">
            <v>13.4</v>
          </cell>
          <cell r="X318">
            <v>19.100000000000001</v>
          </cell>
          <cell r="AA318">
            <v>57.23</v>
          </cell>
          <cell r="AB318">
            <v>75.900000000000006</v>
          </cell>
          <cell r="AD318" t="e">
            <v>#N/A</v>
          </cell>
          <cell r="AE318" t="e">
            <v>#N/A</v>
          </cell>
          <cell r="AF318" t="str">
            <v>new</v>
          </cell>
          <cell r="AG318" t="str">
            <v>2021 Q1</v>
          </cell>
        </row>
        <row r="319">
          <cell r="B319" t="str">
            <v>K7224-B227</v>
          </cell>
          <cell r="C319" t="str">
            <v>HP</v>
          </cell>
          <cell r="D319" t="str">
            <v>active</v>
          </cell>
          <cell r="E319" t="str">
            <v>DO</v>
          </cell>
          <cell r="F319" t="str">
            <v>K7224</v>
          </cell>
          <cell r="G319" t="str">
            <v>B227</v>
          </cell>
          <cell r="H319" t="str">
            <v>weida white faux fur (广州市杰达纺织有限公司)</v>
          </cell>
          <cell r="I319">
            <v>62.34</v>
          </cell>
          <cell r="J319" t="str">
            <v>NA</v>
          </cell>
          <cell r="K319" t="str">
            <v>Decorative Ottomans</v>
          </cell>
          <cell r="L319">
            <v>655258848630</v>
          </cell>
          <cell r="M319" t="str">
            <v>18”Wx18”Dx17.7”H</v>
          </cell>
          <cell r="N319">
            <v>18</v>
          </cell>
          <cell r="O319">
            <v>18</v>
          </cell>
          <cell r="P319">
            <v>17.7</v>
          </cell>
          <cell r="R319" t="str">
            <v>19.6"x18.8"x7.8"H
(50X48X20cmH)</v>
          </cell>
          <cell r="S319">
            <v>19.600000000000001</v>
          </cell>
          <cell r="T319">
            <v>18.8</v>
          </cell>
          <cell r="U319">
            <v>7.8</v>
          </cell>
          <cell r="V319">
            <v>1.7</v>
          </cell>
          <cell r="W319">
            <v>8.4</v>
          </cell>
          <cell r="X319">
            <v>12.1</v>
          </cell>
          <cell r="Z319">
            <v>71.7</v>
          </cell>
          <cell r="AA319">
            <v>52.7</v>
          </cell>
          <cell r="AB319">
            <v>62.95</v>
          </cell>
          <cell r="AD319" t="str">
            <v>76.64</v>
          </cell>
          <cell r="AE319">
            <v>151</v>
          </cell>
          <cell r="AF319">
            <v>312</v>
          </cell>
          <cell r="AG319">
            <v>2016</v>
          </cell>
        </row>
        <row r="320">
          <cell r="B320" t="str">
            <v>K7224-B250</v>
          </cell>
          <cell r="C320" t="str">
            <v>HP</v>
          </cell>
          <cell r="D320" t="str">
            <v>active</v>
          </cell>
          <cell r="E320" t="str">
            <v>DO</v>
          </cell>
          <cell r="F320" t="str">
            <v>K7224</v>
          </cell>
          <cell r="G320" t="str">
            <v>B250</v>
          </cell>
          <cell r="H320" t="str">
            <v xml:space="preserve"> Weida Black Faux Fur</v>
          </cell>
          <cell r="I320">
            <v>62.34</v>
          </cell>
          <cell r="J320" t="str">
            <v>NA</v>
          </cell>
          <cell r="K320" t="str">
            <v>Decorative Ottomans</v>
          </cell>
          <cell r="L320">
            <v>655258853573</v>
          </cell>
          <cell r="M320" t="str">
            <v>18”Wx18”Dx17.7”H</v>
          </cell>
          <cell r="N320">
            <v>18</v>
          </cell>
          <cell r="O320">
            <v>18</v>
          </cell>
          <cell r="P320">
            <v>17.7</v>
          </cell>
          <cell r="R320" t="str">
            <v>19.6"x18.8"x7.8"H
(50X48X20cmH)</v>
          </cell>
          <cell r="S320">
            <v>19.600000000000001</v>
          </cell>
          <cell r="T320">
            <v>18.8</v>
          </cell>
          <cell r="U320">
            <v>7.8</v>
          </cell>
          <cell r="V320">
            <v>1.7</v>
          </cell>
          <cell r="W320">
            <v>8.4</v>
          </cell>
          <cell r="X320">
            <v>12.1</v>
          </cell>
          <cell r="Z320">
            <v>71.7</v>
          </cell>
          <cell r="AA320">
            <v>53.5</v>
          </cell>
          <cell r="AB320">
            <v>66.73</v>
          </cell>
          <cell r="AD320" t="str">
            <v>74.6</v>
          </cell>
          <cell r="AE320">
            <v>458</v>
          </cell>
          <cell r="AF320">
            <v>519</v>
          </cell>
          <cell r="AG320" t="str">
            <v>2017 Q2</v>
          </cell>
        </row>
        <row r="321">
          <cell r="B321" t="str">
            <v>K7225-B227</v>
          </cell>
          <cell r="C321" t="str">
            <v>HP</v>
          </cell>
          <cell r="D321" t="str">
            <v>active</v>
          </cell>
          <cell r="E321" t="str">
            <v>DO</v>
          </cell>
          <cell r="F321" t="str">
            <v>K7225</v>
          </cell>
          <cell r="G321" t="str">
            <v>B227</v>
          </cell>
          <cell r="H321" t="str">
            <v>weida white faux fur (广州市杰达纺织有限公司)</v>
          </cell>
          <cell r="I321">
            <v>62.34</v>
          </cell>
          <cell r="J321" t="str">
            <v>NA</v>
          </cell>
          <cell r="K321" t="str">
            <v>Decorative Ottomans</v>
          </cell>
          <cell r="L321">
            <v>655258848647</v>
          </cell>
          <cell r="M321" t="str">
            <v>19”Wx16”Dx18”H</v>
          </cell>
          <cell r="N321">
            <v>19</v>
          </cell>
          <cell r="O321">
            <v>16</v>
          </cell>
          <cell r="P321">
            <v>18</v>
          </cell>
          <cell r="R321" t="str">
            <v>20.4"x16.9"x7.8"H
(52X43X20cmH)</v>
          </cell>
          <cell r="S321">
            <v>20.399999999999999</v>
          </cell>
          <cell r="T321">
            <v>16.899999999999999</v>
          </cell>
          <cell r="U321">
            <v>7.8</v>
          </cell>
          <cell r="V321">
            <v>1.5</v>
          </cell>
          <cell r="W321">
            <v>10</v>
          </cell>
          <cell r="X321">
            <v>13.2</v>
          </cell>
          <cell r="Z321">
            <v>71.7</v>
          </cell>
          <cell r="AA321">
            <v>54.72</v>
          </cell>
          <cell r="AB321">
            <v>62.95</v>
          </cell>
          <cell r="AD321" t="str">
            <v>76.64</v>
          </cell>
          <cell r="AE321">
            <v>58</v>
          </cell>
          <cell r="AF321">
            <v>242</v>
          </cell>
          <cell r="AG321">
            <v>2016</v>
          </cell>
        </row>
        <row r="322">
          <cell r="B322" t="str">
            <v>K7225-B233</v>
          </cell>
          <cell r="C322" t="str">
            <v>HP</v>
          </cell>
          <cell r="D322" t="str">
            <v>active</v>
          </cell>
          <cell r="E322" t="str">
            <v>DO</v>
          </cell>
          <cell r="F322" t="str">
            <v>K7225</v>
          </cell>
          <cell r="G322" t="str">
            <v>B233</v>
          </cell>
          <cell r="H322" t="str">
            <v xml:space="preserve"> Weida Blush pink Faux Fur</v>
          </cell>
          <cell r="I322">
            <v>62.34</v>
          </cell>
          <cell r="J322" t="str">
            <v>NA</v>
          </cell>
          <cell r="K322" t="str">
            <v>Decorative Ottomans</v>
          </cell>
          <cell r="L322">
            <v>655258853580</v>
          </cell>
          <cell r="M322" t="str">
            <v>19”Wx16”Dx18”H</v>
          </cell>
          <cell r="N322">
            <v>19</v>
          </cell>
          <cell r="O322">
            <v>16</v>
          </cell>
          <cell r="P322">
            <v>18</v>
          </cell>
          <cell r="R322" t="str">
            <v>20.4"x16.9"x7.8"H
(52X43X20cmH)</v>
          </cell>
          <cell r="S322">
            <v>20.399999999999999</v>
          </cell>
          <cell r="T322">
            <v>16.899999999999999</v>
          </cell>
          <cell r="U322">
            <v>7.8</v>
          </cell>
          <cell r="V322">
            <v>1.5</v>
          </cell>
          <cell r="W322">
            <v>10</v>
          </cell>
          <cell r="X322">
            <v>13.2</v>
          </cell>
          <cell r="Z322">
            <v>71.7</v>
          </cell>
          <cell r="AA322">
            <v>56.49</v>
          </cell>
          <cell r="AB322">
            <v>62.35</v>
          </cell>
          <cell r="AD322" t="str">
            <v>76.45</v>
          </cell>
          <cell r="AE322">
            <v>63</v>
          </cell>
          <cell r="AF322">
            <v>165</v>
          </cell>
          <cell r="AG322" t="str">
            <v>2017 Q2</v>
          </cell>
        </row>
        <row r="323">
          <cell r="B323" t="str">
            <v>K7225-B250</v>
          </cell>
          <cell r="C323" t="str">
            <v>HP</v>
          </cell>
          <cell r="D323" t="str">
            <v>active</v>
          </cell>
          <cell r="E323" t="str">
            <v>DO</v>
          </cell>
          <cell r="F323" t="str">
            <v>K7225</v>
          </cell>
          <cell r="G323" t="str">
            <v>B250</v>
          </cell>
          <cell r="H323" t="str">
            <v xml:space="preserve"> Weida Black Faux Fur</v>
          </cell>
          <cell r="I323">
            <v>62.34</v>
          </cell>
          <cell r="J323" t="str">
            <v>NA</v>
          </cell>
          <cell r="K323" t="str">
            <v>Decorative Ottomans</v>
          </cell>
          <cell r="L323">
            <v>655258853597</v>
          </cell>
          <cell r="M323" t="str">
            <v>19”Wx16”Dx18”H</v>
          </cell>
          <cell r="N323">
            <v>19</v>
          </cell>
          <cell r="O323">
            <v>16</v>
          </cell>
          <cell r="P323">
            <v>18</v>
          </cell>
          <cell r="R323" t="str">
            <v>20.4"x16.9"x7.8"H
(52X43X20cmH)</v>
          </cell>
          <cell r="S323">
            <v>20.399999999999999</v>
          </cell>
          <cell r="T323">
            <v>16.899999999999999</v>
          </cell>
          <cell r="U323">
            <v>7.8</v>
          </cell>
          <cell r="V323">
            <v>1.5</v>
          </cell>
          <cell r="W323">
            <v>10</v>
          </cell>
          <cell r="X323">
            <v>13.2</v>
          </cell>
          <cell r="Z323">
            <v>71.7</v>
          </cell>
          <cell r="AA323">
            <v>56.32</v>
          </cell>
          <cell r="AB323">
            <v>66.73</v>
          </cell>
          <cell r="AD323" t="str">
            <v>76.45</v>
          </cell>
          <cell r="AE323">
            <v>305</v>
          </cell>
          <cell r="AF323">
            <v>397</v>
          </cell>
          <cell r="AG323" t="str">
            <v>2017 Q2</v>
          </cell>
        </row>
        <row r="324">
          <cell r="B324" t="str">
            <v>K7399-B118</v>
          </cell>
          <cell r="C324" t="str">
            <v>HP</v>
          </cell>
          <cell r="D324" t="str">
            <v>active</v>
          </cell>
          <cell r="E324" t="str">
            <v>DO</v>
          </cell>
          <cell r="F324" t="str">
            <v>K7399</v>
          </cell>
          <cell r="G324" t="str">
            <v>B118</v>
          </cell>
          <cell r="H324" t="str">
            <v>Morgan Bella White</v>
          </cell>
          <cell r="I324">
            <v>27.74</v>
          </cell>
          <cell r="J324">
            <v>550</v>
          </cell>
          <cell r="K324" t="str">
            <v>Decorative Ottomans</v>
          </cell>
          <cell r="L324">
            <v>655258844274</v>
          </cell>
          <cell r="M324" t="str">
            <v>19”Wx19”Dx19”H</v>
          </cell>
          <cell r="N324">
            <v>19</v>
          </cell>
          <cell r="O324">
            <v>19</v>
          </cell>
          <cell r="P324">
            <v>19</v>
          </cell>
          <cell r="R324" t="str">
            <v>20.4"x19.6"x9"H
(52X50X23cmH)</v>
          </cell>
          <cell r="S324">
            <v>20.399999999999999</v>
          </cell>
          <cell r="T324">
            <v>19.600000000000001</v>
          </cell>
          <cell r="U324">
            <v>9</v>
          </cell>
          <cell r="V324">
            <v>2.1</v>
          </cell>
          <cell r="W324">
            <v>11.2</v>
          </cell>
          <cell r="X324">
            <v>16.5</v>
          </cell>
          <cell r="Z324">
            <v>50.31</v>
          </cell>
          <cell r="AA324">
            <v>42.08</v>
          </cell>
          <cell r="AB324">
            <v>55.08</v>
          </cell>
          <cell r="AD324" t="str">
            <v>54.79</v>
          </cell>
          <cell r="AE324">
            <v>200</v>
          </cell>
          <cell r="AF324">
            <v>339</v>
          </cell>
          <cell r="AG324">
            <v>2016</v>
          </cell>
        </row>
        <row r="325">
          <cell r="B325" t="str">
            <v>K7399-B254</v>
          </cell>
          <cell r="C325" t="str">
            <v>HP</v>
          </cell>
          <cell r="D325" t="str">
            <v>active</v>
          </cell>
          <cell r="E325" t="str">
            <v>DO</v>
          </cell>
          <cell r="F325" t="str">
            <v>K7399</v>
          </cell>
          <cell r="G325" t="str">
            <v>B254</v>
          </cell>
          <cell r="H325" t="str">
            <v>SKY 064-25</v>
          </cell>
          <cell r="I325">
            <v>21.6</v>
          </cell>
          <cell r="J325">
            <v>300</v>
          </cell>
          <cell r="K325" t="str">
            <v>Decorative Ottomans</v>
          </cell>
          <cell r="L325">
            <v>655258853603</v>
          </cell>
          <cell r="M325" t="str">
            <v>19”Wx19”Dx19”H</v>
          </cell>
          <cell r="N325">
            <v>19</v>
          </cell>
          <cell r="O325">
            <v>19</v>
          </cell>
          <cell r="P325">
            <v>19</v>
          </cell>
          <cell r="R325" t="str">
            <v>20.4"x19.6"x9"H
(52X50X23cmH)</v>
          </cell>
          <cell r="S325">
            <v>20.399999999999999</v>
          </cell>
          <cell r="T325">
            <v>19.600000000000001</v>
          </cell>
          <cell r="U325">
            <v>9</v>
          </cell>
          <cell r="V325">
            <v>2.1</v>
          </cell>
          <cell r="W325">
            <v>11.2</v>
          </cell>
          <cell r="X325">
            <v>16.5</v>
          </cell>
          <cell r="Z325">
            <v>50.31</v>
          </cell>
          <cell r="AA325">
            <v>45.68</v>
          </cell>
          <cell r="AB325">
            <v>55.08</v>
          </cell>
          <cell r="AD325" t="str">
            <v>63.15</v>
          </cell>
          <cell r="AE325">
            <v>399</v>
          </cell>
          <cell r="AF325">
            <v>419</v>
          </cell>
          <cell r="AG325" t="str">
            <v>2017 Q2</v>
          </cell>
        </row>
        <row r="326">
          <cell r="B326" t="str">
            <v>K7401-A825</v>
          </cell>
          <cell r="C326" t="str">
            <v>HP</v>
          </cell>
          <cell r="D326" t="str">
            <v>active</v>
          </cell>
          <cell r="E326" t="str">
            <v>DO</v>
          </cell>
          <cell r="F326" t="str">
            <v>K7401</v>
          </cell>
          <cell r="G326" t="str">
            <v>A825</v>
          </cell>
          <cell r="H326" t="str">
            <v>Mpress Suri Gray</v>
          </cell>
          <cell r="I326">
            <v>51.5</v>
          </cell>
          <cell r="J326">
            <v>500</v>
          </cell>
          <cell r="K326" t="str">
            <v>Decorative Ottomans</v>
          </cell>
          <cell r="L326">
            <v>655258853627</v>
          </cell>
          <cell r="M326" t="str">
            <v>20”Wx20”Dx18”H</v>
          </cell>
          <cell r="N326">
            <v>20</v>
          </cell>
          <cell r="O326">
            <v>20</v>
          </cell>
          <cell r="P326">
            <v>18</v>
          </cell>
          <cell r="R326" t="str">
            <v>21"x20.8"x19.5"H
(53.5X53X49.5cmH)</v>
          </cell>
          <cell r="S326">
            <v>21</v>
          </cell>
          <cell r="T326">
            <v>20.8</v>
          </cell>
          <cell r="U326">
            <v>19.5</v>
          </cell>
          <cell r="V326">
            <v>4.9000000000000004</v>
          </cell>
          <cell r="W326">
            <v>15.2</v>
          </cell>
          <cell r="X326">
            <v>22</v>
          </cell>
          <cell r="Z326">
            <v>46</v>
          </cell>
          <cell r="AA326">
            <v>46.02</v>
          </cell>
          <cell r="AB326">
            <v>55.08</v>
          </cell>
          <cell r="AD326" t="str">
            <v>64.31</v>
          </cell>
          <cell r="AE326">
            <v>294</v>
          </cell>
          <cell r="AF326">
            <v>298</v>
          </cell>
          <cell r="AG326" t="str">
            <v>2017 Q2</v>
          </cell>
        </row>
        <row r="327">
          <cell r="B327" t="str">
            <v>K7401-E903</v>
          </cell>
          <cell r="C327" t="str">
            <v>HP</v>
          </cell>
          <cell r="D327" t="str">
            <v>active</v>
          </cell>
          <cell r="E327" t="str">
            <v>DO</v>
          </cell>
          <cell r="F327" t="str">
            <v>K7401</v>
          </cell>
          <cell r="G327" t="str">
            <v>E903</v>
          </cell>
          <cell r="H327" t="str">
            <v>GumTree Django Pewter</v>
          </cell>
          <cell r="I327">
            <v>23.86</v>
          </cell>
          <cell r="J327">
            <v>1300</v>
          </cell>
          <cell r="K327" t="str">
            <v>Decorative Ottomans</v>
          </cell>
          <cell r="L327">
            <v>655258860380</v>
          </cell>
          <cell r="M327" t="str">
            <v>20”Wx20”Dx18”H</v>
          </cell>
          <cell r="N327">
            <v>20</v>
          </cell>
          <cell r="O327">
            <v>20</v>
          </cell>
          <cell r="P327">
            <v>18</v>
          </cell>
          <cell r="R327" t="str">
            <v>21"x20.8"x19.5"H
(53.5X53X49.5cmH)</v>
          </cell>
          <cell r="S327">
            <v>21</v>
          </cell>
          <cell r="T327">
            <v>20.8</v>
          </cell>
          <cell r="U327">
            <v>19.5</v>
          </cell>
          <cell r="V327">
            <v>4.9000000000000004</v>
          </cell>
          <cell r="W327">
            <v>15.2</v>
          </cell>
          <cell r="X327">
            <v>22</v>
          </cell>
          <cell r="Z327">
            <v>46</v>
          </cell>
          <cell r="AA327">
            <v>44.22</v>
          </cell>
          <cell r="AB327">
            <v>55.15</v>
          </cell>
          <cell r="AD327" t="str">
            <v>60.78</v>
          </cell>
          <cell r="AE327">
            <v>561</v>
          </cell>
          <cell r="AF327">
            <v>536</v>
          </cell>
          <cell r="AG327" t="str">
            <v>2019 Q2</v>
          </cell>
        </row>
        <row r="328">
          <cell r="B328" t="str">
            <v>K7401-F2060</v>
          </cell>
          <cell r="C328" t="str">
            <v>HP</v>
          </cell>
          <cell r="D328" t="str">
            <v>active</v>
          </cell>
          <cell r="E328" t="str">
            <v>DO</v>
          </cell>
          <cell r="F328" t="str">
            <v>K7401</v>
          </cell>
          <cell r="G328" t="str">
            <v>F2060</v>
          </cell>
          <cell r="H328" t="str">
            <v>Culp Bridgeport Wicker</v>
          </cell>
          <cell r="I328">
            <v>30.35</v>
          </cell>
          <cell r="J328">
            <v>300</v>
          </cell>
          <cell r="K328" t="str">
            <v>Decorative Ottomans</v>
          </cell>
          <cell r="L328">
            <v>655258844434</v>
          </cell>
          <cell r="M328" t="str">
            <v>20”Wx20”Dx18”H</v>
          </cell>
          <cell r="N328">
            <v>20</v>
          </cell>
          <cell r="O328">
            <v>20</v>
          </cell>
          <cell r="P328">
            <v>18</v>
          </cell>
          <cell r="R328" t="str">
            <v>21"x20.8"x19.5"H
(53.5X53X49.5cmH)</v>
          </cell>
          <cell r="S328">
            <v>21</v>
          </cell>
          <cell r="T328">
            <v>20.8</v>
          </cell>
          <cell r="U328">
            <v>19.5</v>
          </cell>
          <cell r="V328">
            <v>4.9000000000000004</v>
          </cell>
          <cell r="W328">
            <v>15.2</v>
          </cell>
          <cell r="X328">
            <v>22</v>
          </cell>
          <cell r="Z328">
            <v>46</v>
          </cell>
          <cell r="AA328">
            <v>44.66</v>
          </cell>
          <cell r="AB328">
            <v>52.46</v>
          </cell>
          <cell r="AD328" t="str">
            <v>68.3</v>
          </cell>
          <cell r="AE328">
            <v>179</v>
          </cell>
          <cell r="AF328">
            <v>194</v>
          </cell>
          <cell r="AG328">
            <v>2016</v>
          </cell>
        </row>
        <row r="329">
          <cell r="B329" t="str">
            <v>K7401-F2237</v>
          </cell>
          <cell r="C329" t="str">
            <v>HP</v>
          </cell>
          <cell r="D329" t="str">
            <v>active</v>
          </cell>
          <cell r="E329" t="str">
            <v>DO</v>
          </cell>
          <cell r="F329" t="str">
            <v>K7401</v>
          </cell>
          <cell r="G329" t="str">
            <v>F2237</v>
          </cell>
          <cell r="H329" t="str">
            <v>Richloom SimoneJS Suffolk Pewter</v>
          </cell>
          <cell r="I329">
            <v>30.9</v>
          </cell>
          <cell r="J329">
            <v>500</v>
          </cell>
          <cell r="K329" t="str">
            <v>Decorative Ottomans</v>
          </cell>
          <cell r="L329">
            <v>655258852132</v>
          </cell>
          <cell r="M329" t="str">
            <v>20”Wx20”Dx18”H</v>
          </cell>
          <cell r="N329">
            <v>20</v>
          </cell>
          <cell r="O329">
            <v>20</v>
          </cell>
          <cell r="P329">
            <v>18</v>
          </cell>
          <cell r="R329" t="str">
            <v>21"x20.8"x19.5"H
(53.5X53X49.5cmH)</v>
          </cell>
          <cell r="S329">
            <v>21</v>
          </cell>
          <cell r="T329">
            <v>20.8</v>
          </cell>
          <cell r="U329">
            <v>19.5</v>
          </cell>
          <cell r="V329">
            <v>4.9000000000000004</v>
          </cell>
          <cell r="W329">
            <v>15.2</v>
          </cell>
          <cell r="X329">
            <v>22</v>
          </cell>
          <cell r="Z329">
            <v>46</v>
          </cell>
          <cell r="AA329">
            <v>46.49</v>
          </cell>
          <cell r="AB329">
            <v>55.08</v>
          </cell>
          <cell r="AD329" t="str">
            <v>64.31</v>
          </cell>
          <cell r="AE329">
            <v>338</v>
          </cell>
          <cell r="AF329">
            <v>311</v>
          </cell>
          <cell r="AG329" t="str">
            <v>2017 Q1</v>
          </cell>
        </row>
        <row r="330">
          <cell r="B330" t="str">
            <v>K7401-F2267</v>
          </cell>
          <cell r="C330" t="str">
            <v>HP</v>
          </cell>
          <cell r="D330" t="str">
            <v>active</v>
          </cell>
          <cell r="E330" t="str">
            <v>DO</v>
          </cell>
          <cell r="F330" t="str">
            <v>K7401</v>
          </cell>
          <cell r="G330" t="str">
            <v>F2267</v>
          </cell>
          <cell r="H330" t="str">
            <v>Covington Mazinda Version 1</v>
          </cell>
          <cell r="I330">
            <v>40</v>
          </cell>
          <cell r="J330">
            <v>500</v>
          </cell>
          <cell r="K330" t="str">
            <v>Decorative Ottomans</v>
          </cell>
          <cell r="L330">
            <v>655258854839</v>
          </cell>
          <cell r="M330" t="str">
            <v>20”Wx20”Dx18”H</v>
          </cell>
          <cell r="N330">
            <v>20</v>
          </cell>
          <cell r="O330">
            <v>20</v>
          </cell>
          <cell r="P330">
            <v>18</v>
          </cell>
          <cell r="R330" t="str">
            <v>21"x20.8"x19.5"H
(53.5X53X49.5cmH)</v>
          </cell>
          <cell r="S330">
            <v>21</v>
          </cell>
          <cell r="T330">
            <v>20.8</v>
          </cell>
          <cell r="U330">
            <v>19.5</v>
          </cell>
          <cell r="V330">
            <v>4.9000000000000004</v>
          </cell>
          <cell r="W330">
            <v>15.2</v>
          </cell>
          <cell r="X330">
            <v>22</v>
          </cell>
          <cell r="Z330">
            <v>46</v>
          </cell>
          <cell r="AA330">
            <v>46.55</v>
          </cell>
          <cell r="AB330">
            <v>57.55</v>
          </cell>
          <cell r="AD330" t="str">
            <v>64.31</v>
          </cell>
          <cell r="AE330">
            <v>258</v>
          </cell>
          <cell r="AF330">
            <v>282</v>
          </cell>
          <cell r="AG330" t="str">
            <v xml:space="preserve">2017 Q3 </v>
          </cell>
        </row>
        <row r="331">
          <cell r="B331" t="str">
            <v>K7401-F2348</v>
          </cell>
          <cell r="C331" t="str">
            <v>HP</v>
          </cell>
          <cell r="D331" t="str">
            <v>active</v>
          </cell>
          <cell r="E331" t="str">
            <v>DO</v>
          </cell>
          <cell r="F331" t="str">
            <v>K7401</v>
          </cell>
          <cell r="G331" t="str">
            <v>F2348</v>
          </cell>
          <cell r="H331" t="str">
            <v>Culp Beaman Charcoal</v>
          </cell>
          <cell r="I331">
            <v>31.95</v>
          </cell>
          <cell r="J331">
            <v>500</v>
          </cell>
          <cell r="K331" t="str">
            <v>Decorative Ottomans</v>
          </cell>
          <cell r="L331">
            <v>655258858738</v>
          </cell>
          <cell r="M331" t="str">
            <v>20”Wx20”Dx18”H</v>
          </cell>
          <cell r="N331">
            <v>20</v>
          </cell>
          <cell r="O331">
            <v>20</v>
          </cell>
          <cell r="P331">
            <v>18</v>
          </cell>
          <cell r="R331" t="str">
            <v>21"x20.8"x19.5"H
(53.5X53X49.5cmH)</v>
          </cell>
          <cell r="S331">
            <v>21</v>
          </cell>
          <cell r="T331">
            <v>20.8</v>
          </cell>
          <cell r="U331">
            <v>19.5</v>
          </cell>
          <cell r="V331">
            <v>4.9000000000000004</v>
          </cell>
          <cell r="W331">
            <v>15.2</v>
          </cell>
          <cell r="X331">
            <v>22</v>
          </cell>
          <cell r="Z331">
            <v>46</v>
          </cell>
          <cell r="AA331">
            <v>46.55</v>
          </cell>
          <cell r="AB331">
            <v>55.15</v>
          </cell>
          <cell r="AD331" t="str">
            <v>68.3</v>
          </cell>
          <cell r="AE331">
            <v>456</v>
          </cell>
          <cell r="AF331">
            <v>451</v>
          </cell>
          <cell r="AG331" t="str">
            <v>2019 Q1</v>
          </cell>
        </row>
        <row r="332">
          <cell r="B332" t="str">
            <v>K7401-F2353</v>
          </cell>
          <cell r="C332" t="str">
            <v>HP</v>
          </cell>
          <cell r="D332" t="str">
            <v>active</v>
          </cell>
          <cell r="E332" t="str">
            <v>DO</v>
          </cell>
          <cell r="F332" t="str">
            <v>K7401</v>
          </cell>
          <cell r="G332" t="str">
            <v>F2353</v>
          </cell>
          <cell r="H332" t="str">
            <v>Richloom Fowler Onyx</v>
          </cell>
          <cell r="I332">
            <v>38.76</v>
          </cell>
          <cell r="J332">
            <v>500</v>
          </cell>
          <cell r="K332" t="str">
            <v>Decorative Ottomans</v>
          </cell>
          <cell r="L332">
            <v>655258860397</v>
          </cell>
          <cell r="M332" t="str">
            <v>20”Wx20”Dx18”H</v>
          </cell>
          <cell r="N332">
            <v>20</v>
          </cell>
          <cell r="O332">
            <v>20</v>
          </cell>
          <cell r="P332">
            <v>18</v>
          </cell>
          <cell r="R332" t="str">
            <v>21"x20.8"x19.5"H
(53.5X53X49.5cmH)</v>
          </cell>
          <cell r="S332">
            <v>21</v>
          </cell>
          <cell r="T332">
            <v>20.8</v>
          </cell>
          <cell r="U332">
            <v>19.5</v>
          </cell>
          <cell r="V332">
            <v>4.9000000000000004</v>
          </cell>
          <cell r="W332">
            <v>15.2</v>
          </cell>
          <cell r="X332">
            <v>22</v>
          </cell>
          <cell r="Z332">
            <v>46</v>
          </cell>
          <cell r="AA332">
            <v>46.55</v>
          </cell>
          <cell r="AB332">
            <v>55.15</v>
          </cell>
          <cell r="AD332" t="str">
            <v>60.78</v>
          </cell>
          <cell r="AE332">
            <v>483</v>
          </cell>
          <cell r="AF332">
            <v>281</v>
          </cell>
          <cell r="AG332" t="str">
            <v>2019 Q2</v>
          </cell>
        </row>
        <row r="333">
          <cell r="B333" t="str">
            <v>K7401-F2379</v>
          </cell>
          <cell r="C333" t="str">
            <v>HP</v>
          </cell>
          <cell r="D333" t="str">
            <v>active</v>
          </cell>
          <cell r="E333" t="str">
            <v>DO</v>
          </cell>
          <cell r="F333" t="str">
            <v>K7401</v>
          </cell>
          <cell r="G333" t="str">
            <v>F2379</v>
          </cell>
          <cell r="H333" t="str">
            <v>Culp Walden Smoke</v>
          </cell>
          <cell r="I333">
            <v>45</v>
          </cell>
          <cell r="J333">
            <v>300</v>
          </cell>
          <cell r="K333" t="str">
            <v>Decorative Ottomans</v>
          </cell>
          <cell r="L333">
            <v>655258860403</v>
          </cell>
          <cell r="M333" t="str">
            <v>20”Wx20”Dx18”H</v>
          </cell>
          <cell r="N333">
            <v>20</v>
          </cell>
          <cell r="O333">
            <v>20</v>
          </cell>
          <cell r="P333">
            <v>18</v>
          </cell>
          <cell r="R333" t="str">
            <v>21"x20.8"x19.5"H
(53.5X53X49.5cmH)</v>
          </cell>
          <cell r="S333">
            <v>21</v>
          </cell>
          <cell r="T333">
            <v>20.8</v>
          </cell>
          <cell r="U333">
            <v>19.5</v>
          </cell>
          <cell r="V333">
            <v>4.9000000000000004</v>
          </cell>
          <cell r="W333">
            <v>15.2</v>
          </cell>
          <cell r="X333">
            <v>22</v>
          </cell>
          <cell r="Z333">
            <v>46</v>
          </cell>
          <cell r="AA333">
            <v>46.55</v>
          </cell>
          <cell r="AB333">
            <v>55.15</v>
          </cell>
          <cell r="AD333" t="e">
            <v>#N/A</v>
          </cell>
          <cell r="AE333">
            <v>581</v>
          </cell>
          <cell r="AF333">
            <v>545</v>
          </cell>
          <cell r="AG333" t="str">
            <v>2019 Q2</v>
          </cell>
        </row>
        <row r="334">
          <cell r="B334" t="str">
            <v>K7401-F2380</v>
          </cell>
          <cell r="C334" t="str">
            <v>HP</v>
          </cell>
          <cell r="D334" t="str">
            <v>active</v>
          </cell>
          <cell r="E334" t="str">
            <v>DO</v>
          </cell>
          <cell r="F334" t="str">
            <v>K7401</v>
          </cell>
          <cell r="G334" t="str">
            <v>F2380</v>
          </cell>
          <cell r="H334" t="str">
            <v>Culp Kameko Ebony</v>
          </cell>
          <cell r="I334">
            <v>47.6</v>
          </cell>
          <cell r="J334">
            <v>300</v>
          </cell>
          <cell r="K334" t="str">
            <v>Decorative Ottomans</v>
          </cell>
          <cell r="L334">
            <v>655258860410</v>
          </cell>
          <cell r="M334" t="str">
            <v>20”Wx20”Dx18”H</v>
          </cell>
          <cell r="N334">
            <v>20</v>
          </cell>
          <cell r="O334">
            <v>20</v>
          </cell>
          <cell r="P334">
            <v>18</v>
          </cell>
          <cell r="R334" t="str">
            <v>21"x20.8"x19.5"H
(53.5X53X49.5cmH)</v>
          </cell>
          <cell r="S334">
            <v>21</v>
          </cell>
          <cell r="T334">
            <v>20.8</v>
          </cell>
          <cell r="U334">
            <v>19.5</v>
          </cell>
          <cell r="V334">
            <v>4.9000000000000004</v>
          </cell>
          <cell r="W334">
            <v>15.2</v>
          </cell>
          <cell r="X334">
            <v>22</v>
          </cell>
          <cell r="Z334">
            <v>46</v>
          </cell>
          <cell r="AA334">
            <v>46.55</v>
          </cell>
          <cell r="AB334">
            <v>55.15</v>
          </cell>
          <cell r="AD334" t="str">
            <v>60.78</v>
          </cell>
          <cell r="AE334">
            <v>569</v>
          </cell>
          <cell r="AF334">
            <v>523</v>
          </cell>
          <cell r="AG334" t="str">
            <v>2019 Q2</v>
          </cell>
        </row>
        <row r="335">
          <cell r="B335" t="str">
            <v>K7401-F2383</v>
          </cell>
          <cell r="C335" t="str">
            <v>HP</v>
          </cell>
          <cell r="D335" t="str">
            <v>active</v>
          </cell>
          <cell r="E335" t="str">
            <v>DO</v>
          </cell>
          <cell r="F335" t="str">
            <v>K7401</v>
          </cell>
          <cell r="G335" t="str">
            <v>F2383</v>
          </cell>
          <cell r="H335" t="str">
            <v>King Textiles Madrid Charcoal</v>
          </cell>
          <cell r="I335">
            <v>28.06</v>
          </cell>
          <cell r="J335">
            <v>500</v>
          </cell>
          <cell r="K335" t="str">
            <v>Decorative Ottomans</v>
          </cell>
          <cell r="L335">
            <v>655258860427</v>
          </cell>
          <cell r="M335" t="str">
            <v>20”Wx20”Dx18”H</v>
          </cell>
          <cell r="N335">
            <v>20</v>
          </cell>
          <cell r="O335">
            <v>20</v>
          </cell>
          <cell r="P335">
            <v>18</v>
          </cell>
          <cell r="R335" t="str">
            <v>21"x20.8"x19.5"H
(53.5X53X49.5cmH)</v>
          </cell>
          <cell r="S335">
            <v>21</v>
          </cell>
          <cell r="T335">
            <v>20.8</v>
          </cell>
          <cell r="U335">
            <v>19.5</v>
          </cell>
          <cell r="V335">
            <v>4.9000000000000004</v>
          </cell>
          <cell r="W335">
            <v>15.2</v>
          </cell>
          <cell r="X335">
            <v>22</v>
          </cell>
          <cell r="Z335">
            <v>46</v>
          </cell>
          <cell r="AA335">
            <v>46.55</v>
          </cell>
          <cell r="AB335">
            <v>55.15</v>
          </cell>
          <cell r="AD335" t="str">
            <v>60.78</v>
          </cell>
          <cell r="AE335">
            <v>544</v>
          </cell>
          <cell r="AF335">
            <v>551</v>
          </cell>
          <cell r="AG335" t="str">
            <v>2019 Q2</v>
          </cell>
        </row>
        <row r="336">
          <cell r="B336" t="str">
            <v>K7478-F2232</v>
          </cell>
          <cell r="C336" t="str">
            <v>HP</v>
          </cell>
          <cell r="D336" t="str">
            <v>active</v>
          </cell>
          <cell r="E336" t="str">
            <v>DO</v>
          </cell>
          <cell r="F336" t="str">
            <v>K7478</v>
          </cell>
          <cell r="G336" t="str">
            <v>F2232</v>
          </cell>
          <cell r="H336" t="str">
            <v>Gumtree Terrace Ash</v>
          </cell>
          <cell r="I336">
            <v>21.2</v>
          </cell>
          <cell r="J336">
            <v>300</v>
          </cell>
          <cell r="K336" t="str">
            <v>Decorative Ottomans</v>
          </cell>
          <cell r="L336">
            <v>655258852149</v>
          </cell>
          <cell r="M336" t="str">
            <v>22"Wx18"Dx17"H</v>
          </cell>
          <cell r="N336">
            <v>22</v>
          </cell>
          <cell r="O336">
            <v>18</v>
          </cell>
          <cell r="P336">
            <v>17</v>
          </cell>
          <cell r="R336" t="str">
            <v>23.6"x18.8"x8.2"H
(60x48x21cmH)</v>
          </cell>
          <cell r="S336">
            <v>23.6</v>
          </cell>
          <cell r="T336">
            <v>18.8</v>
          </cell>
          <cell r="U336">
            <v>8.1999999999999993</v>
          </cell>
          <cell r="V336">
            <v>2.1</v>
          </cell>
          <cell r="W336">
            <v>11</v>
          </cell>
          <cell r="X336">
            <v>17</v>
          </cell>
          <cell r="Z336">
            <v>69</v>
          </cell>
          <cell r="AA336">
            <v>59.56</v>
          </cell>
          <cell r="AB336">
            <v>74.28</v>
          </cell>
          <cell r="AD336" t="str">
            <v>77.26</v>
          </cell>
          <cell r="AE336">
            <v>306</v>
          </cell>
          <cell r="AF336">
            <v>386</v>
          </cell>
          <cell r="AG336" t="str">
            <v>2017 Q1</v>
          </cell>
        </row>
        <row r="337">
          <cell r="B337" t="str">
            <v>K7501-B227</v>
          </cell>
          <cell r="C337" t="str">
            <v>HP</v>
          </cell>
          <cell r="D337" t="str">
            <v>active</v>
          </cell>
          <cell r="E337" t="str">
            <v>DO</v>
          </cell>
          <cell r="F337" t="str">
            <v>K7501</v>
          </cell>
          <cell r="G337" t="str">
            <v>B227</v>
          </cell>
          <cell r="H337" t="str">
            <v>weida white faux fur (广州市杰达纺织有限公司)</v>
          </cell>
          <cell r="I337">
            <v>62.34</v>
          </cell>
          <cell r="J337" t="str">
            <v>NA</v>
          </cell>
          <cell r="K337" t="str">
            <v>Decorative Ottomans</v>
          </cell>
          <cell r="L337">
            <v>655258852156</v>
          </cell>
          <cell r="M337" t="str">
            <v>19"Wx19"Dx19"H</v>
          </cell>
          <cell r="N337">
            <v>19</v>
          </cell>
          <cell r="O337">
            <v>19</v>
          </cell>
          <cell r="P337">
            <v>19</v>
          </cell>
          <cell r="R337" t="str">
            <v>21.2"x20.6"x7.2"H
(54X52.5X18.5cmH)</v>
          </cell>
          <cell r="S337">
            <v>21.2</v>
          </cell>
          <cell r="T337">
            <v>20.6</v>
          </cell>
          <cell r="U337">
            <v>7.2</v>
          </cell>
          <cell r="V337">
            <v>1.4</v>
          </cell>
          <cell r="W337">
            <v>12.7</v>
          </cell>
          <cell r="X337">
            <v>15.6</v>
          </cell>
          <cell r="Z337">
            <v>74.75</v>
          </cell>
          <cell r="AA337">
            <v>60.57</v>
          </cell>
          <cell r="AB337">
            <v>75.540000000000006</v>
          </cell>
          <cell r="AD337" t="str">
            <v>85.84</v>
          </cell>
          <cell r="AE337">
            <v>292</v>
          </cell>
          <cell r="AF337">
            <v>393</v>
          </cell>
          <cell r="AG337" t="str">
            <v>2017 Q1</v>
          </cell>
        </row>
        <row r="338">
          <cell r="B338" t="str">
            <v>K7501-B233</v>
          </cell>
          <cell r="C338" t="str">
            <v>HP</v>
          </cell>
          <cell r="D338" t="str">
            <v>active</v>
          </cell>
          <cell r="E338" t="str">
            <v>DO</v>
          </cell>
          <cell r="F338" t="str">
            <v>K7501</v>
          </cell>
          <cell r="G338" t="str">
            <v>B233</v>
          </cell>
          <cell r="H338" t="str">
            <v xml:space="preserve"> Weida Blush pink Faux Fur</v>
          </cell>
          <cell r="I338">
            <v>62.34</v>
          </cell>
          <cell r="J338" t="str">
            <v>NA</v>
          </cell>
          <cell r="K338" t="str">
            <v>Decorative Ottomans</v>
          </cell>
          <cell r="L338">
            <v>655258848661</v>
          </cell>
          <cell r="M338" t="str">
            <v>19"Wx19"Dx19"H</v>
          </cell>
          <cell r="N338">
            <v>19</v>
          </cell>
          <cell r="O338">
            <v>19</v>
          </cell>
          <cell r="P338">
            <v>19</v>
          </cell>
          <cell r="R338" t="str">
            <v>21.2"x20.6"x7.2"H
(54X52.5X18.5cmH)</v>
          </cell>
          <cell r="S338">
            <v>21.2</v>
          </cell>
          <cell r="T338">
            <v>20.6</v>
          </cell>
          <cell r="U338">
            <v>7.2</v>
          </cell>
          <cell r="V338">
            <v>1.4</v>
          </cell>
          <cell r="W338">
            <v>12.7</v>
          </cell>
          <cell r="X338">
            <v>15.6</v>
          </cell>
          <cell r="Z338">
            <v>74.75</v>
          </cell>
          <cell r="AA338">
            <v>60.57</v>
          </cell>
          <cell r="AB338">
            <v>75.540000000000006</v>
          </cell>
          <cell r="AD338" t="str">
            <v>91.97</v>
          </cell>
          <cell r="AE338">
            <v>423</v>
          </cell>
          <cell r="AF338">
            <v>497</v>
          </cell>
          <cell r="AG338">
            <v>2016</v>
          </cell>
        </row>
        <row r="339">
          <cell r="B339" t="str">
            <v>K7520-F2084</v>
          </cell>
          <cell r="C339" t="str">
            <v>HP</v>
          </cell>
          <cell r="D339" t="str">
            <v>active</v>
          </cell>
          <cell r="E339" t="str">
            <v>DO</v>
          </cell>
          <cell r="F339" t="str">
            <v>K7520</v>
          </cell>
          <cell r="G339" t="str">
            <v>F2084</v>
          </cell>
          <cell r="H339" t="str">
            <v>Gumtree Winston Granite</v>
          </cell>
          <cell r="I339">
            <v>23</v>
          </cell>
          <cell r="J339">
            <v>700</v>
          </cell>
          <cell r="K339" t="str">
            <v>Decorative Ottomans</v>
          </cell>
          <cell r="L339">
            <v>655258850978</v>
          </cell>
          <cell r="M339" t="str">
            <v>19Wx18"Dx18.5"H</v>
          </cell>
          <cell r="N339">
            <v>19</v>
          </cell>
          <cell r="O339">
            <v>18</v>
          </cell>
          <cell r="P339">
            <v>18.5</v>
          </cell>
          <cell r="R339" t="str">
            <v>24"x19.6"x5.7"H (61X50X14.5cmH)</v>
          </cell>
          <cell r="S339">
            <v>24</v>
          </cell>
          <cell r="T339">
            <v>19.600000000000001</v>
          </cell>
          <cell r="U339">
            <v>5.7</v>
          </cell>
          <cell r="V339">
            <v>1.6</v>
          </cell>
          <cell r="W339">
            <v>11</v>
          </cell>
          <cell r="X339">
            <v>15</v>
          </cell>
          <cell r="Z339">
            <v>50.12</v>
          </cell>
          <cell r="AA339">
            <v>37.43</v>
          </cell>
          <cell r="AB339">
            <v>52.25</v>
          </cell>
          <cell r="AD339" t="str">
            <v>61.31</v>
          </cell>
          <cell r="AE339">
            <v>196</v>
          </cell>
          <cell r="AF339">
            <v>189</v>
          </cell>
          <cell r="AG339">
            <v>2016</v>
          </cell>
        </row>
        <row r="340">
          <cell r="B340" t="str">
            <v>K7573-B234</v>
          </cell>
          <cell r="C340" t="str">
            <v>HP</v>
          </cell>
          <cell r="D340" t="str">
            <v>active</v>
          </cell>
          <cell r="E340" t="str">
            <v>DO</v>
          </cell>
          <cell r="F340" t="str">
            <v>K7573</v>
          </cell>
          <cell r="G340" t="str">
            <v>B234</v>
          </cell>
          <cell r="H340" t="str">
            <v xml:space="preserve"> Weida Grey Faux Fur</v>
          </cell>
          <cell r="I340">
            <v>62.34</v>
          </cell>
          <cell r="J340" t="str">
            <v>NA</v>
          </cell>
          <cell r="K340" t="str">
            <v>Decorative Ottomans</v>
          </cell>
          <cell r="L340">
            <v>655258848678</v>
          </cell>
          <cell r="M340" t="str">
            <v>19Wx18"Dx18.5"H</v>
          </cell>
          <cell r="N340">
            <v>19</v>
          </cell>
          <cell r="O340">
            <v>18</v>
          </cell>
          <cell r="P340">
            <v>18.5</v>
          </cell>
          <cell r="R340" t="str">
            <v>24"x19.6"x5.7"H (61X50X14.5cmH)</v>
          </cell>
          <cell r="S340">
            <v>24</v>
          </cell>
          <cell r="T340">
            <v>19.600000000000001</v>
          </cell>
          <cell r="U340">
            <v>5.7</v>
          </cell>
          <cell r="V340">
            <v>1.6</v>
          </cell>
          <cell r="W340">
            <v>12.1</v>
          </cell>
          <cell r="X340">
            <v>15.4</v>
          </cell>
          <cell r="Z340">
            <v>52.9</v>
          </cell>
          <cell r="AA340">
            <v>45.43</v>
          </cell>
          <cell r="AB340">
            <v>56.65</v>
          </cell>
          <cell r="AD340" t="str">
            <v>68.98</v>
          </cell>
          <cell r="AE340">
            <v>128</v>
          </cell>
          <cell r="AF340">
            <v>302</v>
          </cell>
          <cell r="AG340">
            <v>2016</v>
          </cell>
        </row>
        <row r="341">
          <cell r="B341" t="str">
            <v>K7658-B227</v>
          </cell>
          <cell r="C341" t="str">
            <v>HP</v>
          </cell>
          <cell r="D341" t="str">
            <v>active</v>
          </cell>
          <cell r="E341" t="str">
            <v>DO</v>
          </cell>
          <cell r="F341" t="str">
            <v>K7658</v>
          </cell>
          <cell r="G341" t="str">
            <v>B227</v>
          </cell>
          <cell r="H341" t="str">
            <v>weida white faux fur (广州市杰达纺织有限公司)</v>
          </cell>
          <cell r="I341">
            <v>62.34</v>
          </cell>
          <cell r="J341" t="str">
            <v>NA</v>
          </cell>
          <cell r="K341" t="str">
            <v>Decorative Ottomans</v>
          </cell>
          <cell r="L341">
            <v>655258853634</v>
          </cell>
          <cell r="M341" t="str">
            <v>17.7"Wx17.7"Dx17.7"H</v>
          </cell>
          <cell r="N341">
            <v>17.7</v>
          </cell>
          <cell r="O341">
            <v>17.7</v>
          </cell>
          <cell r="P341">
            <v>17.7</v>
          </cell>
          <cell r="R341" t="str">
            <v>18.5"x18.3"x18.7"H
(47x46.5x47.5cmH)</v>
          </cell>
          <cell r="S341">
            <v>18.5</v>
          </cell>
          <cell r="T341">
            <v>18.3</v>
          </cell>
          <cell r="U341">
            <v>18.7</v>
          </cell>
          <cell r="V341">
            <v>3.7</v>
          </cell>
          <cell r="W341">
            <v>11.9</v>
          </cell>
          <cell r="X341">
            <v>18.3</v>
          </cell>
          <cell r="Z341">
            <v>72.449999999999989</v>
          </cell>
          <cell r="AA341">
            <v>62.3</v>
          </cell>
          <cell r="AB341">
            <v>75.540000000000006</v>
          </cell>
          <cell r="AD341" t="str">
            <v>85.84</v>
          </cell>
          <cell r="AE341">
            <v>233</v>
          </cell>
          <cell r="AF341">
            <v>182</v>
          </cell>
          <cell r="AG341" t="str">
            <v>2017 Q2</v>
          </cell>
        </row>
        <row r="342">
          <cell r="B342" t="str">
            <v>K7658-B233</v>
          </cell>
          <cell r="C342" t="str">
            <v>HP</v>
          </cell>
          <cell r="D342" t="str">
            <v>active</v>
          </cell>
          <cell r="E342" t="str">
            <v>DO</v>
          </cell>
          <cell r="F342" t="str">
            <v>K7658</v>
          </cell>
          <cell r="G342" t="str">
            <v>B233</v>
          </cell>
          <cell r="H342" t="str">
            <v xml:space="preserve"> Weida Blush pink Faux Fur</v>
          </cell>
          <cell r="I342">
            <v>62.34</v>
          </cell>
          <cell r="J342" t="str">
            <v>NA</v>
          </cell>
          <cell r="K342" t="str">
            <v>Decorative Ottomans</v>
          </cell>
          <cell r="L342">
            <v>655258853641</v>
          </cell>
          <cell r="M342" t="str">
            <v>17.7"Wx17.7"Dx17.7"H</v>
          </cell>
          <cell r="N342">
            <v>17.7</v>
          </cell>
          <cell r="O342">
            <v>17.7</v>
          </cell>
          <cell r="P342">
            <v>17.7</v>
          </cell>
          <cell r="R342" t="str">
            <v>18.5"x18.3"x18.7"H
(47x46.5x47.5cmH)</v>
          </cell>
          <cell r="S342">
            <v>18.5</v>
          </cell>
          <cell r="T342">
            <v>18.3</v>
          </cell>
          <cell r="U342">
            <v>18.7</v>
          </cell>
          <cell r="V342">
            <v>3.7</v>
          </cell>
          <cell r="W342">
            <v>11.9</v>
          </cell>
          <cell r="X342">
            <v>18.3</v>
          </cell>
          <cell r="Z342">
            <v>72.449999999999989</v>
          </cell>
          <cell r="AA342">
            <v>60.57</v>
          </cell>
          <cell r="AB342">
            <v>75.540000000000006</v>
          </cell>
          <cell r="AD342" t="str">
            <v>85.84</v>
          </cell>
          <cell r="AE342">
            <v>455</v>
          </cell>
          <cell r="AF342">
            <v>473</v>
          </cell>
          <cell r="AG342" t="str">
            <v>2017 Q2</v>
          </cell>
        </row>
        <row r="343">
          <cell r="B343" t="str">
            <v>K7803-YDQY-2</v>
          </cell>
          <cell r="C343" t="str">
            <v>HP</v>
          </cell>
          <cell r="D343" t="str">
            <v>active</v>
          </cell>
          <cell r="E343" t="str">
            <v>DO</v>
          </cell>
          <cell r="F343" t="str">
            <v>K7803</v>
          </cell>
          <cell r="G343" t="str">
            <v>YDQY-2</v>
          </cell>
          <cell r="H343" t="str">
            <v>YDQY-2</v>
          </cell>
          <cell r="I343">
            <v>26</v>
          </cell>
          <cell r="J343">
            <v>1000</v>
          </cell>
          <cell r="K343" t="str">
            <v>Decorative Ottomans</v>
          </cell>
          <cell r="L343">
            <v>655258857922</v>
          </cell>
          <cell r="M343" t="str">
            <v>28.2"Wx28.2"Dx18"H</v>
          </cell>
          <cell r="N343">
            <v>28.2</v>
          </cell>
          <cell r="O343">
            <v>28.2</v>
          </cell>
          <cell r="P343">
            <v>18</v>
          </cell>
          <cell r="R343" t="str">
            <v>29.2"X29.2"X5"H</v>
          </cell>
          <cell r="S343">
            <v>29.2</v>
          </cell>
          <cell r="T343">
            <v>29.2</v>
          </cell>
          <cell r="U343">
            <v>5</v>
          </cell>
          <cell r="V343">
            <v>2.4</v>
          </cell>
          <cell r="W343">
            <v>18.7</v>
          </cell>
          <cell r="X343">
            <v>25.3</v>
          </cell>
          <cell r="Z343">
            <v>96</v>
          </cell>
          <cell r="AA343">
            <v>95.56</v>
          </cell>
          <cell r="AB343">
            <v>115.1</v>
          </cell>
          <cell r="AD343" t="e">
            <v>#N/A</v>
          </cell>
          <cell r="AE343">
            <v>177</v>
          </cell>
          <cell r="AF343">
            <v>153</v>
          </cell>
          <cell r="AG343" t="str">
            <v>2018 Q3</v>
          </cell>
        </row>
        <row r="344">
          <cell r="B344" t="str">
            <v>K7898-F2365</v>
          </cell>
          <cell r="C344" t="str">
            <v>HP</v>
          </cell>
          <cell r="D344" t="str">
            <v>active</v>
          </cell>
          <cell r="E344" t="str">
            <v>DO</v>
          </cell>
          <cell r="F344" t="str">
            <v>K7898</v>
          </cell>
          <cell r="G344" t="str">
            <v>F2365</v>
          </cell>
          <cell r="H344" t="str">
            <v>GumTree Caitlin Cobalt</v>
          </cell>
          <cell r="I344">
            <v>26.7</v>
          </cell>
          <cell r="J344">
            <v>300</v>
          </cell>
          <cell r="K344" t="str">
            <v>Decorative Ottomans</v>
          </cell>
          <cell r="L344">
            <v>655258859650</v>
          </cell>
          <cell r="M344" t="str">
            <v>32"Wx16"Dx18"H</v>
          </cell>
          <cell r="N344">
            <v>32</v>
          </cell>
          <cell r="O344">
            <v>16</v>
          </cell>
          <cell r="P344">
            <v>18</v>
          </cell>
          <cell r="R344" t="str">
            <v>33"x16.7"x20"H (84X42.5X51cmH)</v>
          </cell>
          <cell r="S344">
            <v>33</v>
          </cell>
          <cell r="T344">
            <v>16.7</v>
          </cell>
          <cell r="U344">
            <v>20</v>
          </cell>
          <cell r="V344">
            <v>6.4</v>
          </cell>
          <cell r="W344">
            <v>13.4</v>
          </cell>
          <cell r="X344">
            <v>17.2</v>
          </cell>
          <cell r="Z344">
            <v>90</v>
          </cell>
          <cell r="AA344">
            <v>91.08</v>
          </cell>
          <cell r="AB344">
            <v>109.89</v>
          </cell>
          <cell r="AD344" t="e">
            <v>#N/A</v>
          </cell>
          <cell r="AE344">
            <v>557</v>
          </cell>
          <cell r="AF344">
            <v>568</v>
          </cell>
          <cell r="AG344" t="str">
            <v>2019 Q2</v>
          </cell>
        </row>
        <row r="345">
          <cell r="B345" t="str">
            <v>K7905-F2371</v>
          </cell>
          <cell r="C345" t="str">
            <v>HP</v>
          </cell>
          <cell r="D345" t="str">
            <v>active</v>
          </cell>
          <cell r="E345" t="str">
            <v>DO</v>
          </cell>
          <cell r="F345" t="str">
            <v>K7905</v>
          </cell>
          <cell r="G345" t="str">
            <v>F2371</v>
          </cell>
          <cell r="H345" t="str">
            <v>Dorell Pivot Platinum</v>
          </cell>
          <cell r="I345">
            <v>22.5</v>
          </cell>
          <cell r="J345">
            <v>1000</v>
          </cell>
          <cell r="K345" t="str">
            <v>Decorative Ottomans</v>
          </cell>
          <cell r="L345">
            <v>655258859674</v>
          </cell>
          <cell r="M345" t="str">
            <v>16"Wx16"Dx16"H</v>
          </cell>
          <cell r="N345">
            <v>16</v>
          </cell>
          <cell r="O345">
            <v>16</v>
          </cell>
          <cell r="P345">
            <v>16</v>
          </cell>
          <cell r="R345" t="str">
            <v>16.7"x16.5"x17"H (42.5X42X43cm)</v>
          </cell>
          <cell r="S345">
            <v>16.7</v>
          </cell>
          <cell r="T345">
            <v>16.5</v>
          </cell>
          <cell r="U345">
            <v>17</v>
          </cell>
          <cell r="V345">
            <v>2.7</v>
          </cell>
          <cell r="W345">
            <v>9.5</v>
          </cell>
          <cell r="X345">
            <v>12.8</v>
          </cell>
          <cell r="Z345">
            <v>57.5</v>
          </cell>
          <cell r="AA345">
            <v>58.19</v>
          </cell>
          <cell r="AB345">
            <v>68.95</v>
          </cell>
          <cell r="AD345" t="e">
            <v>#N/A</v>
          </cell>
          <cell r="AE345">
            <v>525</v>
          </cell>
          <cell r="AF345">
            <v>491</v>
          </cell>
          <cell r="AG345" t="str">
            <v>2019 Q2</v>
          </cell>
        </row>
        <row r="346">
          <cell r="B346" t="str">
            <v>K7905-YDQY-2</v>
          </cell>
          <cell r="C346" t="str">
            <v>HP</v>
          </cell>
          <cell r="D346" t="str">
            <v>active</v>
          </cell>
          <cell r="E346" t="str">
            <v>DO</v>
          </cell>
          <cell r="F346" t="str">
            <v>K7905</v>
          </cell>
          <cell r="G346" t="str">
            <v>YDQY-2</v>
          </cell>
          <cell r="H346" t="str">
            <v>YDQY-2</v>
          </cell>
          <cell r="I346">
            <v>24.5</v>
          </cell>
          <cell r="J346">
            <v>1000</v>
          </cell>
          <cell r="K346" t="str">
            <v>Decorative Ottomans</v>
          </cell>
          <cell r="L346">
            <v>655258859681</v>
          </cell>
          <cell r="M346" t="str">
            <v>16"Wx16"Dx16"H</v>
          </cell>
          <cell r="N346">
            <v>16</v>
          </cell>
          <cell r="O346">
            <v>16</v>
          </cell>
          <cell r="P346">
            <v>16</v>
          </cell>
          <cell r="R346" t="str">
            <v>16.7"x16.5"x17"H (42.5X42X43cm)</v>
          </cell>
          <cell r="S346">
            <v>16.7</v>
          </cell>
          <cell r="T346">
            <v>16.5</v>
          </cell>
          <cell r="U346">
            <v>17</v>
          </cell>
          <cell r="V346">
            <v>2.7</v>
          </cell>
          <cell r="W346">
            <v>9.5</v>
          </cell>
          <cell r="X346">
            <v>12.8</v>
          </cell>
          <cell r="Z346">
            <v>57.5</v>
          </cell>
          <cell r="AA346">
            <v>58.19</v>
          </cell>
          <cell r="AB346">
            <v>68.95</v>
          </cell>
          <cell r="AD346" t="e">
            <v>#N/A</v>
          </cell>
          <cell r="AE346">
            <v>507</v>
          </cell>
          <cell r="AF346">
            <v>499</v>
          </cell>
          <cell r="AG346" t="str">
            <v>2019 Q2</v>
          </cell>
        </row>
        <row r="347">
          <cell r="B347" t="str">
            <v>K7915-E899</v>
          </cell>
          <cell r="C347" t="str">
            <v>HP</v>
          </cell>
          <cell r="D347" t="str">
            <v>active</v>
          </cell>
          <cell r="E347" t="str">
            <v>DO</v>
          </cell>
          <cell r="F347" t="str">
            <v>K7915</v>
          </cell>
          <cell r="G347" t="str">
            <v>E899</v>
          </cell>
          <cell r="H347" t="str">
            <v>Gumtree Django cognac</v>
          </cell>
          <cell r="I347">
            <v>23.76</v>
          </cell>
          <cell r="J347">
            <v>1300</v>
          </cell>
          <cell r="K347" t="str">
            <v>Decorative Ottomans</v>
          </cell>
          <cell r="L347">
            <v>655258859698</v>
          </cell>
          <cell r="M347" t="str">
            <v xml:space="preserve">20"Wx20"Dx18"H </v>
          </cell>
          <cell r="N347">
            <v>20</v>
          </cell>
          <cell r="O347">
            <v>20</v>
          </cell>
          <cell r="P347">
            <v>18</v>
          </cell>
          <cell r="R347" t="str">
            <v>21"x20.8"x19.5"H (53.5X53X49.5cmH)</v>
          </cell>
          <cell r="S347">
            <v>21</v>
          </cell>
          <cell r="T347">
            <v>20.8</v>
          </cell>
          <cell r="U347">
            <v>19.5</v>
          </cell>
          <cell r="V347">
            <v>4.9000000000000004</v>
          </cell>
          <cell r="W347">
            <v>15.2</v>
          </cell>
          <cell r="X347">
            <v>22</v>
          </cell>
          <cell r="Z347">
            <v>46</v>
          </cell>
          <cell r="AA347">
            <v>44.28</v>
          </cell>
          <cell r="AB347">
            <v>52.46</v>
          </cell>
          <cell r="AD347" t="str">
            <v>57.8</v>
          </cell>
          <cell r="AE347">
            <v>418</v>
          </cell>
          <cell r="AF347">
            <v>193</v>
          </cell>
          <cell r="AG347" t="str">
            <v>2019 Q2</v>
          </cell>
        </row>
        <row r="348">
          <cell r="B348" t="str">
            <v>K7986-F2377</v>
          </cell>
          <cell r="C348" t="str">
            <v>HP</v>
          </cell>
          <cell r="D348" t="str">
            <v>active</v>
          </cell>
          <cell r="E348" t="str">
            <v>DO</v>
          </cell>
          <cell r="F348" t="str">
            <v>K7986</v>
          </cell>
          <cell r="G348" t="str">
            <v>F2377</v>
          </cell>
          <cell r="H348" t="str">
            <v>King Textiles Little Boxer Domino</v>
          </cell>
          <cell r="I348">
            <v>32.36</v>
          </cell>
          <cell r="J348">
            <v>500</v>
          </cell>
          <cell r="K348" t="str">
            <v>Decorative Ottomans</v>
          </cell>
          <cell r="L348">
            <v>655258859971</v>
          </cell>
          <cell r="M348" t="str">
            <v xml:space="preserve">22"Wx16"Dx17"H </v>
          </cell>
          <cell r="N348">
            <v>22</v>
          </cell>
          <cell r="O348">
            <v>16</v>
          </cell>
          <cell r="P348">
            <v>17</v>
          </cell>
          <cell r="R348" t="str">
            <v>22.8"X16.7"x18"H     (58X42.5X45.5cmH)</v>
          </cell>
          <cell r="S348">
            <v>22.8</v>
          </cell>
          <cell r="T348">
            <v>16.7</v>
          </cell>
          <cell r="U348">
            <v>18</v>
          </cell>
          <cell r="V348">
            <v>3.9</v>
          </cell>
          <cell r="W348">
            <v>9</v>
          </cell>
          <cell r="X348">
            <v>12.8</v>
          </cell>
          <cell r="Z348">
            <v>50</v>
          </cell>
          <cell r="AA348">
            <v>43.37</v>
          </cell>
          <cell r="AB348">
            <v>59.95</v>
          </cell>
          <cell r="AD348" t="e">
            <v>#N/A</v>
          </cell>
          <cell r="AE348">
            <v>503</v>
          </cell>
          <cell r="AF348">
            <v>454</v>
          </cell>
          <cell r="AG348" t="str">
            <v>2019 Q2</v>
          </cell>
        </row>
        <row r="349">
          <cell r="B349" t="str">
            <v>K8176-YDQY-2</v>
          </cell>
          <cell r="C349" t="str">
            <v>HP</v>
          </cell>
          <cell r="D349" t="str">
            <v>active</v>
          </cell>
          <cell r="E349" t="str">
            <v>DO</v>
          </cell>
          <cell r="F349" t="str">
            <v>K8176</v>
          </cell>
          <cell r="G349" t="str">
            <v>YDQY-2</v>
          </cell>
          <cell r="H349" t="str">
            <v>YDQY-2</v>
          </cell>
          <cell r="I349">
            <v>24.5</v>
          </cell>
          <cell r="J349">
            <v>1000</v>
          </cell>
          <cell r="K349" t="str">
            <v>Decorative Ottomans</v>
          </cell>
          <cell r="L349">
            <v>655258859988</v>
          </cell>
          <cell r="M349" t="str">
            <v xml:space="preserve">22"Wx16"Dx17"H </v>
          </cell>
          <cell r="N349">
            <v>22</v>
          </cell>
          <cell r="O349">
            <v>16</v>
          </cell>
          <cell r="P349">
            <v>17</v>
          </cell>
          <cell r="R349" t="str">
            <v>22.8"X16.7"x18"H     (58X42.5X45.5cmH)</v>
          </cell>
          <cell r="S349">
            <v>22.8</v>
          </cell>
          <cell r="T349">
            <v>16.7</v>
          </cell>
          <cell r="U349">
            <v>18</v>
          </cell>
          <cell r="V349">
            <v>3.9</v>
          </cell>
          <cell r="W349">
            <v>9</v>
          </cell>
          <cell r="X349">
            <v>12.8</v>
          </cell>
          <cell r="Z349">
            <v>50</v>
          </cell>
          <cell r="AA349">
            <v>50.6</v>
          </cell>
          <cell r="AB349">
            <v>59.95</v>
          </cell>
          <cell r="AD349" t="e">
            <v>#N/A</v>
          </cell>
          <cell r="AE349">
            <v>478</v>
          </cell>
          <cell r="AF349">
            <v>75</v>
          </cell>
          <cell r="AG349" t="str">
            <v>2019 Q2</v>
          </cell>
        </row>
        <row r="350">
          <cell r="B350" t="str">
            <v>K8537-B304</v>
          </cell>
          <cell r="C350" t="str">
            <v>HP</v>
          </cell>
          <cell r="D350" t="str">
            <v>active</v>
          </cell>
          <cell r="E350" t="str">
            <v>DO</v>
          </cell>
          <cell r="F350" t="str">
            <v>K8537</v>
          </cell>
          <cell r="G350" t="str">
            <v>B304</v>
          </cell>
          <cell r="H350" t="str">
            <v>King Textiles Porsche Linen</v>
          </cell>
          <cell r="I350">
            <v>15</v>
          </cell>
          <cell r="J350">
            <v>500</v>
          </cell>
          <cell r="K350" t="str">
            <v>Decorative Ottomans</v>
          </cell>
          <cell r="L350">
            <v>655258861158</v>
          </cell>
          <cell r="M350" t="str">
            <v>30"Wx30"Dx20"H</v>
          </cell>
          <cell r="N350">
            <v>30</v>
          </cell>
          <cell r="O350">
            <v>30</v>
          </cell>
          <cell r="P350">
            <v>20</v>
          </cell>
          <cell r="R350" t="str">
            <v>31.5"x30.7"x8.7"H (80x78x22cmH)</v>
          </cell>
          <cell r="S350">
            <v>31.5</v>
          </cell>
          <cell r="T350">
            <v>30.7</v>
          </cell>
          <cell r="U350">
            <v>8.6999999999999993</v>
          </cell>
          <cell r="V350">
            <v>4.8</v>
          </cell>
          <cell r="W350">
            <v>33</v>
          </cell>
          <cell r="X350">
            <v>40</v>
          </cell>
          <cell r="Z350">
            <v>118</v>
          </cell>
          <cell r="AA350">
            <v>119.42</v>
          </cell>
          <cell r="AB350">
            <v>141.47999999999999</v>
          </cell>
          <cell r="AD350" t="e">
            <v>#N/A</v>
          </cell>
          <cell r="AF350">
            <v>585</v>
          </cell>
          <cell r="AG350" t="str">
            <v>2020 Q1 WM</v>
          </cell>
        </row>
        <row r="351">
          <cell r="B351" t="str">
            <v>K8537-B305</v>
          </cell>
          <cell r="C351" t="str">
            <v>HP</v>
          </cell>
          <cell r="D351" t="str">
            <v>active</v>
          </cell>
          <cell r="E351" t="str">
            <v>DO</v>
          </cell>
          <cell r="F351" t="str">
            <v>K8537</v>
          </cell>
          <cell r="G351" t="str">
            <v>B305</v>
          </cell>
          <cell r="H351" t="str">
            <v>King Textiles Porsche Stone</v>
          </cell>
          <cell r="I351">
            <v>15</v>
          </cell>
          <cell r="J351">
            <v>500</v>
          </cell>
          <cell r="K351" t="str">
            <v>Decorative Ottomans</v>
          </cell>
          <cell r="L351">
            <v>655258861165</v>
          </cell>
          <cell r="M351" t="str">
            <v>30"Wx30"Dx20"H</v>
          </cell>
          <cell r="N351">
            <v>30</v>
          </cell>
          <cell r="O351">
            <v>30</v>
          </cell>
          <cell r="P351">
            <v>20</v>
          </cell>
          <cell r="R351" t="str">
            <v>31.5"x30.7"x8.7"H (80x78x22cmH)</v>
          </cell>
          <cell r="S351">
            <v>31.5</v>
          </cell>
          <cell r="T351">
            <v>30.7</v>
          </cell>
          <cell r="U351">
            <v>8.6999999999999993</v>
          </cell>
          <cell r="V351">
            <v>4.8</v>
          </cell>
          <cell r="W351">
            <v>33</v>
          </cell>
          <cell r="X351">
            <v>40</v>
          </cell>
          <cell r="Z351">
            <v>118</v>
          </cell>
          <cell r="AA351">
            <v>126.58</v>
          </cell>
          <cell r="AB351">
            <v>141.47999999999999</v>
          </cell>
          <cell r="AD351" t="e">
            <v>#N/A</v>
          </cell>
          <cell r="AF351">
            <v>570</v>
          </cell>
          <cell r="AG351" t="str">
            <v>2020 Q1 WM</v>
          </cell>
        </row>
        <row r="352">
          <cell r="B352" t="str">
            <v>K8596-B306</v>
          </cell>
          <cell r="C352" t="str">
            <v>HP</v>
          </cell>
          <cell r="D352" t="str">
            <v>active</v>
          </cell>
          <cell r="E352" t="str">
            <v>DO</v>
          </cell>
          <cell r="F352" t="str">
            <v>K8596</v>
          </cell>
          <cell r="G352" t="str">
            <v>B306</v>
          </cell>
          <cell r="H352" t="str">
            <v>Sky 2017-1 Cream</v>
          </cell>
          <cell r="I352">
            <v>25.7</v>
          </cell>
          <cell r="J352" t="str">
            <v>NONE</v>
          </cell>
          <cell r="K352" t="str">
            <v>Decorative Ottomans</v>
          </cell>
          <cell r="L352">
            <v>655258862155</v>
          </cell>
          <cell r="M352" t="str">
            <v xml:space="preserve"> 27.5"Wx 27.5"Dx18"H</v>
          </cell>
          <cell r="N352">
            <v>27.5</v>
          </cell>
          <cell r="O352">
            <v>27.5</v>
          </cell>
          <cell r="P352">
            <v>18</v>
          </cell>
          <cell r="R352" t="str">
            <v>28.4"x27.5"x8.7"H
(72x70x22cmH)</v>
          </cell>
          <cell r="S352">
            <v>28.4</v>
          </cell>
          <cell r="T352">
            <v>27.5</v>
          </cell>
          <cell r="U352">
            <v>8.6999999999999993</v>
          </cell>
          <cell r="V352">
            <v>3.9</v>
          </cell>
          <cell r="W352">
            <v>15.8</v>
          </cell>
          <cell r="X352">
            <v>20.7</v>
          </cell>
          <cell r="AA352">
            <v>65</v>
          </cell>
          <cell r="AB352">
            <v>65</v>
          </cell>
          <cell r="AD352" t="e">
            <v>#N/A</v>
          </cell>
          <cell r="AG352" t="str">
            <v>2021 Q2</v>
          </cell>
        </row>
        <row r="353">
          <cell r="B353" t="str">
            <v>K3334-E155</v>
          </cell>
          <cell r="C353" t="str">
            <v>HP</v>
          </cell>
          <cell r="D353" t="str">
            <v>active</v>
          </cell>
          <cell r="E353" t="str">
            <v>KD</v>
          </cell>
          <cell r="F353" t="str">
            <v>K3334</v>
          </cell>
          <cell r="G353" t="str">
            <v>E155</v>
          </cell>
          <cell r="H353" t="str">
            <v>YIJIA</v>
          </cell>
          <cell r="I353">
            <v>15.31</v>
          </cell>
          <cell r="J353">
            <v>500</v>
          </cell>
          <cell r="K353" t="str">
            <v>Juvenile</v>
          </cell>
          <cell r="L353">
            <v>655258812495</v>
          </cell>
          <cell r="M353" t="str">
            <v>25"Wx20.5"Dx26"H</v>
          </cell>
          <cell r="N353">
            <v>25</v>
          </cell>
          <cell r="O353">
            <v>20.5</v>
          </cell>
          <cell r="P353">
            <v>26</v>
          </cell>
          <cell r="R353" t="str">
            <v>20.8"x25.1"x23.6" (39.7"H)
53X64X60(101)</v>
          </cell>
          <cell r="S353">
            <v>20.8</v>
          </cell>
          <cell r="T353">
            <v>25.1</v>
          </cell>
          <cell r="U353">
            <v>23.6</v>
          </cell>
          <cell r="V353">
            <v>5.9</v>
          </cell>
          <cell r="W353">
            <v>18.7</v>
          </cell>
          <cell r="X353">
            <v>24.6</v>
          </cell>
          <cell r="Z353">
            <v>69</v>
          </cell>
          <cell r="AA353">
            <v>62.68</v>
          </cell>
          <cell r="AB353">
            <v>70.62</v>
          </cell>
          <cell r="AD353" t="str">
            <v>53.11</v>
          </cell>
          <cell r="AE353">
            <v>101</v>
          </cell>
          <cell r="AF353">
            <v>207</v>
          </cell>
          <cell r="AG353" t="str">
            <v>2018 Q1</v>
          </cell>
        </row>
        <row r="354">
          <cell r="B354" t="str">
            <v>K5618-B214</v>
          </cell>
          <cell r="C354" t="str">
            <v>HP</v>
          </cell>
          <cell r="D354" t="str">
            <v>active</v>
          </cell>
          <cell r="E354" t="str">
            <v>KD</v>
          </cell>
          <cell r="F354" t="str">
            <v>K5618</v>
          </cell>
          <cell r="G354" t="str">
            <v>B214</v>
          </cell>
          <cell r="H354" t="str">
            <v>Morgan Bella Dove</v>
          </cell>
          <cell r="I354">
            <v>27.74</v>
          </cell>
          <cell r="J354">
            <v>550</v>
          </cell>
          <cell r="K354" t="str">
            <v>Juvenile</v>
          </cell>
          <cell r="L354">
            <v>655258849071</v>
          </cell>
          <cell r="M354" t="str">
            <v>46"Wx19"Dx25.5"H</v>
          </cell>
          <cell r="N354">
            <v>46</v>
          </cell>
          <cell r="O354">
            <v>19</v>
          </cell>
          <cell r="P354">
            <v>25.5</v>
          </cell>
          <cell r="R354" t="str">
            <v>47"x19.2"x20"H
(119.5X49X51cmH)</v>
          </cell>
          <cell r="S354">
            <v>47</v>
          </cell>
          <cell r="T354">
            <v>19.2</v>
          </cell>
          <cell r="U354">
            <v>20</v>
          </cell>
          <cell r="V354">
            <v>10.5</v>
          </cell>
          <cell r="W354">
            <v>27.5</v>
          </cell>
          <cell r="X354">
            <v>33</v>
          </cell>
          <cell r="Z354">
            <v>108.68</v>
          </cell>
          <cell r="AA354">
            <v>107.74</v>
          </cell>
          <cell r="AB354">
            <v>114.35</v>
          </cell>
          <cell r="AD354" t="str">
            <v>141.08</v>
          </cell>
          <cell r="AE354">
            <v>288</v>
          </cell>
          <cell r="AF354">
            <v>265</v>
          </cell>
          <cell r="AG354">
            <v>2016</v>
          </cell>
        </row>
        <row r="355">
          <cell r="B355" t="str">
            <v>K5618-B219</v>
          </cell>
          <cell r="C355" t="str">
            <v>HP</v>
          </cell>
          <cell r="D355" t="str">
            <v>active</v>
          </cell>
          <cell r="E355" t="str">
            <v>KD</v>
          </cell>
          <cell r="F355" t="str">
            <v>K5618</v>
          </cell>
          <cell r="G355" t="str">
            <v>B219</v>
          </cell>
          <cell r="H355" t="str">
            <v>Morgan Bella Dazzle</v>
          </cell>
          <cell r="I355">
            <v>27.74</v>
          </cell>
          <cell r="J355">
            <v>550</v>
          </cell>
          <cell r="K355" t="str">
            <v>Juvenile</v>
          </cell>
          <cell r="L355">
            <v>655258839836</v>
          </cell>
          <cell r="M355" t="str">
            <v>46"Wx19"Dx25.5"H</v>
          </cell>
          <cell r="N355">
            <v>46</v>
          </cell>
          <cell r="O355">
            <v>19</v>
          </cell>
          <cell r="P355">
            <v>25.5</v>
          </cell>
          <cell r="R355" t="str">
            <v>47"x19.2"x20"H
(119.5X49X51cmH)</v>
          </cell>
          <cell r="S355">
            <v>47</v>
          </cell>
          <cell r="T355">
            <v>19.2</v>
          </cell>
          <cell r="U355">
            <v>20</v>
          </cell>
          <cell r="V355">
            <v>10.5</v>
          </cell>
          <cell r="W355">
            <v>27.5</v>
          </cell>
          <cell r="X355">
            <v>33</v>
          </cell>
          <cell r="Z355">
            <v>108.68</v>
          </cell>
          <cell r="AA355">
            <v>109.92</v>
          </cell>
          <cell r="AB355">
            <v>114.35</v>
          </cell>
          <cell r="AD355" t="str">
            <v>144.28</v>
          </cell>
          <cell r="AE355">
            <v>336</v>
          </cell>
          <cell r="AF355">
            <v>341</v>
          </cell>
          <cell r="AG355">
            <v>2015</v>
          </cell>
        </row>
        <row r="356">
          <cell r="B356" t="str">
            <v>K5618-B220</v>
          </cell>
          <cell r="C356" t="str">
            <v>HP</v>
          </cell>
          <cell r="D356" t="str">
            <v>active</v>
          </cell>
          <cell r="E356" t="str">
            <v>KD</v>
          </cell>
          <cell r="F356" t="str">
            <v>K5618</v>
          </cell>
          <cell r="G356" t="str">
            <v>B220</v>
          </cell>
          <cell r="H356" t="str">
            <v>Morgan Bella Tickle</v>
          </cell>
          <cell r="I356">
            <v>27.74</v>
          </cell>
          <cell r="J356">
            <v>550</v>
          </cell>
          <cell r="K356" t="str">
            <v>Juvenile</v>
          </cell>
          <cell r="L356">
            <v>655258839843</v>
          </cell>
          <cell r="M356" t="str">
            <v>46"Wx19"Dx25.5"H</v>
          </cell>
          <cell r="N356">
            <v>46</v>
          </cell>
          <cell r="O356">
            <v>19</v>
          </cell>
          <cell r="P356">
            <v>25.5</v>
          </cell>
          <cell r="R356" t="str">
            <v>47"x19.2"x20"H
(119.5X49X51cmH)</v>
          </cell>
          <cell r="S356">
            <v>47</v>
          </cell>
          <cell r="T356">
            <v>19.2</v>
          </cell>
          <cell r="U356">
            <v>20</v>
          </cell>
          <cell r="V356">
            <v>10.5</v>
          </cell>
          <cell r="W356">
            <v>27.5</v>
          </cell>
          <cell r="X356">
            <v>33</v>
          </cell>
          <cell r="Z356">
            <v>108.68</v>
          </cell>
          <cell r="AA356">
            <v>109.49</v>
          </cell>
          <cell r="AB356">
            <v>114.35</v>
          </cell>
          <cell r="AD356" t="str">
            <v>141.08</v>
          </cell>
          <cell r="AE356">
            <v>347</v>
          </cell>
          <cell r="AF356">
            <v>348</v>
          </cell>
          <cell r="AG356">
            <v>2015</v>
          </cell>
        </row>
        <row r="357">
          <cell r="B357" t="str">
            <v>K5618-B238</v>
          </cell>
          <cell r="C357" t="str">
            <v>HP</v>
          </cell>
          <cell r="D357" t="str">
            <v>active</v>
          </cell>
          <cell r="E357" t="str">
            <v>KD</v>
          </cell>
          <cell r="F357" t="str">
            <v>K5618</v>
          </cell>
          <cell r="G357" t="str">
            <v>B238</v>
          </cell>
          <cell r="H357" t="str">
            <v>Morgan Bella Gleam</v>
          </cell>
          <cell r="I357">
            <v>28.6</v>
          </cell>
          <cell r="J357">
            <v>500</v>
          </cell>
          <cell r="K357" t="str">
            <v>Juvenile</v>
          </cell>
          <cell r="L357">
            <v>655258849088</v>
          </cell>
          <cell r="M357" t="str">
            <v>46"Wx19"Dx25.5"H</v>
          </cell>
          <cell r="N357">
            <v>46</v>
          </cell>
          <cell r="O357">
            <v>19</v>
          </cell>
          <cell r="P357">
            <v>25.5</v>
          </cell>
          <cell r="R357" t="str">
            <v>47"x19.2"x20"H
(119.5X49X51cmH)</v>
          </cell>
          <cell r="S357">
            <v>47</v>
          </cell>
          <cell r="T357">
            <v>19.2</v>
          </cell>
          <cell r="U357">
            <v>20</v>
          </cell>
          <cell r="V357">
            <v>10.5</v>
          </cell>
          <cell r="W357">
            <v>27.5</v>
          </cell>
          <cell r="X357">
            <v>33</v>
          </cell>
          <cell r="Z357">
            <v>108.68</v>
          </cell>
          <cell r="AA357">
            <v>107.29</v>
          </cell>
          <cell r="AB357">
            <v>114.35</v>
          </cell>
          <cell r="AD357" t="str">
            <v>130.97</v>
          </cell>
          <cell r="AE357">
            <v>390</v>
          </cell>
          <cell r="AF357">
            <v>336</v>
          </cell>
          <cell r="AG357">
            <v>2016</v>
          </cell>
        </row>
        <row r="358">
          <cell r="B358" t="str">
            <v>K6407-A500</v>
          </cell>
          <cell r="C358" t="str">
            <v>HP</v>
          </cell>
          <cell r="D358" t="str">
            <v>active</v>
          </cell>
          <cell r="E358" t="str">
            <v>KD</v>
          </cell>
          <cell r="F358" t="str">
            <v>K6407</v>
          </cell>
          <cell r="G358" t="str">
            <v>A500</v>
          </cell>
          <cell r="H358" t="str">
            <v>YIJIA</v>
          </cell>
          <cell r="I358">
            <v>18</v>
          </cell>
          <cell r="J358">
            <v>500</v>
          </cell>
          <cell r="K358" t="str">
            <v>Juvenile</v>
          </cell>
          <cell r="L358">
            <v>655258841600</v>
          </cell>
          <cell r="M358" t="str">
            <v>32"Wx16"Dx18"H</v>
          </cell>
          <cell r="N358">
            <v>32</v>
          </cell>
          <cell r="O358">
            <v>16</v>
          </cell>
          <cell r="P358">
            <v>18</v>
          </cell>
          <cell r="R358" t="str">
            <v>33"x16.9"x16.1"H
(84X43X41cmH)</v>
          </cell>
          <cell r="S358">
            <v>33</v>
          </cell>
          <cell r="T358">
            <v>16.899999999999999</v>
          </cell>
          <cell r="U358">
            <v>16.100000000000001</v>
          </cell>
          <cell r="V358">
            <v>5.0999999999999996</v>
          </cell>
          <cell r="W358">
            <v>28.4</v>
          </cell>
          <cell r="X358">
            <v>33.700000000000003</v>
          </cell>
          <cell r="Z358">
            <v>75.899999999999991</v>
          </cell>
          <cell r="AA358">
            <v>57.74</v>
          </cell>
          <cell r="AB358">
            <v>77.680000000000007</v>
          </cell>
          <cell r="AD358" t="str">
            <v>77.42</v>
          </cell>
          <cell r="AE358">
            <v>443</v>
          </cell>
          <cell r="AF358">
            <v>456</v>
          </cell>
          <cell r="AG358">
            <v>2015</v>
          </cell>
        </row>
        <row r="359">
          <cell r="B359" t="str">
            <v>K6407-A795</v>
          </cell>
          <cell r="C359" t="str">
            <v>HP</v>
          </cell>
          <cell r="D359" t="str">
            <v>active</v>
          </cell>
          <cell r="E359" t="str">
            <v>KD</v>
          </cell>
          <cell r="F359" t="str">
            <v>K6407</v>
          </cell>
          <cell r="G359" t="str">
            <v>A795</v>
          </cell>
          <cell r="H359" t="str">
            <v>Kinfine new Chevron Axroma X16-I070</v>
          </cell>
          <cell r="I359">
            <v>24</v>
          </cell>
          <cell r="J359">
            <v>1000</v>
          </cell>
          <cell r="K359" t="str">
            <v>Juvenile</v>
          </cell>
          <cell r="L359">
            <v>655258849194</v>
          </cell>
          <cell r="M359" t="str">
            <v>32"Wx16"Dx18"H</v>
          </cell>
          <cell r="N359">
            <v>32</v>
          </cell>
          <cell r="O359">
            <v>16</v>
          </cell>
          <cell r="P359">
            <v>18</v>
          </cell>
          <cell r="R359" t="str">
            <v>33"x16.9"x16.1"H
(84X43X41cmH)</v>
          </cell>
          <cell r="S359">
            <v>33</v>
          </cell>
          <cell r="T359">
            <v>16.899999999999999</v>
          </cell>
          <cell r="U359">
            <v>16.100000000000001</v>
          </cell>
          <cell r="V359">
            <v>5.0999999999999996</v>
          </cell>
          <cell r="W359">
            <v>28.4</v>
          </cell>
          <cell r="X359">
            <v>33.700000000000003</v>
          </cell>
          <cell r="Z359">
            <v>78.489999999999995</v>
          </cell>
          <cell r="AA359">
            <v>68.709999999999994</v>
          </cell>
          <cell r="AB359">
            <v>80.33</v>
          </cell>
          <cell r="AD359" t="str">
            <v>103.5</v>
          </cell>
          <cell r="AE359">
            <v>382</v>
          </cell>
          <cell r="AF359">
            <v>318</v>
          </cell>
          <cell r="AG359">
            <v>2016</v>
          </cell>
        </row>
        <row r="360">
          <cell r="B360" t="str">
            <v>K6407-A822</v>
          </cell>
          <cell r="C360" t="str">
            <v>HP</v>
          </cell>
          <cell r="D360" t="str">
            <v>active</v>
          </cell>
          <cell r="E360" t="str">
            <v>KD</v>
          </cell>
          <cell r="F360" t="str">
            <v>K6407</v>
          </cell>
          <cell r="G360" t="str">
            <v>A822</v>
          </cell>
          <cell r="H360" t="str">
            <v>Covington Jungle Love Graphite</v>
          </cell>
          <cell r="I360">
            <v>35</v>
          </cell>
          <cell r="J360">
            <v>1000</v>
          </cell>
          <cell r="K360" t="str">
            <v>Juvenile</v>
          </cell>
          <cell r="L360">
            <v>655258853917</v>
          </cell>
          <cell r="M360" t="str">
            <v>32"Wx16"Dx18"H</v>
          </cell>
          <cell r="N360">
            <v>32</v>
          </cell>
          <cell r="O360">
            <v>16</v>
          </cell>
          <cell r="P360">
            <v>18</v>
          </cell>
          <cell r="R360" t="str">
            <v>33"x16.9"x16.1"H
(84X43X41cmH)</v>
          </cell>
          <cell r="S360">
            <v>33</v>
          </cell>
          <cell r="T360">
            <v>16.899999999999999</v>
          </cell>
          <cell r="U360">
            <v>16.100000000000001</v>
          </cell>
          <cell r="V360">
            <v>5.0999999999999996</v>
          </cell>
          <cell r="W360">
            <v>28.4</v>
          </cell>
          <cell r="X360">
            <v>33.700000000000003</v>
          </cell>
          <cell r="Z360">
            <v>84.53</v>
          </cell>
          <cell r="AA360">
            <v>74.38</v>
          </cell>
          <cell r="AB360">
            <v>86.51</v>
          </cell>
          <cell r="AD360" t="str">
            <v>87.41</v>
          </cell>
          <cell r="AE360">
            <v>340</v>
          </cell>
          <cell r="AF360">
            <v>409</v>
          </cell>
          <cell r="AG360" t="str">
            <v>2017 Q2</v>
          </cell>
        </row>
        <row r="361">
          <cell r="B361" t="str">
            <v>K6407-B218</v>
          </cell>
          <cell r="C361" t="str">
            <v>HP</v>
          </cell>
          <cell r="D361" t="str">
            <v>active</v>
          </cell>
          <cell r="E361" t="str">
            <v>KD</v>
          </cell>
          <cell r="F361" t="str">
            <v>K6407</v>
          </cell>
          <cell r="G361" t="str">
            <v>B218</v>
          </cell>
          <cell r="H361" t="str">
            <v>Morgan Wembly Grey</v>
          </cell>
          <cell r="I361">
            <v>23</v>
          </cell>
          <cell r="J361">
            <v>500</v>
          </cell>
          <cell r="K361" t="str">
            <v>Juvenile</v>
          </cell>
          <cell r="L361">
            <v>655258839782</v>
          </cell>
          <cell r="M361" t="str">
            <v>32"Wx16"Dx18"H</v>
          </cell>
          <cell r="N361">
            <v>32</v>
          </cell>
          <cell r="O361">
            <v>16</v>
          </cell>
          <cell r="P361">
            <v>18</v>
          </cell>
          <cell r="R361" t="str">
            <v>33"x16.9"x16.1"H
(84X43X41cmH)</v>
          </cell>
          <cell r="S361">
            <v>33</v>
          </cell>
          <cell r="T361">
            <v>16.899999999999999</v>
          </cell>
          <cell r="U361">
            <v>16.100000000000001</v>
          </cell>
          <cell r="V361">
            <v>5.0999999999999996</v>
          </cell>
          <cell r="W361">
            <v>28.4</v>
          </cell>
          <cell r="X361">
            <v>33.700000000000003</v>
          </cell>
          <cell r="Z361">
            <v>79.349999999999994</v>
          </cell>
          <cell r="AA361">
            <v>74.88</v>
          </cell>
          <cell r="AB361">
            <v>81.569999999999993</v>
          </cell>
          <cell r="AD361" t="str">
            <v>101.47</v>
          </cell>
          <cell r="AE361">
            <v>280</v>
          </cell>
          <cell r="AF361">
            <v>285</v>
          </cell>
          <cell r="AG361">
            <v>2015</v>
          </cell>
        </row>
        <row r="362">
          <cell r="B362" t="str">
            <v>K6407-F2377</v>
          </cell>
          <cell r="C362" t="str">
            <v>HP</v>
          </cell>
          <cell r="D362" t="str">
            <v>active</v>
          </cell>
          <cell r="E362" t="str">
            <v>KD</v>
          </cell>
          <cell r="F362" t="str">
            <v>K6407</v>
          </cell>
          <cell r="G362" t="str">
            <v>F2377</v>
          </cell>
          <cell r="H362" t="str">
            <v>King Textiles Little Boxer Domino</v>
          </cell>
          <cell r="I362">
            <v>32.36</v>
          </cell>
          <cell r="J362">
            <v>500</v>
          </cell>
          <cell r="K362" t="str">
            <v>Juvenile</v>
          </cell>
          <cell r="L362">
            <v>655258860014</v>
          </cell>
          <cell r="M362" t="str">
            <v>32"Wx16"Dx18"H</v>
          </cell>
          <cell r="N362">
            <v>32</v>
          </cell>
          <cell r="O362">
            <v>16</v>
          </cell>
          <cell r="P362">
            <v>18</v>
          </cell>
          <cell r="R362" t="str">
            <v>33"x16.9"x16.1"H
(84X43X41cmH)</v>
          </cell>
          <cell r="S362">
            <v>33</v>
          </cell>
          <cell r="T362">
            <v>16.899999999999999</v>
          </cell>
          <cell r="U362">
            <v>16.100000000000001</v>
          </cell>
          <cell r="V362">
            <v>5.2</v>
          </cell>
          <cell r="W362">
            <v>28.4</v>
          </cell>
          <cell r="X362">
            <v>33.700000000000003</v>
          </cell>
          <cell r="Z362">
            <v>84.53</v>
          </cell>
          <cell r="AA362">
            <v>85.54</v>
          </cell>
          <cell r="AB362">
            <v>103.21</v>
          </cell>
          <cell r="AD362" t="e">
            <v>#N/A</v>
          </cell>
          <cell r="AE362">
            <v>556</v>
          </cell>
          <cell r="AF362">
            <v>573</v>
          </cell>
          <cell r="AG362" t="str">
            <v>2019 Q2</v>
          </cell>
        </row>
        <row r="363">
          <cell r="B363" t="str">
            <v>K6465-A795</v>
          </cell>
          <cell r="C363" t="str">
            <v>HP</v>
          </cell>
          <cell r="D363" t="str">
            <v>active</v>
          </cell>
          <cell r="E363" t="str">
            <v>KD</v>
          </cell>
          <cell r="F363" t="str">
            <v>K6465</v>
          </cell>
          <cell r="G363" t="str">
            <v>A795</v>
          </cell>
          <cell r="H363" t="str">
            <v>Kinfine new Chevron Axroma X16-I070</v>
          </cell>
          <cell r="I363">
            <v>24</v>
          </cell>
          <cell r="J363">
            <v>1000</v>
          </cell>
          <cell r="K363" t="str">
            <v>Juvenile</v>
          </cell>
          <cell r="L363">
            <v>655258849187</v>
          </cell>
          <cell r="M363" t="str">
            <v>21.5"Wx22"Dx23"H</v>
          </cell>
          <cell r="N363">
            <v>21.5</v>
          </cell>
          <cell r="O363">
            <v>22</v>
          </cell>
          <cell r="P363">
            <v>23</v>
          </cell>
          <cell r="R363" t="str">
            <v>22.4"x22"x20.4""H (33")
(57X56X52(84))</v>
          </cell>
          <cell r="S363">
            <v>22.4</v>
          </cell>
          <cell r="T363">
            <v>22</v>
          </cell>
          <cell r="U363">
            <v>20.399999999999999</v>
          </cell>
          <cell r="V363">
            <v>4.7</v>
          </cell>
          <cell r="W363">
            <v>18</v>
          </cell>
          <cell r="X363">
            <v>22.4</v>
          </cell>
          <cell r="Z363">
            <v>72.449999999999989</v>
          </cell>
          <cell r="AA363">
            <v>65.510000000000005</v>
          </cell>
          <cell r="AB363">
            <v>77.86</v>
          </cell>
          <cell r="AD363" t="str">
            <v>65.56</v>
          </cell>
          <cell r="AE363">
            <v>400</v>
          </cell>
          <cell r="AF363">
            <v>468</v>
          </cell>
          <cell r="AG363">
            <v>2016</v>
          </cell>
        </row>
        <row r="364">
          <cell r="B364" t="str">
            <v>K6465-A822</v>
          </cell>
          <cell r="C364" t="str">
            <v>HP</v>
          </cell>
          <cell r="D364" t="str">
            <v>active</v>
          </cell>
          <cell r="E364" t="str">
            <v>KD</v>
          </cell>
          <cell r="F364" t="str">
            <v>K6465</v>
          </cell>
          <cell r="G364" t="str">
            <v>A822</v>
          </cell>
          <cell r="H364" t="str">
            <v>Covington Jungle Love Graphite</v>
          </cell>
          <cell r="I364">
            <v>35</v>
          </cell>
          <cell r="J364">
            <v>1000</v>
          </cell>
          <cell r="K364" t="str">
            <v>Juvenile</v>
          </cell>
          <cell r="L364">
            <v>655258853931</v>
          </cell>
          <cell r="M364" t="str">
            <v>21.5"Wx22"Dx23"H</v>
          </cell>
          <cell r="N364">
            <v>21.5</v>
          </cell>
          <cell r="O364">
            <v>22</v>
          </cell>
          <cell r="P364">
            <v>23</v>
          </cell>
          <cell r="R364" t="str">
            <v>22.4"x22"x20.4""H (33")
(57X56X52(84))</v>
          </cell>
          <cell r="S364">
            <v>22.4</v>
          </cell>
          <cell r="T364">
            <v>22</v>
          </cell>
          <cell r="U364">
            <v>20.399999999999999</v>
          </cell>
          <cell r="V364">
            <v>4.7</v>
          </cell>
          <cell r="W364">
            <v>18</v>
          </cell>
          <cell r="X364">
            <v>22.4</v>
          </cell>
          <cell r="Z364">
            <v>78.489999999999995</v>
          </cell>
          <cell r="AA364">
            <v>68.64</v>
          </cell>
          <cell r="AB364">
            <v>80.33</v>
          </cell>
          <cell r="AD364" t="e">
            <v>#N/A</v>
          </cell>
          <cell r="AE364">
            <v>383</v>
          </cell>
          <cell r="AF364">
            <v>404</v>
          </cell>
          <cell r="AG364" t="str">
            <v>2017 Q2</v>
          </cell>
        </row>
        <row r="365">
          <cell r="B365" t="str">
            <v>K6465-B218</v>
          </cell>
          <cell r="C365" t="str">
            <v>HP</v>
          </cell>
          <cell r="D365" t="str">
            <v>active</v>
          </cell>
          <cell r="E365" t="str">
            <v>KD</v>
          </cell>
          <cell r="F365" t="str">
            <v>K6465</v>
          </cell>
          <cell r="G365" t="str">
            <v>B218</v>
          </cell>
          <cell r="H365" t="str">
            <v>Morgan Wembly Grey</v>
          </cell>
          <cell r="I365">
            <v>23</v>
          </cell>
          <cell r="J365">
            <v>500</v>
          </cell>
          <cell r="K365" t="str">
            <v>Juvenile</v>
          </cell>
          <cell r="L365">
            <v>655258839775</v>
          </cell>
          <cell r="M365" t="str">
            <v>21.5"Wx22"Dx23"H</v>
          </cell>
          <cell r="N365">
            <v>21.5</v>
          </cell>
          <cell r="O365">
            <v>22</v>
          </cell>
          <cell r="P365">
            <v>23</v>
          </cell>
          <cell r="R365" t="str">
            <v>22.4"x22"x20.4""H (33")
(57X56X52(84))</v>
          </cell>
          <cell r="S365">
            <v>22.4</v>
          </cell>
          <cell r="T365">
            <v>22</v>
          </cell>
          <cell r="U365">
            <v>20.399999999999999</v>
          </cell>
          <cell r="V365">
            <v>4.7</v>
          </cell>
          <cell r="W365">
            <v>18</v>
          </cell>
          <cell r="X365">
            <v>22.4</v>
          </cell>
          <cell r="Z365">
            <v>72.449999999999989</v>
          </cell>
          <cell r="AA365">
            <v>70.13</v>
          </cell>
          <cell r="AB365">
            <v>81.569999999999993</v>
          </cell>
          <cell r="AD365" t="str">
            <v>92.31</v>
          </cell>
          <cell r="AE365">
            <v>426</v>
          </cell>
          <cell r="AF365">
            <v>510</v>
          </cell>
          <cell r="AG365">
            <v>2015</v>
          </cell>
        </row>
        <row r="366">
          <cell r="B366" t="str">
            <v>K6864-F1538</v>
          </cell>
          <cell r="C366" t="str">
            <v>HP</v>
          </cell>
          <cell r="D366" t="str">
            <v>active</v>
          </cell>
          <cell r="E366" t="str">
            <v>KD</v>
          </cell>
          <cell r="F366" t="str">
            <v>K6864</v>
          </cell>
          <cell r="G366" t="str">
            <v>F1538</v>
          </cell>
          <cell r="H366" t="str">
            <v>Morgan Gabrielle Pink</v>
          </cell>
          <cell r="I366">
            <v>33.049999999999997</v>
          </cell>
          <cell r="J366">
            <v>500</v>
          </cell>
          <cell r="K366" t="str">
            <v>Juvenile</v>
          </cell>
          <cell r="L366">
            <v>655258836354</v>
          </cell>
          <cell r="M366" t="str">
            <v>23"Wx24"Dx25.2"H</v>
          </cell>
          <cell r="N366">
            <v>23</v>
          </cell>
          <cell r="O366">
            <v>24</v>
          </cell>
          <cell r="P366">
            <v>25.2</v>
          </cell>
          <cell r="R366" t="str">
            <v>25"x23.4"x23.6"H
(63.5X59.5X60cmH)</v>
          </cell>
          <cell r="S366">
            <v>25</v>
          </cell>
          <cell r="T366">
            <v>23.4</v>
          </cell>
          <cell r="U366">
            <v>23.6</v>
          </cell>
          <cell r="V366">
            <v>6.2</v>
          </cell>
          <cell r="W366">
            <v>18.3</v>
          </cell>
          <cell r="X366">
            <v>22</v>
          </cell>
          <cell r="Z366">
            <v>77.05</v>
          </cell>
          <cell r="AA366">
            <v>72.13</v>
          </cell>
          <cell r="AB366">
            <v>114.35</v>
          </cell>
          <cell r="AD366" t="str">
            <v>93.66</v>
          </cell>
          <cell r="AE366">
            <v>412</v>
          </cell>
          <cell r="AF366">
            <v>438</v>
          </cell>
          <cell r="AG366">
            <v>2015</v>
          </cell>
        </row>
        <row r="367">
          <cell r="B367" t="str">
            <v>K7579-B214</v>
          </cell>
          <cell r="C367" t="str">
            <v>HP</v>
          </cell>
          <cell r="D367" t="str">
            <v>active</v>
          </cell>
          <cell r="E367" t="str">
            <v>KD</v>
          </cell>
          <cell r="F367" t="str">
            <v>K7579</v>
          </cell>
          <cell r="G367" t="str">
            <v>B214</v>
          </cell>
          <cell r="H367" t="str">
            <v>Morgan Bella Dove</v>
          </cell>
          <cell r="I367">
            <v>27.74</v>
          </cell>
          <cell r="J367">
            <v>550</v>
          </cell>
          <cell r="K367" t="str">
            <v>Juvenile</v>
          </cell>
          <cell r="L367">
            <v>655258849118</v>
          </cell>
          <cell r="M367" t="str">
            <v>32"Wx16"Dx18"H</v>
          </cell>
          <cell r="N367">
            <v>32</v>
          </cell>
          <cell r="O367">
            <v>16</v>
          </cell>
          <cell r="P367">
            <v>18</v>
          </cell>
          <cell r="R367" t="str">
            <v>33"x17.1"x14.9"H
(84X43.5X38cmH)</v>
          </cell>
          <cell r="S367">
            <v>33</v>
          </cell>
          <cell r="T367">
            <v>17.100000000000001</v>
          </cell>
          <cell r="U367">
            <v>14.9</v>
          </cell>
          <cell r="V367">
            <v>4.9000000000000004</v>
          </cell>
          <cell r="W367">
            <v>27.5</v>
          </cell>
          <cell r="X367">
            <v>34.1</v>
          </cell>
          <cell r="Z367">
            <v>68.25</v>
          </cell>
          <cell r="AA367">
            <v>65.16</v>
          </cell>
          <cell r="AB367">
            <v>80.33</v>
          </cell>
          <cell r="AD367" t="str">
            <v>99.64</v>
          </cell>
          <cell r="AE367">
            <v>468</v>
          </cell>
          <cell r="AF367">
            <v>447</v>
          </cell>
          <cell r="AG367">
            <v>2016</v>
          </cell>
        </row>
        <row r="368">
          <cell r="B368" t="str">
            <v>K7579-B219</v>
          </cell>
          <cell r="C368" t="str">
            <v>HP</v>
          </cell>
          <cell r="D368" t="str">
            <v>active</v>
          </cell>
          <cell r="E368" t="str">
            <v>KD</v>
          </cell>
          <cell r="F368" t="str">
            <v>K7579</v>
          </cell>
          <cell r="G368" t="str">
            <v>B219</v>
          </cell>
          <cell r="H368" t="str">
            <v>Morgan Bella Dazzle</v>
          </cell>
          <cell r="I368">
            <v>27.74</v>
          </cell>
          <cell r="J368">
            <v>550</v>
          </cell>
          <cell r="K368" t="str">
            <v>Juvenile</v>
          </cell>
          <cell r="L368">
            <v>655258849095</v>
          </cell>
          <cell r="M368" t="str">
            <v>32"Wx16"Dx18"H</v>
          </cell>
          <cell r="N368">
            <v>32</v>
          </cell>
          <cell r="O368">
            <v>16</v>
          </cell>
          <cell r="P368">
            <v>18</v>
          </cell>
          <cell r="R368" t="str">
            <v>33"x17.1"x14.9"H
(84X43.5X38cmH)</v>
          </cell>
          <cell r="S368">
            <v>33</v>
          </cell>
          <cell r="T368">
            <v>17.100000000000001</v>
          </cell>
          <cell r="U368">
            <v>14.9</v>
          </cell>
          <cell r="V368">
            <v>4.9000000000000004</v>
          </cell>
          <cell r="W368">
            <v>27.5</v>
          </cell>
          <cell r="X368">
            <v>34.1</v>
          </cell>
          <cell r="Z368">
            <v>68.25</v>
          </cell>
          <cell r="AA368">
            <v>65.16</v>
          </cell>
          <cell r="AB368">
            <v>80.33</v>
          </cell>
          <cell r="AD368" t="str">
            <v>99.64</v>
          </cell>
          <cell r="AE368">
            <v>378</v>
          </cell>
          <cell r="AF368">
            <v>440</v>
          </cell>
          <cell r="AG368">
            <v>2016</v>
          </cell>
        </row>
        <row r="369">
          <cell r="B369" t="str">
            <v>K7579-B220</v>
          </cell>
          <cell r="C369" t="str">
            <v>HP</v>
          </cell>
          <cell r="D369" t="str">
            <v>active</v>
          </cell>
          <cell r="E369" t="str">
            <v>KD</v>
          </cell>
          <cell r="F369" t="str">
            <v>K7579</v>
          </cell>
          <cell r="G369" t="str">
            <v>B220</v>
          </cell>
          <cell r="H369" t="str">
            <v>Morgan Bella Tickle</v>
          </cell>
          <cell r="I369">
            <v>27.74</v>
          </cell>
          <cell r="J369">
            <v>550</v>
          </cell>
          <cell r="K369" t="str">
            <v>Juvenile</v>
          </cell>
          <cell r="L369">
            <v>655258849101</v>
          </cell>
          <cell r="M369" t="str">
            <v>32"Wx16"Dx18"H</v>
          </cell>
          <cell r="N369">
            <v>32</v>
          </cell>
          <cell r="O369">
            <v>16</v>
          </cell>
          <cell r="P369">
            <v>18</v>
          </cell>
          <cell r="R369" t="str">
            <v>33"x17.1"x14.9"H
(84X43.5X38cmH)</v>
          </cell>
          <cell r="S369">
            <v>33</v>
          </cell>
          <cell r="T369">
            <v>17.100000000000001</v>
          </cell>
          <cell r="U369">
            <v>14.9</v>
          </cell>
          <cell r="V369">
            <v>4.9000000000000004</v>
          </cell>
          <cell r="W369">
            <v>27.5</v>
          </cell>
          <cell r="X369">
            <v>34.1</v>
          </cell>
          <cell r="Z369">
            <v>68.25</v>
          </cell>
          <cell r="AA369">
            <v>65.16</v>
          </cell>
          <cell r="AB369">
            <v>80.33</v>
          </cell>
          <cell r="AD369" t="str">
            <v>99.64</v>
          </cell>
          <cell r="AE369">
            <v>449</v>
          </cell>
          <cell r="AF369">
            <v>412</v>
          </cell>
          <cell r="AG369">
            <v>2016</v>
          </cell>
        </row>
        <row r="370">
          <cell r="B370" t="str">
            <v>K7579-B238</v>
          </cell>
          <cell r="C370" t="str">
            <v>HP</v>
          </cell>
          <cell r="D370" t="str">
            <v>active</v>
          </cell>
          <cell r="E370" t="str">
            <v>KD</v>
          </cell>
          <cell r="F370" t="str">
            <v>K7579</v>
          </cell>
          <cell r="G370" t="str">
            <v>B238</v>
          </cell>
          <cell r="H370" t="str">
            <v>Morgan Bella Gleam</v>
          </cell>
          <cell r="I370">
            <v>28.6</v>
          </cell>
          <cell r="J370">
            <v>500</v>
          </cell>
          <cell r="K370" t="str">
            <v>Juvenile</v>
          </cell>
          <cell r="L370">
            <v>655258849125</v>
          </cell>
          <cell r="M370" t="str">
            <v>32"Wx16"Dx18"H</v>
          </cell>
          <cell r="N370">
            <v>32</v>
          </cell>
          <cell r="O370">
            <v>16</v>
          </cell>
          <cell r="P370">
            <v>18</v>
          </cell>
          <cell r="R370" t="str">
            <v>33"x17.1"x14.9"H
(84X43.5X38cmH)</v>
          </cell>
          <cell r="S370">
            <v>33</v>
          </cell>
          <cell r="T370">
            <v>17.100000000000001</v>
          </cell>
          <cell r="U370">
            <v>14.9</v>
          </cell>
          <cell r="V370">
            <v>4.9000000000000004</v>
          </cell>
          <cell r="W370">
            <v>27.5</v>
          </cell>
          <cell r="X370">
            <v>34.1</v>
          </cell>
          <cell r="Z370">
            <v>68.25</v>
          </cell>
          <cell r="AA370">
            <v>65.16</v>
          </cell>
          <cell r="AB370">
            <v>74.150000000000006</v>
          </cell>
          <cell r="AD370" t="str">
            <v>99.64</v>
          </cell>
          <cell r="AE370">
            <v>402</v>
          </cell>
          <cell r="AF370">
            <v>389</v>
          </cell>
          <cell r="AG370">
            <v>2016</v>
          </cell>
        </row>
        <row r="371">
          <cell r="B371" t="str">
            <v>K7658-F2377</v>
          </cell>
          <cell r="C371" t="str">
            <v>HP</v>
          </cell>
          <cell r="D371" t="str">
            <v>active</v>
          </cell>
          <cell r="E371" t="str">
            <v>KD</v>
          </cell>
          <cell r="F371" t="str">
            <v>K7658</v>
          </cell>
          <cell r="G371" t="str">
            <v>F2377</v>
          </cell>
          <cell r="H371" t="str">
            <v>King Textiles Little Boxer Domino</v>
          </cell>
          <cell r="I371">
            <v>32.36</v>
          </cell>
          <cell r="J371">
            <v>500</v>
          </cell>
          <cell r="K371" t="str">
            <v>Juvenile</v>
          </cell>
          <cell r="L371">
            <v>655258860021</v>
          </cell>
          <cell r="M371" t="str">
            <v>17.7"Wx17.7"Dx17.7"H</v>
          </cell>
          <cell r="N371">
            <v>17.7</v>
          </cell>
          <cell r="O371">
            <v>17.7</v>
          </cell>
          <cell r="P371">
            <v>17.7</v>
          </cell>
          <cell r="R371" t="str">
            <v>18.7"x18.5"x18.7"H  (47.5X47X47.5cmH)</v>
          </cell>
          <cell r="S371">
            <v>18.7</v>
          </cell>
          <cell r="T371">
            <v>18.5</v>
          </cell>
          <cell r="U371">
            <v>18.7</v>
          </cell>
          <cell r="V371">
            <v>3.7</v>
          </cell>
          <cell r="W371">
            <v>11.9</v>
          </cell>
          <cell r="X371">
            <v>15.2</v>
          </cell>
          <cell r="Z371">
            <v>60</v>
          </cell>
          <cell r="AA371">
            <v>60.72</v>
          </cell>
          <cell r="AB371">
            <v>53.96</v>
          </cell>
          <cell r="AD371" t="e">
            <v>#N/A</v>
          </cell>
          <cell r="AE371">
            <v>532</v>
          </cell>
          <cell r="AF371">
            <v>527</v>
          </cell>
          <cell r="AG371" t="str">
            <v>2019 Q2</v>
          </cell>
        </row>
        <row r="372">
          <cell r="B372" t="str">
            <v>K7761-F2377</v>
          </cell>
          <cell r="C372" t="str">
            <v>HP</v>
          </cell>
          <cell r="D372" t="str">
            <v>active</v>
          </cell>
          <cell r="E372" t="str">
            <v>KD</v>
          </cell>
          <cell r="F372" t="str">
            <v>K7761</v>
          </cell>
          <cell r="G372" t="str">
            <v>F2377</v>
          </cell>
          <cell r="H372" t="str">
            <v>King Textiles Little Boxer Domino</v>
          </cell>
          <cell r="I372">
            <v>32.36</v>
          </cell>
          <cell r="J372">
            <v>500</v>
          </cell>
          <cell r="K372" t="str">
            <v>Juvenile</v>
          </cell>
          <cell r="L372">
            <v>655258860038</v>
          </cell>
          <cell r="M372" t="str">
            <v>22.2"Wx22"Dx27.2"H</v>
          </cell>
          <cell r="N372">
            <v>22.2</v>
          </cell>
          <cell r="O372">
            <v>22</v>
          </cell>
          <cell r="P372">
            <v>27.2</v>
          </cell>
          <cell r="R372" t="str">
            <v>23"x22.8"x24"H   (58.5X58X61cmH)</v>
          </cell>
          <cell r="S372">
            <v>23</v>
          </cell>
          <cell r="T372">
            <v>22.8</v>
          </cell>
          <cell r="U372">
            <v>24</v>
          </cell>
          <cell r="V372">
            <v>6</v>
          </cell>
          <cell r="W372">
            <v>21.6</v>
          </cell>
          <cell r="X372">
            <v>27.7</v>
          </cell>
          <cell r="Z372">
            <v>93</v>
          </cell>
          <cell r="AA372">
            <v>91.65</v>
          </cell>
          <cell r="AB372">
            <v>109.58</v>
          </cell>
          <cell r="AD372" t="str">
            <v>110.72</v>
          </cell>
          <cell r="AE372">
            <v>549</v>
          </cell>
          <cell r="AF372">
            <v>582</v>
          </cell>
          <cell r="AG372" t="str">
            <v>2019 Q2</v>
          </cell>
        </row>
        <row r="373">
          <cell r="B373" t="str">
            <v>K7770-A853</v>
          </cell>
          <cell r="C373" t="str">
            <v>HP</v>
          </cell>
          <cell r="D373" t="str">
            <v>discontinuing</v>
          </cell>
          <cell r="E373" t="str">
            <v>KD</v>
          </cell>
          <cell r="F373" t="str">
            <v>K7770</v>
          </cell>
          <cell r="G373" t="str">
            <v>A853</v>
          </cell>
          <cell r="H373" t="str">
            <v>Robert Allen Monserrat Step Indigo</v>
          </cell>
          <cell r="I373">
            <v>29.5</v>
          </cell>
          <cell r="J373">
            <v>2000</v>
          </cell>
          <cell r="K373" t="str">
            <v>Juvenile</v>
          </cell>
          <cell r="L373">
            <v>655258858202</v>
          </cell>
          <cell r="M373" t="str">
            <v>16"Wx19.5"Dx26"H</v>
          </cell>
          <cell r="N373">
            <v>16</v>
          </cell>
          <cell r="O373">
            <v>19.5</v>
          </cell>
          <cell r="P373">
            <v>26</v>
          </cell>
          <cell r="R373" t="str">
            <v>16.9"x20.5"x20"H              (43X52X51cmH)</v>
          </cell>
          <cell r="S373">
            <v>16.899999999999999</v>
          </cell>
          <cell r="T373">
            <v>20.5</v>
          </cell>
          <cell r="U373">
            <v>20</v>
          </cell>
          <cell r="V373">
            <v>2.9</v>
          </cell>
          <cell r="W373">
            <v>9.3000000000000007</v>
          </cell>
          <cell r="X373">
            <v>12.7</v>
          </cell>
          <cell r="Z373">
            <v>74</v>
          </cell>
          <cell r="AA373">
            <v>45.55</v>
          </cell>
          <cell r="AB373" t="str">
            <v xml:space="preserve">Not in Target Assortment </v>
          </cell>
          <cell r="AD373" t="str">
            <v>95.38</v>
          </cell>
          <cell r="AE373">
            <v>0</v>
          </cell>
          <cell r="AF373">
            <v>0</v>
          </cell>
          <cell r="AG373" t="str">
            <v>2018 Q3</v>
          </cell>
        </row>
        <row r="374">
          <cell r="B374" t="str">
            <v>K7770-A857</v>
          </cell>
          <cell r="C374" t="str">
            <v>HP</v>
          </cell>
          <cell r="D374" t="str">
            <v>discontinuing</v>
          </cell>
          <cell r="E374" t="str">
            <v>KD</v>
          </cell>
          <cell r="F374" t="str">
            <v>K7770</v>
          </cell>
          <cell r="G374" t="str">
            <v>A857</v>
          </cell>
          <cell r="H374" t="str">
            <v>Robert Allen Monserrat Step Rhubarb</v>
          </cell>
          <cell r="I374">
            <v>30.5</v>
          </cell>
          <cell r="J374">
            <v>1000</v>
          </cell>
          <cell r="K374" t="str">
            <v>Juvenile</v>
          </cell>
          <cell r="L374">
            <v>655258858226</v>
          </cell>
          <cell r="M374" t="str">
            <v>16"Wx19.5"Dx26"H</v>
          </cell>
          <cell r="N374">
            <v>16</v>
          </cell>
          <cell r="O374">
            <v>19.5</v>
          </cell>
          <cell r="P374">
            <v>26</v>
          </cell>
          <cell r="R374" t="str">
            <v>16.9"x20.5"x20"H              (43X52X51cmH)</v>
          </cell>
          <cell r="S374">
            <v>16.899999999999999</v>
          </cell>
          <cell r="T374">
            <v>20.5</v>
          </cell>
          <cell r="U374">
            <v>20</v>
          </cell>
          <cell r="V374">
            <v>2.9</v>
          </cell>
          <cell r="W374">
            <v>9.3000000000000007</v>
          </cell>
          <cell r="X374">
            <v>12.7</v>
          </cell>
          <cell r="Z374">
            <v>74</v>
          </cell>
          <cell r="AA374">
            <v>79.59</v>
          </cell>
          <cell r="AB374" t="str">
            <v xml:space="preserve">Obsolete </v>
          </cell>
          <cell r="AD374" t="str">
            <v>95.38</v>
          </cell>
          <cell r="AE374">
            <v>0</v>
          </cell>
          <cell r="AF374">
            <v>0</v>
          </cell>
          <cell r="AG374" t="str">
            <v>2018 Q3</v>
          </cell>
        </row>
        <row r="375">
          <cell r="B375" t="str">
            <v>K4234-F1568</v>
          </cell>
          <cell r="C375" t="str">
            <v>HP</v>
          </cell>
          <cell r="D375" t="str">
            <v>active</v>
          </cell>
          <cell r="E375" t="str">
            <v>PT</v>
          </cell>
          <cell r="F375" t="str">
            <v>K4234</v>
          </cell>
          <cell r="G375" t="str">
            <v>F1568</v>
          </cell>
          <cell r="H375" t="str">
            <v>culp vibes truffle</v>
          </cell>
          <cell r="I375">
            <v>38.549999999999997</v>
          </cell>
          <cell r="J375">
            <v>500</v>
          </cell>
          <cell r="K375" t="str">
            <v>Pets</v>
          </cell>
          <cell r="L375">
            <v>655258849033</v>
          </cell>
          <cell r="M375" t="str">
            <v>33"Wx20.5"Dx18.25"H</v>
          </cell>
          <cell r="N375">
            <v>33</v>
          </cell>
          <cell r="O375">
            <v>20.5</v>
          </cell>
          <cell r="P375">
            <v>18.2</v>
          </cell>
          <cell r="R375" t="str">
            <v>34.2"x19.6"x21.6"H
(87X50X55cmH)</v>
          </cell>
          <cell r="S375">
            <v>34.200000000000003</v>
          </cell>
          <cell r="T375">
            <v>19.600000000000001</v>
          </cell>
          <cell r="U375">
            <v>21.6</v>
          </cell>
          <cell r="V375">
            <v>8.4</v>
          </cell>
          <cell r="W375">
            <v>24.9</v>
          </cell>
          <cell r="X375">
            <v>36.700000000000003</v>
          </cell>
          <cell r="Z375">
            <v>57.499999999999993</v>
          </cell>
          <cell r="AA375">
            <v>62.96</v>
          </cell>
          <cell r="AB375" t="str">
            <v xml:space="preserve">Not in Target Assortment </v>
          </cell>
          <cell r="AD375" t="str">
            <v>80.15</v>
          </cell>
          <cell r="AE375">
            <v>330</v>
          </cell>
          <cell r="AF375">
            <v>418</v>
          </cell>
          <cell r="AG375">
            <v>2016</v>
          </cell>
        </row>
        <row r="376">
          <cell r="B376" t="str">
            <v>K6935-F1594</v>
          </cell>
          <cell r="C376" t="str">
            <v>HP</v>
          </cell>
          <cell r="D376" t="str">
            <v>active</v>
          </cell>
          <cell r="E376" t="str">
            <v>PT</v>
          </cell>
          <cell r="F376" t="str">
            <v>K6935</v>
          </cell>
          <cell r="G376" t="str">
            <v>F1594</v>
          </cell>
          <cell r="H376" t="str">
            <v>Morgan Sachi Mouse</v>
          </cell>
          <cell r="I376">
            <v>26.9</v>
          </cell>
          <cell r="J376">
            <v>700</v>
          </cell>
          <cell r="K376" t="str">
            <v>Pets</v>
          </cell>
          <cell r="L376">
            <v>655258848999</v>
          </cell>
          <cell r="M376" t="str">
            <v>30.25"Wx24"Dx16.25"H</v>
          </cell>
          <cell r="N376">
            <v>30.2</v>
          </cell>
          <cell r="O376">
            <v>24</v>
          </cell>
          <cell r="P376">
            <v>16.2</v>
          </cell>
          <cell r="R376" t="str">
            <v>24.4"x31.5"x17.1"H
(62X80X43.5cmH</v>
          </cell>
          <cell r="S376">
            <v>24.4</v>
          </cell>
          <cell r="T376">
            <v>31.5</v>
          </cell>
          <cell r="U376">
            <v>17.100000000000001</v>
          </cell>
          <cell r="V376">
            <v>6.3</v>
          </cell>
          <cell r="W376">
            <v>12.1</v>
          </cell>
          <cell r="X376">
            <v>19.2</v>
          </cell>
          <cell r="Z376">
            <v>75.899999999999991</v>
          </cell>
          <cell r="AA376">
            <v>65.77</v>
          </cell>
          <cell r="AB376" t="str">
            <v xml:space="preserve">Not in Target Assortment </v>
          </cell>
          <cell r="AD376" t="str">
            <v>103.02</v>
          </cell>
          <cell r="AE376">
            <v>220</v>
          </cell>
          <cell r="AF376">
            <v>303</v>
          </cell>
          <cell r="AG376">
            <v>2016</v>
          </cell>
        </row>
        <row r="377">
          <cell r="B377" t="str">
            <v>K7542-A855</v>
          </cell>
          <cell r="C377" t="str">
            <v>HP</v>
          </cell>
          <cell r="D377" t="str">
            <v>active</v>
          </cell>
          <cell r="E377" t="str">
            <v>PT</v>
          </cell>
          <cell r="F377" t="str">
            <v>K7542</v>
          </cell>
          <cell r="G377" t="str">
            <v>A855</v>
          </cell>
          <cell r="H377" t="str">
            <v>Advantage Barrian French Bulldogs</v>
          </cell>
          <cell r="I377">
            <v>29.95</v>
          </cell>
          <cell r="J377">
            <v>100</v>
          </cell>
          <cell r="K377" t="str">
            <v>Pets</v>
          </cell>
          <cell r="L377">
            <v>655258857960</v>
          </cell>
          <cell r="M377" t="str">
            <v xml:space="preserve">22"Wx18"Dx14"H </v>
          </cell>
          <cell r="N377">
            <v>22</v>
          </cell>
          <cell r="O377">
            <v>18</v>
          </cell>
          <cell r="P377">
            <v>14</v>
          </cell>
          <cell r="R377" t="str">
            <v>23.6"x19.2"x11.4"H
(60X49X29cmH</v>
          </cell>
          <cell r="S377">
            <v>23.6</v>
          </cell>
          <cell r="T377">
            <v>19.2</v>
          </cell>
          <cell r="U377">
            <v>11.4</v>
          </cell>
          <cell r="V377">
            <v>3</v>
          </cell>
          <cell r="W377">
            <v>10.3</v>
          </cell>
          <cell r="X377">
            <v>16.5</v>
          </cell>
          <cell r="Z377">
            <v>74.75</v>
          </cell>
          <cell r="AA377">
            <v>71.8</v>
          </cell>
          <cell r="AB377" t="str">
            <v xml:space="preserve">Not in Target Assortment </v>
          </cell>
          <cell r="AD377" t="e">
            <v>#N/A</v>
          </cell>
          <cell r="AE377">
            <v>186</v>
          </cell>
          <cell r="AF377">
            <v>243</v>
          </cell>
          <cell r="AG377" t="str">
            <v>2018 Q3</v>
          </cell>
        </row>
        <row r="378">
          <cell r="B378" t="str">
            <v>K7542-F2149</v>
          </cell>
          <cell r="C378" t="str">
            <v>HP</v>
          </cell>
          <cell r="D378" t="str">
            <v>active</v>
          </cell>
          <cell r="E378" t="str">
            <v>PT</v>
          </cell>
          <cell r="F378" t="str">
            <v>K7542</v>
          </cell>
          <cell r="G378" t="str">
            <v>F2149</v>
          </cell>
          <cell r="H378" t="str">
            <v>King textiles Connell Vista</v>
          </cell>
          <cell r="I378">
            <v>27.87</v>
          </cell>
          <cell r="J378">
            <v>500</v>
          </cell>
          <cell r="K378" t="str">
            <v>Pets</v>
          </cell>
          <cell r="L378">
            <v>655258849002</v>
          </cell>
          <cell r="M378" t="str">
            <v xml:space="preserve">22"Wx18"Dx12"H </v>
          </cell>
          <cell r="N378">
            <v>22</v>
          </cell>
          <cell r="O378">
            <v>18</v>
          </cell>
          <cell r="P378">
            <v>12</v>
          </cell>
          <cell r="R378" t="str">
            <v>23.6"x19.3"x15.1"H
(60X49X38.5cmH）</v>
          </cell>
          <cell r="S378">
            <v>23.6</v>
          </cell>
          <cell r="T378">
            <v>19.3</v>
          </cell>
          <cell r="U378">
            <v>15.1</v>
          </cell>
          <cell r="V378">
            <v>4</v>
          </cell>
          <cell r="W378">
            <v>10.3</v>
          </cell>
          <cell r="X378">
            <v>16.5</v>
          </cell>
          <cell r="Z378">
            <v>63.249999999999993</v>
          </cell>
          <cell r="AA378">
            <v>54.08</v>
          </cell>
          <cell r="AB378" t="str">
            <v xml:space="preserve">Not in Target Assortment </v>
          </cell>
          <cell r="AD378" t="str">
            <v>86</v>
          </cell>
          <cell r="AE378">
            <v>273</v>
          </cell>
          <cell r="AF378">
            <v>283</v>
          </cell>
          <cell r="AG378">
            <v>2016</v>
          </cell>
        </row>
        <row r="379">
          <cell r="B379" t="str">
            <v>K7542-F2377</v>
          </cell>
          <cell r="C379" t="str">
            <v>HP</v>
          </cell>
          <cell r="D379" t="str">
            <v>active</v>
          </cell>
          <cell r="E379" t="str">
            <v>PT</v>
          </cell>
          <cell r="F379" t="str">
            <v>K7542</v>
          </cell>
          <cell r="G379" t="str">
            <v>F2377</v>
          </cell>
          <cell r="H379" t="str">
            <v>King Textiles Little Boxer Domino</v>
          </cell>
          <cell r="I379">
            <v>32.36</v>
          </cell>
          <cell r="J379">
            <v>500</v>
          </cell>
          <cell r="K379" t="str">
            <v>Pets</v>
          </cell>
          <cell r="L379">
            <v>655258860052</v>
          </cell>
          <cell r="M379" t="str">
            <v xml:space="preserve">22"Wx18"Dx14"H </v>
          </cell>
          <cell r="N379">
            <v>22</v>
          </cell>
          <cell r="O379">
            <v>18</v>
          </cell>
          <cell r="P379">
            <v>14</v>
          </cell>
          <cell r="R379" t="str">
            <v>23.6"x19.2"x11.4"H
(60X49X29cmH</v>
          </cell>
          <cell r="S379">
            <v>23.6</v>
          </cell>
          <cell r="T379">
            <v>19.2</v>
          </cell>
          <cell r="U379">
            <v>11.4</v>
          </cell>
          <cell r="V379">
            <v>3</v>
          </cell>
          <cell r="W379">
            <v>10.3</v>
          </cell>
          <cell r="X379">
            <v>16.5</v>
          </cell>
          <cell r="Z379">
            <v>78.489999999999995</v>
          </cell>
          <cell r="AA379">
            <v>69.069999999999993</v>
          </cell>
          <cell r="AB379" t="str">
            <v xml:space="preserve">Not in Target Assortment </v>
          </cell>
          <cell r="AD379" t="e">
            <v>#N/A</v>
          </cell>
          <cell r="AE379">
            <v>494</v>
          </cell>
          <cell r="AF379">
            <v>408</v>
          </cell>
          <cell r="AG379" t="str">
            <v>2019 Q2</v>
          </cell>
        </row>
        <row r="380">
          <cell r="B380" t="str">
            <v>N8085PB-E074</v>
          </cell>
          <cell r="C380" t="str">
            <v>HP</v>
          </cell>
          <cell r="D380" t="str">
            <v>active</v>
          </cell>
          <cell r="E380" t="str">
            <v>PT</v>
          </cell>
          <cell r="F380" t="str">
            <v>N8085PB</v>
          </cell>
          <cell r="G380" t="str">
            <v>E074</v>
          </cell>
          <cell r="H380" t="str">
            <v>YIJIA</v>
          </cell>
          <cell r="I380">
            <v>11.48</v>
          </cell>
          <cell r="J380">
            <v>300</v>
          </cell>
          <cell r="K380" t="str">
            <v>Pets</v>
          </cell>
          <cell r="L380">
            <v>655258836965</v>
          </cell>
          <cell r="M380" t="str">
            <v>38"Wx18"Dx18"H</v>
          </cell>
          <cell r="N380">
            <v>38</v>
          </cell>
          <cell r="O380">
            <v>18</v>
          </cell>
          <cell r="P380">
            <v>18</v>
          </cell>
          <cell r="R380" t="str">
            <v>38.3"x18.5"x18.8"H
(97.5x47x48cmH)</v>
          </cell>
          <cell r="S380">
            <v>38.299999999999997</v>
          </cell>
          <cell r="T380">
            <v>18.5</v>
          </cell>
          <cell r="U380">
            <v>18.8</v>
          </cell>
          <cell r="V380">
            <v>7.8</v>
          </cell>
          <cell r="W380">
            <v>29</v>
          </cell>
          <cell r="X380">
            <v>37</v>
          </cell>
          <cell r="Z380">
            <v>82.8</v>
          </cell>
          <cell r="AA380">
            <v>76.7</v>
          </cell>
          <cell r="AB380" t="str">
            <v xml:space="preserve">Not in Target Assortment </v>
          </cell>
          <cell r="AD380" t="str">
            <v>104.21</v>
          </cell>
          <cell r="AE380">
            <v>149</v>
          </cell>
          <cell r="AF380">
            <v>219</v>
          </cell>
          <cell r="AG380">
            <v>2015</v>
          </cell>
        </row>
        <row r="381">
          <cell r="B381" t="str">
            <v>K2380-E155</v>
          </cell>
          <cell r="C381" t="str">
            <v>HP</v>
          </cell>
          <cell r="D381" t="str">
            <v>active</v>
          </cell>
          <cell r="E381" t="str">
            <v>SB</v>
          </cell>
          <cell r="F381" t="str">
            <v>K2380</v>
          </cell>
          <cell r="G381" t="str">
            <v>E155</v>
          </cell>
          <cell r="H381" t="str">
            <v>YIJIA</v>
          </cell>
          <cell r="I381">
            <v>15.31</v>
          </cell>
          <cell r="J381">
            <v>500</v>
          </cell>
          <cell r="K381" t="str">
            <v>Storage Benches</v>
          </cell>
          <cell r="L381">
            <v>655258834497</v>
          </cell>
          <cell r="M381" t="str">
            <v>28"Wx28"Dx15.7"H</v>
          </cell>
          <cell r="N381">
            <v>28</v>
          </cell>
          <cell r="O381">
            <v>28</v>
          </cell>
          <cell r="P381">
            <v>15.7</v>
          </cell>
          <cell r="R381" t="str">
            <v>29.7"x28.7"x12.6"
(75.5x73x32cm)</v>
          </cell>
          <cell r="S381">
            <v>29.7</v>
          </cell>
          <cell r="T381">
            <v>28.7</v>
          </cell>
          <cell r="U381">
            <v>12.6</v>
          </cell>
          <cell r="V381">
            <v>6.2</v>
          </cell>
          <cell r="W381">
            <v>30.4</v>
          </cell>
          <cell r="X381">
            <v>37.799999999999997</v>
          </cell>
          <cell r="Z381">
            <v>88</v>
          </cell>
          <cell r="AA381">
            <v>90.98</v>
          </cell>
          <cell r="AB381">
            <v>94.24</v>
          </cell>
          <cell r="AD381" t="str">
            <v>76.91</v>
          </cell>
          <cell r="AE381">
            <v>9</v>
          </cell>
          <cell r="AF381">
            <v>5</v>
          </cell>
          <cell r="AG381">
            <v>2015</v>
          </cell>
        </row>
        <row r="382">
          <cell r="B382" t="str">
            <v>K2380-E169</v>
          </cell>
          <cell r="C382" t="str">
            <v>HP</v>
          </cell>
          <cell r="D382" t="str">
            <v>active</v>
          </cell>
          <cell r="E382" t="str">
            <v>SB</v>
          </cell>
          <cell r="F382" t="str">
            <v>K2380</v>
          </cell>
          <cell r="G382" t="str">
            <v>E169</v>
          </cell>
          <cell r="H382" t="str">
            <v>YIJIA</v>
          </cell>
          <cell r="I382">
            <v>15.31</v>
          </cell>
          <cell r="J382">
            <v>500</v>
          </cell>
          <cell r="K382" t="str">
            <v>Storage Benches</v>
          </cell>
          <cell r="L382">
            <v>655258834503</v>
          </cell>
          <cell r="M382" t="str">
            <v>28"Wx28"Dx15.7"H</v>
          </cell>
          <cell r="N382">
            <v>28</v>
          </cell>
          <cell r="O382">
            <v>28</v>
          </cell>
          <cell r="P382">
            <v>15.7</v>
          </cell>
          <cell r="R382" t="str">
            <v>29.7"x28.7"x12.6"
(75.5x73x32cm)</v>
          </cell>
          <cell r="S382">
            <v>29.7</v>
          </cell>
          <cell r="T382">
            <v>28.7</v>
          </cell>
          <cell r="U382">
            <v>12.6</v>
          </cell>
          <cell r="V382">
            <v>6.2</v>
          </cell>
          <cell r="W382">
            <v>30.4</v>
          </cell>
          <cell r="X382">
            <v>37.799999999999997</v>
          </cell>
          <cell r="Z382">
            <v>88</v>
          </cell>
          <cell r="AA382">
            <v>90.98</v>
          </cell>
          <cell r="AB382">
            <v>102.56</v>
          </cell>
          <cell r="AD382" t="str">
            <v>76.91</v>
          </cell>
          <cell r="AE382">
            <v>16</v>
          </cell>
          <cell r="AF382">
            <v>18</v>
          </cell>
          <cell r="AG382">
            <v>2015</v>
          </cell>
        </row>
        <row r="383">
          <cell r="B383" t="str">
            <v>K2380-E903</v>
          </cell>
          <cell r="C383" t="str">
            <v>HP</v>
          </cell>
          <cell r="D383" t="str">
            <v>active</v>
          </cell>
          <cell r="E383" t="str">
            <v>SB</v>
          </cell>
          <cell r="F383" t="str">
            <v>K2380</v>
          </cell>
          <cell r="G383" t="str">
            <v>E903</v>
          </cell>
          <cell r="H383" t="str">
            <v>GumTree Django Pewter</v>
          </cell>
          <cell r="I383">
            <v>23.86</v>
          </cell>
          <cell r="J383">
            <v>1300</v>
          </cell>
          <cell r="K383" t="str">
            <v>Storage Benches</v>
          </cell>
          <cell r="L383">
            <v>655258860083</v>
          </cell>
          <cell r="M383" t="str">
            <v>28"Wx28"Dx15.7"H</v>
          </cell>
          <cell r="N383">
            <v>28</v>
          </cell>
          <cell r="O383">
            <v>28</v>
          </cell>
          <cell r="P383">
            <v>15.7</v>
          </cell>
          <cell r="R383" t="str">
            <v>29.7"x28.7"x12.6"
(75.5x73x32cm)</v>
          </cell>
          <cell r="S383">
            <v>29.7</v>
          </cell>
          <cell r="T383">
            <v>28.7</v>
          </cell>
          <cell r="U383">
            <v>12.6</v>
          </cell>
          <cell r="V383">
            <v>6.2</v>
          </cell>
          <cell r="W383">
            <v>30.4</v>
          </cell>
          <cell r="X383">
            <v>37.799999999999997</v>
          </cell>
          <cell r="Z383">
            <v>88</v>
          </cell>
          <cell r="AA383">
            <v>90.98</v>
          </cell>
          <cell r="AB383">
            <v>107.45</v>
          </cell>
          <cell r="AD383" t="str">
            <v>112.33</v>
          </cell>
          <cell r="AE383">
            <v>457</v>
          </cell>
          <cell r="AF383">
            <v>145</v>
          </cell>
          <cell r="AG383" t="str">
            <v>2019 Q2</v>
          </cell>
        </row>
        <row r="384">
          <cell r="B384" t="str">
            <v>K2380-F1399</v>
          </cell>
          <cell r="C384" t="str">
            <v>HP</v>
          </cell>
          <cell r="D384" t="str">
            <v>active</v>
          </cell>
          <cell r="E384" t="str">
            <v>SB</v>
          </cell>
          <cell r="F384" t="str">
            <v>K2380</v>
          </cell>
          <cell r="G384" t="str">
            <v>F1399</v>
          </cell>
          <cell r="H384" t="str">
            <v>YIJIA</v>
          </cell>
          <cell r="I384">
            <v>20.5</v>
          </cell>
          <cell r="J384">
            <v>400</v>
          </cell>
          <cell r="K384" t="str">
            <v>Storage Benches</v>
          </cell>
          <cell r="L384">
            <v>655258861721</v>
          </cell>
          <cell r="M384" t="str">
            <v>28"Wx28"Dx15.7"H</v>
          </cell>
          <cell r="N384">
            <v>28</v>
          </cell>
          <cell r="O384">
            <v>28</v>
          </cell>
          <cell r="P384">
            <v>15.7</v>
          </cell>
          <cell r="R384" t="str">
            <v>29.7“x28.7”x12.6" (75.5X73X32cmH)</v>
          </cell>
          <cell r="S384">
            <v>29.7</v>
          </cell>
          <cell r="T384">
            <v>28.7</v>
          </cell>
          <cell r="U384">
            <v>12.6</v>
          </cell>
          <cell r="V384">
            <v>6.2</v>
          </cell>
          <cell r="W384">
            <v>30.8</v>
          </cell>
          <cell r="X384">
            <v>36.1</v>
          </cell>
          <cell r="AA384">
            <v>95.55</v>
          </cell>
          <cell r="AB384">
            <v>94.6</v>
          </cell>
          <cell r="AD384" t="e">
            <v>#N/A</v>
          </cell>
          <cell r="AG384" t="str">
            <v>2021 Q1</v>
          </cell>
        </row>
        <row r="385">
          <cell r="B385" t="str">
            <v>K2380-YDQY-2</v>
          </cell>
          <cell r="C385" t="str">
            <v>HP</v>
          </cell>
          <cell r="D385" t="str">
            <v>active</v>
          </cell>
          <cell r="E385" t="str">
            <v>SB</v>
          </cell>
          <cell r="F385" t="str">
            <v>K2380</v>
          </cell>
          <cell r="G385" t="str">
            <v>YDQY-2</v>
          </cell>
          <cell r="H385" t="str">
            <v>YDQY-2</v>
          </cell>
          <cell r="I385">
            <v>24.5</v>
          </cell>
          <cell r="J385">
            <v>1000</v>
          </cell>
          <cell r="K385" t="str">
            <v>Storage Benches</v>
          </cell>
          <cell r="L385">
            <v>655258860090</v>
          </cell>
          <cell r="M385" t="str">
            <v>28"Wx28"Dx15.7"H</v>
          </cell>
          <cell r="N385">
            <v>28</v>
          </cell>
          <cell r="O385">
            <v>28</v>
          </cell>
          <cell r="P385">
            <v>15.7</v>
          </cell>
          <cell r="R385" t="str">
            <v>29.7"x28.7"x12.6"
(75.5x73x32cm)</v>
          </cell>
          <cell r="S385">
            <v>29.7</v>
          </cell>
          <cell r="T385">
            <v>28.7</v>
          </cell>
          <cell r="U385">
            <v>12.6</v>
          </cell>
          <cell r="V385">
            <v>6.2</v>
          </cell>
          <cell r="W385">
            <v>30.4</v>
          </cell>
          <cell r="X385">
            <v>37.799999999999997</v>
          </cell>
          <cell r="Z385">
            <v>88</v>
          </cell>
          <cell r="AA385">
            <v>90.98</v>
          </cell>
          <cell r="AB385">
            <v>107.45</v>
          </cell>
          <cell r="AD385" t="str">
            <v>112.33</v>
          </cell>
          <cell r="AE385">
            <v>499</v>
          </cell>
          <cell r="AF385">
            <v>329</v>
          </cell>
          <cell r="AG385" t="str">
            <v>2019 Q2</v>
          </cell>
        </row>
        <row r="386">
          <cell r="B386" t="str">
            <v>K5668NP-A848</v>
          </cell>
          <cell r="C386" t="str">
            <v>HP</v>
          </cell>
          <cell r="D386" t="str">
            <v>active</v>
          </cell>
          <cell r="E386" t="str">
            <v>SB</v>
          </cell>
          <cell r="F386" t="str">
            <v>K5668</v>
          </cell>
          <cell r="G386" t="str">
            <v>A848</v>
          </cell>
          <cell r="H386" t="str">
            <v xml:space="preserve">Robert Allen Mabenga Indigo </v>
          </cell>
          <cell r="I386">
            <v>29.5</v>
          </cell>
          <cell r="J386">
            <v>1000</v>
          </cell>
          <cell r="K386" t="str">
            <v>Storage Benches</v>
          </cell>
          <cell r="L386">
            <v>655258861745</v>
          </cell>
          <cell r="M386" t="str">
            <v>35.5"Wx19.5Dx16.7H</v>
          </cell>
          <cell r="N386">
            <v>35.5</v>
          </cell>
          <cell r="O386">
            <v>19.5</v>
          </cell>
          <cell r="P386">
            <v>16.7</v>
          </cell>
          <cell r="R386" t="str">
            <v>37"x20.5"x14.2" (94X52X36cmH)</v>
          </cell>
          <cell r="S386">
            <v>37</v>
          </cell>
          <cell r="T386">
            <v>20.5</v>
          </cell>
          <cell r="U386">
            <v>14.2</v>
          </cell>
          <cell r="V386">
            <v>6.2</v>
          </cell>
          <cell r="W386">
            <v>33</v>
          </cell>
          <cell r="X386">
            <v>39.200000000000003</v>
          </cell>
          <cell r="AA386">
            <v>79.8</v>
          </cell>
          <cell r="AB386">
            <v>97.9</v>
          </cell>
          <cell r="AD386" t="e">
            <v>#N/A</v>
          </cell>
          <cell r="AG386" t="str">
            <v>2021 Q1</v>
          </cell>
        </row>
        <row r="387">
          <cell r="B387" t="str">
            <v>K5668NP-F1289</v>
          </cell>
          <cell r="C387" t="str">
            <v>HP</v>
          </cell>
          <cell r="D387" t="str">
            <v>active</v>
          </cell>
          <cell r="E387" t="str">
            <v>SB</v>
          </cell>
          <cell r="F387" t="str">
            <v>K5668NP</v>
          </cell>
          <cell r="G387" t="str">
            <v>F1289</v>
          </cell>
          <cell r="H387" t="str">
            <v>YIJIA</v>
          </cell>
          <cell r="I387">
            <v>24.7</v>
          </cell>
          <cell r="J387">
            <v>400</v>
          </cell>
          <cell r="K387" t="str">
            <v>Storage Benches</v>
          </cell>
          <cell r="L387">
            <v>655258830055</v>
          </cell>
          <cell r="M387" t="str">
            <v>35.5"Wx19.5Dx16.7H</v>
          </cell>
          <cell r="N387">
            <v>35.5</v>
          </cell>
          <cell r="O387">
            <v>19.5</v>
          </cell>
          <cell r="P387">
            <v>16.7</v>
          </cell>
          <cell r="R387" t="str">
            <v>37"x20.5"x14.2"H
(94X52X36Hcm)</v>
          </cell>
          <cell r="S387">
            <v>37</v>
          </cell>
          <cell r="T387">
            <v>20.5</v>
          </cell>
          <cell r="U387">
            <v>14.2</v>
          </cell>
          <cell r="V387">
            <v>6.2</v>
          </cell>
          <cell r="W387">
            <v>33</v>
          </cell>
          <cell r="X387">
            <v>43.3</v>
          </cell>
          <cell r="Z387">
            <v>89.699999999999989</v>
          </cell>
          <cell r="AA387">
            <v>70.06</v>
          </cell>
          <cell r="AB387">
            <v>95.24</v>
          </cell>
          <cell r="AD387" t="str">
            <v>109.27</v>
          </cell>
          <cell r="AE387">
            <v>172</v>
          </cell>
          <cell r="AF387">
            <v>157</v>
          </cell>
          <cell r="AG387">
            <v>2015</v>
          </cell>
        </row>
        <row r="388">
          <cell r="B388" t="str">
            <v>K5668NP-F1399</v>
          </cell>
          <cell r="C388" t="str">
            <v>HP</v>
          </cell>
          <cell r="D388" t="str">
            <v>active</v>
          </cell>
          <cell r="E388" t="str">
            <v>SB</v>
          </cell>
          <cell r="F388" t="str">
            <v>K5668NP</v>
          </cell>
          <cell r="G388" t="str">
            <v>F1399</v>
          </cell>
          <cell r="H388" t="str">
            <v>YIJIA</v>
          </cell>
          <cell r="I388">
            <v>22</v>
          </cell>
          <cell r="J388">
            <v>500</v>
          </cell>
          <cell r="K388" t="str">
            <v>Storage Benches</v>
          </cell>
          <cell r="L388">
            <v>655258830062</v>
          </cell>
          <cell r="M388" t="str">
            <v>35.5"Wx19.5Dx16.7H</v>
          </cell>
          <cell r="N388">
            <v>35.5</v>
          </cell>
          <cell r="O388">
            <v>19.5</v>
          </cell>
          <cell r="P388">
            <v>16.7</v>
          </cell>
          <cell r="R388" t="str">
            <v>37"x20.5"x14.2"H
(94X52X36Hcm)</v>
          </cell>
          <cell r="S388">
            <v>37</v>
          </cell>
          <cell r="T388">
            <v>20.5</v>
          </cell>
          <cell r="U388">
            <v>14.2</v>
          </cell>
          <cell r="V388">
            <v>6.2</v>
          </cell>
          <cell r="W388">
            <v>33</v>
          </cell>
          <cell r="X388">
            <v>46.4</v>
          </cell>
          <cell r="Z388">
            <v>89.699999999999989</v>
          </cell>
          <cell r="AA388">
            <v>75.91</v>
          </cell>
          <cell r="AB388">
            <v>97.81</v>
          </cell>
          <cell r="AD388" t="str">
            <v>98.76</v>
          </cell>
          <cell r="AE388">
            <v>39</v>
          </cell>
          <cell r="AF388">
            <v>32</v>
          </cell>
          <cell r="AG388">
            <v>2015</v>
          </cell>
        </row>
        <row r="389">
          <cell r="B389" t="str">
            <v>K5668NP-F1438</v>
          </cell>
          <cell r="C389" t="str">
            <v>HP</v>
          </cell>
          <cell r="D389" t="str">
            <v>active</v>
          </cell>
          <cell r="E389" t="str">
            <v>SB</v>
          </cell>
          <cell r="F389" t="str">
            <v>K5668NP</v>
          </cell>
          <cell r="G389" t="str">
            <v>F1438</v>
          </cell>
          <cell r="H389" t="str">
            <v>YIJIA</v>
          </cell>
          <cell r="I389">
            <v>24.7</v>
          </cell>
          <cell r="J389">
            <v>400</v>
          </cell>
          <cell r="K389" t="str">
            <v>Storage Benches</v>
          </cell>
          <cell r="L389">
            <v>655258830079</v>
          </cell>
          <cell r="M389" t="str">
            <v>35.5"Wx19.5Dx16.7H</v>
          </cell>
          <cell r="N389">
            <v>35.5</v>
          </cell>
          <cell r="O389">
            <v>19.5</v>
          </cell>
          <cell r="P389">
            <v>16.7</v>
          </cell>
          <cell r="R389" t="str">
            <v>37"x20.5"x14.2"H
(94X52X36Hcm)</v>
          </cell>
          <cell r="S389">
            <v>37</v>
          </cell>
          <cell r="T389">
            <v>20.5</v>
          </cell>
          <cell r="U389">
            <v>14.2</v>
          </cell>
          <cell r="V389">
            <v>6.2</v>
          </cell>
          <cell r="W389">
            <v>33</v>
          </cell>
          <cell r="X389">
            <v>46.4</v>
          </cell>
          <cell r="Z389">
            <v>89.699999999999989</v>
          </cell>
          <cell r="AA389">
            <v>74.67</v>
          </cell>
          <cell r="AB389">
            <v>97.81</v>
          </cell>
          <cell r="AD389" t="str">
            <v>83.37</v>
          </cell>
          <cell r="AE389">
            <v>131</v>
          </cell>
          <cell r="AF389">
            <v>98</v>
          </cell>
          <cell r="AG389">
            <v>2015</v>
          </cell>
        </row>
        <row r="390">
          <cell r="B390" t="str">
            <v>K6138-B230</v>
          </cell>
          <cell r="C390" t="str">
            <v>HP</v>
          </cell>
          <cell r="D390" t="str">
            <v>active</v>
          </cell>
          <cell r="E390" t="str">
            <v>SB</v>
          </cell>
          <cell r="F390" t="str">
            <v>K6138</v>
          </cell>
          <cell r="G390" t="str">
            <v>B230</v>
          </cell>
          <cell r="H390" t="str">
            <v>King Textiles Ignite Flax</v>
          </cell>
          <cell r="I390">
            <v>29.85</v>
          </cell>
          <cell r="J390">
            <v>500</v>
          </cell>
          <cell r="K390" t="str">
            <v>Storage Benches</v>
          </cell>
          <cell r="L390">
            <v>655258850350</v>
          </cell>
          <cell r="M390" t="str">
            <v>40"Wx18"Dx18"H</v>
          </cell>
          <cell r="N390">
            <v>40</v>
          </cell>
          <cell r="O390">
            <v>18</v>
          </cell>
          <cell r="P390">
            <v>18</v>
          </cell>
          <cell r="R390" t="str">
            <v>41.3"x18.8"x20.2"H
(105X48X51.5cmH)</v>
          </cell>
          <cell r="S390">
            <v>41.3</v>
          </cell>
          <cell r="T390">
            <v>18.8</v>
          </cell>
          <cell r="U390">
            <v>20.2</v>
          </cell>
          <cell r="V390">
            <v>9.1999999999999993</v>
          </cell>
          <cell r="W390">
            <v>36.5</v>
          </cell>
          <cell r="X390">
            <v>45.1</v>
          </cell>
          <cell r="Z390">
            <v>114.99999999999999</v>
          </cell>
          <cell r="AA390">
            <v>109.54</v>
          </cell>
          <cell r="AB390">
            <v>129.04</v>
          </cell>
          <cell r="AD390" t="str">
            <v>157.57</v>
          </cell>
          <cell r="AE390">
            <v>237</v>
          </cell>
          <cell r="AF390">
            <v>270</v>
          </cell>
          <cell r="AG390">
            <v>2016</v>
          </cell>
        </row>
        <row r="391">
          <cell r="B391" t="str">
            <v>K6138-B231</v>
          </cell>
          <cell r="C391" t="str">
            <v>HP</v>
          </cell>
          <cell r="D391" t="str">
            <v>active</v>
          </cell>
          <cell r="E391" t="str">
            <v>SB</v>
          </cell>
          <cell r="F391" t="str">
            <v>K6138</v>
          </cell>
          <cell r="G391" t="str">
            <v>B231</v>
          </cell>
          <cell r="H391" t="str">
            <v>King Textiles Ignite Silver Ash</v>
          </cell>
          <cell r="I391">
            <v>29.85</v>
          </cell>
          <cell r="J391">
            <v>500</v>
          </cell>
          <cell r="K391" t="str">
            <v>Storage Benches</v>
          </cell>
          <cell r="L391">
            <v>655258850367</v>
          </cell>
          <cell r="M391" t="str">
            <v>40"Wx18"Dx18"H</v>
          </cell>
          <cell r="N391">
            <v>40</v>
          </cell>
          <cell r="O391">
            <v>18</v>
          </cell>
          <cell r="P391">
            <v>18</v>
          </cell>
          <cell r="R391" t="str">
            <v>41.3"x18.8"x20.2"H
(105X48X51.5cmH)</v>
          </cell>
          <cell r="S391">
            <v>41.3</v>
          </cell>
          <cell r="T391">
            <v>18.8</v>
          </cell>
          <cell r="U391">
            <v>20.2</v>
          </cell>
          <cell r="V391">
            <v>9.1999999999999993</v>
          </cell>
          <cell r="W391">
            <v>36.5</v>
          </cell>
          <cell r="X391">
            <v>45.1</v>
          </cell>
          <cell r="Z391">
            <v>114.99999999999999</v>
          </cell>
          <cell r="AA391">
            <v>108.69</v>
          </cell>
          <cell r="AB391">
            <v>129.04</v>
          </cell>
          <cell r="AD391" t="str">
            <v>124.78</v>
          </cell>
          <cell r="AE391">
            <v>168</v>
          </cell>
          <cell r="AF391">
            <v>123</v>
          </cell>
          <cell r="AG391">
            <v>2016</v>
          </cell>
        </row>
        <row r="392">
          <cell r="B392" t="str">
            <v>K6138-F1289</v>
          </cell>
          <cell r="C392" t="str">
            <v>HP</v>
          </cell>
          <cell r="D392" t="str">
            <v>active</v>
          </cell>
          <cell r="E392" t="str">
            <v>SB</v>
          </cell>
          <cell r="F392" t="str">
            <v>K6138</v>
          </cell>
          <cell r="G392" t="str">
            <v>F1289</v>
          </cell>
          <cell r="H392" t="str">
            <v>YIJIA</v>
          </cell>
          <cell r="I392">
            <v>24.7</v>
          </cell>
          <cell r="J392">
            <v>400</v>
          </cell>
          <cell r="K392" t="str">
            <v>Storage Benches</v>
          </cell>
          <cell r="L392">
            <v>655258830086</v>
          </cell>
          <cell r="M392" t="str">
            <v>40"Wx18"Dx18"H</v>
          </cell>
          <cell r="N392">
            <v>40</v>
          </cell>
          <cell r="O392">
            <v>18</v>
          </cell>
          <cell r="P392">
            <v>18</v>
          </cell>
          <cell r="R392" t="str">
            <v>41.3"x18.8"x20.2"H
(105X48X51.5cmH)</v>
          </cell>
          <cell r="S392">
            <v>41.3</v>
          </cell>
          <cell r="T392">
            <v>18.8</v>
          </cell>
          <cell r="U392">
            <v>20.2</v>
          </cell>
          <cell r="V392">
            <v>9.1999999999999993</v>
          </cell>
          <cell r="W392">
            <v>36.5</v>
          </cell>
          <cell r="X392">
            <v>45.1</v>
          </cell>
          <cell r="Z392">
            <v>102.35</v>
          </cell>
          <cell r="AA392">
            <v>91.7</v>
          </cell>
          <cell r="AB392">
            <v>129.04</v>
          </cell>
          <cell r="AD392" t="str">
            <v>117.44</v>
          </cell>
          <cell r="AE392">
            <v>218</v>
          </cell>
          <cell r="AF392">
            <v>209</v>
          </cell>
          <cell r="AG392">
            <v>2015</v>
          </cell>
        </row>
        <row r="393">
          <cell r="B393" t="str">
            <v>K6138-F1386</v>
          </cell>
          <cell r="C393" t="str">
            <v>HP</v>
          </cell>
          <cell r="D393" t="str">
            <v>active</v>
          </cell>
          <cell r="E393" t="str">
            <v>SB</v>
          </cell>
          <cell r="F393" t="str">
            <v>K6138</v>
          </cell>
          <cell r="G393" t="str">
            <v>F1386</v>
          </cell>
          <cell r="H393" t="str">
            <v>YIJIA</v>
          </cell>
          <cell r="I393">
            <v>22</v>
          </cell>
          <cell r="J393">
            <v>500</v>
          </cell>
          <cell r="K393" t="str">
            <v>Storage Benches</v>
          </cell>
          <cell r="L393">
            <v>655258830109</v>
          </cell>
          <cell r="M393" t="str">
            <v>40"Wx18"Dx18"H</v>
          </cell>
          <cell r="N393">
            <v>40</v>
          </cell>
          <cell r="O393">
            <v>18</v>
          </cell>
          <cell r="P393">
            <v>18</v>
          </cell>
          <cell r="R393" t="str">
            <v>41.3"x18.8"x20.2"H
(105X48X51.5cmH)</v>
          </cell>
          <cell r="S393">
            <v>41.3</v>
          </cell>
          <cell r="T393">
            <v>18.8</v>
          </cell>
          <cell r="U393">
            <v>20.2</v>
          </cell>
          <cell r="V393">
            <v>9.1999999999999993</v>
          </cell>
          <cell r="W393">
            <v>36.5</v>
          </cell>
          <cell r="X393">
            <v>45.1</v>
          </cell>
          <cell r="Z393">
            <v>102.35</v>
          </cell>
          <cell r="AA393">
            <v>92.46</v>
          </cell>
          <cell r="AB393">
            <v>129.04</v>
          </cell>
          <cell r="AD393" t="str">
            <v>141.08</v>
          </cell>
          <cell r="AE393">
            <v>37</v>
          </cell>
          <cell r="AF393">
            <v>17</v>
          </cell>
          <cell r="AG393">
            <v>2015</v>
          </cell>
        </row>
        <row r="394">
          <cell r="B394" t="str">
            <v>K6138-F2205</v>
          </cell>
          <cell r="C394" t="str">
            <v>HP</v>
          </cell>
          <cell r="D394" t="str">
            <v>active</v>
          </cell>
          <cell r="E394" t="str">
            <v>SB</v>
          </cell>
          <cell r="F394" t="str">
            <v>K6138</v>
          </cell>
          <cell r="G394" t="str">
            <v>F2205</v>
          </cell>
          <cell r="H394" t="str">
            <v>King Textiles Debra Chalk</v>
          </cell>
          <cell r="I394">
            <v>15.75</v>
          </cell>
          <cell r="J394">
            <v>600</v>
          </cell>
          <cell r="K394" t="str">
            <v>Storage Benches</v>
          </cell>
          <cell r="L394">
            <v>655258856390</v>
          </cell>
          <cell r="M394" t="str">
            <v>40"Wx18"Dx18"H</v>
          </cell>
          <cell r="N394">
            <v>40</v>
          </cell>
          <cell r="O394">
            <v>18</v>
          </cell>
          <cell r="P394">
            <v>18</v>
          </cell>
          <cell r="R394" t="str">
            <v>41.3"x18.8"x20.2"H
(105X48X51.5cmH)</v>
          </cell>
          <cell r="S394">
            <v>41.3</v>
          </cell>
          <cell r="T394">
            <v>18.8</v>
          </cell>
          <cell r="U394">
            <v>20.2</v>
          </cell>
          <cell r="V394">
            <v>9.1999999999999993</v>
          </cell>
          <cell r="W394">
            <v>36.5</v>
          </cell>
          <cell r="X394">
            <v>45.1</v>
          </cell>
          <cell r="Z394">
            <v>114.99999999999999</v>
          </cell>
          <cell r="AA394">
            <v>94.34</v>
          </cell>
          <cell r="AB394">
            <v>125.4</v>
          </cell>
          <cell r="AD394" t="e">
            <v>#N/A</v>
          </cell>
          <cell r="AE394">
            <v>133</v>
          </cell>
          <cell r="AF394">
            <v>76</v>
          </cell>
          <cell r="AG394" t="str">
            <v>2018 Q1</v>
          </cell>
        </row>
        <row r="395">
          <cell r="B395" t="str">
            <v>K6138-F2206</v>
          </cell>
          <cell r="C395" t="str">
            <v>HP</v>
          </cell>
          <cell r="D395" t="str">
            <v>active</v>
          </cell>
          <cell r="E395" t="str">
            <v>SB</v>
          </cell>
          <cell r="F395" t="str">
            <v>K6138</v>
          </cell>
          <cell r="G395" t="str">
            <v>F2206</v>
          </cell>
          <cell r="H395" t="str">
            <v>King Textiles Debra Drizzle</v>
          </cell>
          <cell r="I395">
            <v>15.75</v>
          </cell>
          <cell r="J395">
            <v>600</v>
          </cell>
          <cell r="K395" t="str">
            <v>Storage Benches</v>
          </cell>
          <cell r="L395">
            <v>655258856406</v>
          </cell>
          <cell r="M395" t="str">
            <v>40"Wx18"Dx18"H</v>
          </cell>
          <cell r="N395">
            <v>40</v>
          </cell>
          <cell r="O395">
            <v>18</v>
          </cell>
          <cell r="P395">
            <v>18</v>
          </cell>
          <cell r="R395" t="str">
            <v>41.3"x18.8"x20.2"H
(105X48X51.5cmH)</v>
          </cell>
          <cell r="S395">
            <v>41.3</v>
          </cell>
          <cell r="T395">
            <v>18.8</v>
          </cell>
          <cell r="U395">
            <v>20.2</v>
          </cell>
          <cell r="V395">
            <v>9.1999999999999993</v>
          </cell>
          <cell r="W395">
            <v>36.5</v>
          </cell>
          <cell r="X395">
            <v>45.1</v>
          </cell>
          <cell r="Z395">
            <v>114.99999999999999</v>
          </cell>
          <cell r="AA395">
            <v>91.71</v>
          </cell>
          <cell r="AB395">
            <v>125.4</v>
          </cell>
          <cell r="AD395" t="str">
            <v>131.08</v>
          </cell>
          <cell r="AE395">
            <v>232</v>
          </cell>
          <cell r="AF395">
            <v>134</v>
          </cell>
          <cell r="AG395" t="str">
            <v>2018 Q1</v>
          </cell>
        </row>
        <row r="396">
          <cell r="B396" t="str">
            <v>K6138-F2207</v>
          </cell>
          <cell r="C396" t="str">
            <v>HP</v>
          </cell>
          <cell r="D396" t="str">
            <v>active</v>
          </cell>
          <cell r="E396" t="str">
            <v>SB</v>
          </cell>
          <cell r="F396" t="str">
            <v>K6138</v>
          </cell>
          <cell r="G396" t="str">
            <v>F2207</v>
          </cell>
          <cell r="H396" t="str">
            <v>King Textiles Debra Smoky Gray</v>
          </cell>
          <cell r="I396">
            <v>15.75</v>
          </cell>
          <cell r="J396">
            <v>600</v>
          </cell>
          <cell r="K396" t="str">
            <v>Storage Benches</v>
          </cell>
          <cell r="L396">
            <v>655258856413</v>
          </cell>
          <cell r="M396" t="str">
            <v>40"Wx18"Dx18"H</v>
          </cell>
          <cell r="N396">
            <v>40</v>
          </cell>
          <cell r="O396">
            <v>18</v>
          </cell>
          <cell r="P396">
            <v>18</v>
          </cell>
          <cell r="R396" t="str">
            <v>41.3"x18.8"x20.2"H
(105X48X51.5cmH)</v>
          </cell>
          <cell r="S396">
            <v>41.3</v>
          </cell>
          <cell r="T396">
            <v>18.8</v>
          </cell>
          <cell r="U396">
            <v>20.2</v>
          </cell>
          <cell r="V396">
            <v>9.1999999999999993</v>
          </cell>
          <cell r="W396">
            <v>36.5</v>
          </cell>
          <cell r="X396">
            <v>45.1</v>
          </cell>
          <cell r="Z396">
            <v>114.99999999999999</v>
          </cell>
          <cell r="AA396">
            <v>93.16</v>
          </cell>
          <cell r="AB396">
            <v>125.4</v>
          </cell>
          <cell r="AD396" t="str">
            <v>131.08</v>
          </cell>
          <cell r="AE396">
            <v>92</v>
          </cell>
          <cell r="AF396">
            <v>50</v>
          </cell>
          <cell r="AG396" t="str">
            <v>2018 Q1</v>
          </cell>
        </row>
        <row r="397">
          <cell r="B397" t="str">
            <v>K6138-F2208</v>
          </cell>
          <cell r="C397" t="str">
            <v>HP</v>
          </cell>
          <cell r="D397" t="str">
            <v>active</v>
          </cell>
          <cell r="E397" t="str">
            <v>SB</v>
          </cell>
          <cell r="F397" t="str">
            <v>K6138</v>
          </cell>
          <cell r="G397" t="str">
            <v>F2208</v>
          </cell>
          <cell r="H397" t="str">
            <v>King Textiles Debra Thunder</v>
          </cell>
          <cell r="I397">
            <v>15.75</v>
          </cell>
          <cell r="J397">
            <v>600</v>
          </cell>
          <cell r="K397" t="str">
            <v>Storage Benches</v>
          </cell>
          <cell r="L397">
            <v>655258856420</v>
          </cell>
          <cell r="M397" t="str">
            <v>40"Wx18"Dx18"H</v>
          </cell>
          <cell r="N397">
            <v>40</v>
          </cell>
          <cell r="O397">
            <v>18</v>
          </cell>
          <cell r="P397">
            <v>18</v>
          </cell>
          <cell r="R397" t="str">
            <v>41.3"x18.8"x20.2"H
(105X48X51.5cmH)</v>
          </cell>
          <cell r="S397">
            <v>41.3</v>
          </cell>
          <cell r="T397">
            <v>18.8</v>
          </cell>
          <cell r="U397">
            <v>20.2</v>
          </cell>
          <cell r="V397">
            <v>9.1999999999999993</v>
          </cell>
          <cell r="W397">
            <v>36.5</v>
          </cell>
          <cell r="X397">
            <v>45.1</v>
          </cell>
          <cell r="Z397">
            <v>114.99999999999999</v>
          </cell>
          <cell r="AA397">
            <v>93.14</v>
          </cell>
          <cell r="AB397">
            <v>129.04</v>
          </cell>
          <cell r="AD397" t="str">
            <v>131.08</v>
          </cell>
          <cell r="AE397">
            <v>178</v>
          </cell>
          <cell r="AF397">
            <v>113</v>
          </cell>
          <cell r="AG397" t="str">
            <v>2018 Q1</v>
          </cell>
        </row>
        <row r="398">
          <cell r="B398" t="str">
            <v>K6138-YDQY2</v>
          </cell>
          <cell r="C398" t="str">
            <v>HP</v>
          </cell>
          <cell r="D398" t="str">
            <v>discontinuing</v>
          </cell>
          <cell r="E398" t="str">
            <v>SB</v>
          </cell>
          <cell r="F398" t="str">
            <v>K6138</v>
          </cell>
          <cell r="G398" t="str">
            <v>YDQY2</v>
          </cell>
          <cell r="H398" t="str">
            <v>YDQY-2</v>
          </cell>
          <cell r="I398">
            <v>26</v>
          </cell>
          <cell r="J398">
            <v>1000</v>
          </cell>
          <cell r="K398" t="str">
            <v>Storage Benches</v>
          </cell>
          <cell r="L398">
            <v>655258858851</v>
          </cell>
          <cell r="M398" t="str">
            <v>40"Wx18"Dx18"H</v>
          </cell>
          <cell r="N398">
            <v>40</v>
          </cell>
          <cell r="O398">
            <v>18</v>
          </cell>
          <cell r="P398">
            <v>18</v>
          </cell>
          <cell r="R398" t="str">
            <v>41.3"x18.8"x20.2"H
(105X48X51.5cmH)</v>
          </cell>
          <cell r="S398">
            <v>41.3</v>
          </cell>
          <cell r="T398">
            <v>18.8</v>
          </cell>
          <cell r="U398">
            <v>20.2</v>
          </cell>
          <cell r="V398">
            <v>9.1999999999999993</v>
          </cell>
          <cell r="W398">
            <v>36.5</v>
          </cell>
          <cell r="X398">
            <v>45.1</v>
          </cell>
          <cell r="Z398">
            <v>114.99999999999999</v>
          </cell>
          <cell r="AA398">
            <v>72.92</v>
          </cell>
          <cell r="AB398">
            <v>129.04</v>
          </cell>
          <cell r="AD398" t="e">
            <v>#N/A</v>
          </cell>
          <cell r="AE398">
            <v>0</v>
          </cell>
          <cell r="AF398">
            <v>139</v>
          </cell>
          <cell r="AG398" t="str">
            <v>2019 Q1</v>
          </cell>
        </row>
        <row r="399">
          <cell r="B399" t="str">
            <v>K6159-A869</v>
          </cell>
          <cell r="C399" t="str">
            <v>HP</v>
          </cell>
          <cell r="D399" t="str">
            <v>active</v>
          </cell>
          <cell r="E399" t="str">
            <v>SB</v>
          </cell>
          <cell r="F399" t="str">
            <v>K6159</v>
          </cell>
          <cell r="G399" t="str">
            <v>A869</v>
          </cell>
          <cell r="H399" t="str">
            <v>Covington Alfred</v>
          </cell>
          <cell r="I399">
            <v>36.5</v>
          </cell>
          <cell r="J399">
            <v>1000</v>
          </cell>
          <cell r="K399" t="str">
            <v>Storage Benches</v>
          </cell>
          <cell r="L399">
            <v>655258861752</v>
          </cell>
          <cell r="M399" t="str">
            <v>42"Wx18"Dx18"H</v>
          </cell>
          <cell r="N399">
            <v>42</v>
          </cell>
          <cell r="O399">
            <v>18</v>
          </cell>
          <cell r="P399">
            <v>18</v>
          </cell>
          <cell r="R399" t="str">
            <v>43.25"x19.25"x15"H
(110X49X38cmH)</v>
          </cell>
          <cell r="S399">
            <v>43.2</v>
          </cell>
          <cell r="T399">
            <v>19.2</v>
          </cell>
          <cell r="U399">
            <v>15</v>
          </cell>
          <cell r="V399">
            <v>7.2</v>
          </cell>
          <cell r="W399">
            <v>39.200000000000003</v>
          </cell>
          <cell r="X399">
            <v>45.5</v>
          </cell>
          <cell r="AA399">
            <v>106.05</v>
          </cell>
          <cell r="AB399">
            <v>133.1</v>
          </cell>
          <cell r="AD399" t="e">
            <v>#N/A</v>
          </cell>
          <cell r="AG399" t="str">
            <v>2021 Q1</v>
          </cell>
        </row>
        <row r="400">
          <cell r="B400" t="str">
            <v>K6159-E697</v>
          </cell>
          <cell r="C400" t="str">
            <v>HP</v>
          </cell>
          <cell r="D400" t="str">
            <v>active</v>
          </cell>
          <cell r="E400" t="str">
            <v>SB</v>
          </cell>
          <cell r="F400" t="str">
            <v>K6159</v>
          </cell>
          <cell r="G400" t="str">
            <v>E697</v>
          </cell>
          <cell r="H400" t="str">
            <v>YIJIA</v>
          </cell>
          <cell r="I400">
            <v>12.57</v>
          </cell>
          <cell r="J400">
            <v>300</v>
          </cell>
          <cell r="K400" t="str">
            <v>Storage Benches</v>
          </cell>
          <cell r="L400">
            <v>655258860106</v>
          </cell>
          <cell r="M400" t="str">
            <v>42"Wx18"Dx18"H</v>
          </cell>
          <cell r="N400">
            <v>42</v>
          </cell>
          <cell r="O400">
            <v>18</v>
          </cell>
          <cell r="P400">
            <v>18</v>
          </cell>
          <cell r="R400" t="str">
            <v>43.25"x19.25"x15"H
(110X49X38cmH)</v>
          </cell>
          <cell r="S400">
            <v>43.2</v>
          </cell>
          <cell r="T400">
            <v>19.2</v>
          </cell>
          <cell r="U400">
            <v>15</v>
          </cell>
          <cell r="V400">
            <v>7.2</v>
          </cell>
          <cell r="W400">
            <v>39.200000000000003</v>
          </cell>
          <cell r="X400">
            <v>45.5</v>
          </cell>
          <cell r="Z400">
            <v>105</v>
          </cell>
          <cell r="AA400">
            <v>116.38</v>
          </cell>
          <cell r="AB400">
            <v>144.21</v>
          </cell>
          <cell r="AD400" t="e">
            <v>#N/A</v>
          </cell>
          <cell r="AE400">
            <v>538</v>
          </cell>
          <cell r="AF400">
            <v>507</v>
          </cell>
          <cell r="AG400" t="str">
            <v>2019 Q2</v>
          </cell>
        </row>
        <row r="401">
          <cell r="B401" t="str">
            <v>K6159-E903</v>
          </cell>
          <cell r="C401" t="str">
            <v>HP</v>
          </cell>
          <cell r="D401" t="str">
            <v>active</v>
          </cell>
          <cell r="E401" t="str">
            <v>SB</v>
          </cell>
          <cell r="F401" t="str">
            <v>K6159</v>
          </cell>
          <cell r="G401" t="str">
            <v>E903</v>
          </cell>
          <cell r="H401" t="str">
            <v>GumTree Django Pewter</v>
          </cell>
          <cell r="I401">
            <v>23.86</v>
          </cell>
          <cell r="J401">
            <v>1300</v>
          </cell>
          <cell r="K401" t="str">
            <v>Storage Benches</v>
          </cell>
          <cell r="L401">
            <v>655258860113</v>
          </cell>
          <cell r="M401" t="str">
            <v>42"Wx18"Dx18"H</v>
          </cell>
          <cell r="N401">
            <v>42</v>
          </cell>
          <cell r="O401">
            <v>18</v>
          </cell>
          <cell r="P401">
            <v>18</v>
          </cell>
          <cell r="R401" t="str">
            <v>43.25"x19.25"x15"H
(110X49X38cmH)</v>
          </cell>
          <cell r="S401">
            <v>43.2</v>
          </cell>
          <cell r="T401">
            <v>19.2</v>
          </cell>
          <cell r="U401">
            <v>15</v>
          </cell>
          <cell r="V401">
            <v>7.2</v>
          </cell>
          <cell r="W401">
            <v>39.200000000000003</v>
          </cell>
          <cell r="X401">
            <v>45.5</v>
          </cell>
          <cell r="Z401">
            <v>105</v>
          </cell>
          <cell r="AA401">
            <v>106.26</v>
          </cell>
          <cell r="AB401">
            <v>131.66999999999999</v>
          </cell>
          <cell r="AD401" t="e">
            <v>#N/A</v>
          </cell>
          <cell r="AE401">
            <v>540</v>
          </cell>
          <cell r="AF401">
            <v>502</v>
          </cell>
          <cell r="AG401" t="str">
            <v>2019 Q2</v>
          </cell>
        </row>
        <row r="402">
          <cell r="B402" t="str">
            <v>K6159-F1332</v>
          </cell>
          <cell r="C402" t="str">
            <v>HP</v>
          </cell>
          <cell r="D402" t="str">
            <v>active</v>
          </cell>
          <cell r="E402" t="str">
            <v>SB</v>
          </cell>
          <cell r="F402" t="str">
            <v>K6159</v>
          </cell>
          <cell r="G402" t="str">
            <v>F1332</v>
          </cell>
          <cell r="H402" t="str">
            <v>SKY 012-19</v>
          </cell>
          <cell r="I402">
            <v>24.7</v>
          </cell>
          <cell r="J402">
            <v>400</v>
          </cell>
          <cell r="K402" t="str">
            <v>Storage Benches</v>
          </cell>
          <cell r="L402">
            <v>655258828700</v>
          </cell>
          <cell r="M402" t="str">
            <v>42"Wx18"Dx18"H</v>
          </cell>
          <cell r="N402">
            <v>42</v>
          </cell>
          <cell r="O402">
            <v>18</v>
          </cell>
          <cell r="P402">
            <v>18</v>
          </cell>
          <cell r="R402" t="str">
            <v>43.3"x19.2"x14.9"H
(110X49X38cmH)</v>
          </cell>
          <cell r="S402">
            <v>43.3</v>
          </cell>
          <cell r="T402">
            <v>19.2</v>
          </cell>
          <cell r="U402">
            <v>14.9</v>
          </cell>
          <cell r="V402">
            <v>7.2</v>
          </cell>
          <cell r="W402">
            <v>39.200000000000003</v>
          </cell>
          <cell r="X402">
            <v>45.5</v>
          </cell>
          <cell r="Z402">
            <v>108</v>
          </cell>
          <cell r="AA402">
            <v>95.87</v>
          </cell>
          <cell r="AB402">
            <v>135.43</v>
          </cell>
          <cell r="AD402" t="str">
            <v>119.02</v>
          </cell>
          <cell r="AE402">
            <v>82</v>
          </cell>
          <cell r="AF402">
            <v>31</v>
          </cell>
          <cell r="AG402">
            <v>2015</v>
          </cell>
        </row>
        <row r="403">
          <cell r="B403" t="str">
            <v>K6159-F1399</v>
          </cell>
          <cell r="C403" t="str">
            <v>HP</v>
          </cell>
          <cell r="D403" t="str">
            <v>active</v>
          </cell>
          <cell r="E403" t="str">
            <v>SB</v>
          </cell>
          <cell r="F403" t="str">
            <v>K6159</v>
          </cell>
          <cell r="G403" t="str">
            <v>F1399</v>
          </cell>
          <cell r="H403" t="str">
            <v>YIJIA</v>
          </cell>
          <cell r="I403">
            <v>22</v>
          </cell>
          <cell r="J403">
            <v>500</v>
          </cell>
          <cell r="K403" t="str">
            <v>Storage Benches</v>
          </cell>
          <cell r="L403">
            <v>655258828717</v>
          </cell>
          <cell r="M403" t="str">
            <v>42"Wx18"Dx18"H</v>
          </cell>
          <cell r="N403">
            <v>42</v>
          </cell>
          <cell r="O403">
            <v>18</v>
          </cell>
          <cell r="P403">
            <v>18</v>
          </cell>
          <cell r="R403" t="str">
            <v>43.3"x19.2"x14.9"H
(110X49X38cmH)</v>
          </cell>
          <cell r="S403">
            <v>43.3</v>
          </cell>
          <cell r="T403">
            <v>19.2</v>
          </cell>
          <cell r="U403">
            <v>14.9</v>
          </cell>
          <cell r="V403">
            <v>7.2</v>
          </cell>
          <cell r="W403">
            <v>39.200000000000003</v>
          </cell>
          <cell r="X403">
            <v>45.5</v>
          </cell>
          <cell r="Z403">
            <v>108</v>
          </cell>
          <cell r="AA403">
            <v>98.73</v>
          </cell>
          <cell r="AB403">
            <v>135.43</v>
          </cell>
          <cell r="AD403" t="str">
            <v>121.84</v>
          </cell>
          <cell r="AE403">
            <v>27</v>
          </cell>
          <cell r="AF403">
            <v>11</v>
          </cell>
          <cell r="AG403">
            <v>2015</v>
          </cell>
        </row>
        <row r="404">
          <cell r="B404" t="str">
            <v>K6159-F2205</v>
          </cell>
          <cell r="C404" t="str">
            <v>HP</v>
          </cell>
          <cell r="D404" t="str">
            <v>active</v>
          </cell>
          <cell r="E404" t="str">
            <v>SB</v>
          </cell>
          <cell r="F404" t="str">
            <v>K6159</v>
          </cell>
          <cell r="G404" t="str">
            <v>F2205</v>
          </cell>
          <cell r="H404" t="str">
            <v>King Textiles Debra Chalk</v>
          </cell>
          <cell r="I404">
            <v>15.75</v>
          </cell>
          <cell r="J404">
            <v>600</v>
          </cell>
          <cell r="K404" t="str">
            <v>Storage Benches</v>
          </cell>
          <cell r="L404">
            <v>655258855027</v>
          </cell>
          <cell r="M404" t="str">
            <v>42"Wx18"Dx18"H</v>
          </cell>
          <cell r="N404">
            <v>42</v>
          </cell>
          <cell r="O404">
            <v>18</v>
          </cell>
          <cell r="P404">
            <v>18</v>
          </cell>
          <cell r="R404" t="str">
            <v>43.3"x19.2"x14.9"H
(110X49X38cmH)</v>
          </cell>
          <cell r="S404">
            <v>43.3</v>
          </cell>
          <cell r="T404">
            <v>19.2</v>
          </cell>
          <cell r="U404">
            <v>14.9</v>
          </cell>
          <cell r="V404">
            <v>7.2</v>
          </cell>
          <cell r="W404">
            <v>39.200000000000003</v>
          </cell>
          <cell r="X404">
            <v>45.5</v>
          </cell>
          <cell r="Z404">
            <v>108</v>
          </cell>
          <cell r="AA404">
            <v>110.46</v>
          </cell>
          <cell r="AB404">
            <v>135.43</v>
          </cell>
          <cell r="AD404" t="e">
            <v>#N/A</v>
          </cell>
          <cell r="AE404">
            <v>329</v>
          </cell>
          <cell r="AF404">
            <v>224</v>
          </cell>
          <cell r="AG404" t="str">
            <v xml:space="preserve">2017 Q3 </v>
          </cell>
        </row>
        <row r="405">
          <cell r="B405" t="str">
            <v>K6159-F2207</v>
          </cell>
          <cell r="C405" t="str">
            <v>HP</v>
          </cell>
          <cell r="D405" t="str">
            <v>active</v>
          </cell>
          <cell r="E405" t="str">
            <v>SB</v>
          </cell>
          <cell r="F405" t="str">
            <v>K6159</v>
          </cell>
          <cell r="G405" t="str">
            <v>F2207</v>
          </cell>
          <cell r="H405" t="str">
            <v>King Textiles Debra Smoky Gray</v>
          </cell>
          <cell r="I405">
            <v>15.75</v>
          </cell>
          <cell r="J405">
            <v>600</v>
          </cell>
          <cell r="K405" t="str">
            <v>Storage Benches</v>
          </cell>
          <cell r="L405">
            <v>655258855041</v>
          </cell>
          <cell r="M405" t="str">
            <v>42"Wx18"Dx18"H</v>
          </cell>
          <cell r="N405">
            <v>42</v>
          </cell>
          <cell r="O405">
            <v>18</v>
          </cell>
          <cell r="P405">
            <v>18</v>
          </cell>
          <cell r="R405" t="str">
            <v>43.3"x19.2"x14.9"H
(110X49X38cmH)</v>
          </cell>
          <cell r="S405">
            <v>43.3</v>
          </cell>
          <cell r="T405">
            <v>19.2</v>
          </cell>
          <cell r="U405">
            <v>14.9</v>
          </cell>
          <cell r="V405">
            <v>7.2</v>
          </cell>
          <cell r="W405">
            <v>39.200000000000003</v>
          </cell>
          <cell r="X405">
            <v>45.5</v>
          </cell>
          <cell r="Z405">
            <v>108</v>
          </cell>
          <cell r="AA405">
            <v>106.26</v>
          </cell>
          <cell r="AB405">
            <v>135.43</v>
          </cell>
          <cell r="AD405" t="e">
            <v>#N/A</v>
          </cell>
          <cell r="AE405">
            <v>397</v>
          </cell>
          <cell r="AF405">
            <v>263</v>
          </cell>
          <cell r="AG405" t="str">
            <v xml:space="preserve">2017 Q3 </v>
          </cell>
        </row>
        <row r="406">
          <cell r="B406" t="str">
            <v>K6159-F2208</v>
          </cell>
          <cell r="C406" t="str">
            <v>HP</v>
          </cell>
          <cell r="D406" t="str">
            <v>active</v>
          </cell>
          <cell r="E406" t="str">
            <v>SB</v>
          </cell>
          <cell r="F406" t="str">
            <v>K6159</v>
          </cell>
          <cell r="G406" t="str">
            <v>F2208</v>
          </cell>
          <cell r="H406" t="str">
            <v>King Textiles Debra Thunder</v>
          </cell>
          <cell r="I406">
            <v>15.75</v>
          </cell>
          <cell r="J406">
            <v>600</v>
          </cell>
          <cell r="K406" t="str">
            <v>Storage Benches</v>
          </cell>
          <cell r="L406">
            <v>655258855058</v>
          </cell>
          <cell r="M406" t="str">
            <v>42"Wx18"Dx18"H</v>
          </cell>
          <cell r="N406">
            <v>42</v>
          </cell>
          <cell r="O406">
            <v>18</v>
          </cell>
          <cell r="P406">
            <v>18</v>
          </cell>
          <cell r="R406" t="str">
            <v>43.3"x19.2"x14.9"H
(110X49X38cmH)</v>
          </cell>
          <cell r="S406">
            <v>43.3</v>
          </cell>
          <cell r="T406">
            <v>19.2</v>
          </cell>
          <cell r="U406">
            <v>14.9</v>
          </cell>
          <cell r="V406">
            <v>7.2</v>
          </cell>
          <cell r="W406">
            <v>39.200000000000003</v>
          </cell>
          <cell r="X406">
            <v>45.5</v>
          </cell>
          <cell r="Z406">
            <v>108</v>
          </cell>
          <cell r="AA406">
            <v>106.89</v>
          </cell>
          <cell r="AB406">
            <v>135.43</v>
          </cell>
          <cell r="AD406" t="e">
            <v>#N/A</v>
          </cell>
          <cell r="AE406">
            <v>245</v>
          </cell>
          <cell r="AF406">
            <v>373</v>
          </cell>
          <cell r="AG406" t="str">
            <v xml:space="preserve">2017 Q3 </v>
          </cell>
        </row>
        <row r="407">
          <cell r="B407" t="str">
            <v>K6159-F2346</v>
          </cell>
          <cell r="C407" t="str">
            <v>HP</v>
          </cell>
          <cell r="D407" t="str">
            <v>active</v>
          </cell>
          <cell r="E407" t="str">
            <v>SB</v>
          </cell>
          <cell r="F407" t="str">
            <v>K6159</v>
          </cell>
          <cell r="G407" t="str">
            <v>F2346</v>
          </cell>
          <cell r="H407" t="str">
            <v>Covington Guilford Driftwood</v>
          </cell>
          <cell r="I407">
            <v>35</v>
          </cell>
          <cell r="J407">
            <v>500</v>
          </cell>
          <cell r="K407" t="str">
            <v>Storage Benches</v>
          </cell>
          <cell r="L407">
            <v>655258858868</v>
          </cell>
          <cell r="M407" t="str">
            <v>42"Wx18"Dx18"H</v>
          </cell>
          <cell r="N407">
            <v>42</v>
          </cell>
          <cell r="O407">
            <v>18</v>
          </cell>
          <cell r="P407">
            <v>18</v>
          </cell>
          <cell r="R407" t="str">
            <v>43.3"x19.2"x14.9"H
(110X49X38cmH)</v>
          </cell>
          <cell r="S407">
            <v>43.3</v>
          </cell>
          <cell r="T407">
            <v>19.2</v>
          </cell>
          <cell r="U407">
            <v>14.9</v>
          </cell>
          <cell r="V407">
            <v>7.2</v>
          </cell>
          <cell r="W407">
            <v>39.200000000000003</v>
          </cell>
          <cell r="X407">
            <v>45.5</v>
          </cell>
          <cell r="Z407">
            <v>108</v>
          </cell>
          <cell r="AA407">
            <v>101.2</v>
          </cell>
          <cell r="AB407">
            <v>135.43</v>
          </cell>
          <cell r="AD407" t="e">
            <v>#N/A</v>
          </cell>
          <cell r="AE407">
            <v>248</v>
          </cell>
          <cell r="AF407">
            <v>190</v>
          </cell>
          <cell r="AG407" t="str">
            <v>2019 Q1</v>
          </cell>
        </row>
        <row r="408">
          <cell r="B408" t="str">
            <v>K6159-F765</v>
          </cell>
          <cell r="C408" t="str">
            <v>HP</v>
          </cell>
          <cell r="D408" t="str">
            <v>active</v>
          </cell>
          <cell r="E408" t="str">
            <v>SB</v>
          </cell>
          <cell r="F408" t="str">
            <v>K6159</v>
          </cell>
          <cell r="G408" t="str">
            <v>F765</v>
          </cell>
          <cell r="H408" t="str">
            <v>YIJIA</v>
          </cell>
          <cell r="I408">
            <v>18</v>
          </cell>
          <cell r="J408">
            <v>500</v>
          </cell>
          <cell r="K408" t="str">
            <v>Storage Benches</v>
          </cell>
          <cell r="L408">
            <v>655258861776</v>
          </cell>
          <cell r="M408" t="str">
            <v>42"Wx18"Dx18"H</v>
          </cell>
          <cell r="N408">
            <v>42</v>
          </cell>
          <cell r="O408">
            <v>18</v>
          </cell>
          <cell r="P408">
            <v>18</v>
          </cell>
          <cell r="R408" t="str">
            <v>43.25"x19.25"x15"H
(110X49X38cmH)</v>
          </cell>
          <cell r="S408">
            <v>43.2</v>
          </cell>
          <cell r="T408">
            <v>19.2</v>
          </cell>
          <cell r="U408">
            <v>15</v>
          </cell>
          <cell r="V408">
            <v>7.2</v>
          </cell>
          <cell r="W408">
            <v>39.200000000000003</v>
          </cell>
          <cell r="X408">
            <v>45.5</v>
          </cell>
          <cell r="AA408">
            <v>106.05</v>
          </cell>
          <cell r="AB408">
            <v>133.1</v>
          </cell>
          <cell r="AD408" t="e">
            <v>#N/A</v>
          </cell>
          <cell r="AG408" t="str">
            <v>2021 Q1</v>
          </cell>
        </row>
        <row r="409">
          <cell r="B409" t="str">
            <v>K6159-YDQY-2</v>
          </cell>
          <cell r="C409" t="str">
            <v>HP</v>
          </cell>
          <cell r="D409" t="str">
            <v>active</v>
          </cell>
          <cell r="E409" t="str">
            <v>SB</v>
          </cell>
          <cell r="F409" t="str">
            <v>K6159</v>
          </cell>
          <cell r="G409" t="str">
            <v>YDQY-2</v>
          </cell>
          <cell r="H409" t="str">
            <v>YDQY-2</v>
          </cell>
          <cell r="I409">
            <v>24.5</v>
          </cell>
          <cell r="J409">
            <v>1000</v>
          </cell>
          <cell r="K409" t="str">
            <v>Storage Benches</v>
          </cell>
          <cell r="L409">
            <v>655258860120</v>
          </cell>
          <cell r="M409" t="str">
            <v>42"Wx18"Dx18"H</v>
          </cell>
          <cell r="N409">
            <v>42</v>
          </cell>
          <cell r="O409">
            <v>18</v>
          </cell>
          <cell r="P409">
            <v>18</v>
          </cell>
          <cell r="R409" t="str">
            <v>43.25"x19.25"x15"H
(110X49X38cmH)</v>
          </cell>
          <cell r="S409">
            <v>43.2</v>
          </cell>
          <cell r="T409">
            <v>19.2</v>
          </cell>
          <cell r="U409">
            <v>15</v>
          </cell>
          <cell r="V409">
            <v>7.2</v>
          </cell>
          <cell r="W409">
            <v>39.200000000000003</v>
          </cell>
          <cell r="X409">
            <v>45.5</v>
          </cell>
          <cell r="Z409">
            <v>105</v>
          </cell>
          <cell r="AA409">
            <v>106.26</v>
          </cell>
          <cell r="AB409">
            <v>131.66999999999999</v>
          </cell>
          <cell r="AD409" t="e">
            <v>#N/A</v>
          </cell>
          <cell r="AE409">
            <v>531</v>
          </cell>
          <cell r="AF409">
            <v>449</v>
          </cell>
          <cell r="AG409" t="str">
            <v>2019 Q2</v>
          </cell>
        </row>
        <row r="410">
          <cell r="B410" t="str">
            <v>K6189-F1332</v>
          </cell>
          <cell r="C410" t="str">
            <v>HP</v>
          </cell>
          <cell r="D410" t="str">
            <v>active</v>
          </cell>
          <cell r="E410" t="str">
            <v>SB</v>
          </cell>
          <cell r="F410" t="str">
            <v>K6189</v>
          </cell>
          <cell r="G410" t="str">
            <v>F1332</v>
          </cell>
          <cell r="H410" t="str">
            <v>SKY 012-19</v>
          </cell>
          <cell r="I410">
            <v>24.7</v>
          </cell>
          <cell r="J410">
            <v>400</v>
          </cell>
          <cell r="K410" t="str">
            <v>Storage Benches</v>
          </cell>
          <cell r="L410">
            <v>655258834466</v>
          </cell>
          <cell r="M410" t="str">
            <v>40"Wx20"Dx18"H</v>
          </cell>
          <cell r="N410">
            <v>40</v>
          </cell>
          <cell r="O410">
            <v>20</v>
          </cell>
          <cell r="P410">
            <v>18</v>
          </cell>
          <cell r="R410" t="str">
            <v>41.3"x21.25"x17"H
(105X54X43.5Hcm)</v>
          </cell>
          <cell r="S410">
            <v>41.3</v>
          </cell>
          <cell r="T410">
            <v>21.2</v>
          </cell>
          <cell r="U410">
            <v>17</v>
          </cell>
          <cell r="V410">
            <v>8.6999999999999993</v>
          </cell>
          <cell r="W410">
            <v>45.8</v>
          </cell>
          <cell r="X410">
            <v>61</v>
          </cell>
          <cell r="Z410">
            <v>108</v>
          </cell>
          <cell r="AA410">
            <v>102.62</v>
          </cell>
          <cell r="AB410">
            <v>130.36000000000001</v>
          </cell>
          <cell r="AD410" t="str">
            <v>133.41</v>
          </cell>
          <cell r="AE410">
            <v>408</v>
          </cell>
          <cell r="AF410">
            <v>287</v>
          </cell>
          <cell r="AG410">
            <v>2015</v>
          </cell>
        </row>
        <row r="411">
          <cell r="B411" t="str">
            <v>K6189-F1370</v>
          </cell>
          <cell r="C411" t="str">
            <v>HP</v>
          </cell>
          <cell r="D411" t="str">
            <v>active</v>
          </cell>
          <cell r="E411" t="str">
            <v>SB</v>
          </cell>
          <cell r="F411" t="str">
            <v>K6189</v>
          </cell>
          <cell r="G411" t="str">
            <v>F1370</v>
          </cell>
          <cell r="H411" t="str">
            <v>YIJIA</v>
          </cell>
          <cell r="I411">
            <v>26.1</v>
          </cell>
          <cell r="J411">
            <v>500</v>
          </cell>
          <cell r="K411" t="str">
            <v>Storage Benches</v>
          </cell>
          <cell r="L411">
            <v>655258828694</v>
          </cell>
          <cell r="M411" t="str">
            <v>40"Wx20"Dx18"H</v>
          </cell>
          <cell r="N411">
            <v>40</v>
          </cell>
          <cell r="O411">
            <v>20</v>
          </cell>
          <cell r="P411">
            <v>18</v>
          </cell>
          <cell r="R411" t="str">
            <v>41.3"x21.25"x17"H
(105X54X43.5Hcm)</v>
          </cell>
          <cell r="S411">
            <v>41.3</v>
          </cell>
          <cell r="T411">
            <v>21.2</v>
          </cell>
          <cell r="U411">
            <v>17</v>
          </cell>
          <cell r="V411">
            <v>8.6999999999999993</v>
          </cell>
          <cell r="W411">
            <v>45.8</v>
          </cell>
          <cell r="X411">
            <v>61</v>
          </cell>
          <cell r="Z411">
            <v>108</v>
          </cell>
          <cell r="AA411">
            <v>104.24</v>
          </cell>
          <cell r="AB411">
            <v>130.36000000000001</v>
          </cell>
          <cell r="AD411" t="str">
            <v>140.44</v>
          </cell>
          <cell r="AE411">
            <v>252</v>
          </cell>
          <cell r="AF411">
            <v>188</v>
          </cell>
          <cell r="AG411">
            <v>2015</v>
          </cell>
        </row>
        <row r="412">
          <cell r="B412" t="str">
            <v>K6211-B117</v>
          </cell>
          <cell r="C412" t="str">
            <v>HP</v>
          </cell>
          <cell r="D412" t="str">
            <v>active</v>
          </cell>
          <cell r="E412" t="str">
            <v>SB</v>
          </cell>
          <cell r="F412" t="str">
            <v>K6211</v>
          </cell>
          <cell r="G412" t="str">
            <v>B117</v>
          </cell>
          <cell r="H412" t="str">
            <v>Morgan Bella Coffee</v>
          </cell>
          <cell r="I412">
            <v>27.74</v>
          </cell>
          <cell r="J412">
            <v>550</v>
          </cell>
          <cell r="K412" t="str">
            <v>Storage Benches</v>
          </cell>
          <cell r="L412">
            <v>655258834640</v>
          </cell>
          <cell r="M412" t="str">
            <v>50"Wx18"Dx23"H</v>
          </cell>
          <cell r="N412">
            <v>50</v>
          </cell>
          <cell r="O412">
            <v>18</v>
          </cell>
          <cell r="P412">
            <v>23</v>
          </cell>
          <cell r="R412" t="str">
            <v xml:space="preserve"> 42.1"x19.25"x17"H
 (107X49X43 cm)</v>
          </cell>
          <cell r="S412">
            <v>42.1</v>
          </cell>
          <cell r="T412">
            <v>19.2</v>
          </cell>
          <cell r="U412">
            <v>17</v>
          </cell>
          <cell r="V412">
            <v>8</v>
          </cell>
          <cell r="W412">
            <v>43.3</v>
          </cell>
          <cell r="X412">
            <v>48.400000000000006</v>
          </cell>
          <cell r="Z412">
            <v>163.29999999999998</v>
          </cell>
          <cell r="AA412">
            <v>143.97999999999999</v>
          </cell>
          <cell r="AB412">
            <v>164.59</v>
          </cell>
          <cell r="AD412" t="str">
            <v>200.39</v>
          </cell>
          <cell r="AE412">
            <v>356</v>
          </cell>
          <cell r="AF412">
            <v>290</v>
          </cell>
          <cell r="AG412">
            <v>2015</v>
          </cell>
        </row>
        <row r="413">
          <cell r="B413" t="str">
            <v>K6211-B119</v>
          </cell>
          <cell r="C413" t="str">
            <v>HP</v>
          </cell>
          <cell r="D413" t="str">
            <v>active</v>
          </cell>
          <cell r="E413" t="str">
            <v>SB</v>
          </cell>
          <cell r="F413" t="str">
            <v>K6211</v>
          </cell>
          <cell r="G413" t="str">
            <v>B119</v>
          </cell>
          <cell r="H413" t="str">
            <v>Morgan Bella Berry</v>
          </cell>
          <cell r="I413">
            <v>27.74</v>
          </cell>
          <cell r="J413">
            <v>550</v>
          </cell>
          <cell r="K413" t="str">
            <v>Storage Benches</v>
          </cell>
          <cell r="L413">
            <v>655258828182</v>
          </cell>
          <cell r="M413" t="str">
            <v>50"Wx18"Dx23"H</v>
          </cell>
          <cell r="N413">
            <v>50</v>
          </cell>
          <cell r="O413">
            <v>18</v>
          </cell>
          <cell r="P413">
            <v>23</v>
          </cell>
          <cell r="R413" t="str">
            <v xml:space="preserve"> 42.1"x19.25"x17"H
 (107X49X43 cm)</v>
          </cell>
          <cell r="S413">
            <v>42.1</v>
          </cell>
          <cell r="T413">
            <v>19.2</v>
          </cell>
          <cell r="U413">
            <v>17</v>
          </cell>
          <cell r="V413">
            <v>8</v>
          </cell>
          <cell r="W413">
            <v>43.3</v>
          </cell>
          <cell r="X413">
            <v>48.400000000000006</v>
          </cell>
          <cell r="Z413">
            <v>163.29999999999998</v>
          </cell>
          <cell r="AA413">
            <v>142.80000000000001</v>
          </cell>
          <cell r="AB413">
            <v>178.07</v>
          </cell>
          <cell r="AD413" t="str">
            <v>179.55</v>
          </cell>
          <cell r="AE413">
            <v>343</v>
          </cell>
          <cell r="AF413">
            <v>346</v>
          </cell>
          <cell r="AG413">
            <v>2015</v>
          </cell>
        </row>
        <row r="414">
          <cell r="B414" t="str">
            <v>K6211-B122</v>
          </cell>
          <cell r="C414" t="str">
            <v>HP</v>
          </cell>
          <cell r="D414" t="str">
            <v>active</v>
          </cell>
          <cell r="E414" t="str">
            <v>SB</v>
          </cell>
          <cell r="F414" t="str">
            <v>K6211</v>
          </cell>
          <cell r="G414" t="str">
            <v>B122</v>
          </cell>
          <cell r="H414" t="str">
            <v>Morgan Bella Peacock</v>
          </cell>
          <cell r="I414">
            <v>27.74</v>
          </cell>
          <cell r="J414">
            <v>550</v>
          </cell>
          <cell r="K414" t="str">
            <v>Storage Benches</v>
          </cell>
          <cell r="L414">
            <v>655258827031</v>
          </cell>
          <cell r="M414" t="str">
            <v>50"Wx18"Dx23"H</v>
          </cell>
          <cell r="N414">
            <v>50</v>
          </cell>
          <cell r="O414">
            <v>18</v>
          </cell>
          <cell r="P414">
            <v>23</v>
          </cell>
          <cell r="R414" t="str">
            <v xml:space="preserve"> 42.1"x19.25"x17"H
 (107X49X43 cm)</v>
          </cell>
          <cell r="S414">
            <v>42.1</v>
          </cell>
          <cell r="T414">
            <v>19.2</v>
          </cell>
          <cell r="U414">
            <v>17</v>
          </cell>
          <cell r="V414">
            <v>8</v>
          </cell>
          <cell r="W414">
            <v>43.3</v>
          </cell>
          <cell r="X414">
            <v>48.400000000000006</v>
          </cell>
          <cell r="Z414">
            <v>163.29999999999998</v>
          </cell>
          <cell r="AA414">
            <v>143.69</v>
          </cell>
          <cell r="AB414">
            <v>178.07</v>
          </cell>
          <cell r="AD414" t="str">
            <v>196.6</v>
          </cell>
          <cell r="AE414">
            <v>112</v>
          </cell>
          <cell r="AF414">
            <v>94</v>
          </cell>
          <cell r="AG414">
            <v>2015</v>
          </cell>
        </row>
        <row r="415">
          <cell r="B415" t="str">
            <v>K6211-B204</v>
          </cell>
          <cell r="C415" t="str">
            <v>HP</v>
          </cell>
          <cell r="D415" t="str">
            <v>active</v>
          </cell>
          <cell r="E415" t="str">
            <v>SB</v>
          </cell>
          <cell r="F415" t="str">
            <v>K6211</v>
          </cell>
          <cell r="G415" t="str">
            <v>B204</v>
          </cell>
          <cell r="H415" t="str">
            <v>Morgan Bella Aubergine</v>
          </cell>
          <cell r="I415">
            <v>27.74</v>
          </cell>
          <cell r="J415">
            <v>550</v>
          </cell>
          <cell r="K415" t="str">
            <v>Storage Benches</v>
          </cell>
          <cell r="L415">
            <v>655258828229</v>
          </cell>
          <cell r="M415" t="str">
            <v>50"Wx18"Dx23"H</v>
          </cell>
          <cell r="N415">
            <v>50</v>
          </cell>
          <cell r="O415">
            <v>18</v>
          </cell>
          <cell r="P415">
            <v>23</v>
          </cell>
          <cell r="R415" t="str">
            <v xml:space="preserve"> 42.1"x19.25"x17"H
 (107X49X43 cm)</v>
          </cell>
          <cell r="S415">
            <v>42.1</v>
          </cell>
          <cell r="T415">
            <v>19.2</v>
          </cell>
          <cell r="U415">
            <v>17</v>
          </cell>
          <cell r="V415">
            <v>8</v>
          </cell>
          <cell r="W415">
            <v>43.3</v>
          </cell>
          <cell r="X415">
            <v>48.400000000000006</v>
          </cell>
          <cell r="Z415">
            <v>163.29999999999998</v>
          </cell>
          <cell r="AA415">
            <v>146.61000000000001</v>
          </cell>
          <cell r="AB415">
            <v>178.07</v>
          </cell>
          <cell r="AD415" t="str">
            <v>161.12</v>
          </cell>
          <cell r="AE415">
            <v>364</v>
          </cell>
          <cell r="AF415">
            <v>354</v>
          </cell>
          <cell r="AG415">
            <v>2015</v>
          </cell>
        </row>
        <row r="416">
          <cell r="B416" t="str">
            <v>K6211-B214</v>
          </cell>
          <cell r="C416" t="str">
            <v>HP</v>
          </cell>
          <cell r="D416" t="str">
            <v>active</v>
          </cell>
          <cell r="E416" t="str">
            <v>SB</v>
          </cell>
          <cell r="F416" t="str">
            <v>K6211</v>
          </cell>
          <cell r="G416" t="str">
            <v>B214</v>
          </cell>
          <cell r="H416" t="str">
            <v>Morgan Bella Dove</v>
          </cell>
          <cell r="I416">
            <v>27.74</v>
          </cell>
          <cell r="J416">
            <v>550</v>
          </cell>
          <cell r="K416" t="str">
            <v>Storage Benches</v>
          </cell>
          <cell r="L416">
            <v>655258827079</v>
          </cell>
          <cell r="M416" t="str">
            <v>50"Wx18"Dx23"H</v>
          </cell>
          <cell r="N416">
            <v>50</v>
          </cell>
          <cell r="O416">
            <v>18</v>
          </cell>
          <cell r="P416">
            <v>23</v>
          </cell>
          <cell r="R416" t="str">
            <v xml:space="preserve"> 42.1"x19.25"x17"H
 (107X49X43 cm)</v>
          </cell>
          <cell r="S416">
            <v>42.1</v>
          </cell>
          <cell r="T416">
            <v>19.2</v>
          </cell>
          <cell r="U416">
            <v>17</v>
          </cell>
          <cell r="V416">
            <v>8</v>
          </cell>
          <cell r="W416">
            <v>43.3</v>
          </cell>
          <cell r="X416">
            <v>48.400000000000006</v>
          </cell>
          <cell r="Z416">
            <v>163.29999999999998</v>
          </cell>
          <cell r="AA416">
            <v>133.66</v>
          </cell>
          <cell r="AB416">
            <v>164.59</v>
          </cell>
          <cell r="AD416" t="str">
            <v>219.43</v>
          </cell>
          <cell r="AE416">
            <v>293</v>
          </cell>
          <cell r="AF416">
            <v>169</v>
          </cell>
          <cell r="AG416">
            <v>2015</v>
          </cell>
        </row>
        <row r="417">
          <cell r="B417" t="str">
            <v>K6211-B215</v>
          </cell>
          <cell r="C417" t="str">
            <v>HP</v>
          </cell>
          <cell r="D417" t="str">
            <v>active</v>
          </cell>
          <cell r="E417" t="str">
            <v>SB</v>
          </cell>
          <cell r="F417" t="str">
            <v>K6211</v>
          </cell>
          <cell r="G417" t="str">
            <v>B215</v>
          </cell>
          <cell r="H417" t="str">
            <v xml:space="preserve">Morgan Bella Ink </v>
          </cell>
          <cell r="I417">
            <v>27.74</v>
          </cell>
          <cell r="J417">
            <v>550</v>
          </cell>
          <cell r="K417" t="str">
            <v>Storage Benches</v>
          </cell>
          <cell r="L417">
            <v>655258835296</v>
          </cell>
          <cell r="M417" t="str">
            <v>50"Wx18"Dx23"H</v>
          </cell>
          <cell r="N417">
            <v>50</v>
          </cell>
          <cell r="O417">
            <v>18</v>
          </cell>
          <cell r="P417">
            <v>23</v>
          </cell>
          <cell r="R417" t="str">
            <v xml:space="preserve"> 42.1"x19.25"x17"H
 (107X49X43 cm)</v>
          </cell>
          <cell r="S417">
            <v>42.1</v>
          </cell>
          <cell r="T417">
            <v>19.2</v>
          </cell>
          <cell r="U417">
            <v>17</v>
          </cell>
          <cell r="V417">
            <v>8</v>
          </cell>
          <cell r="W417">
            <v>43.3</v>
          </cell>
          <cell r="X417">
            <v>48.400000000000006</v>
          </cell>
          <cell r="Z417">
            <v>163.29999999999998</v>
          </cell>
          <cell r="AA417">
            <v>144.88</v>
          </cell>
          <cell r="AB417">
            <v>164.59</v>
          </cell>
          <cell r="AD417" t="e">
            <v>#N/A</v>
          </cell>
          <cell r="AE417">
            <v>212</v>
          </cell>
          <cell r="AF417">
            <v>206</v>
          </cell>
          <cell r="AG417">
            <v>2015</v>
          </cell>
        </row>
        <row r="418">
          <cell r="B418" t="str">
            <v>K6211-B229</v>
          </cell>
          <cell r="C418" t="str">
            <v>HP</v>
          </cell>
          <cell r="D418" t="str">
            <v>active</v>
          </cell>
          <cell r="E418" t="str">
            <v>SB</v>
          </cell>
          <cell r="F418" t="str">
            <v>K6211</v>
          </cell>
          <cell r="G418" t="str">
            <v>B229</v>
          </cell>
          <cell r="H418" t="str">
            <v>Morgan Bella Gunmetal</v>
          </cell>
          <cell r="I418">
            <v>27.74</v>
          </cell>
          <cell r="J418">
            <v>550</v>
          </cell>
          <cell r="K418" t="str">
            <v>Storage Benches</v>
          </cell>
          <cell r="L418">
            <v>655258848524</v>
          </cell>
          <cell r="M418" t="str">
            <v>50"Wx18"Dx23"H</v>
          </cell>
          <cell r="N418">
            <v>50</v>
          </cell>
          <cell r="O418">
            <v>18</v>
          </cell>
          <cell r="P418">
            <v>23</v>
          </cell>
          <cell r="R418" t="str">
            <v xml:space="preserve"> 42.1"x19.25"x17"H
 (107X49X43 cm)</v>
          </cell>
          <cell r="S418">
            <v>42.1</v>
          </cell>
          <cell r="T418">
            <v>19.2</v>
          </cell>
          <cell r="U418">
            <v>17</v>
          </cell>
          <cell r="V418">
            <v>8</v>
          </cell>
          <cell r="W418">
            <v>43.3</v>
          </cell>
          <cell r="X418">
            <v>48.400000000000006</v>
          </cell>
          <cell r="Z418">
            <v>150.64999999999998</v>
          </cell>
          <cell r="AA418">
            <v>138.38</v>
          </cell>
          <cell r="AB418">
            <v>178.07</v>
          </cell>
          <cell r="AD418" t="str">
            <v>200.39</v>
          </cell>
          <cell r="AE418">
            <v>290</v>
          </cell>
          <cell r="AF418">
            <v>267</v>
          </cell>
          <cell r="AG418">
            <v>2016</v>
          </cell>
        </row>
        <row r="419">
          <cell r="B419" t="str">
            <v>K6384NP-A750</v>
          </cell>
          <cell r="C419" t="str">
            <v>HP</v>
          </cell>
          <cell r="D419" t="str">
            <v>active</v>
          </cell>
          <cell r="E419" t="str">
            <v>SB</v>
          </cell>
          <cell r="F419" t="str">
            <v>K6384NP</v>
          </cell>
          <cell r="G419" t="str">
            <v>A750</v>
          </cell>
          <cell r="H419" t="str">
            <v xml:space="preserve"> Covington Suri 999 Slate</v>
          </cell>
          <cell r="I419">
            <v>35</v>
          </cell>
          <cell r="J419">
            <v>2000</v>
          </cell>
          <cell r="K419" t="str">
            <v>Storage Benches</v>
          </cell>
          <cell r="L419">
            <v>655258838198</v>
          </cell>
          <cell r="M419" t="str">
            <v>36”Wx16”Dx18”H</v>
          </cell>
          <cell r="N419">
            <v>36</v>
          </cell>
          <cell r="O419">
            <v>16</v>
          </cell>
          <cell r="P419">
            <v>18</v>
          </cell>
          <cell r="R419" t="str">
            <v>37.4"x17.3"x14.5"H
(95X44X37cmH)</v>
          </cell>
          <cell r="S419">
            <v>37.4</v>
          </cell>
          <cell r="T419">
            <v>17.3</v>
          </cell>
          <cell r="U419">
            <v>14.5</v>
          </cell>
          <cell r="V419">
            <v>5.5</v>
          </cell>
          <cell r="W419">
            <v>28.4</v>
          </cell>
          <cell r="X419">
            <v>35.200000000000003</v>
          </cell>
          <cell r="Z419">
            <v>114.99999999999999</v>
          </cell>
          <cell r="AA419">
            <v>100.45</v>
          </cell>
          <cell r="AB419">
            <v>122.1</v>
          </cell>
          <cell r="AD419" t="str">
            <v>134.62</v>
          </cell>
          <cell r="AE419">
            <v>22</v>
          </cell>
          <cell r="AF419">
            <v>62</v>
          </cell>
          <cell r="AG419">
            <v>2015</v>
          </cell>
        </row>
        <row r="420">
          <cell r="B420" t="str">
            <v>K6384NP-A861</v>
          </cell>
          <cell r="C420" t="str">
            <v>HP</v>
          </cell>
          <cell r="D420" t="str">
            <v>active</v>
          </cell>
          <cell r="E420" t="str">
            <v>SB</v>
          </cell>
          <cell r="F420" t="str">
            <v>K6384NP</v>
          </cell>
          <cell r="G420" t="str">
            <v>A861</v>
          </cell>
          <cell r="H420" t="str">
            <v>Covington Sabra Sabal 50 Bluebell</v>
          </cell>
          <cell r="I420">
            <v>34.5</v>
          </cell>
          <cell r="J420">
            <v>1000</v>
          </cell>
          <cell r="K420" t="str">
            <v>Storage Benches</v>
          </cell>
          <cell r="L420">
            <v>655258858882</v>
          </cell>
          <cell r="M420" t="str">
            <v>36”Wx16”Dx18”H</v>
          </cell>
          <cell r="N420">
            <v>36</v>
          </cell>
          <cell r="O420">
            <v>16</v>
          </cell>
          <cell r="P420">
            <v>18</v>
          </cell>
          <cell r="R420" t="str">
            <v>37.4"x17.3"x14.5"H
(95X44X37cmH)</v>
          </cell>
          <cell r="S420">
            <v>37.4</v>
          </cell>
          <cell r="T420">
            <v>17.3</v>
          </cell>
          <cell r="U420">
            <v>14.5</v>
          </cell>
          <cell r="V420">
            <v>5.5</v>
          </cell>
          <cell r="W420">
            <v>28.4</v>
          </cell>
          <cell r="X420">
            <v>35.200000000000003</v>
          </cell>
          <cell r="Z420">
            <v>114.99999999999999</v>
          </cell>
          <cell r="AA420">
            <v>100.45</v>
          </cell>
          <cell r="AB420">
            <v>122.1</v>
          </cell>
          <cell r="AD420" t="e">
            <v>#N/A</v>
          </cell>
          <cell r="AE420">
            <v>360</v>
          </cell>
          <cell r="AF420">
            <v>313</v>
          </cell>
          <cell r="AG420" t="str">
            <v>2019 Q1</v>
          </cell>
        </row>
        <row r="421">
          <cell r="B421" t="str">
            <v>K6384NP-A862</v>
          </cell>
          <cell r="C421" t="str">
            <v>HP</v>
          </cell>
          <cell r="D421" t="str">
            <v>active</v>
          </cell>
          <cell r="E421" t="str">
            <v>SB</v>
          </cell>
          <cell r="F421" t="str">
            <v>K6384NP</v>
          </cell>
          <cell r="G421" t="str">
            <v>A862</v>
          </cell>
          <cell r="H421" t="str">
            <v>Covington Sabra Sabal 905 Ebony</v>
          </cell>
          <cell r="I421">
            <v>34.5</v>
          </cell>
          <cell r="J421">
            <v>1000</v>
          </cell>
          <cell r="K421" t="str">
            <v>Storage Benches</v>
          </cell>
          <cell r="L421">
            <v>655258858899</v>
          </cell>
          <cell r="M421" t="str">
            <v>36”Wx16”Dx18”H</v>
          </cell>
          <cell r="N421">
            <v>36</v>
          </cell>
          <cell r="O421">
            <v>16</v>
          </cell>
          <cell r="P421">
            <v>18</v>
          </cell>
          <cell r="R421" t="str">
            <v>37.4"x17.3"x14.5"H
(95X44X37cmH)</v>
          </cell>
          <cell r="S421">
            <v>37.4</v>
          </cell>
          <cell r="T421">
            <v>17.3</v>
          </cell>
          <cell r="U421">
            <v>14.5</v>
          </cell>
          <cell r="V421">
            <v>5.5</v>
          </cell>
          <cell r="W421">
            <v>28.4</v>
          </cell>
          <cell r="X421">
            <v>35.200000000000003</v>
          </cell>
          <cell r="Z421">
            <v>114.99999999999999</v>
          </cell>
          <cell r="AA421">
            <v>100.45</v>
          </cell>
          <cell r="AB421">
            <v>122.1</v>
          </cell>
          <cell r="AD421" t="e">
            <v>#N/A</v>
          </cell>
          <cell r="AE421">
            <v>441</v>
          </cell>
          <cell r="AF421">
            <v>345</v>
          </cell>
          <cell r="AG421" t="str">
            <v>2019 Q1</v>
          </cell>
        </row>
        <row r="422">
          <cell r="B422" t="str">
            <v>K6384NP-B214</v>
          </cell>
          <cell r="C422" t="str">
            <v>HP</v>
          </cell>
          <cell r="D422" t="str">
            <v>active</v>
          </cell>
          <cell r="E422" t="str">
            <v>SB</v>
          </cell>
          <cell r="F422" t="str">
            <v>K6384</v>
          </cell>
          <cell r="G422" t="str">
            <v>B214</v>
          </cell>
          <cell r="H422" t="str">
            <v>Morgan Bella Dove</v>
          </cell>
          <cell r="I422">
            <v>17.5</v>
          </cell>
          <cell r="J422">
            <v>500</v>
          </cell>
          <cell r="K422" t="str">
            <v>Storage Benches</v>
          </cell>
          <cell r="L422">
            <v>655258861783</v>
          </cell>
          <cell r="M422" t="str">
            <v>36”Wx16”Dx18”H</v>
          </cell>
          <cell r="N422">
            <v>36</v>
          </cell>
          <cell r="O422">
            <v>16</v>
          </cell>
          <cell r="P422">
            <v>18</v>
          </cell>
          <cell r="R422" t="str">
            <v>37.4"x17.3"x14.5"H
(95X44X37cmH)</v>
          </cell>
          <cell r="S422">
            <v>37.4</v>
          </cell>
          <cell r="T422">
            <v>17.3</v>
          </cell>
          <cell r="U422">
            <v>14.5</v>
          </cell>
          <cell r="V422">
            <v>5.5</v>
          </cell>
          <cell r="W422">
            <v>28.4</v>
          </cell>
          <cell r="X422">
            <v>35.200000000000003</v>
          </cell>
          <cell r="AA422">
            <v>100.8</v>
          </cell>
          <cell r="AB422">
            <v>122.1</v>
          </cell>
          <cell r="AD422" t="e">
            <v>#N/A</v>
          </cell>
          <cell r="AE422" t="e">
            <v>#N/A</v>
          </cell>
          <cell r="AF422" t="str">
            <v>new</v>
          </cell>
          <cell r="AG422" t="str">
            <v>2021 Q1</v>
          </cell>
        </row>
        <row r="423">
          <cell r="B423" t="str">
            <v>K6384NP-F1532</v>
          </cell>
          <cell r="C423" t="str">
            <v>HP</v>
          </cell>
          <cell r="D423" t="str">
            <v>active</v>
          </cell>
          <cell r="E423" t="str">
            <v>SB</v>
          </cell>
          <cell r="F423" t="str">
            <v>K6384</v>
          </cell>
          <cell r="G423" t="str">
            <v>F1532</v>
          </cell>
          <cell r="H423" t="str">
            <v>Gumtree caitlin granite</v>
          </cell>
          <cell r="I423">
            <v>24.9</v>
          </cell>
          <cell r="J423">
            <v>400</v>
          </cell>
          <cell r="K423" t="str">
            <v>Storage Benches</v>
          </cell>
          <cell r="L423">
            <v>655258861806</v>
          </cell>
          <cell r="M423" t="str">
            <v>36”Wx16”Dx18”H</v>
          </cell>
          <cell r="N423">
            <v>36</v>
          </cell>
          <cell r="O423">
            <v>16</v>
          </cell>
          <cell r="P423">
            <v>18</v>
          </cell>
          <cell r="R423" t="str">
            <v>37.4"x17.3"x14.5"H
(95X44X37cmH)</v>
          </cell>
          <cell r="S423">
            <v>37.4</v>
          </cell>
          <cell r="T423">
            <v>17.3</v>
          </cell>
          <cell r="U423">
            <v>14.5</v>
          </cell>
          <cell r="V423">
            <v>5.5</v>
          </cell>
          <cell r="W423">
            <v>28.4</v>
          </cell>
          <cell r="X423">
            <v>35.200000000000003</v>
          </cell>
          <cell r="AA423">
            <v>100.8</v>
          </cell>
          <cell r="AB423">
            <v>122.1</v>
          </cell>
          <cell r="AD423" t="e">
            <v>#N/A</v>
          </cell>
          <cell r="AE423" t="e">
            <v>#N/A</v>
          </cell>
          <cell r="AF423" t="str">
            <v>new</v>
          </cell>
          <cell r="AG423" t="str">
            <v>2021 Q1</v>
          </cell>
        </row>
        <row r="424">
          <cell r="B424" t="str">
            <v>K6384NP-F2051</v>
          </cell>
          <cell r="C424" t="str">
            <v>HP</v>
          </cell>
          <cell r="D424" t="str">
            <v>active</v>
          </cell>
          <cell r="E424" t="str">
            <v>SB</v>
          </cell>
          <cell r="F424" t="str">
            <v>K6384NP</v>
          </cell>
          <cell r="G424" t="str">
            <v>F2051</v>
          </cell>
          <cell r="H424" t="str">
            <v>Culp Strathmore Oceanside</v>
          </cell>
          <cell r="I424">
            <v>35</v>
          </cell>
          <cell r="J424">
            <v>300</v>
          </cell>
          <cell r="K424" t="str">
            <v>Storage Benches</v>
          </cell>
          <cell r="L424">
            <v>655258838037</v>
          </cell>
          <cell r="M424" t="str">
            <v>36”Wx16”Dx18”H</v>
          </cell>
          <cell r="N424">
            <v>36</v>
          </cell>
          <cell r="O424">
            <v>16</v>
          </cell>
          <cell r="P424">
            <v>18</v>
          </cell>
          <cell r="R424" t="str">
            <v>37.4"x17.3"x14.5"H
(95X44X37cmH)</v>
          </cell>
          <cell r="S424">
            <v>37.4</v>
          </cell>
          <cell r="T424">
            <v>17.3</v>
          </cell>
          <cell r="U424">
            <v>14.5</v>
          </cell>
          <cell r="V424">
            <v>5.5</v>
          </cell>
          <cell r="W424">
            <v>28.4</v>
          </cell>
          <cell r="X424">
            <v>35.200000000000003</v>
          </cell>
          <cell r="Z424">
            <v>112.69999999999999</v>
          </cell>
          <cell r="AA424">
            <v>95.9</v>
          </cell>
          <cell r="AB424">
            <v>137.61000000000001</v>
          </cell>
          <cell r="AD424" t="str">
            <v>85.94</v>
          </cell>
          <cell r="AE424">
            <v>250</v>
          </cell>
          <cell r="AF424">
            <v>360</v>
          </cell>
          <cell r="AG424">
            <v>2015</v>
          </cell>
        </row>
        <row r="425">
          <cell r="B425" t="str">
            <v>K6384NP-F2052</v>
          </cell>
          <cell r="C425" t="str">
            <v>HP</v>
          </cell>
          <cell r="D425" t="str">
            <v>active</v>
          </cell>
          <cell r="E425" t="str">
            <v>SB</v>
          </cell>
          <cell r="F425" t="str">
            <v>K6384NP</v>
          </cell>
          <cell r="G425" t="str">
            <v>F2052</v>
          </cell>
          <cell r="H425" t="str">
            <v>Culp Strathmore Truffle</v>
          </cell>
          <cell r="I425">
            <v>35</v>
          </cell>
          <cell r="J425">
            <v>300</v>
          </cell>
          <cell r="K425" t="str">
            <v>Storage Benches</v>
          </cell>
          <cell r="L425">
            <v>655258838044</v>
          </cell>
          <cell r="M425" t="str">
            <v>36”Wx16”Dx18”H</v>
          </cell>
          <cell r="N425">
            <v>36</v>
          </cell>
          <cell r="O425">
            <v>16</v>
          </cell>
          <cell r="P425">
            <v>18</v>
          </cell>
          <cell r="R425" t="str">
            <v>37.4"x17.3"x14.5"H
(95X44X37cmH)</v>
          </cell>
          <cell r="S425">
            <v>37.4</v>
          </cell>
          <cell r="T425">
            <v>17.3</v>
          </cell>
          <cell r="U425">
            <v>14.5</v>
          </cell>
          <cell r="V425">
            <v>5.5</v>
          </cell>
          <cell r="W425">
            <v>28.4</v>
          </cell>
          <cell r="X425">
            <v>35.200000000000003</v>
          </cell>
          <cell r="Z425">
            <v>112.69999999999999</v>
          </cell>
          <cell r="AA425">
            <v>95.9</v>
          </cell>
          <cell r="AB425">
            <v>137.61000000000001</v>
          </cell>
          <cell r="AD425" t="str">
            <v>89.75</v>
          </cell>
          <cell r="AE425">
            <v>255</v>
          </cell>
          <cell r="AF425">
            <v>417</v>
          </cell>
          <cell r="AG425">
            <v>2015</v>
          </cell>
        </row>
        <row r="426">
          <cell r="B426" t="str">
            <v>K6384NP-F2053</v>
          </cell>
          <cell r="C426" t="str">
            <v>HP</v>
          </cell>
          <cell r="D426" t="str">
            <v>active</v>
          </cell>
          <cell r="E426" t="str">
            <v>SB</v>
          </cell>
          <cell r="F426" t="str">
            <v>K6384NP</v>
          </cell>
          <cell r="G426" t="str">
            <v>F2053</v>
          </cell>
          <cell r="H426" t="str">
            <v>Culp Strathmore Cilantro</v>
          </cell>
          <cell r="I426">
            <v>35</v>
          </cell>
          <cell r="J426">
            <v>300</v>
          </cell>
          <cell r="K426" t="str">
            <v>Storage Benches</v>
          </cell>
          <cell r="L426">
            <v>655258838051</v>
          </cell>
          <cell r="M426" t="str">
            <v>36”Wx16”Dx18”H</v>
          </cell>
          <cell r="N426">
            <v>36</v>
          </cell>
          <cell r="O426">
            <v>16</v>
          </cell>
          <cell r="P426">
            <v>18</v>
          </cell>
          <cell r="R426" t="str">
            <v>37.4"x17.3"x14.5"H
(95X44X37cmH)</v>
          </cell>
          <cell r="S426">
            <v>37.4</v>
          </cell>
          <cell r="T426">
            <v>17.3</v>
          </cell>
          <cell r="U426">
            <v>14.5</v>
          </cell>
          <cell r="V426">
            <v>5.5</v>
          </cell>
          <cell r="W426">
            <v>28.4</v>
          </cell>
          <cell r="X426">
            <v>35.200000000000003</v>
          </cell>
          <cell r="Z426">
            <v>112.69999999999999</v>
          </cell>
          <cell r="AA426">
            <v>95.9</v>
          </cell>
          <cell r="AB426">
            <v>137.61000000000001</v>
          </cell>
          <cell r="AD426" t="str">
            <v>134.62</v>
          </cell>
          <cell r="AE426">
            <v>431</v>
          </cell>
          <cell r="AF426">
            <v>493</v>
          </cell>
          <cell r="AG426">
            <v>2015</v>
          </cell>
        </row>
        <row r="427">
          <cell r="B427" t="str">
            <v>K6384NP-F2054</v>
          </cell>
          <cell r="C427" t="str">
            <v>HP</v>
          </cell>
          <cell r="D427" t="str">
            <v>active</v>
          </cell>
          <cell r="E427" t="str">
            <v>SB</v>
          </cell>
          <cell r="F427" t="str">
            <v>K6384NP</v>
          </cell>
          <cell r="G427" t="str">
            <v>F2054</v>
          </cell>
          <cell r="H427" t="str">
            <v>Culp Strathmore Cayenne</v>
          </cell>
          <cell r="I427">
            <v>35</v>
          </cell>
          <cell r="J427">
            <v>300</v>
          </cell>
          <cell r="K427" t="str">
            <v>Storage Benches</v>
          </cell>
          <cell r="L427">
            <v>655258838068</v>
          </cell>
          <cell r="M427" t="str">
            <v>36”Wx16”Dx18”H</v>
          </cell>
          <cell r="N427">
            <v>36</v>
          </cell>
          <cell r="O427">
            <v>16</v>
          </cell>
          <cell r="P427">
            <v>18</v>
          </cell>
          <cell r="R427" t="str">
            <v>37.4"x17.3"x14.5"H
(95X44X37cmH)</v>
          </cell>
          <cell r="S427">
            <v>37.4</v>
          </cell>
          <cell r="T427">
            <v>17.3</v>
          </cell>
          <cell r="U427">
            <v>14.5</v>
          </cell>
          <cell r="V427">
            <v>5.5</v>
          </cell>
          <cell r="W427">
            <v>28.4</v>
          </cell>
          <cell r="X427">
            <v>35.200000000000003</v>
          </cell>
          <cell r="Z427">
            <v>112.69999999999999</v>
          </cell>
          <cell r="AA427">
            <v>95.9</v>
          </cell>
          <cell r="AB427">
            <v>137.61000000000001</v>
          </cell>
          <cell r="AD427" t="str">
            <v>134.63</v>
          </cell>
          <cell r="AE427">
            <v>381</v>
          </cell>
          <cell r="AF427">
            <v>480</v>
          </cell>
          <cell r="AG427">
            <v>2015</v>
          </cell>
        </row>
        <row r="428">
          <cell r="B428" t="str">
            <v>K6384NP-F2055</v>
          </cell>
          <cell r="C428" t="str">
            <v>HP</v>
          </cell>
          <cell r="D428" t="str">
            <v>active</v>
          </cell>
          <cell r="E428" t="str">
            <v>SB</v>
          </cell>
          <cell r="F428" t="str">
            <v>K6384NP</v>
          </cell>
          <cell r="G428" t="str">
            <v>F2055</v>
          </cell>
          <cell r="H428" t="str">
            <v>Culp Strathmore Surf</v>
          </cell>
          <cell r="I428">
            <v>35</v>
          </cell>
          <cell r="J428">
            <v>300</v>
          </cell>
          <cell r="K428" t="str">
            <v>Storage Benches</v>
          </cell>
          <cell r="L428">
            <v>655258838075</v>
          </cell>
          <cell r="M428" t="str">
            <v>36”Wx16”Dx18”H</v>
          </cell>
          <cell r="N428">
            <v>36</v>
          </cell>
          <cell r="O428">
            <v>16</v>
          </cell>
          <cell r="P428">
            <v>18</v>
          </cell>
          <cell r="R428" t="str">
            <v>37.4"x17.3"x14.5"H
(95X44X37cmH)</v>
          </cell>
          <cell r="S428">
            <v>37.4</v>
          </cell>
          <cell r="T428">
            <v>17.3</v>
          </cell>
          <cell r="U428">
            <v>14.5</v>
          </cell>
          <cell r="V428">
            <v>5.5</v>
          </cell>
          <cell r="W428">
            <v>28.4</v>
          </cell>
          <cell r="X428">
            <v>35.200000000000003</v>
          </cell>
          <cell r="Z428">
            <v>112.69999999999999</v>
          </cell>
          <cell r="AA428">
            <v>98.38</v>
          </cell>
          <cell r="AB428">
            <v>137.61000000000001</v>
          </cell>
          <cell r="AD428" t="str">
            <v>126.73</v>
          </cell>
          <cell r="AE428">
            <v>114</v>
          </cell>
          <cell r="AF428">
            <v>226</v>
          </cell>
          <cell r="AG428">
            <v>2015</v>
          </cell>
        </row>
        <row r="429">
          <cell r="B429" t="str">
            <v>K6384NP-F2244</v>
          </cell>
          <cell r="C429" t="str">
            <v>HP</v>
          </cell>
          <cell r="D429" t="str">
            <v>active</v>
          </cell>
          <cell r="E429" t="str">
            <v>SB</v>
          </cell>
          <cell r="F429" t="str">
            <v>K6384NP</v>
          </cell>
          <cell r="G429" t="str">
            <v>F2244</v>
          </cell>
          <cell r="H429" t="str">
            <v>King Textiles Bossanova Fog</v>
          </cell>
          <cell r="I429">
            <v>31.33</v>
          </cell>
          <cell r="J429">
            <v>500</v>
          </cell>
          <cell r="K429" t="str">
            <v>Storage Benches</v>
          </cell>
          <cell r="L429">
            <v>655258853795</v>
          </cell>
          <cell r="M429" t="str">
            <v>36”Wx16”Dx18”H</v>
          </cell>
          <cell r="N429">
            <v>36</v>
          </cell>
          <cell r="O429">
            <v>16</v>
          </cell>
          <cell r="P429">
            <v>18</v>
          </cell>
          <cell r="R429" t="str">
            <v>37.4"x17.3"x14.5"H
(95X44X37cmH)</v>
          </cell>
          <cell r="S429">
            <v>37.4</v>
          </cell>
          <cell r="T429">
            <v>17.3</v>
          </cell>
          <cell r="U429">
            <v>14.5</v>
          </cell>
          <cell r="V429">
            <v>5.5</v>
          </cell>
          <cell r="W429">
            <v>28.4</v>
          </cell>
          <cell r="X429">
            <v>35.200000000000003</v>
          </cell>
          <cell r="Z429">
            <v>114.99999999999999</v>
          </cell>
          <cell r="AA429">
            <v>99.84</v>
          </cell>
          <cell r="AB429">
            <v>122.1</v>
          </cell>
          <cell r="AD429" t="e">
            <v>#N/A</v>
          </cell>
          <cell r="AE429">
            <v>326</v>
          </cell>
          <cell r="AF429">
            <v>266</v>
          </cell>
          <cell r="AG429" t="str">
            <v>2017 Q2</v>
          </cell>
        </row>
        <row r="430">
          <cell r="B430" t="str">
            <v>K6384NP-F2245</v>
          </cell>
          <cell r="C430" t="str">
            <v>HP</v>
          </cell>
          <cell r="D430" t="str">
            <v>active</v>
          </cell>
          <cell r="E430" t="str">
            <v>SB</v>
          </cell>
          <cell r="F430" t="str">
            <v>K6384NP</v>
          </cell>
          <cell r="G430" t="str">
            <v>F2245</v>
          </cell>
          <cell r="H430" t="str">
            <v>King Textiles Bossanova Melon</v>
          </cell>
          <cell r="I430">
            <v>31.33</v>
          </cell>
          <cell r="J430">
            <v>500</v>
          </cell>
          <cell r="K430" t="str">
            <v>Storage Benches</v>
          </cell>
          <cell r="L430">
            <v>655258853801</v>
          </cell>
          <cell r="M430" t="str">
            <v>36”Wx16”Dx18”H</v>
          </cell>
          <cell r="N430">
            <v>36</v>
          </cell>
          <cell r="O430">
            <v>16</v>
          </cell>
          <cell r="P430">
            <v>18</v>
          </cell>
          <cell r="R430" t="str">
            <v>37.4"x17.3"x14.5"H
(95X44X37cmH)</v>
          </cell>
          <cell r="S430">
            <v>37.4</v>
          </cell>
          <cell r="T430">
            <v>17.3</v>
          </cell>
          <cell r="U430">
            <v>14.5</v>
          </cell>
          <cell r="V430">
            <v>5.5</v>
          </cell>
          <cell r="W430">
            <v>28.4</v>
          </cell>
          <cell r="X430">
            <v>35.200000000000003</v>
          </cell>
          <cell r="Z430">
            <v>114.99999999999999</v>
          </cell>
          <cell r="AA430">
            <v>99.84</v>
          </cell>
          <cell r="AB430">
            <v>122.1</v>
          </cell>
          <cell r="AD430" t="e">
            <v>#N/A</v>
          </cell>
          <cell r="AE430">
            <v>463</v>
          </cell>
          <cell r="AF430">
            <v>443</v>
          </cell>
          <cell r="AG430" t="str">
            <v>2017 Q2</v>
          </cell>
        </row>
        <row r="431">
          <cell r="B431" t="str">
            <v>K6384NP-F2246</v>
          </cell>
          <cell r="C431" t="str">
            <v>HP</v>
          </cell>
          <cell r="D431" t="str">
            <v>active</v>
          </cell>
          <cell r="E431" t="str">
            <v>SB</v>
          </cell>
          <cell r="F431" t="str">
            <v>K6384NP</v>
          </cell>
          <cell r="G431" t="str">
            <v>F2246</v>
          </cell>
          <cell r="H431" t="str">
            <v>King Textiles Bossanova Midnight Blue</v>
          </cell>
          <cell r="I431">
            <v>31.33</v>
          </cell>
          <cell r="J431">
            <v>500</v>
          </cell>
          <cell r="K431" t="str">
            <v>Storage Benches</v>
          </cell>
          <cell r="L431">
            <v>655258853818</v>
          </cell>
          <cell r="M431" t="str">
            <v>36”Wx16”Dx18”H</v>
          </cell>
          <cell r="N431">
            <v>36</v>
          </cell>
          <cell r="O431">
            <v>16</v>
          </cell>
          <cell r="P431">
            <v>18</v>
          </cell>
          <cell r="R431" t="str">
            <v>37.4"x17.3"x14.5"H
(95X44X37cmH)</v>
          </cell>
          <cell r="S431">
            <v>37.4</v>
          </cell>
          <cell r="T431">
            <v>17.3</v>
          </cell>
          <cell r="U431">
            <v>14.5</v>
          </cell>
          <cell r="V431">
            <v>5.5</v>
          </cell>
          <cell r="W431">
            <v>28.4</v>
          </cell>
          <cell r="X431">
            <v>35.200000000000003</v>
          </cell>
          <cell r="Z431">
            <v>114.99999999999999</v>
          </cell>
          <cell r="AA431">
            <v>99.84</v>
          </cell>
          <cell r="AB431">
            <v>122.1</v>
          </cell>
          <cell r="AD431" t="e">
            <v>#N/A</v>
          </cell>
          <cell r="AE431">
            <v>395</v>
          </cell>
          <cell r="AF431">
            <v>356</v>
          </cell>
          <cell r="AG431" t="str">
            <v>2017 Q2</v>
          </cell>
        </row>
        <row r="432">
          <cell r="B432" t="str">
            <v>K6384NP-F2247</v>
          </cell>
          <cell r="C432" t="str">
            <v>HP</v>
          </cell>
          <cell r="D432" t="str">
            <v>active</v>
          </cell>
          <cell r="E432" t="str">
            <v>SB</v>
          </cell>
          <cell r="F432" t="str">
            <v>K6384NP</v>
          </cell>
          <cell r="G432" t="str">
            <v>F2247</v>
          </cell>
          <cell r="H432" t="str">
            <v>King Textiles Bossanova Raindrop</v>
          </cell>
          <cell r="I432">
            <v>31.33</v>
          </cell>
          <cell r="J432">
            <v>500</v>
          </cell>
          <cell r="K432" t="str">
            <v>Storage Benches</v>
          </cell>
          <cell r="L432">
            <v>655258853825</v>
          </cell>
          <cell r="M432" t="str">
            <v>36”Wx16”Dx18”H</v>
          </cell>
          <cell r="N432">
            <v>36</v>
          </cell>
          <cell r="O432">
            <v>16</v>
          </cell>
          <cell r="P432">
            <v>18</v>
          </cell>
          <cell r="R432" t="str">
            <v>37.4"x17.3"x14.5"H
(95X44X37cmH)</v>
          </cell>
          <cell r="S432">
            <v>37.4</v>
          </cell>
          <cell r="T432">
            <v>17.3</v>
          </cell>
          <cell r="U432">
            <v>14.5</v>
          </cell>
          <cell r="V432">
            <v>5.5</v>
          </cell>
          <cell r="W432">
            <v>28.4</v>
          </cell>
          <cell r="X432">
            <v>35.200000000000003</v>
          </cell>
          <cell r="Z432">
            <v>114.99999999999999</v>
          </cell>
          <cell r="AA432">
            <v>99.84</v>
          </cell>
          <cell r="AB432">
            <v>122.1</v>
          </cell>
          <cell r="AD432" t="str">
            <v>134.62</v>
          </cell>
          <cell r="AE432">
            <v>304</v>
          </cell>
          <cell r="AF432">
            <v>269</v>
          </cell>
          <cell r="AG432" t="str">
            <v>2017 Q2</v>
          </cell>
        </row>
        <row r="433">
          <cell r="B433" t="str">
            <v>K6384NP-F2262</v>
          </cell>
          <cell r="C433" t="str">
            <v>HP</v>
          </cell>
          <cell r="D433" t="str">
            <v>active</v>
          </cell>
          <cell r="E433" t="str">
            <v>SB</v>
          </cell>
          <cell r="F433" t="str">
            <v>K6384NP</v>
          </cell>
          <cell r="G433" t="str">
            <v>F2262</v>
          </cell>
          <cell r="H433" t="str">
            <v>King Textiles boxer domino</v>
          </cell>
          <cell r="I433">
            <v>32.200000000000003</v>
          </cell>
          <cell r="J433">
            <v>500</v>
          </cell>
          <cell r="K433" t="str">
            <v>Storage Benches</v>
          </cell>
          <cell r="L433">
            <v>655258855065</v>
          </cell>
          <cell r="M433" t="str">
            <v>36”Wx16”Dx18”H</v>
          </cell>
          <cell r="N433">
            <v>36</v>
          </cell>
          <cell r="O433">
            <v>16</v>
          </cell>
          <cell r="P433">
            <v>18</v>
          </cell>
          <cell r="R433" t="str">
            <v>37.4"x17.3"x14.5"H
(95X44X37cmH)</v>
          </cell>
          <cell r="S433">
            <v>37.4</v>
          </cell>
          <cell r="T433">
            <v>17.3</v>
          </cell>
          <cell r="U433">
            <v>14.5</v>
          </cell>
          <cell r="V433">
            <v>5.5</v>
          </cell>
          <cell r="W433">
            <v>28.4</v>
          </cell>
          <cell r="X433">
            <v>35.200000000000003</v>
          </cell>
          <cell r="Z433">
            <v>114.99999999999999</v>
          </cell>
          <cell r="AA433">
            <v>107.76</v>
          </cell>
          <cell r="AB433">
            <v>122.1</v>
          </cell>
          <cell r="AD433" t="str">
            <v>131.12</v>
          </cell>
          <cell r="AE433">
            <v>155</v>
          </cell>
          <cell r="AF433">
            <v>88</v>
          </cell>
          <cell r="AG433" t="str">
            <v xml:space="preserve">2017 Q3 </v>
          </cell>
        </row>
        <row r="434">
          <cell r="B434" t="str">
            <v>K6384NP-F2349</v>
          </cell>
          <cell r="C434" t="str">
            <v>HP</v>
          </cell>
          <cell r="D434" t="str">
            <v>active</v>
          </cell>
          <cell r="E434" t="str">
            <v>SB</v>
          </cell>
          <cell r="F434" t="str">
            <v>K6384NP</v>
          </cell>
          <cell r="G434" t="str">
            <v>F2349</v>
          </cell>
          <cell r="H434" t="str">
            <v>Culp Corille Ash</v>
          </cell>
          <cell r="I434">
            <v>31.95</v>
          </cell>
          <cell r="J434">
            <v>500</v>
          </cell>
          <cell r="K434" t="str">
            <v>Storage Benches</v>
          </cell>
          <cell r="L434">
            <v>655258858905</v>
          </cell>
          <cell r="M434" t="str">
            <v>36”Wx16”Dx18”H</v>
          </cell>
          <cell r="N434">
            <v>36</v>
          </cell>
          <cell r="O434">
            <v>16</v>
          </cell>
          <cell r="P434">
            <v>18</v>
          </cell>
          <cell r="R434" t="str">
            <v>37.4"x17.3"x14.5"H
(95X44X37cmH)</v>
          </cell>
          <cell r="S434">
            <v>37.4</v>
          </cell>
          <cell r="T434">
            <v>17.3</v>
          </cell>
          <cell r="U434">
            <v>14.5</v>
          </cell>
          <cell r="V434">
            <v>5.5</v>
          </cell>
          <cell r="W434">
            <v>28.4</v>
          </cell>
          <cell r="X434">
            <v>35.200000000000003</v>
          </cell>
          <cell r="Z434">
            <v>114.99999999999999</v>
          </cell>
          <cell r="AA434">
            <v>100.45</v>
          </cell>
          <cell r="AB434">
            <v>122.1</v>
          </cell>
          <cell r="AD434" t="e">
            <v>#N/A</v>
          </cell>
          <cell r="AE434">
            <v>496</v>
          </cell>
          <cell r="AF434">
            <v>427</v>
          </cell>
          <cell r="AG434" t="str">
            <v>2019 Q1</v>
          </cell>
        </row>
        <row r="435">
          <cell r="B435" t="str">
            <v>K6384NP-F2381</v>
          </cell>
          <cell r="C435" t="str">
            <v>HP</v>
          </cell>
          <cell r="D435" t="str">
            <v>active</v>
          </cell>
          <cell r="E435" t="str">
            <v>SB</v>
          </cell>
          <cell r="F435" t="str">
            <v>K6384NP</v>
          </cell>
          <cell r="G435" t="str">
            <v>F2381</v>
          </cell>
          <cell r="H435" t="str">
            <v>Culp Walden Khaki</v>
          </cell>
          <cell r="I435">
            <v>45</v>
          </cell>
          <cell r="J435">
            <v>300</v>
          </cell>
          <cell r="K435" t="str">
            <v>Storage Benches</v>
          </cell>
          <cell r="L435">
            <v>655258860526</v>
          </cell>
          <cell r="M435" t="str">
            <v>36”Wx16”Dx18”H</v>
          </cell>
          <cell r="N435">
            <v>36</v>
          </cell>
          <cell r="O435">
            <v>16</v>
          </cell>
          <cell r="P435">
            <v>18</v>
          </cell>
          <cell r="R435" t="str">
            <v>37.4"x17.3"x14.5"H
(95X44X37cmH)</v>
          </cell>
          <cell r="S435">
            <v>37.4</v>
          </cell>
          <cell r="T435">
            <v>17.3</v>
          </cell>
          <cell r="U435">
            <v>14.5</v>
          </cell>
          <cell r="V435">
            <v>5.5</v>
          </cell>
          <cell r="W435">
            <v>28.4</v>
          </cell>
          <cell r="X435">
            <v>35.200000000000003</v>
          </cell>
          <cell r="Z435">
            <v>115</v>
          </cell>
          <cell r="AA435">
            <v>116.38</v>
          </cell>
          <cell r="AB435">
            <v>140.41999999999999</v>
          </cell>
          <cell r="AD435" t="e">
            <v>#N/A</v>
          </cell>
          <cell r="AE435">
            <v>587</v>
          </cell>
          <cell r="AF435">
            <v>581</v>
          </cell>
          <cell r="AG435" t="str">
            <v>2019 Q2</v>
          </cell>
        </row>
        <row r="436">
          <cell r="B436" t="str">
            <v>K6384NP-F2382</v>
          </cell>
          <cell r="C436" t="str">
            <v>HP</v>
          </cell>
          <cell r="D436" t="str">
            <v>active</v>
          </cell>
          <cell r="E436" t="str">
            <v>SB</v>
          </cell>
          <cell r="F436" t="str">
            <v>K6384NP</v>
          </cell>
          <cell r="G436" t="str">
            <v>F2382</v>
          </cell>
          <cell r="H436" t="str">
            <v>Culp Walden Navy</v>
          </cell>
          <cell r="I436">
            <v>45</v>
          </cell>
          <cell r="J436">
            <v>300</v>
          </cell>
          <cell r="K436" t="str">
            <v>Storage Benches</v>
          </cell>
          <cell r="L436">
            <v>655258860533</v>
          </cell>
          <cell r="M436" t="str">
            <v>36”Wx16”Dx18”H</v>
          </cell>
          <cell r="N436">
            <v>36</v>
          </cell>
          <cell r="O436">
            <v>16</v>
          </cell>
          <cell r="P436">
            <v>18</v>
          </cell>
          <cell r="R436" t="str">
            <v>37.4"x17.3"x14.5"H
(95X44X37cmH)</v>
          </cell>
          <cell r="S436">
            <v>37.4</v>
          </cell>
          <cell r="T436">
            <v>17.3</v>
          </cell>
          <cell r="U436">
            <v>14.5</v>
          </cell>
          <cell r="V436">
            <v>5.5</v>
          </cell>
          <cell r="W436">
            <v>28.4</v>
          </cell>
          <cell r="X436">
            <v>35.200000000000003</v>
          </cell>
          <cell r="Z436">
            <v>115</v>
          </cell>
          <cell r="AA436">
            <v>116.38</v>
          </cell>
          <cell r="AB436">
            <v>140.41999999999999</v>
          </cell>
          <cell r="AD436" t="e">
            <v>#N/A</v>
          </cell>
          <cell r="AE436">
            <v>568</v>
          </cell>
          <cell r="AF436">
            <v>563</v>
          </cell>
          <cell r="AG436" t="str">
            <v>2019 Q2</v>
          </cell>
        </row>
        <row r="437">
          <cell r="B437" t="str">
            <v>K6444-A755</v>
          </cell>
          <cell r="C437" t="str">
            <v>HP</v>
          </cell>
          <cell r="D437" t="str">
            <v>active</v>
          </cell>
          <cell r="E437" t="str">
            <v>SB</v>
          </cell>
          <cell r="F437" t="str">
            <v>K6444</v>
          </cell>
          <cell r="G437" t="str">
            <v>A755</v>
          </cell>
          <cell r="H437" t="str">
            <v>Robert Allen Posh Ikat-Pewter</v>
          </cell>
          <cell r="I437">
            <v>29.5</v>
          </cell>
          <cell r="J437">
            <v>2000</v>
          </cell>
          <cell r="K437" t="str">
            <v>Storage Benches</v>
          </cell>
          <cell r="L437">
            <v>655258838235</v>
          </cell>
          <cell r="M437" t="str">
            <v>38”Wx18”Dx17”H</v>
          </cell>
          <cell r="N437">
            <v>38</v>
          </cell>
          <cell r="O437">
            <v>18</v>
          </cell>
          <cell r="P437">
            <v>17</v>
          </cell>
          <cell r="R437" t="str">
            <v>39.4"x19.7"x17.3"H
(100X50X44cmH)</v>
          </cell>
          <cell r="S437">
            <v>39.4</v>
          </cell>
          <cell r="T437">
            <v>19.7</v>
          </cell>
          <cell r="U437">
            <v>17.3</v>
          </cell>
          <cell r="V437">
            <v>7.8</v>
          </cell>
          <cell r="W437">
            <v>39.6</v>
          </cell>
          <cell r="X437">
            <v>48.4</v>
          </cell>
          <cell r="Z437">
            <v>63.48</v>
          </cell>
          <cell r="AA437">
            <v>111.59</v>
          </cell>
          <cell r="AB437">
            <v>125.09</v>
          </cell>
          <cell r="AD437" t="str">
            <v>121.84</v>
          </cell>
          <cell r="AE437">
            <v>167</v>
          </cell>
          <cell r="AF437">
            <v>247</v>
          </cell>
          <cell r="AG437">
            <v>2015</v>
          </cell>
        </row>
        <row r="438">
          <cell r="B438" t="str">
            <v>K6813-F1570</v>
          </cell>
          <cell r="C438" t="str">
            <v>HP</v>
          </cell>
          <cell r="D438" t="str">
            <v>active</v>
          </cell>
          <cell r="E438" t="str">
            <v>SB</v>
          </cell>
          <cell r="F438" t="str">
            <v>K6813</v>
          </cell>
          <cell r="G438" t="str">
            <v>F1570</v>
          </cell>
          <cell r="H438" t="str">
            <v>Golding Davis Navy</v>
          </cell>
          <cell r="I438">
            <v>28.2</v>
          </cell>
          <cell r="J438">
            <v>500</v>
          </cell>
          <cell r="K438" t="str">
            <v>Storage Benches</v>
          </cell>
          <cell r="L438">
            <v>655258834923</v>
          </cell>
          <cell r="M438" t="str">
            <v>29.5"Wx24"Dx18"H</v>
          </cell>
          <cell r="N438">
            <v>29.5</v>
          </cell>
          <cell r="O438">
            <v>24</v>
          </cell>
          <cell r="P438">
            <v>18</v>
          </cell>
          <cell r="R438" t="str">
            <v>31.1"x26"x18.5"H
(79X66X47cmH)</v>
          </cell>
          <cell r="S438">
            <v>31.1</v>
          </cell>
          <cell r="T438">
            <v>26</v>
          </cell>
          <cell r="U438">
            <v>18.5</v>
          </cell>
          <cell r="V438">
            <v>8.6</v>
          </cell>
          <cell r="W438">
            <v>44</v>
          </cell>
          <cell r="X438">
            <v>52.8</v>
          </cell>
          <cell r="Z438">
            <v>102.35</v>
          </cell>
          <cell r="AA438">
            <v>100.02</v>
          </cell>
          <cell r="AB438">
            <v>111.61</v>
          </cell>
          <cell r="AD438" t="str">
            <v>132.87</v>
          </cell>
          <cell r="AE438">
            <v>166</v>
          </cell>
          <cell r="AF438">
            <v>155</v>
          </cell>
          <cell r="AG438">
            <v>2015</v>
          </cell>
        </row>
        <row r="439">
          <cell r="B439" t="str">
            <v>K6813-F2031</v>
          </cell>
          <cell r="C439" t="str">
            <v>HP</v>
          </cell>
          <cell r="D439" t="str">
            <v>active</v>
          </cell>
          <cell r="E439" t="str">
            <v>SB</v>
          </cell>
          <cell r="F439" t="str">
            <v>K6813</v>
          </cell>
          <cell r="G439" t="str">
            <v>F2031</v>
          </cell>
          <cell r="H439" t="str">
            <v>Golding Davis Charcoal</v>
          </cell>
          <cell r="I439">
            <v>28.2</v>
          </cell>
          <cell r="J439">
            <v>500</v>
          </cell>
          <cell r="K439" t="str">
            <v>Storage Benches</v>
          </cell>
          <cell r="L439">
            <v>655258834930</v>
          </cell>
          <cell r="M439" t="str">
            <v>29.5"Wx24"Dx18"H</v>
          </cell>
          <cell r="N439">
            <v>29.5</v>
          </cell>
          <cell r="O439">
            <v>24</v>
          </cell>
          <cell r="P439">
            <v>18</v>
          </cell>
          <cell r="R439" t="str">
            <v>31.1"x26"x18.5"H
(79X66X47cmH)</v>
          </cell>
          <cell r="S439">
            <v>31.1</v>
          </cell>
          <cell r="T439">
            <v>26</v>
          </cell>
          <cell r="U439">
            <v>18.5</v>
          </cell>
          <cell r="V439">
            <v>8.6</v>
          </cell>
          <cell r="W439">
            <v>44</v>
          </cell>
          <cell r="X439">
            <v>52.8</v>
          </cell>
          <cell r="Z439">
            <v>102.35</v>
          </cell>
          <cell r="AA439">
            <v>97.99</v>
          </cell>
          <cell r="AB439">
            <v>111.61</v>
          </cell>
          <cell r="AD439" t="str">
            <v>109.02</v>
          </cell>
          <cell r="AE439">
            <v>217</v>
          </cell>
          <cell r="AF439">
            <v>159</v>
          </cell>
          <cell r="AG439">
            <v>2015</v>
          </cell>
        </row>
        <row r="440">
          <cell r="B440" t="str">
            <v>K6861-E846</v>
          </cell>
          <cell r="C440" t="str">
            <v>HP</v>
          </cell>
          <cell r="D440" t="str">
            <v>active</v>
          </cell>
          <cell r="E440" t="str">
            <v>SB</v>
          </cell>
          <cell r="F440" t="str">
            <v>K6861</v>
          </cell>
          <cell r="G440" t="str">
            <v>E846</v>
          </cell>
          <cell r="H440" t="str">
            <v>Regal R-Pecos Chocolate</v>
          </cell>
          <cell r="I440">
            <v>28</v>
          </cell>
          <cell r="J440">
            <v>1000</v>
          </cell>
          <cell r="K440" t="str">
            <v>Storage Benches</v>
          </cell>
          <cell r="L440">
            <v>655258834831</v>
          </cell>
          <cell r="M440" t="str">
            <v>42"Wx18"Dx18"H</v>
          </cell>
          <cell r="N440">
            <v>42</v>
          </cell>
          <cell r="O440">
            <v>18</v>
          </cell>
          <cell r="P440">
            <v>18</v>
          </cell>
          <cell r="R440" t="str">
            <v>42.9"x19.2"x17.3"H
(109X49X44cmH)</v>
          </cell>
          <cell r="S440">
            <v>42.9</v>
          </cell>
          <cell r="T440">
            <v>19.2</v>
          </cell>
          <cell r="U440">
            <v>17.3</v>
          </cell>
          <cell r="V440">
            <v>8.3000000000000007</v>
          </cell>
          <cell r="W440">
            <v>30.8</v>
          </cell>
          <cell r="X440">
            <v>38.5</v>
          </cell>
          <cell r="Z440">
            <v>104.64999999999999</v>
          </cell>
          <cell r="AA440">
            <v>102.5</v>
          </cell>
          <cell r="AB440">
            <v>114.11</v>
          </cell>
          <cell r="AD440" t="str">
            <v>121.02</v>
          </cell>
          <cell r="AE440">
            <v>462</v>
          </cell>
          <cell r="AF440">
            <v>350</v>
          </cell>
          <cell r="AG440">
            <v>2015</v>
          </cell>
        </row>
        <row r="441">
          <cell r="B441" t="str">
            <v>K7378-F1087</v>
          </cell>
          <cell r="C441" t="str">
            <v>HP</v>
          </cell>
          <cell r="D441" t="str">
            <v>active</v>
          </cell>
          <cell r="E441" t="str">
            <v>SB</v>
          </cell>
          <cell r="F441" t="str">
            <v>K7378</v>
          </cell>
          <cell r="G441" t="str">
            <v>F1087</v>
          </cell>
          <cell r="H441" t="str">
            <v>YIJIA</v>
          </cell>
          <cell r="I441">
            <v>28.8</v>
          </cell>
          <cell r="J441" t="str">
            <v>NA</v>
          </cell>
          <cell r="K441" t="str">
            <v>Storage Benches</v>
          </cell>
          <cell r="L441">
            <v>655258839232</v>
          </cell>
          <cell r="M441" t="str">
            <v>46"Wx18"Dx18"H</v>
          </cell>
          <cell r="N441">
            <v>46</v>
          </cell>
          <cell r="O441">
            <v>18</v>
          </cell>
          <cell r="P441">
            <v>18</v>
          </cell>
          <cell r="R441" t="str">
            <v>47.5"x19.7"x20.25"H
(120.5X50X51.5cmH)</v>
          </cell>
          <cell r="S441">
            <v>47.5</v>
          </cell>
          <cell r="T441">
            <v>19.7</v>
          </cell>
          <cell r="U441">
            <v>20.2</v>
          </cell>
          <cell r="V441">
            <v>11</v>
          </cell>
          <cell r="W441">
            <v>44</v>
          </cell>
          <cell r="X441">
            <v>55</v>
          </cell>
          <cell r="Z441">
            <v>140.07</v>
          </cell>
          <cell r="AA441">
            <v>111.76</v>
          </cell>
          <cell r="AB441">
            <v>175.65</v>
          </cell>
          <cell r="AD441" t="str">
            <v>185.97</v>
          </cell>
          <cell r="AE441">
            <v>279</v>
          </cell>
          <cell r="AF441">
            <v>437</v>
          </cell>
          <cell r="AG441">
            <v>2015</v>
          </cell>
        </row>
        <row r="442">
          <cell r="B442" t="str">
            <v>K7378-F1370</v>
          </cell>
          <cell r="C442" t="str">
            <v>HP</v>
          </cell>
          <cell r="D442" t="str">
            <v>active</v>
          </cell>
          <cell r="E442" t="str">
            <v>SB</v>
          </cell>
          <cell r="F442" t="str">
            <v>K7378</v>
          </cell>
          <cell r="G442" t="str">
            <v>F1370</v>
          </cell>
          <cell r="H442" t="str">
            <v>YIJIA</v>
          </cell>
          <cell r="I442">
            <v>26.1</v>
          </cell>
          <cell r="J442">
            <v>500</v>
          </cell>
          <cell r="K442" t="str">
            <v>Storage Benches</v>
          </cell>
          <cell r="L442">
            <v>655258839249</v>
          </cell>
          <cell r="M442" t="str">
            <v>46"Wx18"Dx18"H</v>
          </cell>
          <cell r="N442">
            <v>46</v>
          </cell>
          <cell r="O442">
            <v>18</v>
          </cell>
          <cell r="P442">
            <v>18</v>
          </cell>
          <cell r="R442" t="str">
            <v>47.5"x19.7"x20.25"H
(120.5X50X51.5cmH)</v>
          </cell>
          <cell r="S442">
            <v>47.5</v>
          </cell>
          <cell r="T442">
            <v>19.7</v>
          </cell>
          <cell r="U442">
            <v>20.2</v>
          </cell>
          <cell r="V442">
            <v>11</v>
          </cell>
          <cell r="W442">
            <v>44</v>
          </cell>
          <cell r="X442">
            <v>55</v>
          </cell>
          <cell r="Z442">
            <v>140.07</v>
          </cell>
          <cell r="AA442">
            <v>112.05</v>
          </cell>
          <cell r="AB442">
            <v>152.99</v>
          </cell>
          <cell r="AD442" t="str">
            <v>185.97</v>
          </cell>
          <cell r="AE442">
            <v>327</v>
          </cell>
          <cell r="AF442">
            <v>306</v>
          </cell>
          <cell r="AG442">
            <v>2015</v>
          </cell>
        </row>
        <row r="443">
          <cell r="B443" t="str">
            <v>K7378-F1374</v>
          </cell>
          <cell r="C443" t="str">
            <v>HP</v>
          </cell>
          <cell r="D443" t="str">
            <v>active</v>
          </cell>
          <cell r="E443" t="str">
            <v>SB</v>
          </cell>
          <cell r="F443" t="str">
            <v>K7378</v>
          </cell>
          <cell r="G443" t="str">
            <v>F1374</v>
          </cell>
          <cell r="H443" t="str">
            <v>Morgan Sachi Laguna</v>
          </cell>
          <cell r="I443">
            <v>21.7</v>
          </cell>
          <cell r="J443">
            <v>1000</v>
          </cell>
          <cell r="K443" t="str">
            <v>Storage Benches</v>
          </cell>
          <cell r="L443">
            <v>655258839256</v>
          </cell>
          <cell r="M443" t="str">
            <v>46"Wx18"Dx18"H</v>
          </cell>
          <cell r="N443">
            <v>46</v>
          </cell>
          <cell r="O443">
            <v>18</v>
          </cell>
          <cell r="P443">
            <v>18</v>
          </cell>
          <cell r="R443" t="str">
            <v>47.5"x19.7"x20.25"H
(120.5X50X51.5cmH)</v>
          </cell>
          <cell r="S443">
            <v>47.5</v>
          </cell>
          <cell r="T443">
            <v>19.7</v>
          </cell>
          <cell r="U443">
            <v>20.2</v>
          </cell>
          <cell r="V443">
            <v>11</v>
          </cell>
          <cell r="W443">
            <v>44</v>
          </cell>
          <cell r="X443">
            <v>55</v>
          </cell>
          <cell r="Z443">
            <v>140.07</v>
          </cell>
          <cell r="AA443">
            <v>119.54</v>
          </cell>
          <cell r="AB443">
            <v>152.99</v>
          </cell>
          <cell r="AD443" t="str">
            <v>185.97</v>
          </cell>
          <cell r="AE443">
            <v>83</v>
          </cell>
          <cell r="AF443">
            <v>142</v>
          </cell>
          <cell r="AG443">
            <v>2015</v>
          </cell>
        </row>
        <row r="444">
          <cell r="B444" t="str">
            <v>K7378-F1424</v>
          </cell>
          <cell r="C444" t="str">
            <v>HP</v>
          </cell>
          <cell r="D444" t="str">
            <v>active</v>
          </cell>
          <cell r="E444" t="str">
            <v>SB</v>
          </cell>
          <cell r="F444" t="str">
            <v>K7378</v>
          </cell>
          <cell r="G444" t="str">
            <v>F1424</v>
          </cell>
          <cell r="H444" t="str">
            <v>SKY 012-3</v>
          </cell>
          <cell r="I444">
            <v>24.7</v>
          </cell>
          <cell r="J444">
            <v>400</v>
          </cell>
          <cell r="K444" t="str">
            <v>Storage Benches</v>
          </cell>
          <cell r="L444">
            <v>655258839263</v>
          </cell>
          <cell r="M444" t="str">
            <v>46"Wx18"Dx18"H</v>
          </cell>
          <cell r="N444">
            <v>46</v>
          </cell>
          <cell r="O444">
            <v>18</v>
          </cell>
          <cell r="P444">
            <v>18</v>
          </cell>
          <cell r="R444" t="str">
            <v>47.5"x19.7"x20.25"H
(120.5X50X51.5cmH)</v>
          </cell>
          <cell r="S444">
            <v>47.5</v>
          </cell>
          <cell r="T444">
            <v>19.7</v>
          </cell>
          <cell r="U444">
            <v>20.2</v>
          </cell>
          <cell r="V444">
            <v>11</v>
          </cell>
          <cell r="W444">
            <v>44</v>
          </cell>
          <cell r="X444">
            <v>55</v>
          </cell>
          <cell r="Z444">
            <v>140.07</v>
          </cell>
          <cell r="AA444">
            <v>121.61</v>
          </cell>
          <cell r="AB444">
            <v>152.99</v>
          </cell>
          <cell r="AD444" t="str">
            <v>185.97</v>
          </cell>
          <cell r="AE444">
            <v>157</v>
          </cell>
          <cell r="AF444">
            <v>205</v>
          </cell>
          <cell r="AG444">
            <v>2015</v>
          </cell>
        </row>
        <row r="445">
          <cell r="B445" t="str">
            <v>K7395-B267</v>
          </cell>
          <cell r="C445" t="str">
            <v>HP</v>
          </cell>
          <cell r="D445" t="str">
            <v>active</v>
          </cell>
          <cell r="E445" t="str">
            <v>SB</v>
          </cell>
          <cell r="F445" t="str">
            <v>K7395</v>
          </cell>
          <cell r="G445" t="str">
            <v>B267</v>
          </cell>
          <cell r="H445" t="str">
            <v>Ramtex Liberty Ink</v>
          </cell>
          <cell r="I445">
            <v>23.65</v>
          </cell>
          <cell r="J445">
            <v>300</v>
          </cell>
          <cell r="K445" t="str">
            <v>Storage Benches</v>
          </cell>
          <cell r="L445">
            <v>655258856468</v>
          </cell>
          <cell r="M445" t="str">
            <v>52"Wx19"Dx28"H</v>
          </cell>
          <cell r="N445">
            <v>52</v>
          </cell>
          <cell r="O445">
            <v>19</v>
          </cell>
          <cell r="P445">
            <v>28</v>
          </cell>
          <cell r="Q445" t="str">
            <v>pillow: 6"Dia x 17"H (0.6lb)</v>
          </cell>
          <cell r="R445" t="str">
            <v>45.4"x20"x17.9"H (115.5X51X45.5cmH)</v>
          </cell>
          <cell r="S445">
            <v>45.4</v>
          </cell>
          <cell r="T445">
            <v>20</v>
          </cell>
          <cell r="U445">
            <v>17.899999999999999</v>
          </cell>
          <cell r="V445">
            <v>9.4</v>
          </cell>
          <cell r="W445">
            <v>53.9</v>
          </cell>
          <cell r="X445">
            <v>64.900000000000006</v>
          </cell>
          <cell r="Z445">
            <v>155.25</v>
          </cell>
          <cell r="AA445">
            <v>149.12</v>
          </cell>
          <cell r="AB445">
            <v>169.29</v>
          </cell>
          <cell r="AD445" t="str">
            <v>209.57</v>
          </cell>
          <cell r="AE445">
            <v>259</v>
          </cell>
          <cell r="AF445">
            <v>167</v>
          </cell>
          <cell r="AG445" t="str">
            <v>2018 Q1</v>
          </cell>
        </row>
        <row r="446">
          <cell r="B446" t="str">
            <v>K7395-B269</v>
          </cell>
          <cell r="C446" t="str">
            <v>HP</v>
          </cell>
          <cell r="D446" t="str">
            <v>active</v>
          </cell>
          <cell r="E446" t="str">
            <v>SB</v>
          </cell>
          <cell r="F446" t="str">
            <v>K7395</v>
          </cell>
          <cell r="G446" t="str">
            <v>B269</v>
          </cell>
          <cell r="H446" t="str">
            <v>Ramtex Liberty Dolphin</v>
          </cell>
          <cell r="I446">
            <v>23.65</v>
          </cell>
          <cell r="J446">
            <v>300</v>
          </cell>
          <cell r="K446" t="str">
            <v>Storage Benches</v>
          </cell>
          <cell r="L446">
            <v>655258856475</v>
          </cell>
          <cell r="M446" t="str">
            <v>52"Wx19"Dx28"H</v>
          </cell>
          <cell r="N446">
            <v>52</v>
          </cell>
          <cell r="O446">
            <v>19</v>
          </cell>
          <cell r="P446">
            <v>28</v>
          </cell>
          <cell r="Q446" t="str">
            <v>pillow: 6"Dia x 17"H (0.6lb)</v>
          </cell>
          <cell r="R446" t="str">
            <v>45.4"x20"x17.9"H (115.5X51X45.5cmH)</v>
          </cell>
          <cell r="S446">
            <v>45.4</v>
          </cell>
          <cell r="T446">
            <v>20</v>
          </cell>
          <cell r="U446">
            <v>17.899999999999999</v>
          </cell>
          <cell r="V446">
            <v>9.4</v>
          </cell>
          <cell r="W446">
            <v>53.9</v>
          </cell>
          <cell r="X446">
            <v>64.900000000000006</v>
          </cell>
          <cell r="Z446">
            <v>155.25</v>
          </cell>
          <cell r="AA446">
            <v>148.80000000000001</v>
          </cell>
          <cell r="AB446">
            <v>169.29</v>
          </cell>
          <cell r="AD446" t="str">
            <v>209.57</v>
          </cell>
          <cell r="AE446">
            <v>216</v>
          </cell>
          <cell r="AF446">
            <v>122</v>
          </cell>
          <cell r="AG446" t="str">
            <v>2018 Q1</v>
          </cell>
        </row>
        <row r="447">
          <cell r="B447" t="str">
            <v>K7395-F2133</v>
          </cell>
          <cell r="C447" t="str">
            <v>HP</v>
          </cell>
          <cell r="D447" t="str">
            <v>active</v>
          </cell>
          <cell r="E447" t="str">
            <v>SB</v>
          </cell>
          <cell r="F447" t="str">
            <v>K7395</v>
          </cell>
          <cell r="G447" t="str">
            <v>F2133</v>
          </cell>
          <cell r="H447" t="str">
            <v>SKY 045-23</v>
          </cell>
          <cell r="I447">
            <v>25.2</v>
          </cell>
          <cell r="J447">
            <v>700</v>
          </cell>
          <cell r="K447" t="str">
            <v>Storage Benches</v>
          </cell>
          <cell r="L447">
            <v>655258843192</v>
          </cell>
          <cell r="M447" t="str">
            <v>52"Wx19"Dx28"H</v>
          </cell>
          <cell r="N447">
            <v>52</v>
          </cell>
          <cell r="O447">
            <v>19</v>
          </cell>
          <cell r="P447">
            <v>28</v>
          </cell>
          <cell r="Q447" t="str">
            <v>pillow: 6"Dia x 17"H (0.6lb)</v>
          </cell>
          <cell r="R447" t="str">
            <v>45.4"x20"x17.9"H (115.5X51X45.5cmH)</v>
          </cell>
          <cell r="S447">
            <v>45.4</v>
          </cell>
          <cell r="T447">
            <v>20</v>
          </cell>
          <cell r="U447">
            <v>17.899999999999999</v>
          </cell>
          <cell r="V447">
            <v>9.4</v>
          </cell>
          <cell r="W447">
            <v>53.9</v>
          </cell>
          <cell r="X447">
            <v>64.900000000000006</v>
          </cell>
          <cell r="Z447">
            <v>169.12</v>
          </cell>
          <cell r="AA447">
            <v>123.82</v>
          </cell>
          <cell r="AB447">
            <v>184.42</v>
          </cell>
          <cell r="AD447" t="str">
            <v>203.97</v>
          </cell>
          <cell r="AE447">
            <v>316</v>
          </cell>
          <cell r="AF447">
            <v>308</v>
          </cell>
          <cell r="AG447">
            <v>2016</v>
          </cell>
        </row>
        <row r="448">
          <cell r="B448" t="str">
            <v>K7395-F2134</v>
          </cell>
          <cell r="C448" t="str">
            <v>HP</v>
          </cell>
          <cell r="D448" t="str">
            <v>active</v>
          </cell>
          <cell r="E448" t="str">
            <v>SB</v>
          </cell>
          <cell r="F448" t="str">
            <v>K7395</v>
          </cell>
          <cell r="G448" t="str">
            <v>F2134</v>
          </cell>
          <cell r="H448" t="str">
            <v>SKY 045-9</v>
          </cell>
          <cell r="I448">
            <v>25.2</v>
          </cell>
          <cell r="J448">
            <v>700</v>
          </cell>
          <cell r="K448" t="str">
            <v>Storage Benches</v>
          </cell>
          <cell r="L448">
            <v>655258843208</v>
          </cell>
          <cell r="M448" t="str">
            <v>52"Wx19"Dx28"H</v>
          </cell>
          <cell r="N448">
            <v>52</v>
          </cell>
          <cell r="O448">
            <v>19</v>
          </cell>
          <cell r="P448">
            <v>28</v>
          </cell>
          <cell r="Q448" t="str">
            <v>pillow: 6"Dia x 17"H (0.6lb)</v>
          </cell>
          <cell r="R448" t="str">
            <v>45.4"x20"x17.9"H (115.5X51X45.5cmH)</v>
          </cell>
          <cell r="S448">
            <v>45.4</v>
          </cell>
          <cell r="T448">
            <v>20</v>
          </cell>
          <cell r="U448">
            <v>17.899999999999999</v>
          </cell>
          <cell r="V448">
            <v>9.4</v>
          </cell>
          <cell r="W448">
            <v>53.9</v>
          </cell>
          <cell r="X448">
            <v>64.900000000000006</v>
          </cell>
          <cell r="Z448">
            <v>169.12</v>
          </cell>
          <cell r="AA448">
            <v>123.88</v>
          </cell>
          <cell r="AB448">
            <v>184.42</v>
          </cell>
          <cell r="AD448" t="str">
            <v>203.97</v>
          </cell>
          <cell r="AE448">
            <v>140</v>
          </cell>
          <cell r="AF448">
            <v>191</v>
          </cell>
          <cell r="AG448">
            <v>2016</v>
          </cell>
        </row>
        <row r="449">
          <cell r="B449" t="str">
            <v>K7395-F2288</v>
          </cell>
          <cell r="C449" t="str">
            <v>HP</v>
          </cell>
          <cell r="D449" t="str">
            <v>active</v>
          </cell>
          <cell r="E449" t="str">
            <v>SB</v>
          </cell>
          <cell r="F449" t="str">
            <v>K7395</v>
          </cell>
          <cell r="G449" t="str">
            <v>F2288</v>
          </cell>
          <cell r="H449" t="str">
            <v>Sky 045-16</v>
          </cell>
          <cell r="I449">
            <v>25.2</v>
          </cell>
          <cell r="J449">
            <v>700</v>
          </cell>
          <cell r="K449" t="str">
            <v>Storage Benches</v>
          </cell>
          <cell r="L449">
            <v>655258855478</v>
          </cell>
          <cell r="M449" t="str">
            <v>52"Wx19"Dx28"H</v>
          </cell>
          <cell r="N449">
            <v>52</v>
          </cell>
          <cell r="O449">
            <v>19</v>
          </cell>
          <cell r="P449">
            <v>28</v>
          </cell>
          <cell r="Q449" t="str">
            <v>pillow: 6"Dia x 17"H (0.6lb)</v>
          </cell>
          <cell r="R449" t="str">
            <v>45.4"x20"x17.9"H (115.5X51X45.5cmH)</v>
          </cell>
          <cell r="S449">
            <v>45.4</v>
          </cell>
          <cell r="T449">
            <v>20</v>
          </cell>
          <cell r="U449">
            <v>17.899999999999999</v>
          </cell>
          <cell r="V449">
            <v>9.4</v>
          </cell>
          <cell r="W449">
            <v>53.9</v>
          </cell>
          <cell r="X449">
            <v>64.900000000000006</v>
          </cell>
          <cell r="Z449">
            <v>169.12</v>
          </cell>
          <cell r="AA449">
            <v>127.16</v>
          </cell>
          <cell r="AB449">
            <v>178.13</v>
          </cell>
          <cell r="AD449" t="str">
            <v>203.97</v>
          </cell>
          <cell r="AE449">
            <v>352</v>
          </cell>
          <cell r="AF449">
            <v>198</v>
          </cell>
          <cell r="AG449" t="str">
            <v>2017 Q3</v>
          </cell>
        </row>
        <row r="450">
          <cell r="B450" t="str">
            <v>K7395-F2289</v>
          </cell>
          <cell r="C450" t="str">
            <v>HP</v>
          </cell>
          <cell r="D450" t="str">
            <v>active</v>
          </cell>
          <cell r="E450" t="str">
            <v>SB</v>
          </cell>
          <cell r="F450" t="str">
            <v>K7395</v>
          </cell>
          <cell r="G450" t="str">
            <v>F2289</v>
          </cell>
          <cell r="H450" t="str">
            <v xml:space="preserve">Sky 045-2 </v>
          </cell>
          <cell r="I450">
            <v>25.2</v>
          </cell>
          <cell r="J450">
            <v>700</v>
          </cell>
          <cell r="K450" t="str">
            <v>Storage Benches</v>
          </cell>
          <cell r="L450">
            <v>655258855485</v>
          </cell>
          <cell r="M450" t="str">
            <v>52"Wx19"Dx28"H</v>
          </cell>
          <cell r="N450">
            <v>52</v>
          </cell>
          <cell r="O450">
            <v>19</v>
          </cell>
          <cell r="P450">
            <v>28</v>
          </cell>
          <cell r="Q450" t="str">
            <v>pillow: 6"Dia x 17"H (0.6lb)</v>
          </cell>
          <cell r="R450" t="str">
            <v>45.4"x20"x17.9"H (115.5X51X45.5cmH)</v>
          </cell>
          <cell r="S450">
            <v>45.4</v>
          </cell>
          <cell r="T450">
            <v>20</v>
          </cell>
          <cell r="U450">
            <v>17.899999999999999</v>
          </cell>
          <cell r="V450">
            <v>9.4</v>
          </cell>
          <cell r="W450">
            <v>53.9</v>
          </cell>
          <cell r="X450">
            <v>64.900000000000006</v>
          </cell>
          <cell r="Z450">
            <v>169.12</v>
          </cell>
          <cell r="AA450">
            <v>127.16</v>
          </cell>
          <cell r="AB450">
            <v>178.13</v>
          </cell>
          <cell r="AD450" t="str">
            <v>203.97</v>
          </cell>
          <cell r="AE450">
            <v>268</v>
          </cell>
          <cell r="AF450">
            <v>292</v>
          </cell>
          <cell r="AG450" t="str">
            <v>2017 Q3</v>
          </cell>
        </row>
        <row r="451">
          <cell r="B451" t="str">
            <v>K7420-F2179</v>
          </cell>
          <cell r="C451" t="str">
            <v>HP</v>
          </cell>
          <cell r="D451" t="str">
            <v>active</v>
          </cell>
          <cell r="E451" t="str">
            <v>SB</v>
          </cell>
          <cell r="F451" t="str">
            <v>K7420</v>
          </cell>
          <cell r="G451" t="str">
            <v>F2179</v>
          </cell>
          <cell r="H451" t="str">
            <v>King Textiles Miami Desert</v>
          </cell>
          <cell r="I451">
            <v>26.41</v>
          </cell>
          <cell r="J451">
            <v>500</v>
          </cell>
          <cell r="K451" t="str">
            <v>Storage Benches</v>
          </cell>
          <cell r="L451">
            <v>655258848555</v>
          </cell>
          <cell r="M451" t="str">
            <v>50"Wx18"Dx23"H</v>
          </cell>
          <cell r="N451">
            <v>50</v>
          </cell>
          <cell r="O451">
            <v>18</v>
          </cell>
          <cell r="P451">
            <v>23</v>
          </cell>
          <cell r="R451" t="str">
            <v xml:space="preserve"> 42.1"x19.25"x17"H
 (107X49X43 cm)</v>
          </cell>
          <cell r="S451">
            <v>42.1</v>
          </cell>
          <cell r="T451">
            <v>19.2</v>
          </cell>
          <cell r="U451">
            <v>17</v>
          </cell>
          <cell r="V451">
            <v>8</v>
          </cell>
          <cell r="W451">
            <v>43.4</v>
          </cell>
          <cell r="X451">
            <v>48.4</v>
          </cell>
          <cell r="Z451">
            <v>150.64999999999998</v>
          </cell>
          <cell r="AA451">
            <v>143.78</v>
          </cell>
          <cell r="AB451">
            <v>164.59</v>
          </cell>
          <cell r="AD451" t="str">
            <v>204.4</v>
          </cell>
          <cell r="AE451">
            <v>194</v>
          </cell>
          <cell r="AF451">
            <v>347</v>
          </cell>
          <cell r="AG451">
            <v>2016</v>
          </cell>
        </row>
        <row r="452">
          <cell r="B452" t="str">
            <v>K7572-F2182</v>
          </cell>
          <cell r="C452" t="str">
            <v>HP</v>
          </cell>
          <cell r="D452" t="str">
            <v>active</v>
          </cell>
          <cell r="E452" t="str">
            <v>SB</v>
          </cell>
          <cell r="F452" t="str">
            <v>K7572</v>
          </cell>
          <cell r="G452" t="str">
            <v>F2182</v>
          </cell>
          <cell r="H452" t="str">
            <v>King Textiles Sugar Hill Slate</v>
          </cell>
          <cell r="I452">
            <v>28.63</v>
          </cell>
          <cell r="J452">
            <v>400</v>
          </cell>
          <cell r="K452" t="str">
            <v>Storage Benches</v>
          </cell>
          <cell r="L452">
            <v>655258848616</v>
          </cell>
          <cell r="M452" t="str">
            <v>50"Wx18"Dx23"H</v>
          </cell>
          <cell r="N452">
            <v>50</v>
          </cell>
          <cell r="O452">
            <v>18</v>
          </cell>
          <cell r="P452">
            <v>23</v>
          </cell>
          <cell r="R452" t="str">
            <v xml:space="preserve"> 42.1"x19.25"x17"H
 (107X49X43 cm)</v>
          </cell>
          <cell r="S452">
            <v>42.1</v>
          </cell>
          <cell r="T452">
            <v>19.2</v>
          </cell>
          <cell r="U452">
            <v>17</v>
          </cell>
          <cell r="V452">
            <v>8</v>
          </cell>
          <cell r="W452">
            <v>43.4</v>
          </cell>
          <cell r="X452">
            <v>48.4</v>
          </cell>
          <cell r="Z452">
            <v>150.94</v>
          </cell>
          <cell r="AA452">
            <v>131.5</v>
          </cell>
          <cell r="AB452">
            <v>156.75</v>
          </cell>
          <cell r="AD452" t="str">
            <v>200.39</v>
          </cell>
          <cell r="AE452">
            <v>224</v>
          </cell>
          <cell r="AF452">
            <v>260</v>
          </cell>
          <cell r="AG452">
            <v>2016</v>
          </cell>
        </row>
        <row r="453">
          <cell r="B453" t="str">
            <v>K7572-F2183</v>
          </cell>
          <cell r="C453" t="str">
            <v>HP</v>
          </cell>
          <cell r="D453" t="str">
            <v>active</v>
          </cell>
          <cell r="E453" t="str">
            <v>SB</v>
          </cell>
          <cell r="F453" t="str">
            <v>K7572</v>
          </cell>
          <cell r="G453" t="str">
            <v>F2183</v>
          </cell>
          <cell r="H453" t="str">
            <v>King Textiles Sugar Hill Sterling</v>
          </cell>
          <cell r="I453">
            <v>28.63</v>
          </cell>
          <cell r="J453">
            <v>400</v>
          </cell>
          <cell r="K453" t="str">
            <v>Storage Benches</v>
          </cell>
          <cell r="L453">
            <v>655258848623</v>
          </cell>
          <cell r="M453" t="str">
            <v>50"Wx18"Dx23"H</v>
          </cell>
          <cell r="N453">
            <v>50</v>
          </cell>
          <cell r="O453">
            <v>18</v>
          </cell>
          <cell r="P453">
            <v>23</v>
          </cell>
          <cell r="R453" t="str">
            <v xml:space="preserve"> 42.1"x19.25"x17"H
 (107X49X43 cm)</v>
          </cell>
          <cell r="S453">
            <v>42.1</v>
          </cell>
          <cell r="T453">
            <v>19.2</v>
          </cell>
          <cell r="U453">
            <v>17</v>
          </cell>
          <cell r="V453">
            <v>8</v>
          </cell>
          <cell r="W453">
            <v>43.4</v>
          </cell>
          <cell r="X453">
            <v>48.4</v>
          </cell>
          <cell r="Z453">
            <v>150.94</v>
          </cell>
          <cell r="AA453">
            <v>123.58</v>
          </cell>
          <cell r="AB453">
            <v>189.28</v>
          </cell>
          <cell r="AD453" t="str">
            <v>219.43</v>
          </cell>
          <cell r="AE453">
            <v>438</v>
          </cell>
          <cell r="AF453">
            <v>396</v>
          </cell>
          <cell r="AG453">
            <v>2016</v>
          </cell>
        </row>
        <row r="454">
          <cell r="B454" t="str">
            <v>K7743-B267</v>
          </cell>
          <cell r="C454" t="str">
            <v>HP</v>
          </cell>
          <cell r="D454" t="str">
            <v>active</v>
          </cell>
          <cell r="E454" t="str">
            <v>SB</v>
          </cell>
          <cell r="F454" t="str">
            <v>K7743</v>
          </cell>
          <cell r="G454" t="str">
            <v>B267</v>
          </cell>
          <cell r="H454" t="str">
            <v>Ramtex Liberty Ink</v>
          </cell>
          <cell r="I454">
            <v>23.65</v>
          </cell>
          <cell r="J454">
            <v>300</v>
          </cell>
          <cell r="K454" t="str">
            <v>Storage Benches</v>
          </cell>
          <cell r="L454">
            <v>655258856482</v>
          </cell>
          <cell r="M454" t="str">
            <v>48"Wx16"Dx21"H</v>
          </cell>
          <cell r="N454">
            <v>48</v>
          </cell>
          <cell r="O454">
            <v>16</v>
          </cell>
          <cell r="P454">
            <v>21</v>
          </cell>
          <cell r="R454" t="str">
            <v>43.3"x16.9"x9.8"H
(110x43x25cmH)</v>
          </cell>
          <cell r="S454">
            <v>43.3</v>
          </cell>
          <cell r="T454">
            <v>16.899999999999999</v>
          </cell>
          <cell r="U454">
            <v>9.8000000000000007</v>
          </cell>
          <cell r="V454">
            <v>4.0999999999999996</v>
          </cell>
          <cell r="W454">
            <v>37.799999999999997</v>
          </cell>
          <cell r="X454">
            <v>43.5</v>
          </cell>
          <cell r="Z454">
            <v>139.14999999999998</v>
          </cell>
          <cell r="AA454">
            <v>119.31</v>
          </cell>
          <cell r="AB454">
            <v>145.08000000000001</v>
          </cell>
          <cell r="AD454" t="str">
            <v>150.8</v>
          </cell>
          <cell r="AE454">
            <v>75</v>
          </cell>
          <cell r="AF454">
            <v>118</v>
          </cell>
          <cell r="AG454" t="str">
            <v>2018 Q1</v>
          </cell>
        </row>
        <row r="455">
          <cell r="B455" t="str">
            <v>K7743-B268</v>
          </cell>
          <cell r="C455" t="str">
            <v>HP</v>
          </cell>
          <cell r="D455" t="str">
            <v>active</v>
          </cell>
          <cell r="E455" t="str">
            <v>SB</v>
          </cell>
          <cell r="F455" t="str">
            <v>K7743</v>
          </cell>
          <cell r="G455" t="str">
            <v>B268</v>
          </cell>
          <cell r="H455" t="str">
            <v>Ramtex Liberty Pitaya</v>
          </cell>
          <cell r="I455">
            <v>23.65</v>
          </cell>
          <cell r="J455">
            <v>300</v>
          </cell>
          <cell r="K455" t="str">
            <v>Storage Benches</v>
          </cell>
          <cell r="L455">
            <v>655258856499</v>
          </cell>
          <cell r="M455" t="str">
            <v>48"Wx16"Dx21"H</v>
          </cell>
          <cell r="N455">
            <v>48</v>
          </cell>
          <cell r="O455">
            <v>16</v>
          </cell>
          <cell r="P455">
            <v>21</v>
          </cell>
          <cell r="R455" t="str">
            <v>43.3"x16.9"x9.8"H
(110x43x25cmH)</v>
          </cell>
          <cell r="S455">
            <v>43.3</v>
          </cell>
          <cell r="T455">
            <v>16.899999999999999</v>
          </cell>
          <cell r="U455">
            <v>9.8000000000000007</v>
          </cell>
          <cell r="V455">
            <v>4.0999999999999996</v>
          </cell>
          <cell r="W455">
            <v>37.799999999999997</v>
          </cell>
          <cell r="X455">
            <v>43.5</v>
          </cell>
          <cell r="Z455">
            <v>139.14999999999998</v>
          </cell>
          <cell r="AA455">
            <v>117.7</v>
          </cell>
          <cell r="AB455">
            <v>145.08000000000001</v>
          </cell>
          <cell r="AD455" t="str">
            <v>150.8</v>
          </cell>
          <cell r="AE455">
            <v>368</v>
          </cell>
          <cell r="AF455">
            <v>338</v>
          </cell>
          <cell r="AG455" t="str">
            <v>2018 Q1</v>
          </cell>
        </row>
        <row r="456">
          <cell r="B456" t="str">
            <v>K7743-B269</v>
          </cell>
          <cell r="C456" t="str">
            <v>HP</v>
          </cell>
          <cell r="D456" t="str">
            <v>active</v>
          </cell>
          <cell r="E456" t="str">
            <v>SB</v>
          </cell>
          <cell r="F456" t="str">
            <v>K7743</v>
          </cell>
          <cell r="G456" t="str">
            <v>B269</v>
          </cell>
          <cell r="H456" t="str">
            <v>Ramtex Liberty Dolphin</v>
          </cell>
          <cell r="I456">
            <v>23.65</v>
          </cell>
          <cell r="J456">
            <v>300</v>
          </cell>
          <cell r="K456" t="str">
            <v>Storage Benches</v>
          </cell>
          <cell r="L456">
            <v>655258856505</v>
          </cell>
          <cell r="M456" t="str">
            <v>48"Wx16"Dx21"H</v>
          </cell>
          <cell r="N456">
            <v>48</v>
          </cell>
          <cell r="O456">
            <v>16</v>
          </cell>
          <cell r="P456">
            <v>21</v>
          </cell>
          <cell r="R456" t="str">
            <v>43.3"x16.9"x9.8"H
(110x43x25cmH)</v>
          </cell>
          <cell r="S456">
            <v>43.3</v>
          </cell>
          <cell r="T456">
            <v>16.899999999999999</v>
          </cell>
          <cell r="U456">
            <v>9.8000000000000007</v>
          </cell>
          <cell r="V456">
            <v>4.0999999999999996</v>
          </cell>
          <cell r="W456">
            <v>37.799999999999997</v>
          </cell>
          <cell r="X456">
            <v>43.5</v>
          </cell>
          <cell r="Z456">
            <v>139.14999999999998</v>
          </cell>
          <cell r="AA456">
            <v>119.71</v>
          </cell>
          <cell r="AB456">
            <v>145.08000000000001</v>
          </cell>
          <cell r="AD456" t="str">
            <v>150.8</v>
          </cell>
          <cell r="AE456">
            <v>195</v>
          </cell>
          <cell r="AF456">
            <v>119</v>
          </cell>
          <cell r="AG456" t="str">
            <v>2018 Q1</v>
          </cell>
        </row>
        <row r="457">
          <cell r="B457" t="str">
            <v>K7743-B270</v>
          </cell>
          <cell r="C457" t="str">
            <v>HP</v>
          </cell>
          <cell r="D457" t="str">
            <v>active</v>
          </cell>
          <cell r="E457" t="str">
            <v>SB</v>
          </cell>
          <cell r="F457" t="str">
            <v>K7743</v>
          </cell>
          <cell r="G457" t="str">
            <v>B270</v>
          </cell>
          <cell r="H457" t="str">
            <v>Ramtex Liberty Laguna</v>
          </cell>
          <cell r="I457">
            <v>23.65</v>
          </cell>
          <cell r="J457">
            <v>300</v>
          </cell>
          <cell r="K457" t="str">
            <v>Storage Benches</v>
          </cell>
          <cell r="L457">
            <v>655258856512</v>
          </cell>
          <cell r="M457" t="str">
            <v>48"Wx16"Dx21"H</v>
          </cell>
          <cell r="N457">
            <v>48</v>
          </cell>
          <cell r="O457">
            <v>16</v>
          </cell>
          <cell r="P457">
            <v>21</v>
          </cell>
          <cell r="R457" t="str">
            <v>43.3"x16.9"x9.8"H
(110x43x25cmH)</v>
          </cell>
          <cell r="S457">
            <v>43.3</v>
          </cell>
          <cell r="T457">
            <v>16.899999999999999</v>
          </cell>
          <cell r="U457">
            <v>9.8000000000000007</v>
          </cell>
          <cell r="V457">
            <v>4.0999999999999996</v>
          </cell>
          <cell r="W457">
            <v>37.799999999999997</v>
          </cell>
          <cell r="X457">
            <v>43.5</v>
          </cell>
          <cell r="Z457">
            <v>139.14999999999998</v>
          </cell>
          <cell r="AA457">
            <v>119.66</v>
          </cell>
          <cell r="AB457">
            <v>145.08000000000001</v>
          </cell>
          <cell r="AD457" t="str">
            <v>150.8</v>
          </cell>
          <cell r="AE457">
            <v>154</v>
          </cell>
          <cell r="AF457">
            <v>86</v>
          </cell>
          <cell r="AG457" t="str">
            <v>2018 Q1</v>
          </cell>
        </row>
        <row r="458">
          <cell r="B458" t="str">
            <v>K7743-F2327</v>
          </cell>
          <cell r="C458" t="str">
            <v>HP</v>
          </cell>
          <cell r="D458" t="str">
            <v>active</v>
          </cell>
          <cell r="E458" t="str">
            <v>SB</v>
          </cell>
          <cell r="F458" t="str">
            <v>K7743</v>
          </cell>
          <cell r="G458" t="str">
            <v>F2327</v>
          </cell>
          <cell r="H458" t="str">
            <v>Culp Savane Frost</v>
          </cell>
          <cell r="I458">
            <v>37.450000000000003</v>
          </cell>
          <cell r="J458">
            <v>500</v>
          </cell>
          <cell r="K458" t="str">
            <v>Storage Benches</v>
          </cell>
          <cell r="L458">
            <v>655258859865</v>
          </cell>
          <cell r="M458" t="str">
            <v>48"Wx16"Dx21"H</v>
          </cell>
          <cell r="N458">
            <v>48</v>
          </cell>
          <cell r="O458">
            <v>16</v>
          </cell>
          <cell r="P458">
            <v>21</v>
          </cell>
          <cell r="R458" t="str">
            <v>43.3"x16.9"x9.8"H
(110x43x25cmH)</v>
          </cell>
          <cell r="S458">
            <v>43.3</v>
          </cell>
          <cell r="T458">
            <v>16.899999999999999</v>
          </cell>
          <cell r="U458">
            <v>9.8000000000000007</v>
          </cell>
          <cell r="V458">
            <v>4.0999999999999996</v>
          </cell>
          <cell r="W458">
            <v>37.799999999999997</v>
          </cell>
          <cell r="X458">
            <v>43.5</v>
          </cell>
          <cell r="Z458">
            <v>139.15</v>
          </cell>
          <cell r="AA458">
            <v>140.82</v>
          </cell>
          <cell r="AB458">
            <v>166.84</v>
          </cell>
          <cell r="AD458" t="e">
            <v>#N/A</v>
          </cell>
          <cell r="AE458">
            <v>546</v>
          </cell>
          <cell r="AF458">
            <v>504</v>
          </cell>
          <cell r="AG458" t="str">
            <v>2019 Q2</v>
          </cell>
        </row>
        <row r="459">
          <cell r="B459" t="str">
            <v>K7743-YDQY-2</v>
          </cell>
          <cell r="C459" t="str">
            <v>HP</v>
          </cell>
          <cell r="D459" t="str">
            <v>active</v>
          </cell>
          <cell r="E459" t="str">
            <v>SB</v>
          </cell>
          <cell r="F459" t="str">
            <v>K7743</v>
          </cell>
          <cell r="G459" t="str">
            <v>YDQY-2</v>
          </cell>
          <cell r="H459" t="str">
            <v>YDQY-2</v>
          </cell>
          <cell r="I459">
            <v>24.5</v>
          </cell>
          <cell r="J459">
            <v>1000</v>
          </cell>
          <cell r="K459" t="str">
            <v>Storage Benches</v>
          </cell>
          <cell r="L459">
            <v>655258860137</v>
          </cell>
          <cell r="M459" t="str">
            <v>48"Wx16"Dx21"H</v>
          </cell>
          <cell r="N459">
            <v>48</v>
          </cell>
          <cell r="O459">
            <v>16</v>
          </cell>
          <cell r="P459">
            <v>21</v>
          </cell>
          <cell r="R459" t="str">
            <v>43.3"x16.9"x9.8"H
(110x43x25cmH)</v>
          </cell>
          <cell r="S459">
            <v>43.3</v>
          </cell>
          <cell r="T459">
            <v>16.899999999999999</v>
          </cell>
          <cell r="U459">
            <v>9.8000000000000007</v>
          </cell>
          <cell r="V459">
            <v>4.0999999999999996</v>
          </cell>
          <cell r="W459">
            <v>37.799999999999997</v>
          </cell>
          <cell r="X459">
            <v>43.5</v>
          </cell>
          <cell r="Z459">
            <v>139.15</v>
          </cell>
          <cell r="AA459">
            <v>140.82</v>
          </cell>
          <cell r="AB459">
            <v>166.84</v>
          </cell>
          <cell r="AD459" t="e">
            <v>#N/A</v>
          </cell>
          <cell r="AE459">
            <v>542</v>
          </cell>
          <cell r="AF459">
            <v>509</v>
          </cell>
          <cell r="AG459" t="str">
            <v>2019 Q2</v>
          </cell>
        </row>
        <row r="460">
          <cell r="B460" t="str">
            <v>K7757-E697</v>
          </cell>
          <cell r="C460" t="str">
            <v>HP</v>
          </cell>
          <cell r="D460" t="str">
            <v>active</v>
          </cell>
          <cell r="E460" t="str">
            <v>SB</v>
          </cell>
          <cell r="F460" t="str">
            <v>K7757</v>
          </cell>
          <cell r="G460" t="str">
            <v>E697</v>
          </cell>
          <cell r="H460" t="str">
            <v>YIJIA</v>
          </cell>
          <cell r="I460">
            <v>12.57</v>
          </cell>
          <cell r="J460">
            <v>300</v>
          </cell>
          <cell r="K460" t="str">
            <v>Storage Benches</v>
          </cell>
          <cell r="L460">
            <v>655258857632</v>
          </cell>
          <cell r="M460" t="str">
            <v>48"Wx18"Dx18"H</v>
          </cell>
          <cell r="N460">
            <v>48</v>
          </cell>
          <cell r="O460">
            <v>18</v>
          </cell>
          <cell r="P460">
            <v>18</v>
          </cell>
          <cell r="R460" t="str">
            <v>49"x19"x17"H      (124.5X48X43cmH)</v>
          </cell>
          <cell r="S460">
            <v>49</v>
          </cell>
          <cell r="T460">
            <v>19</v>
          </cell>
          <cell r="U460">
            <v>17</v>
          </cell>
          <cell r="V460">
            <v>9.1</v>
          </cell>
          <cell r="W460">
            <v>40.700000000000003</v>
          </cell>
          <cell r="X460">
            <v>45.1</v>
          </cell>
          <cell r="Z460">
            <v>150.94</v>
          </cell>
          <cell r="AA460">
            <v>136.21</v>
          </cell>
          <cell r="AB460">
            <v>196.88</v>
          </cell>
          <cell r="AD460" t="e">
            <v>#N/A</v>
          </cell>
          <cell r="AE460">
            <v>430</v>
          </cell>
          <cell r="AF460">
            <v>436</v>
          </cell>
          <cell r="AG460" t="str">
            <v>2018 Q2</v>
          </cell>
        </row>
        <row r="461">
          <cell r="B461" t="str">
            <v>K7757-F2111</v>
          </cell>
          <cell r="C461" t="str">
            <v>HP</v>
          </cell>
          <cell r="D461" t="str">
            <v>active</v>
          </cell>
          <cell r="E461" t="str">
            <v>SB</v>
          </cell>
          <cell r="F461" t="str">
            <v>K7757</v>
          </cell>
          <cell r="G461" t="str">
            <v>F2111</v>
          </cell>
          <cell r="H461" t="str">
            <v>Gumtree Lisburn Charcoal</v>
          </cell>
          <cell r="I461">
            <v>24.15</v>
          </cell>
          <cell r="J461">
            <v>500</v>
          </cell>
          <cell r="K461" t="str">
            <v>Storage Benches</v>
          </cell>
          <cell r="L461">
            <v>655258857656</v>
          </cell>
          <cell r="M461" t="str">
            <v>48"Wx18"Dx18"H</v>
          </cell>
          <cell r="N461">
            <v>48</v>
          </cell>
          <cell r="O461">
            <v>18</v>
          </cell>
          <cell r="P461">
            <v>18</v>
          </cell>
          <cell r="R461" t="str">
            <v>49"x19"x17"H      (124.5X48X43cmH)</v>
          </cell>
          <cell r="S461">
            <v>49</v>
          </cell>
          <cell r="T461">
            <v>19</v>
          </cell>
          <cell r="U461">
            <v>17</v>
          </cell>
          <cell r="V461">
            <v>9.1</v>
          </cell>
          <cell r="W461">
            <v>40.700000000000003</v>
          </cell>
          <cell r="X461">
            <v>45.1</v>
          </cell>
          <cell r="Z461">
            <v>150.94</v>
          </cell>
          <cell r="AA461">
            <v>126.19</v>
          </cell>
          <cell r="AB461">
            <v>196.88</v>
          </cell>
          <cell r="AD461" t="e">
            <v>#N/A</v>
          </cell>
          <cell r="AE461">
            <v>473</v>
          </cell>
          <cell r="AF461">
            <v>464</v>
          </cell>
          <cell r="AG461" t="str">
            <v>2018 Q2</v>
          </cell>
        </row>
        <row r="462">
          <cell r="B462" t="str">
            <v>K7982-F2348</v>
          </cell>
          <cell r="C462" t="str">
            <v>HP</v>
          </cell>
          <cell r="D462" t="str">
            <v>active</v>
          </cell>
          <cell r="E462" t="str">
            <v>SB</v>
          </cell>
          <cell r="F462" t="str">
            <v>K7982</v>
          </cell>
          <cell r="G462" t="str">
            <v>F2348</v>
          </cell>
          <cell r="H462" t="str">
            <v>Culp Beaman Charcoal</v>
          </cell>
          <cell r="I462">
            <v>31.12</v>
          </cell>
          <cell r="J462">
            <v>1000</v>
          </cell>
          <cell r="K462" t="str">
            <v>Storage Benches</v>
          </cell>
          <cell r="L462">
            <v>655258861813</v>
          </cell>
          <cell r="M462" t="str">
            <v>28"Wx28"Dx15.7"H</v>
          </cell>
          <cell r="N462">
            <v>28</v>
          </cell>
          <cell r="O462">
            <v>28</v>
          </cell>
          <cell r="P462">
            <v>15.7</v>
          </cell>
          <cell r="R462" t="str">
            <v>29.7“x28.7”x12.6" (75.5X73X32cmH)</v>
          </cell>
          <cell r="S462">
            <v>29.7</v>
          </cell>
          <cell r="T462">
            <v>28.7</v>
          </cell>
          <cell r="U462">
            <v>12.6</v>
          </cell>
          <cell r="V462">
            <v>6.2</v>
          </cell>
          <cell r="W462">
            <v>30.8</v>
          </cell>
          <cell r="X462">
            <v>36.1</v>
          </cell>
          <cell r="AA462">
            <v>97.65</v>
          </cell>
          <cell r="AB462">
            <v>96.8</v>
          </cell>
          <cell r="AD462" t="e">
            <v>#N/A</v>
          </cell>
          <cell r="AG462" t="str">
            <v>2021 Q1</v>
          </cell>
        </row>
        <row r="463">
          <cell r="B463" t="str">
            <v>K8086-A865</v>
          </cell>
          <cell r="C463" t="str">
            <v>HP</v>
          </cell>
          <cell r="D463" t="str">
            <v>active</v>
          </cell>
          <cell r="E463" t="str">
            <v>SB</v>
          </cell>
          <cell r="F463" t="str">
            <v>K8086</v>
          </cell>
          <cell r="G463" t="str">
            <v>A865</v>
          </cell>
          <cell r="H463" t="str">
            <v>Robert Allen Kola Stencil Slate</v>
          </cell>
          <cell r="I463">
            <v>35</v>
          </cell>
          <cell r="J463">
            <v>1000</v>
          </cell>
          <cell r="K463" t="str">
            <v>Storage Benches</v>
          </cell>
          <cell r="L463">
            <v>655258859872</v>
          </cell>
          <cell r="M463" t="str">
            <v xml:space="preserve">39.5"Wx19.5"Dx19"H   </v>
          </cell>
          <cell r="N463">
            <v>39.5</v>
          </cell>
          <cell r="O463">
            <v>19.5</v>
          </cell>
          <cell r="P463">
            <v>19</v>
          </cell>
          <cell r="R463" t="str">
            <v>41.1"x20.5"x10.2"H
(104.5X52X26cmH)</v>
          </cell>
          <cell r="S463">
            <v>41.1</v>
          </cell>
          <cell r="T463">
            <v>20.5</v>
          </cell>
          <cell r="U463">
            <v>10.199999999999999</v>
          </cell>
          <cell r="V463">
            <v>5</v>
          </cell>
          <cell r="W463">
            <v>33.6</v>
          </cell>
          <cell r="X463">
            <v>40.200000000000003</v>
          </cell>
          <cell r="Z463">
            <v>93.15</v>
          </cell>
          <cell r="AA463">
            <v>96.15</v>
          </cell>
          <cell r="AB463">
            <v>113.74</v>
          </cell>
          <cell r="AD463" t="e">
            <v>#N/A</v>
          </cell>
          <cell r="AE463">
            <v>599</v>
          </cell>
          <cell r="AF463">
            <v>503</v>
          </cell>
          <cell r="AG463" t="str">
            <v>2019 Q2</v>
          </cell>
        </row>
        <row r="464">
          <cell r="B464" t="str">
            <v>K8086-F2294</v>
          </cell>
          <cell r="C464" t="str">
            <v>HP</v>
          </cell>
          <cell r="D464" t="str">
            <v>active</v>
          </cell>
          <cell r="E464" t="str">
            <v>SB</v>
          </cell>
          <cell r="F464" t="str">
            <v>K8086</v>
          </cell>
          <cell r="G464" t="str">
            <v>F2294</v>
          </cell>
          <cell r="H464" t="str">
            <v xml:space="preserve">Regal Edison Flannel </v>
          </cell>
          <cell r="I464">
            <v>36</v>
          </cell>
          <cell r="J464">
            <v>300</v>
          </cell>
          <cell r="K464" t="str">
            <v>Storage Benches</v>
          </cell>
          <cell r="L464">
            <v>655258856529</v>
          </cell>
          <cell r="M464" t="str">
            <v xml:space="preserve">39.5"Wx19.5"Dx19"H   </v>
          </cell>
          <cell r="N464">
            <v>39.5</v>
          </cell>
          <cell r="O464">
            <v>19.5</v>
          </cell>
          <cell r="P464">
            <v>19</v>
          </cell>
          <cell r="R464" t="str">
            <v>41.1"x20.5"x10.2"H
(104.5X52X26cmH)</v>
          </cell>
          <cell r="S464">
            <v>41.1</v>
          </cell>
          <cell r="T464">
            <v>20.5</v>
          </cell>
          <cell r="U464">
            <v>10.199999999999999</v>
          </cell>
          <cell r="V464">
            <v>5</v>
          </cell>
          <cell r="W464">
            <v>33.6</v>
          </cell>
          <cell r="X464">
            <v>40.200000000000003</v>
          </cell>
          <cell r="Z464">
            <v>93.149999999999991</v>
          </cell>
          <cell r="AA464">
            <v>74.959999999999994</v>
          </cell>
          <cell r="AB464">
            <v>89.1</v>
          </cell>
          <cell r="AD464" t="e">
            <v>#N/A</v>
          </cell>
          <cell r="AE464">
            <v>286</v>
          </cell>
          <cell r="AF464">
            <v>317</v>
          </cell>
          <cell r="AG464" t="str">
            <v>2018 Q1</v>
          </cell>
        </row>
        <row r="465">
          <cell r="B465" t="str">
            <v>K8561-F2110</v>
          </cell>
          <cell r="C465" t="str">
            <v>HP</v>
          </cell>
          <cell r="D465" t="str">
            <v>active</v>
          </cell>
          <cell r="E465" t="str">
            <v>SB</v>
          </cell>
          <cell r="F465" t="str">
            <v>K8561</v>
          </cell>
          <cell r="G465" t="str">
            <v>F2110</v>
          </cell>
          <cell r="H465" t="str">
            <v>Gumtree Lisburn Navy</v>
          </cell>
          <cell r="I465">
            <v>24.75</v>
          </cell>
          <cell r="J465">
            <v>500</v>
          </cell>
          <cell r="K465" t="str">
            <v>Storage Benches</v>
          </cell>
          <cell r="L465">
            <v>655258861820</v>
          </cell>
          <cell r="M465" t="str">
            <v>32"Wx32"Dx15.7"H</v>
          </cell>
          <cell r="N465">
            <v>32</v>
          </cell>
          <cell r="O465">
            <v>32</v>
          </cell>
          <cell r="P465">
            <v>15.7</v>
          </cell>
          <cell r="R465" t="str">
            <v>33.5“x32.7”x12.6" (85X83X32cmH)</v>
          </cell>
          <cell r="S465">
            <v>33.5</v>
          </cell>
          <cell r="T465">
            <v>32.700000000000003</v>
          </cell>
          <cell r="U465">
            <v>12.6</v>
          </cell>
          <cell r="V465">
            <v>8</v>
          </cell>
          <cell r="W465">
            <v>42.2</v>
          </cell>
          <cell r="X465">
            <v>49.5</v>
          </cell>
          <cell r="AA465">
            <v>127.05</v>
          </cell>
          <cell r="AB465">
            <v>125.4</v>
          </cell>
          <cell r="AD465" t="e">
            <v>#N/A</v>
          </cell>
          <cell r="AE465" t="e">
            <v>#N/A</v>
          </cell>
          <cell r="AF465" t="str">
            <v>new</v>
          </cell>
          <cell r="AG465" t="str">
            <v>2021 Q1</v>
          </cell>
        </row>
        <row r="466">
          <cell r="B466" t="str">
            <v>K8562-F1399</v>
          </cell>
          <cell r="C466" t="str">
            <v>HP</v>
          </cell>
          <cell r="D466" t="str">
            <v>active</v>
          </cell>
          <cell r="E466" t="str">
            <v>SB</v>
          </cell>
          <cell r="F466" t="str">
            <v>K8562</v>
          </cell>
          <cell r="G466" t="str">
            <v>F1399</v>
          </cell>
          <cell r="H466" t="str">
            <v>YIJIA</v>
          </cell>
          <cell r="I466">
            <v>20.5</v>
          </cell>
          <cell r="J466">
            <v>400</v>
          </cell>
          <cell r="K466" t="str">
            <v>Storage Benches</v>
          </cell>
          <cell r="L466">
            <v>655258861851</v>
          </cell>
          <cell r="M466" t="str">
            <v>46"Wx16"Dx18"H</v>
          </cell>
          <cell r="N466">
            <v>46</v>
          </cell>
          <cell r="O466">
            <v>16</v>
          </cell>
          <cell r="P466">
            <v>18</v>
          </cell>
          <cell r="R466" t="str">
            <v>47.3"x17.3"x14.5"H (120x44x37cmH)</v>
          </cell>
          <cell r="S466">
            <v>47.3</v>
          </cell>
          <cell r="T466">
            <v>17.3</v>
          </cell>
          <cell r="U466">
            <v>14.5</v>
          </cell>
          <cell r="V466">
            <v>6.9</v>
          </cell>
          <cell r="W466">
            <v>37</v>
          </cell>
          <cell r="X466">
            <v>41.8</v>
          </cell>
          <cell r="AA466">
            <v>126</v>
          </cell>
          <cell r="AB466">
            <v>152.9</v>
          </cell>
          <cell r="AD466" t="e">
            <v>#N/A</v>
          </cell>
          <cell r="AE466" t="e">
            <v>#N/A</v>
          </cell>
          <cell r="AF466" t="str">
            <v>new</v>
          </cell>
          <cell r="AG466" t="str">
            <v>2021 Q1</v>
          </cell>
        </row>
        <row r="467">
          <cell r="B467" t="str">
            <v>K8562-F2182</v>
          </cell>
          <cell r="C467" t="str">
            <v>HP</v>
          </cell>
          <cell r="D467" t="str">
            <v>active</v>
          </cell>
          <cell r="E467" t="str">
            <v>SB</v>
          </cell>
          <cell r="F467" t="str">
            <v>K8562</v>
          </cell>
          <cell r="G467" t="str">
            <v>F2182</v>
          </cell>
          <cell r="H467" t="str">
            <v>King Textiles Sugar Hill Slate</v>
          </cell>
          <cell r="I467">
            <v>26</v>
          </cell>
          <cell r="J467">
            <v>400</v>
          </cell>
          <cell r="K467" t="str">
            <v>Storage Benches</v>
          </cell>
          <cell r="L467">
            <v>655258861868</v>
          </cell>
          <cell r="M467" t="str">
            <v>46"Wx16"Dx18"H</v>
          </cell>
          <cell r="N467">
            <v>46</v>
          </cell>
          <cell r="O467">
            <v>16</v>
          </cell>
          <cell r="P467">
            <v>18</v>
          </cell>
          <cell r="R467" t="str">
            <v>47.3"x17.3"x14.5"H (120x44x37cmH)</v>
          </cell>
          <cell r="S467">
            <v>47.3</v>
          </cell>
          <cell r="T467">
            <v>17.3</v>
          </cell>
          <cell r="U467">
            <v>14.5</v>
          </cell>
          <cell r="V467">
            <v>6.9</v>
          </cell>
          <cell r="W467">
            <v>37</v>
          </cell>
          <cell r="X467">
            <v>41.8</v>
          </cell>
          <cell r="AA467">
            <v>126</v>
          </cell>
          <cell r="AB467">
            <v>152.9</v>
          </cell>
          <cell r="AD467" t="e">
            <v>#N/A</v>
          </cell>
          <cell r="AE467" t="e">
            <v>#N/A</v>
          </cell>
          <cell r="AF467" t="str">
            <v>new</v>
          </cell>
          <cell r="AG467" t="str">
            <v>2021 Q1</v>
          </cell>
        </row>
        <row r="468">
          <cell r="B468" t="str">
            <v>K8562-F2262</v>
          </cell>
          <cell r="C468" t="str">
            <v>HP</v>
          </cell>
          <cell r="D468" t="str">
            <v>active</v>
          </cell>
          <cell r="E468" t="str">
            <v>SB</v>
          </cell>
          <cell r="F468" t="str">
            <v>K8562</v>
          </cell>
          <cell r="G468" t="str">
            <v>F2262</v>
          </cell>
          <cell r="H468" t="str">
            <v>King Textiles boxer domino</v>
          </cell>
          <cell r="I468">
            <v>31.9</v>
          </cell>
          <cell r="J468">
            <v>500</v>
          </cell>
          <cell r="K468" t="str">
            <v>Storage Benches</v>
          </cell>
          <cell r="L468">
            <v>655258861875</v>
          </cell>
          <cell r="M468" t="str">
            <v>46"Wx16"Dx18"H</v>
          </cell>
          <cell r="N468">
            <v>46</v>
          </cell>
          <cell r="O468">
            <v>16</v>
          </cell>
          <cell r="P468">
            <v>18</v>
          </cell>
          <cell r="R468" t="str">
            <v>47.3"x17.3"x14.5"H (120x44x37cmH)</v>
          </cell>
          <cell r="S468">
            <v>47.3</v>
          </cell>
          <cell r="T468">
            <v>17.3</v>
          </cell>
          <cell r="U468">
            <v>14.5</v>
          </cell>
          <cell r="V468">
            <v>6.9</v>
          </cell>
          <cell r="W468">
            <v>37</v>
          </cell>
          <cell r="X468">
            <v>41.8</v>
          </cell>
          <cell r="AA468">
            <v>126</v>
          </cell>
          <cell r="AB468">
            <v>152.9</v>
          </cell>
          <cell r="AD468" t="e">
            <v>#N/A</v>
          </cell>
          <cell r="AE468" t="e">
            <v>#N/A</v>
          </cell>
          <cell r="AF468" t="str">
            <v>new</v>
          </cell>
          <cell r="AG468" t="str">
            <v>2021 Q1</v>
          </cell>
        </row>
        <row r="469">
          <cell r="B469" t="str">
            <v>K8563-F2111</v>
          </cell>
          <cell r="C469" t="str">
            <v>HP</v>
          </cell>
          <cell r="D469" t="str">
            <v>active</v>
          </cell>
          <cell r="E469" t="str">
            <v>SB</v>
          </cell>
          <cell r="F469" t="str">
            <v>K8563</v>
          </cell>
          <cell r="G469" t="str">
            <v>F2111</v>
          </cell>
          <cell r="H469" t="str">
            <v>Gumtree Lisburn Charcoal</v>
          </cell>
          <cell r="I469">
            <v>24.75</v>
          </cell>
          <cell r="J469">
            <v>500</v>
          </cell>
          <cell r="K469" t="str">
            <v>Storage Benches</v>
          </cell>
          <cell r="L469">
            <v>655258861899</v>
          </cell>
          <cell r="M469" t="str">
            <v>46"Wx18"Dx18"H</v>
          </cell>
          <cell r="N469">
            <v>46</v>
          </cell>
          <cell r="O469">
            <v>18</v>
          </cell>
          <cell r="P469">
            <v>18</v>
          </cell>
          <cell r="R469" t="str">
            <v>47.3"x19.3"x15"H (120X49X38cmH)</v>
          </cell>
          <cell r="S469">
            <v>47.3</v>
          </cell>
          <cell r="T469">
            <v>19.3</v>
          </cell>
          <cell r="U469">
            <v>15</v>
          </cell>
          <cell r="V469">
            <v>7.9</v>
          </cell>
          <cell r="W469">
            <v>42.5</v>
          </cell>
          <cell r="X469">
            <v>50.3</v>
          </cell>
          <cell r="AA469">
            <v>116.55</v>
          </cell>
          <cell r="AB469">
            <v>146.30000000000001</v>
          </cell>
          <cell r="AD469" t="e">
            <v>#N/A</v>
          </cell>
          <cell r="AE469" t="e">
            <v>#N/A</v>
          </cell>
          <cell r="AF469" t="str">
            <v>new</v>
          </cell>
          <cell r="AG469" t="str">
            <v>2021 Q1</v>
          </cell>
        </row>
        <row r="470">
          <cell r="B470" t="str">
            <v>K8566-B306</v>
          </cell>
          <cell r="C470" t="str">
            <v>HP</v>
          </cell>
          <cell r="D470" t="str">
            <v>active</v>
          </cell>
          <cell r="E470" t="str">
            <v>SB</v>
          </cell>
          <cell r="F470" t="str">
            <v>K8566</v>
          </cell>
          <cell r="G470" t="str">
            <v>B306</v>
          </cell>
          <cell r="H470" t="str">
            <v>Sky 2017-1 Cream</v>
          </cell>
          <cell r="I470">
            <v>25.7</v>
          </cell>
          <cell r="J470" t="str">
            <v>NONE</v>
          </cell>
          <cell r="K470" t="str">
            <v>Storage Benches</v>
          </cell>
          <cell r="L470">
            <v>655258862179</v>
          </cell>
          <cell r="M470" t="str">
            <v xml:space="preserve"> 60"Wx18"Dx21"H</v>
          </cell>
          <cell r="N470">
            <v>60</v>
          </cell>
          <cell r="O470">
            <v>18</v>
          </cell>
          <cell r="P470">
            <v>21</v>
          </cell>
          <cell r="R470" t="str">
            <v>61.2"x19"x16.2"H
(155.5x48.5x41cmH)</v>
          </cell>
          <cell r="S470">
            <v>61.2</v>
          </cell>
          <cell r="T470">
            <v>19</v>
          </cell>
          <cell r="U470">
            <v>16.2</v>
          </cell>
          <cell r="V470">
            <v>10.9</v>
          </cell>
          <cell r="W470">
            <v>51.7</v>
          </cell>
          <cell r="X470">
            <v>57.4</v>
          </cell>
          <cell r="AA470">
            <v>130</v>
          </cell>
          <cell r="AB470">
            <v>130</v>
          </cell>
          <cell r="AD470" t="e">
            <v>#N/A</v>
          </cell>
          <cell r="AE470" t="e">
            <v>#N/A</v>
          </cell>
          <cell r="AF470" t="e">
            <v>#N/A</v>
          </cell>
          <cell r="AG470" t="str">
            <v>2021 Q2</v>
          </cell>
        </row>
        <row r="471">
          <cell r="B471" t="str">
            <v>K8598-B306</v>
          </cell>
          <cell r="C471" t="str">
            <v>HP</v>
          </cell>
          <cell r="D471" t="str">
            <v>active</v>
          </cell>
          <cell r="E471" t="str">
            <v>SB</v>
          </cell>
          <cell r="F471" t="str">
            <v>K8598</v>
          </cell>
          <cell r="G471" t="str">
            <v>B306</v>
          </cell>
          <cell r="H471" t="str">
            <v>Sky 2017-1 Cream</v>
          </cell>
          <cell r="I471">
            <v>25.7</v>
          </cell>
          <cell r="J471" t="str">
            <v>NONE</v>
          </cell>
          <cell r="K471" t="str">
            <v>Storage Benches</v>
          </cell>
          <cell r="L471">
            <v>655258862186</v>
          </cell>
          <cell r="M471" t="str">
            <v xml:space="preserve"> 42"Wx18"Dx18"H</v>
          </cell>
          <cell r="N471">
            <v>42</v>
          </cell>
          <cell r="O471">
            <v>18</v>
          </cell>
          <cell r="P471">
            <v>18</v>
          </cell>
          <cell r="R471" t="str">
            <v>43.3"x19"x16.6"H
(110x48.5x42cmH)</v>
          </cell>
          <cell r="S471">
            <v>43.3</v>
          </cell>
          <cell r="T471">
            <v>19</v>
          </cell>
          <cell r="U471">
            <v>16.600000000000001</v>
          </cell>
          <cell r="V471">
            <v>7.9</v>
          </cell>
          <cell r="W471">
            <v>36.1</v>
          </cell>
          <cell r="X471">
            <v>42.2</v>
          </cell>
          <cell r="AA471">
            <v>105</v>
          </cell>
          <cell r="AB471">
            <v>105</v>
          </cell>
          <cell r="AD471" t="e">
            <v>#N/A</v>
          </cell>
          <cell r="AE471" t="e">
            <v>#N/A</v>
          </cell>
          <cell r="AF471" t="e">
            <v>#N/A</v>
          </cell>
          <cell r="AG471" t="str">
            <v>2021 Q2</v>
          </cell>
        </row>
        <row r="472">
          <cell r="B472" t="str">
            <v>N4538-E608</v>
          </cell>
          <cell r="C472" t="str">
            <v>HP</v>
          </cell>
          <cell r="D472" t="str">
            <v>active</v>
          </cell>
          <cell r="E472" t="str">
            <v>SB</v>
          </cell>
          <cell r="F472" t="str">
            <v>N4538</v>
          </cell>
          <cell r="G472" t="str">
            <v>E608</v>
          </cell>
          <cell r="H472" t="str">
            <v>YIJIA</v>
          </cell>
          <cell r="I472">
            <v>22</v>
          </cell>
          <cell r="J472">
            <v>800</v>
          </cell>
          <cell r="K472" t="str">
            <v>Storage Benches</v>
          </cell>
          <cell r="L472">
            <v>655258834602</v>
          </cell>
          <cell r="M472" t="str">
            <v>38"Wx19"Dx18.5"H</v>
          </cell>
          <cell r="N472">
            <v>38</v>
          </cell>
          <cell r="O472">
            <v>19</v>
          </cell>
          <cell r="P472">
            <v>18.5</v>
          </cell>
          <cell r="R472" t="str">
            <v>39.7"x20"x18"H     (101X51X45.5cmH)</v>
          </cell>
          <cell r="S472">
            <v>39.700000000000003</v>
          </cell>
          <cell r="T472">
            <v>20</v>
          </cell>
          <cell r="U472">
            <v>18</v>
          </cell>
          <cell r="V472">
            <v>7.7</v>
          </cell>
          <cell r="W472">
            <v>36.700000000000003</v>
          </cell>
          <cell r="X472">
            <v>43.8</v>
          </cell>
          <cell r="Z472">
            <v>95.449999999999989</v>
          </cell>
          <cell r="AA472">
            <v>94.49</v>
          </cell>
          <cell r="AB472">
            <v>104.08</v>
          </cell>
          <cell r="AD472" t="str">
            <v>75.67</v>
          </cell>
          <cell r="AE472">
            <v>210</v>
          </cell>
          <cell r="AF472">
            <v>136</v>
          </cell>
          <cell r="AG472">
            <v>2015</v>
          </cell>
        </row>
        <row r="473">
          <cell r="B473" t="str">
            <v>N6196-E074</v>
          </cell>
          <cell r="C473" t="str">
            <v>HP</v>
          </cell>
          <cell r="D473" t="str">
            <v>active</v>
          </cell>
          <cell r="E473" t="str">
            <v>SB</v>
          </cell>
          <cell r="F473" t="str">
            <v>N6196</v>
          </cell>
          <cell r="G473" t="str">
            <v>E074</v>
          </cell>
          <cell r="H473" t="str">
            <v>YIJIA</v>
          </cell>
          <cell r="I473">
            <v>11.48</v>
          </cell>
          <cell r="J473">
            <v>300</v>
          </cell>
          <cell r="K473" t="str">
            <v>Storage Benches</v>
          </cell>
          <cell r="L473">
            <v>655258834626</v>
          </cell>
          <cell r="M473" t="str">
            <v>43"Wx22"Dx18"H</v>
          </cell>
          <cell r="N473">
            <v>43</v>
          </cell>
          <cell r="O473">
            <v>22</v>
          </cell>
          <cell r="P473">
            <v>18</v>
          </cell>
          <cell r="R473" t="str">
            <v>44"x23"x14.3"H  (112X58.5X36.5cmH)</v>
          </cell>
          <cell r="S473">
            <v>44</v>
          </cell>
          <cell r="T473">
            <v>23</v>
          </cell>
          <cell r="U473">
            <v>14.3</v>
          </cell>
          <cell r="V473">
            <v>8.1</v>
          </cell>
          <cell r="W473">
            <v>51</v>
          </cell>
          <cell r="X473">
            <v>57</v>
          </cell>
          <cell r="Z473">
            <v>120.74999999999999</v>
          </cell>
          <cell r="AA473">
            <v>114.62</v>
          </cell>
          <cell r="AB473">
            <v>131.66999999999999</v>
          </cell>
          <cell r="AD473" t="str">
            <v>161.5</v>
          </cell>
          <cell r="AE473">
            <v>73</v>
          </cell>
          <cell r="AF473">
            <v>70</v>
          </cell>
          <cell r="AG473">
            <v>2015</v>
          </cell>
        </row>
        <row r="474">
          <cell r="B474" t="str">
            <v>N6302-F1108</v>
          </cell>
          <cell r="C474" t="str">
            <v>HP</v>
          </cell>
          <cell r="D474" t="str">
            <v>active</v>
          </cell>
          <cell r="E474" t="str">
            <v>SB</v>
          </cell>
          <cell r="F474" t="str">
            <v>N6302</v>
          </cell>
          <cell r="G474" t="str">
            <v>F1108</v>
          </cell>
          <cell r="H474" t="str">
            <v>YIJIA</v>
          </cell>
          <cell r="I474">
            <v>34.39</v>
          </cell>
          <cell r="J474">
            <v>300</v>
          </cell>
          <cell r="K474" t="str">
            <v>Storage Benches</v>
          </cell>
          <cell r="L474">
            <v>655258823163</v>
          </cell>
          <cell r="M474" t="str">
            <v>40"Wx18.5"Dx18"H</v>
          </cell>
          <cell r="N474">
            <v>40</v>
          </cell>
          <cell r="O474">
            <v>18.5</v>
          </cell>
          <cell r="P474">
            <v>18</v>
          </cell>
          <cell r="R474" t="str">
            <v>42.1"x19.5"x9"H</v>
          </cell>
          <cell r="S474">
            <v>42.1</v>
          </cell>
          <cell r="T474">
            <v>19.5</v>
          </cell>
          <cell r="U474">
            <v>9</v>
          </cell>
          <cell r="V474">
            <v>4.3</v>
          </cell>
          <cell r="W474">
            <v>33.200000000000003</v>
          </cell>
          <cell r="X474">
            <v>38.1</v>
          </cell>
          <cell r="Z474">
            <v>72.449999999999989</v>
          </cell>
          <cell r="AA474">
            <v>62.24</v>
          </cell>
          <cell r="AB474">
            <v>86.87</v>
          </cell>
          <cell r="AD474" t="str">
            <v>111.05</v>
          </cell>
          <cell r="AE474">
            <v>379</v>
          </cell>
          <cell r="AF474">
            <v>416</v>
          </cell>
          <cell r="AG474">
            <v>2015</v>
          </cell>
        </row>
        <row r="475">
          <cell r="B475" t="str">
            <v>N6302-F1550</v>
          </cell>
          <cell r="C475" t="str">
            <v>HP</v>
          </cell>
          <cell r="D475" t="str">
            <v>active</v>
          </cell>
          <cell r="E475" t="str">
            <v>SB</v>
          </cell>
          <cell r="F475" t="str">
            <v>N6302</v>
          </cell>
          <cell r="G475" t="str">
            <v>F1550</v>
          </cell>
          <cell r="H475" t="str">
            <v>Golding Davis teal</v>
          </cell>
          <cell r="I475">
            <v>24.75</v>
          </cell>
          <cell r="J475">
            <v>500</v>
          </cell>
          <cell r="K475" t="str">
            <v>Storage Benches</v>
          </cell>
          <cell r="L475">
            <v>655258835432</v>
          </cell>
          <cell r="M475" t="str">
            <v>40"Wx18.5"Dx18"H</v>
          </cell>
          <cell r="N475">
            <v>40</v>
          </cell>
          <cell r="O475">
            <v>18.5</v>
          </cell>
          <cell r="P475">
            <v>18</v>
          </cell>
          <cell r="R475" t="str">
            <v>42.1"x19.5"x9"H</v>
          </cell>
          <cell r="S475">
            <v>42.1</v>
          </cell>
          <cell r="T475">
            <v>19.5</v>
          </cell>
          <cell r="U475">
            <v>9</v>
          </cell>
          <cell r="V475">
            <v>4.3</v>
          </cell>
          <cell r="W475">
            <v>33.200000000000003</v>
          </cell>
          <cell r="X475">
            <v>38.1</v>
          </cell>
          <cell r="Z475">
            <v>72.449999999999989</v>
          </cell>
          <cell r="AA475">
            <v>61.95</v>
          </cell>
          <cell r="AB475">
            <v>75.540000000000006</v>
          </cell>
          <cell r="AD475" t="str">
            <v>91.97</v>
          </cell>
          <cell r="AE475">
            <v>173</v>
          </cell>
          <cell r="AF475">
            <v>319</v>
          </cell>
          <cell r="AG475">
            <v>2015</v>
          </cell>
        </row>
        <row r="476">
          <cell r="B476" t="str">
            <v>N6302-F1569</v>
          </cell>
          <cell r="C476" t="str">
            <v>HP</v>
          </cell>
          <cell r="D476" t="str">
            <v>active</v>
          </cell>
          <cell r="E476" t="str">
            <v>SB</v>
          </cell>
          <cell r="F476" t="str">
            <v>N6302</v>
          </cell>
          <cell r="G476" t="str">
            <v>F1569</v>
          </cell>
          <cell r="H476" t="str">
            <v>Golding Davis Mango</v>
          </cell>
          <cell r="I476">
            <v>28.2</v>
          </cell>
          <cell r="J476">
            <v>500</v>
          </cell>
          <cell r="K476" t="str">
            <v>Storage Benches</v>
          </cell>
          <cell r="L476">
            <v>655258835456</v>
          </cell>
          <cell r="M476" t="str">
            <v>40"Wx18.5"Dx18"H</v>
          </cell>
          <cell r="N476">
            <v>40</v>
          </cell>
          <cell r="O476">
            <v>18.5</v>
          </cell>
          <cell r="P476">
            <v>18</v>
          </cell>
          <cell r="R476" t="str">
            <v>42.1"x19.5"x9"H</v>
          </cell>
          <cell r="S476">
            <v>42.1</v>
          </cell>
          <cell r="T476">
            <v>19.5</v>
          </cell>
          <cell r="U476">
            <v>9</v>
          </cell>
          <cell r="V476">
            <v>4.3</v>
          </cell>
          <cell r="W476">
            <v>33.200000000000003</v>
          </cell>
          <cell r="X476">
            <v>38.1</v>
          </cell>
          <cell r="Z476">
            <v>72.449999999999989</v>
          </cell>
          <cell r="AA476">
            <v>61.95</v>
          </cell>
          <cell r="AB476">
            <v>75.540000000000006</v>
          </cell>
          <cell r="AD476" t="str">
            <v>65.4</v>
          </cell>
          <cell r="AE476">
            <v>207</v>
          </cell>
          <cell r="AF476">
            <v>235</v>
          </cell>
          <cell r="AG476">
            <v>2015</v>
          </cell>
        </row>
        <row r="477">
          <cell r="B477" t="str">
            <v>N6302-F1570</v>
          </cell>
          <cell r="C477" t="str">
            <v>HP</v>
          </cell>
          <cell r="D477" t="str">
            <v>active</v>
          </cell>
          <cell r="E477" t="str">
            <v>SB</v>
          </cell>
          <cell r="F477" t="str">
            <v>N6302</v>
          </cell>
          <cell r="G477" t="str">
            <v>F1570</v>
          </cell>
          <cell r="H477" t="str">
            <v>Golding Davis Navy</v>
          </cell>
          <cell r="I477">
            <v>28.2</v>
          </cell>
          <cell r="J477">
            <v>500</v>
          </cell>
          <cell r="K477" t="str">
            <v>Storage Benches</v>
          </cell>
          <cell r="L477">
            <v>655258835449</v>
          </cell>
          <cell r="M477" t="str">
            <v>40"Wx18.5"Dx18"H</v>
          </cell>
          <cell r="N477">
            <v>40</v>
          </cell>
          <cell r="O477">
            <v>18.5</v>
          </cell>
          <cell r="P477">
            <v>18</v>
          </cell>
          <cell r="R477" t="str">
            <v>42.1"x19.5"x9"H</v>
          </cell>
          <cell r="S477">
            <v>42.1</v>
          </cell>
          <cell r="T477">
            <v>19.5</v>
          </cell>
          <cell r="U477">
            <v>9</v>
          </cell>
          <cell r="V477">
            <v>4.3</v>
          </cell>
          <cell r="W477">
            <v>33.200000000000003</v>
          </cell>
          <cell r="X477">
            <v>38.1</v>
          </cell>
          <cell r="Z477">
            <v>72.449999999999989</v>
          </cell>
          <cell r="AA477">
            <v>61.95</v>
          </cell>
          <cell r="AB477">
            <v>69.25</v>
          </cell>
          <cell r="AD477" t="str">
            <v>92</v>
          </cell>
          <cell r="AE477">
            <v>100</v>
          </cell>
          <cell r="AF477">
            <v>252</v>
          </cell>
          <cell r="AG477">
            <v>2015</v>
          </cell>
        </row>
        <row r="478">
          <cell r="B478" t="str">
            <v>N8521-E208</v>
          </cell>
          <cell r="C478" t="str">
            <v>HP</v>
          </cell>
          <cell r="D478" t="str">
            <v>active</v>
          </cell>
          <cell r="E478" t="str">
            <v>SB</v>
          </cell>
          <cell r="F478" t="str">
            <v>N8521</v>
          </cell>
          <cell r="G478" t="str">
            <v>E208</v>
          </cell>
          <cell r="H478" t="str">
            <v>YIJIA</v>
          </cell>
          <cell r="I478">
            <v>18.04</v>
          </cell>
          <cell r="J478">
            <v>500</v>
          </cell>
          <cell r="K478" t="str">
            <v>Storage Benches</v>
          </cell>
          <cell r="L478">
            <v>655258826966</v>
          </cell>
          <cell r="M478" t="str">
            <v xml:space="preserve"> 40"Wx18"Dx18"H</v>
          </cell>
          <cell r="N478">
            <v>40</v>
          </cell>
          <cell r="O478">
            <v>18</v>
          </cell>
          <cell r="P478">
            <v>18</v>
          </cell>
          <cell r="R478" t="str">
            <v>41.5"x19.25"x17.1"   (105.5X49X43.5cmH)</v>
          </cell>
          <cell r="S478">
            <v>41.5</v>
          </cell>
          <cell r="T478">
            <v>19.2</v>
          </cell>
          <cell r="U478">
            <v>17.100000000000001</v>
          </cell>
          <cell r="V478">
            <v>7.9</v>
          </cell>
          <cell r="W478">
            <v>41.6</v>
          </cell>
          <cell r="X478">
            <v>49.500000000000007</v>
          </cell>
          <cell r="Z478">
            <v>104.64999999999999</v>
          </cell>
          <cell r="AA478">
            <v>94.08</v>
          </cell>
          <cell r="AB478">
            <v>131.22999999999999</v>
          </cell>
          <cell r="AD478" t="str">
            <v>128.72</v>
          </cell>
          <cell r="AE478">
            <v>282</v>
          </cell>
          <cell r="AF478">
            <v>204</v>
          </cell>
          <cell r="AG478">
            <v>2015</v>
          </cell>
        </row>
        <row r="479">
          <cell r="B479" t="str">
            <v>K4710-E903</v>
          </cell>
          <cell r="C479" t="str">
            <v>HP</v>
          </cell>
          <cell r="D479" t="str">
            <v>active</v>
          </cell>
          <cell r="E479" t="str">
            <v>SO</v>
          </cell>
          <cell r="F479" t="str">
            <v>K4710</v>
          </cell>
          <cell r="G479" t="str">
            <v>E903</v>
          </cell>
          <cell r="H479" t="str">
            <v>GumTree Django Pewter</v>
          </cell>
          <cell r="I479">
            <v>23.86</v>
          </cell>
          <cell r="J479">
            <v>1300</v>
          </cell>
          <cell r="K479" t="str">
            <v>Storage Ottomans</v>
          </cell>
          <cell r="L479">
            <v>655258860540</v>
          </cell>
          <cell r="M479" t="str">
            <v>16.7"Wx16.7"Dx17"H</v>
          </cell>
          <cell r="N479">
            <v>16.7</v>
          </cell>
          <cell r="O479">
            <v>16.7</v>
          </cell>
          <cell r="P479">
            <v>17</v>
          </cell>
          <cell r="R479" t="str">
            <v>17.3"x17.3"x17.7"H
(44X44X45 cm)</v>
          </cell>
          <cell r="S479">
            <v>17.3</v>
          </cell>
          <cell r="T479">
            <v>17.3</v>
          </cell>
          <cell r="U479">
            <v>17.7</v>
          </cell>
          <cell r="V479">
            <v>3.1</v>
          </cell>
          <cell r="W479">
            <v>11.4</v>
          </cell>
          <cell r="X479">
            <v>15.400000000000002</v>
          </cell>
          <cell r="Z479">
            <v>56.75</v>
          </cell>
          <cell r="AA479">
            <v>57.43</v>
          </cell>
          <cell r="AB479">
            <v>68.05</v>
          </cell>
          <cell r="AD479" t="e">
            <v>#N/A</v>
          </cell>
          <cell r="AE479">
            <v>522</v>
          </cell>
          <cell r="AF479">
            <v>528</v>
          </cell>
          <cell r="AG479" t="str">
            <v>2019 Q2</v>
          </cell>
        </row>
        <row r="480">
          <cell r="B480" t="str">
            <v>K4710-F2383</v>
          </cell>
          <cell r="C480" t="str">
            <v>HP</v>
          </cell>
          <cell r="D480" t="str">
            <v>active</v>
          </cell>
          <cell r="E480" t="str">
            <v>SO</v>
          </cell>
          <cell r="F480" t="str">
            <v>K4710</v>
          </cell>
          <cell r="G480" t="str">
            <v>F2383</v>
          </cell>
          <cell r="H480" t="str">
            <v>King Textiles Madrid Charcoal</v>
          </cell>
          <cell r="I480">
            <v>28.06</v>
          </cell>
          <cell r="J480">
            <v>500</v>
          </cell>
          <cell r="K480" t="str">
            <v>Storage Ottomans</v>
          </cell>
          <cell r="L480">
            <v>655258860564</v>
          </cell>
          <cell r="M480" t="str">
            <v>16.7"Wx16.7"Dx17"H</v>
          </cell>
          <cell r="N480">
            <v>16.7</v>
          </cell>
          <cell r="O480">
            <v>16.7</v>
          </cell>
          <cell r="P480">
            <v>17</v>
          </cell>
          <cell r="R480" t="str">
            <v>17.3"x17.3"x17.7"H
(44X44X45 cm)</v>
          </cell>
          <cell r="S480">
            <v>17.3</v>
          </cell>
          <cell r="T480">
            <v>17.3</v>
          </cell>
          <cell r="U480">
            <v>17.7</v>
          </cell>
          <cell r="V480">
            <v>3.1</v>
          </cell>
          <cell r="W480">
            <v>11.4</v>
          </cell>
          <cell r="X480">
            <v>15.400000000000002</v>
          </cell>
          <cell r="Z480">
            <v>56.75</v>
          </cell>
          <cell r="AA480">
            <v>57.43</v>
          </cell>
          <cell r="AB480">
            <v>68.05</v>
          </cell>
          <cell r="AD480" t="e">
            <v>#N/A</v>
          </cell>
          <cell r="AE480">
            <v>602</v>
          </cell>
          <cell r="AF480">
            <v>579</v>
          </cell>
          <cell r="AG480" t="str">
            <v>2019 Q2</v>
          </cell>
        </row>
        <row r="481">
          <cell r="B481" t="str">
            <v>K4710-F696</v>
          </cell>
          <cell r="C481" t="str">
            <v>HP</v>
          </cell>
          <cell r="D481" t="str">
            <v>active</v>
          </cell>
          <cell r="E481" t="str">
            <v>SO</v>
          </cell>
          <cell r="F481" t="str">
            <v>K4710</v>
          </cell>
          <cell r="G481" t="str">
            <v>F696</v>
          </cell>
          <cell r="H481" t="str">
            <v>YIJIA</v>
          </cell>
          <cell r="I481">
            <v>24.5</v>
          </cell>
          <cell r="J481" t="str">
            <v>NA</v>
          </cell>
          <cell r="K481" t="str">
            <v>Storage Ottomans</v>
          </cell>
          <cell r="L481">
            <v>655258828274</v>
          </cell>
          <cell r="M481" t="str">
            <v>16.7"Wx16.7"Dx17"H</v>
          </cell>
          <cell r="N481">
            <v>16.7</v>
          </cell>
          <cell r="O481">
            <v>16.7</v>
          </cell>
          <cell r="P481">
            <v>17</v>
          </cell>
          <cell r="R481" t="str">
            <v>17.3"x17.3"x17.7"H
(44X44X45 cm)</v>
          </cell>
          <cell r="S481">
            <v>17.3</v>
          </cell>
          <cell r="T481">
            <v>17.3</v>
          </cell>
          <cell r="U481">
            <v>17.7</v>
          </cell>
          <cell r="V481">
            <v>3.1</v>
          </cell>
          <cell r="W481">
            <v>11.4</v>
          </cell>
          <cell r="X481">
            <v>15.400000000000002</v>
          </cell>
          <cell r="Z481">
            <v>56.75</v>
          </cell>
          <cell r="AA481">
            <v>49.94</v>
          </cell>
          <cell r="AB481">
            <v>55</v>
          </cell>
          <cell r="AD481" t="str">
            <v>72.04</v>
          </cell>
          <cell r="AE481">
            <v>281</v>
          </cell>
          <cell r="AF481">
            <v>446</v>
          </cell>
          <cell r="AG481">
            <v>2015</v>
          </cell>
        </row>
        <row r="482">
          <cell r="B482" t="str">
            <v>K4710-YDQY-2</v>
          </cell>
          <cell r="C482" t="str">
            <v>HP</v>
          </cell>
          <cell r="D482" t="str">
            <v>active</v>
          </cell>
          <cell r="E482" t="str">
            <v>SO</v>
          </cell>
          <cell r="F482" t="str">
            <v>K4710</v>
          </cell>
          <cell r="G482" t="str">
            <v>YDQY-2</v>
          </cell>
          <cell r="H482" t="str">
            <v>YDQY-2</v>
          </cell>
          <cell r="I482">
            <v>24.5</v>
          </cell>
          <cell r="J482">
            <v>500</v>
          </cell>
          <cell r="K482" t="str">
            <v>Storage Ottomans</v>
          </cell>
          <cell r="L482">
            <v>655258860571</v>
          </cell>
          <cell r="M482" t="str">
            <v>16.7"Wx16.7"Dx17"H</v>
          </cell>
          <cell r="N482">
            <v>16.7</v>
          </cell>
          <cell r="O482">
            <v>16.7</v>
          </cell>
          <cell r="P482">
            <v>17</v>
          </cell>
          <cell r="R482" t="str">
            <v>17.3"x17.3"x17.7"H
(44X44X45 cm)</v>
          </cell>
          <cell r="S482">
            <v>17.3</v>
          </cell>
          <cell r="T482">
            <v>17.3</v>
          </cell>
          <cell r="U482">
            <v>17.7</v>
          </cell>
          <cell r="V482">
            <v>3.1</v>
          </cell>
          <cell r="W482">
            <v>11.4</v>
          </cell>
          <cell r="X482">
            <v>15.400000000000002</v>
          </cell>
          <cell r="Z482">
            <v>56.75</v>
          </cell>
          <cell r="AA482">
            <v>57.43</v>
          </cell>
          <cell r="AB482">
            <v>68.05</v>
          </cell>
          <cell r="AD482" t="e">
            <v>#N/A</v>
          </cell>
          <cell r="AE482">
            <v>577</v>
          </cell>
          <cell r="AF482">
            <v>572</v>
          </cell>
          <cell r="AG482" t="str">
            <v>2019 Q2</v>
          </cell>
        </row>
        <row r="483">
          <cell r="B483" t="str">
            <v>K5420-F1423</v>
          </cell>
          <cell r="C483" t="str">
            <v>HP</v>
          </cell>
          <cell r="D483" t="str">
            <v>active</v>
          </cell>
          <cell r="E483" t="str">
            <v>SO</v>
          </cell>
          <cell r="F483" t="str">
            <v>K5420</v>
          </cell>
          <cell r="G483" t="str">
            <v>F1423</v>
          </cell>
          <cell r="H483" t="str">
            <v>Regal R-SUZETTE Autumn</v>
          </cell>
          <cell r="I483">
            <v>36</v>
          </cell>
          <cell r="J483">
            <v>400</v>
          </cell>
          <cell r="K483" t="str">
            <v>Storage Ottomans</v>
          </cell>
          <cell r="L483">
            <v>655258822982</v>
          </cell>
          <cell r="M483" t="str">
            <v>17.5"Wx17.5"Dx17.5"H</v>
          </cell>
          <cell r="N483">
            <v>17.5</v>
          </cell>
          <cell r="O483">
            <v>17.5</v>
          </cell>
          <cell r="P483">
            <v>17.5</v>
          </cell>
          <cell r="R483" t="str">
            <v>18.5"x18.3"x18.5"H
(47X46.5X47cmH)</v>
          </cell>
          <cell r="S483">
            <v>18.5</v>
          </cell>
          <cell r="T483">
            <v>18.3</v>
          </cell>
          <cell r="U483">
            <v>18.5</v>
          </cell>
          <cell r="V483">
            <v>3.6</v>
          </cell>
          <cell r="W483">
            <v>18.899999999999999</v>
          </cell>
          <cell r="X483">
            <v>21.1</v>
          </cell>
          <cell r="Z483">
            <v>46</v>
          </cell>
          <cell r="AA483">
            <v>37.35</v>
          </cell>
          <cell r="AB483">
            <v>44.07</v>
          </cell>
          <cell r="AD483" t="str">
            <v>56.33</v>
          </cell>
          <cell r="AE483">
            <v>34</v>
          </cell>
          <cell r="AF483">
            <v>41</v>
          </cell>
          <cell r="AG483">
            <v>2015</v>
          </cell>
        </row>
        <row r="484">
          <cell r="B484" t="str">
            <v>K5508-E676</v>
          </cell>
          <cell r="C484" t="str">
            <v>HP</v>
          </cell>
          <cell r="D484" t="str">
            <v>active</v>
          </cell>
          <cell r="E484" t="str">
            <v>SO</v>
          </cell>
          <cell r="F484" t="str">
            <v>K5508</v>
          </cell>
          <cell r="G484" t="str">
            <v>E676</v>
          </cell>
          <cell r="H484" t="str">
            <v>YIJIA</v>
          </cell>
          <cell r="I484">
            <v>19.68</v>
          </cell>
          <cell r="J484">
            <v>500</v>
          </cell>
          <cell r="K484" t="str">
            <v>Storage Ottomans</v>
          </cell>
          <cell r="L484">
            <v>655258846216</v>
          </cell>
          <cell r="M484" t="str">
            <v>31.7"Wx31.7"Dx16.5"H</v>
          </cell>
          <cell r="N484">
            <v>31.7</v>
          </cell>
          <cell r="O484">
            <v>31.7</v>
          </cell>
          <cell r="P484">
            <v>16.5</v>
          </cell>
          <cell r="R484" t="str">
            <v>32.2"x32 .6"x13.7"
(82X35X83 cm)</v>
          </cell>
          <cell r="S484">
            <v>32.200000000000003</v>
          </cell>
          <cell r="T484" t="str">
            <v>32 .6</v>
          </cell>
          <cell r="U484">
            <v>13.7</v>
          </cell>
          <cell r="V484">
            <v>8.4</v>
          </cell>
          <cell r="W484">
            <v>26.2</v>
          </cell>
          <cell r="X484">
            <v>31.900000000000002</v>
          </cell>
          <cell r="Z484">
            <v>90.85</v>
          </cell>
          <cell r="AA484">
            <v>91.78</v>
          </cell>
          <cell r="AB484">
            <v>99.07</v>
          </cell>
          <cell r="AD484" t="str">
            <v>121.84</v>
          </cell>
          <cell r="AE484">
            <v>26</v>
          </cell>
          <cell r="AF484">
            <v>16</v>
          </cell>
          <cell r="AG484">
            <v>2015</v>
          </cell>
        </row>
        <row r="485">
          <cell r="B485" t="str">
            <v>K6171-A860</v>
          </cell>
          <cell r="C485" t="str">
            <v>HP</v>
          </cell>
          <cell r="D485" t="str">
            <v>active</v>
          </cell>
          <cell r="E485" t="str">
            <v>SO</v>
          </cell>
          <cell r="F485" t="str">
            <v>K6171</v>
          </cell>
          <cell r="G485" t="str">
            <v>A860</v>
          </cell>
          <cell r="H485" t="str">
            <v>Covington Amour Pastel</v>
          </cell>
          <cell r="I485">
            <v>35</v>
          </cell>
          <cell r="J485">
            <v>1000</v>
          </cell>
          <cell r="K485" t="str">
            <v>Storage Ottomans</v>
          </cell>
          <cell r="L485">
            <v>655258861929</v>
          </cell>
          <cell r="M485" t="str">
            <v>19"Wx19"Dx18"H</v>
          </cell>
          <cell r="N485">
            <v>19</v>
          </cell>
          <cell r="O485">
            <v>19</v>
          </cell>
          <cell r="P485">
            <v>18</v>
          </cell>
          <cell r="R485" t="str">
            <v>19.6"x19.6"x14.7"H
(50X50X37.5cmH)</v>
          </cell>
          <cell r="S485">
            <v>19.600000000000001</v>
          </cell>
          <cell r="T485">
            <v>19.600000000000001</v>
          </cell>
          <cell r="U485">
            <v>14.7</v>
          </cell>
          <cell r="V485">
            <v>3.3</v>
          </cell>
          <cell r="W485">
            <v>14.3</v>
          </cell>
          <cell r="X485">
            <v>18.5</v>
          </cell>
          <cell r="AA485">
            <v>59.85</v>
          </cell>
          <cell r="AB485">
            <v>62.7</v>
          </cell>
          <cell r="AD485" t="e">
            <v>#N/A</v>
          </cell>
          <cell r="AE485" t="e">
            <v>#N/A</v>
          </cell>
          <cell r="AF485" t="str">
            <v>new</v>
          </cell>
          <cell r="AG485" t="str">
            <v>2021 Q1</v>
          </cell>
        </row>
        <row r="486">
          <cell r="B486" t="str">
            <v>K6171-B117</v>
          </cell>
          <cell r="C486" t="str">
            <v>HP</v>
          </cell>
          <cell r="D486" t="str">
            <v>active</v>
          </cell>
          <cell r="E486" t="str">
            <v>SO</v>
          </cell>
          <cell r="F486" t="str">
            <v>K6171</v>
          </cell>
          <cell r="G486" t="str">
            <v>B117</v>
          </cell>
          <cell r="H486" t="str">
            <v>Morgan Bella Coffee</v>
          </cell>
          <cell r="I486">
            <v>27.74</v>
          </cell>
          <cell r="J486">
            <v>550</v>
          </cell>
          <cell r="K486" t="str">
            <v>Storage Ottomans</v>
          </cell>
          <cell r="L486">
            <v>655258827055</v>
          </cell>
          <cell r="M486" t="str">
            <v>19"Wx19"Dx18"H</v>
          </cell>
          <cell r="N486">
            <v>19</v>
          </cell>
          <cell r="O486">
            <v>19</v>
          </cell>
          <cell r="P486">
            <v>18</v>
          </cell>
          <cell r="R486" t="str">
            <v>19.6"x19.6"x14.7"H
(50X50X37.5cmH)</v>
          </cell>
          <cell r="S486">
            <v>19.600000000000001</v>
          </cell>
          <cell r="T486">
            <v>19.600000000000001</v>
          </cell>
          <cell r="U486">
            <v>14.7</v>
          </cell>
          <cell r="V486">
            <v>3.3</v>
          </cell>
          <cell r="W486">
            <v>14.3</v>
          </cell>
          <cell r="X486">
            <v>18.5</v>
          </cell>
          <cell r="Z486">
            <v>59.8</v>
          </cell>
          <cell r="AA486">
            <v>54.86</v>
          </cell>
          <cell r="AB486">
            <v>62.95</v>
          </cell>
          <cell r="AD486" t="str">
            <v>62.54</v>
          </cell>
          <cell r="AE486">
            <v>88</v>
          </cell>
          <cell r="AF486">
            <v>108</v>
          </cell>
          <cell r="AG486">
            <v>2015</v>
          </cell>
        </row>
        <row r="487">
          <cell r="B487" t="str">
            <v>K6171-B119</v>
          </cell>
          <cell r="C487" t="str">
            <v>HP</v>
          </cell>
          <cell r="D487" t="str">
            <v>active</v>
          </cell>
          <cell r="E487" t="str">
            <v>SO</v>
          </cell>
          <cell r="F487" t="str">
            <v>K6171</v>
          </cell>
          <cell r="G487" t="str">
            <v>B119</v>
          </cell>
          <cell r="H487" t="str">
            <v>Morgan Bella Berry</v>
          </cell>
          <cell r="I487">
            <v>27.74</v>
          </cell>
          <cell r="J487">
            <v>550</v>
          </cell>
          <cell r="K487" t="str">
            <v>Storage Ottomans</v>
          </cell>
          <cell r="L487">
            <v>655258828205</v>
          </cell>
          <cell r="M487" t="str">
            <v>19"Wx19"Dx18"H</v>
          </cell>
          <cell r="N487">
            <v>19</v>
          </cell>
          <cell r="O487">
            <v>19</v>
          </cell>
          <cell r="P487">
            <v>18</v>
          </cell>
          <cell r="R487" t="str">
            <v>19.6"x19.6"x14.7"H
(50X50X37.5cmH)</v>
          </cell>
          <cell r="S487">
            <v>19.600000000000001</v>
          </cell>
          <cell r="T487">
            <v>19.600000000000001</v>
          </cell>
          <cell r="U487">
            <v>14.7</v>
          </cell>
          <cell r="V487">
            <v>3.3</v>
          </cell>
          <cell r="W487">
            <v>14.3</v>
          </cell>
          <cell r="X487">
            <v>18.5</v>
          </cell>
          <cell r="Z487">
            <v>59.8</v>
          </cell>
          <cell r="AA487">
            <v>50.73</v>
          </cell>
          <cell r="AB487">
            <v>62.95</v>
          </cell>
          <cell r="AD487" t="str">
            <v>76.64</v>
          </cell>
          <cell r="AE487">
            <v>190</v>
          </cell>
          <cell r="AF487">
            <v>152</v>
          </cell>
          <cell r="AG487">
            <v>2015</v>
          </cell>
        </row>
        <row r="488">
          <cell r="B488" t="str">
            <v>K6171-B122</v>
          </cell>
          <cell r="C488" t="str">
            <v>HP</v>
          </cell>
          <cell r="D488" t="str">
            <v>active</v>
          </cell>
          <cell r="E488" t="str">
            <v>SO</v>
          </cell>
          <cell r="F488" t="str">
            <v>K6171</v>
          </cell>
          <cell r="G488" t="str">
            <v>B122</v>
          </cell>
          <cell r="H488" t="str">
            <v>Morgan Bella Peacock</v>
          </cell>
          <cell r="I488">
            <v>27.74</v>
          </cell>
          <cell r="J488">
            <v>550</v>
          </cell>
          <cell r="K488" t="str">
            <v>Storage Ottomans</v>
          </cell>
          <cell r="L488">
            <v>655258827093</v>
          </cell>
          <cell r="M488" t="str">
            <v>19"Wx19"Dx18"H</v>
          </cell>
          <cell r="N488">
            <v>19</v>
          </cell>
          <cell r="O488">
            <v>19</v>
          </cell>
          <cell r="P488">
            <v>18</v>
          </cell>
          <cell r="R488" t="str">
            <v>19.6"x19.6"x14.7"H
(50X50X37.5cmH)</v>
          </cell>
          <cell r="S488">
            <v>19.600000000000001</v>
          </cell>
          <cell r="T488">
            <v>19.600000000000001</v>
          </cell>
          <cell r="U488">
            <v>14.7</v>
          </cell>
          <cell r="V488">
            <v>3.3</v>
          </cell>
          <cell r="W488">
            <v>14.3</v>
          </cell>
          <cell r="X488">
            <v>18.5</v>
          </cell>
          <cell r="Z488">
            <v>59.8</v>
          </cell>
          <cell r="AA488">
            <v>51.9</v>
          </cell>
          <cell r="AB488">
            <v>62.95</v>
          </cell>
          <cell r="AD488" t="str">
            <v>72.81</v>
          </cell>
          <cell r="AE488">
            <v>25</v>
          </cell>
          <cell r="AF488">
            <v>10</v>
          </cell>
          <cell r="AG488">
            <v>2015</v>
          </cell>
        </row>
        <row r="489">
          <cell r="B489" t="str">
            <v>K6171-B204</v>
          </cell>
          <cell r="C489" t="str">
            <v>HP</v>
          </cell>
          <cell r="D489" t="str">
            <v>active</v>
          </cell>
          <cell r="E489" t="str">
            <v>SO</v>
          </cell>
          <cell r="F489" t="str">
            <v>K6171</v>
          </cell>
          <cell r="G489" t="str">
            <v>B204</v>
          </cell>
          <cell r="H489" t="str">
            <v>Morgan Bella Aubergine</v>
          </cell>
          <cell r="I489">
            <v>27.74</v>
          </cell>
          <cell r="J489">
            <v>550</v>
          </cell>
          <cell r="K489" t="str">
            <v>Storage Ottomans</v>
          </cell>
          <cell r="L489">
            <v>655258828243</v>
          </cell>
          <cell r="M489" t="str">
            <v>19"Wx19"Dx18"H</v>
          </cell>
          <cell r="N489">
            <v>19</v>
          </cell>
          <cell r="O489">
            <v>19</v>
          </cell>
          <cell r="P489">
            <v>18</v>
          </cell>
          <cell r="R489" t="str">
            <v>19.6"x19.6"x14.7"H
(50X50X37.5cmH)</v>
          </cell>
          <cell r="S489">
            <v>19.600000000000001</v>
          </cell>
          <cell r="T489">
            <v>19.600000000000001</v>
          </cell>
          <cell r="U489">
            <v>14.7</v>
          </cell>
          <cell r="V489">
            <v>3.3</v>
          </cell>
          <cell r="W489">
            <v>14.3</v>
          </cell>
          <cell r="X489">
            <v>18.5</v>
          </cell>
          <cell r="Z489">
            <v>59.8</v>
          </cell>
          <cell r="AA489">
            <v>51.3</v>
          </cell>
          <cell r="AB489">
            <v>62.95</v>
          </cell>
          <cell r="AD489" t="str">
            <v>64.43</v>
          </cell>
          <cell r="AE489">
            <v>78</v>
          </cell>
          <cell r="AF489">
            <v>110</v>
          </cell>
          <cell r="AG489">
            <v>2015</v>
          </cell>
        </row>
        <row r="490">
          <cell r="B490" t="str">
            <v>K6171-B214</v>
          </cell>
          <cell r="C490" t="str">
            <v>HP</v>
          </cell>
          <cell r="D490" t="str">
            <v>active</v>
          </cell>
          <cell r="E490" t="str">
            <v>SO</v>
          </cell>
          <cell r="F490" t="str">
            <v>K6171</v>
          </cell>
          <cell r="G490" t="str">
            <v>B214</v>
          </cell>
          <cell r="H490" t="str">
            <v>Morgan Bella Dove</v>
          </cell>
          <cell r="I490">
            <v>27.74</v>
          </cell>
          <cell r="J490">
            <v>550</v>
          </cell>
          <cell r="K490" t="str">
            <v>Storage Ottomans</v>
          </cell>
          <cell r="L490">
            <v>655258835302</v>
          </cell>
          <cell r="M490" t="str">
            <v>19"Wx19"Dx18"H</v>
          </cell>
          <cell r="N490">
            <v>19</v>
          </cell>
          <cell r="O490">
            <v>19</v>
          </cell>
          <cell r="P490">
            <v>18</v>
          </cell>
          <cell r="R490" t="str">
            <v>19.6"x19.6"x14.7"H
(50X50X37.5cmH)</v>
          </cell>
          <cell r="S490">
            <v>19.600000000000001</v>
          </cell>
          <cell r="T490">
            <v>19.600000000000001</v>
          </cell>
          <cell r="U490">
            <v>14.7</v>
          </cell>
          <cell r="V490">
            <v>3.3</v>
          </cell>
          <cell r="W490">
            <v>14.3</v>
          </cell>
          <cell r="X490">
            <v>18.5</v>
          </cell>
          <cell r="Z490">
            <v>59.8</v>
          </cell>
          <cell r="AA490">
            <v>53.42</v>
          </cell>
          <cell r="AB490">
            <v>62.95</v>
          </cell>
          <cell r="AD490" t="str">
            <v>61.57</v>
          </cell>
          <cell r="AE490">
            <v>31</v>
          </cell>
          <cell r="AF490">
            <v>39</v>
          </cell>
          <cell r="AG490">
            <v>2015</v>
          </cell>
        </row>
        <row r="491">
          <cell r="B491" t="str">
            <v>K6171-B215</v>
          </cell>
          <cell r="C491" t="str">
            <v>HP</v>
          </cell>
          <cell r="D491" t="str">
            <v>active</v>
          </cell>
          <cell r="E491" t="str">
            <v>SO</v>
          </cell>
          <cell r="F491" t="str">
            <v>K6171</v>
          </cell>
          <cell r="G491" t="str">
            <v>B215</v>
          </cell>
          <cell r="H491" t="str">
            <v xml:space="preserve">Morgan Bella Ink </v>
          </cell>
          <cell r="I491">
            <v>27.74</v>
          </cell>
          <cell r="J491">
            <v>550</v>
          </cell>
          <cell r="K491" t="str">
            <v>Storage Ottomans</v>
          </cell>
          <cell r="L491">
            <v>655258835319</v>
          </cell>
          <cell r="M491" t="str">
            <v>19"Wx19"Dx18"H</v>
          </cell>
          <cell r="N491">
            <v>19</v>
          </cell>
          <cell r="O491">
            <v>19</v>
          </cell>
          <cell r="P491">
            <v>18</v>
          </cell>
          <cell r="R491" t="str">
            <v>19.6"x19.6"x14.7"H
(50X50X37.5cmH)</v>
          </cell>
          <cell r="S491">
            <v>19.600000000000001</v>
          </cell>
          <cell r="T491">
            <v>19.600000000000001</v>
          </cell>
          <cell r="U491">
            <v>14.7</v>
          </cell>
          <cell r="V491">
            <v>3.3</v>
          </cell>
          <cell r="W491">
            <v>14.3</v>
          </cell>
          <cell r="X491">
            <v>18.5</v>
          </cell>
          <cell r="Z491">
            <v>59.8</v>
          </cell>
          <cell r="AA491">
            <v>51.51</v>
          </cell>
          <cell r="AB491">
            <v>62.95</v>
          </cell>
          <cell r="AD491" t="str">
            <v>71.12</v>
          </cell>
          <cell r="AE491">
            <v>10</v>
          </cell>
          <cell r="AF491">
            <v>13</v>
          </cell>
          <cell r="AG491">
            <v>2015</v>
          </cell>
        </row>
        <row r="492">
          <cell r="B492" t="str">
            <v>K6171-B228</v>
          </cell>
          <cell r="C492" t="str">
            <v>HP</v>
          </cell>
          <cell r="D492" t="str">
            <v>active</v>
          </cell>
          <cell r="E492" t="str">
            <v>SO</v>
          </cell>
          <cell r="F492" t="str">
            <v>K6171</v>
          </cell>
          <cell r="G492" t="str">
            <v>B228</v>
          </cell>
          <cell r="H492" t="str">
            <v>Morgan Bella Forest</v>
          </cell>
          <cell r="I492">
            <v>27.74</v>
          </cell>
          <cell r="J492">
            <v>550</v>
          </cell>
          <cell r="K492" t="str">
            <v>Storage Ottomans</v>
          </cell>
          <cell r="L492">
            <v>655258848494</v>
          </cell>
          <cell r="M492" t="str">
            <v>19"Wx19"Dx18"H</v>
          </cell>
          <cell r="N492">
            <v>19</v>
          </cell>
          <cell r="O492">
            <v>19</v>
          </cell>
          <cell r="P492">
            <v>18</v>
          </cell>
          <cell r="R492" t="str">
            <v>19.6"x19.6"x14.7"H
(50X50X37.5cmH)</v>
          </cell>
          <cell r="S492">
            <v>19.600000000000001</v>
          </cell>
          <cell r="T492">
            <v>19.600000000000001</v>
          </cell>
          <cell r="U492">
            <v>14.7</v>
          </cell>
          <cell r="V492">
            <v>3.3</v>
          </cell>
          <cell r="W492">
            <v>14.3</v>
          </cell>
          <cell r="X492">
            <v>18.5</v>
          </cell>
          <cell r="Z492">
            <v>59.8</v>
          </cell>
          <cell r="AA492">
            <v>51.04</v>
          </cell>
          <cell r="AB492">
            <v>62.95</v>
          </cell>
          <cell r="AD492" t="str">
            <v>57.02</v>
          </cell>
          <cell r="AE492">
            <v>46</v>
          </cell>
          <cell r="AF492">
            <v>26</v>
          </cell>
          <cell r="AG492">
            <v>2016</v>
          </cell>
        </row>
        <row r="493">
          <cell r="B493" t="str">
            <v>K6171-B229</v>
          </cell>
          <cell r="C493" t="str">
            <v>HP</v>
          </cell>
          <cell r="D493" t="str">
            <v>active</v>
          </cell>
          <cell r="E493" t="str">
            <v>SO</v>
          </cell>
          <cell r="F493" t="str">
            <v>K6171</v>
          </cell>
          <cell r="G493" t="str">
            <v>B229</v>
          </cell>
          <cell r="H493" t="str">
            <v>Morgan Bella Gunmetal</v>
          </cell>
          <cell r="I493">
            <v>27.74</v>
          </cell>
          <cell r="J493">
            <v>550</v>
          </cell>
          <cell r="K493" t="str">
            <v>Storage Ottomans</v>
          </cell>
          <cell r="L493">
            <v>655258848500</v>
          </cell>
          <cell r="M493" t="str">
            <v>19"Wx19"Dx18"H</v>
          </cell>
          <cell r="N493">
            <v>19</v>
          </cell>
          <cell r="O493">
            <v>19</v>
          </cell>
          <cell r="P493">
            <v>18</v>
          </cell>
          <cell r="R493" t="str">
            <v>19.6"x19.6"x14.7"H
(50X50X37.5cmH)</v>
          </cell>
          <cell r="S493">
            <v>19.600000000000001</v>
          </cell>
          <cell r="T493">
            <v>19.600000000000001</v>
          </cell>
          <cell r="U493">
            <v>14.7</v>
          </cell>
          <cell r="V493">
            <v>3.3</v>
          </cell>
          <cell r="W493">
            <v>14.3</v>
          </cell>
          <cell r="X493">
            <v>18.5</v>
          </cell>
          <cell r="Z493">
            <v>59.8</v>
          </cell>
          <cell r="AA493">
            <v>51.04</v>
          </cell>
          <cell r="AB493">
            <v>62.95</v>
          </cell>
          <cell r="AD493" t="str">
            <v>46</v>
          </cell>
          <cell r="AE493">
            <v>48</v>
          </cell>
          <cell r="AF493">
            <v>30</v>
          </cell>
          <cell r="AG493">
            <v>2016</v>
          </cell>
        </row>
        <row r="494">
          <cell r="B494" t="str">
            <v>K6171-B247</v>
          </cell>
          <cell r="C494" t="str">
            <v>HP</v>
          </cell>
          <cell r="D494" t="str">
            <v>active</v>
          </cell>
          <cell r="E494" t="str">
            <v>SO</v>
          </cell>
          <cell r="F494" t="str">
            <v>K6171</v>
          </cell>
          <cell r="G494" t="str">
            <v>B247</v>
          </cell>
          <cell r="H494" t="str">
            <v>Morgan Bella BUCKWHEAT</v>
          </cell>
          <cell r="I494">
            <v>28.6</v>
          </cell>
          <cell r="J494">
            <v>500</v>
          </cell>
          <cell r="K494" t="str">
            <v>Storage Ottomans</v>
          </cell>
          <cell r="L494">
            <v>655258850398</v>
          </cell>
          <cell r="M494" t="str">
            <v>19"Wx19"Dx18"H</v>
          </cell>
          <cell r="N494">
            <v>19</v>
          </cell>
          <cell r="O494">
            <v>19</v>
          </cell>
          <cell r="P494">
            <v>18</v>
          </cell>
          <cell r="R494" t="str">
            <v>19.6"x19.6"x14.7"H
(50X50X37.5cmH)</v>
          </cell>
          <cell r="S494">
            <v>19.600000000000001</v>
          </cell>
          <cell r="T494">
            <v>19.600000000000001</v>
          </cell>
          <cell r="U494">
            <v>14.7</v>
          </cell>
          <cell r="V494">
            <v>3.3</v>
          </cell>
          <cell r="W494">
            <v>14.3</v>
          </cell>
          <cell r="X494">
            <v>18.5</v>
          </cell>
          <cell r="Z494">
            <v>59.8</v>
          </cell>
          <cell r="AA494">
            <v>54.77</v>
          </cell>
          <cell r="AB494">
            <v>62.95</v>
          </cell>
          <cell r="AD494" t="str">
            <v>47</v>
          </cell>
          <cell r="AE494">
            <v>137</v>
          </cell>
          <cell r="AF494">
            <v>36</v>
          </cell>
          <cell r="AG494">
            <v>2016</v>
          </cell>
        </row>
        <row r="495">
          <cell r="B495" t="str">
            <v>K6171-B258</v>
          </cell>
          <cell r="C495" t="str">
            <v>HP</v>
          </cell>
          <cell r="D495" t="str">
            <v>active</v>
          </cell>
          <cell r="E495" t="str">
            <v>SO</v>
          </cell>
          <cell r="F495" t="str">
            <v>K6171</v>
          </cell>
          <cell r="G495" t="str">
            <v>B258</v>
          </cell>
          <cell r="H495" t="str">
            <v>Sky 064-17</v>
          </cell>
          <cell r="I495">
            <v>21.6</v>
          </cell>
          <cell r="J495">
            <v>300</v>
          </cell>
          <cell r="K495" t="str">
            <v>Storage Ottomans</v>
          </cell>
          <cell r="L495">
            <v>655258856215</v>
          </cell>
          <cell r="M495" t="str">
            <v>19"Wx19"Dx18"H</v>
          </cell>
          <cell r="N495">
            <v>19</v>
          </cell>
          <cell r="O495">
            <v>19</v>
          </cell>
          <cell r="P495">
            <v>18</v>
          </cell>
          <cell r="R495" t="str">
            <v>19.6"x19.6"x14.7"H
(50X50X37.5cmH)</v>
          </cell>
          <cell r="S495">
            <v>19.600000000000001</v>
          </cell>
          <cell r="T495">
            <v>19.600000000000001</v>
          </cell>
          <cell r="U495">
            <v>14.7</v>
          </cell>
          <cell r="V495">
            <v>3.3</v>
          </cell>
          <cell r="W495">
            <v>14.3</v>
          </cell>
          <cell r="X495">
            <v>18.5</v>
          </cell>
          <cell r="Z495">
            <v>59.8</v>
          </cell>
          <cell r="AA495">
            <v>53.84</v>
          </cell>
          <cell r="AB495">
            <v>62.95</v>
          </cell>
          <cell r="AD495" t="str">
            <v>72.81</v>
          </cell>
          <cell r="AE495">
            <v>93</v>
          </cell>
          <cell r="AF495">
            <v>38</v>
          </cell>
          <cell r="AG495" t="str">
            <v>2018 Q1</v>
          </cell>
        </row>
        <row r="496">
          <cell r="B496" t="str">
            <v>K6171-F2248</v>
          </cell>
          <cell r="C496" t="str">
            <v>HP</v>
          </cell>
          <cell r="D496" t="str">
            <v>active</v>
          </cell>
          <cell r="E496" t="str">
            <v>SO</v>
          </cell>
          <cell r="F496" t="str">
            <v>K6171</v>
          </cell>
          <cell r="G496" t="str">
            <v>F2248</v>
          </cell>
          <cell r="H496" t="str">
            <v>Robert Allen Boho Weave Aegean</v>
          </cell>
          <cell r="I496">
            <v>29</v>
          </cell>
          <cell r="J496">
            <v>1000</v>
          </cell>
          <cell r="K496" t="str">
            <v>Storage Ottomans</v>
          </cell>
          <cell r="L496">
            <v>655258853658</v>
          </cell>
          <cell r="M496" t="str">
            <v>19"Wx19"Dx18"H</v>
          </cell>
          <cell r="N496">
            <v>19</v>
          </cell>
          <cell r="O496">
            <v>19</v>
          </cell>
          <cell r="P496">
            <v>18</v>
          </cell>
          <cell r="R496" t="str">
            <v>19.6"x19.6"x14.7"H
(50X50X37.5cmH)</v>
          </cell>
          <cell r="S496">
            <v>19.600000000000001</v>
          </cell>
          <cell r="T496">
            <v>19.600000000000001</v>
          </cell>
          <cell r="U496">
            <v>14.7</v>
          </cell>
          <cell r="V496">
            <v>3.3</v>
          </cell>
          <cell r="W496">
            <v>14.3</v>
          </cell>
          <cell r="X496">
            <v>18.5</v>
          </cell>
          <cell r="Z496">
            <v>59.8</v>
          </cell>
          <cell r="AA496">
            <v>56.35</v>
          </cell>
          <cell r="AB496">
            <v>62.95</v>
          </cell>
          <cell r="AD496" t="str">
            <v>72.81</v>
          </cell>
          <cell r="AE496">
            <v>36</v>
          </cell>
          <cell r="AF496">
            <v>37</v>
          </cell>
          <cell r="AG496" t="str">
            <v>2017 Q2</v>
          </cell>
        </row>
        <row r="497">
          <cell r="B497" t="str">
            <v>K6171-F2250</v>
          </cell>
          <cell r="C497" t="str">
            <v>HP</v>
          </cell>
          <cell r="D497" t="str">
            <v>active</v>
          </cell>
          <cell r="E497" t="str">
            <v>SO</v>
          </cell>
          <cell r="F497" t="str">
            <v>K6171</v>
          </cell>
          <cell r="G497" t="str">
            <v>F2250</v>
          </cell>
          <cell r="H497" t="str">
            <v>Robert Allen Boho Weave Indigo</v>
          </cell>
          <cell r="I497">
            <v>29</v>
          </cell>
          <cell r="J497">
            <v>1000</v>
          </cell>
          <cell r="K497" t="str">
            <v>Storage Ottomans</v>
          </cell>
          <cell r="L497">
            <v>655258853672</v>
          </cell>
          <cell r="M497" t="str">
            <v>19"Wx19"Dx18"H</v>
          </cell>
          <cell r="N497">
            <v>19</v>
          </cell>
          <cell r="O497">
            <v>19</v>
          </cell>
          <cell r="P497">
            <v>18</v>
          </cell>
          <cell r="R497" t="str">
            <v>19.6"x19.6"x14.7"H
(50X50X37.5cmH)</v>
          </cell>
          <cell r="S497">
            <v>19.600000000000001</v>
          </cell>
          <cell r="T497">
            <v>19.600000000000001</v>
          </cell>
          <cell r="U497">
            <v>14.7</v>
          </cell>
          <cell r="V497">
            <v>3.3</v>
          </cell>
          <cell r="W497">
            <v>14.3</v>
          </cell>
          <cell r="X497">
            <v>18.5</v>
          </cell>
          <cell r="Z497">
            <v>59.8</v>
          </cell>
          <cell r="AA497">
            <v>56.66</v>
          </cell>
          <cell r="AB497">
            <v>62.95</v>
          </cell>
          <cell r="AD497" t="str">
            <v>48.78</v>
          </cell>
          <cell r="AE497">
            <v>129</v>
          </cell>
          <cell r="AF497">
            <v>179</v>
          </cell>
          <cell r="AG497" t="str">
            <v>2017 Q2</v>
          </cell>
        </row>
        <row r="498">
          <cell r="B498" t="str">
            <v>K6171-F2251</v>
          </cell>
          <cell r="C498" t="str">
            <v>HP</v>
          </cell>
          <cell r="D498" t="str">
            <v>active</v>
          </cell>
          <cell r="E498" t="str">
            <v>SO</v>
          </cell>
          <cell r="F498" t="str">
            <v>K6171</v>
          </cell>
          <cell r="G498" t="str">
            <v>F2251</v>
          </cell>
          <cell r="H498" t="str">
            <v>Robert Allen Boho Weave Twine</v>
          </cell>
          <cell r="I498">
            <v>29</v>
          </cell>
          <cell r="J498">
            <v>1000</v>
          </cell>
          <cell r="K498" t="str">
            <v>Storage Ottomans</v>
          </cell>
          <cell r="L498">
            <v>655258853689</v>
          </cell>
          <cell r="M498" t="str">
            <v>19"Wx19"Dx18"H</v>
          </cell>
          <cell r="N498">
            <v>19</v>
          </cell>
          <cell r="O498">
            <v>19</v>
          </cell>
          <cell r="P498">
            <v>18</v>
          </cell>
          <cell r="R498" t="str">
            <v>19.6"x19.6"x14.7"H
(50X50X37.5cmH)</v>
          </cell>
          <cell r="S498">
            <v>19.600000000000001</v>
          </cell>
          <cell r="T498">
            <v>19.600000000000001</v>
          </cell>
          <cell r="U498">
            <v>14.7</v>
          </cell>
          <cell r="V498">
            <v>3.3</v>
          </cell>
          <cell r="W498">
            <v>14.3</v>
          </cell>
          <cell r="X498">
            <v>18.5</v>
          </cell>
          <cell r="Z498">
            <v>59.8</v>
          </cell>
          <cell r="AA498">
            <v>54.27</v>
          </cell>
          <cell r="AB498">
            <v>62.95</v>
          </cell>
          <cell r="AD498" t="str">
            <v>72.81</v>
          </cell>
          <cell r="AE498">
            <v>81</v>
          </cell>
          <cell r="AF498">
            <v>114</v>
          </cell>
          <cell r="AG498" t="str">
            <v>2017 Q2</v>
          </cell>
        </row>
        <row r="499">
          <cell r="B499" t="str">
            <v>K6206-F409</v>
          </cell>
          <cell r="C499" t="str">
            <v>HP</v>
          </cell>
          <cell r="D499" t="str">
            <v>active</v>
          </cell>
          <cell r="E499" t="str">
            <v>SO</v>
          </cell>
          <cell r="F499" t="str">
            <v>K6206</v>
          </cell>
          <cell r="G499" t="str">
            <v>F409</v>
          </cell>
          <cell r="H499" t="str">
            <v>YIJIA</v>
          </cell>
          <cell r="I499">
            <v>19.8</v>
          </cell>
          <cell r="J499" t="str">
            <v>NA</v>
          </cell>
          <cell r="K499" t="str">
            <v>Storage Ottomans</v>
          </cell>
          <cell r="L499">
            <v>655258826959</v>
          </cell>
          <cell r="M499" t="str">
            <v>28"Wx28"Dx16"H</v>
          </cell>
          <cell r="N499">
            <v>28</v>
          </cell>
          <cell r="O499">
            <v>28</v>
          </cell>
          <cell r="P499">
            <v>16</v>
          </cell>
          <cell r="R499" t="str">
            <v>29.1"x28.9x16.9"
(74X73.5X43 cm)</v>
          </cell>
          <cell r="S499">
            <v>29.1</v>
          </cell>
          <cell r="T499">
            <v>28.9</v>
          </cell>
          <cell r="U499">
            <v>16.899999999999999</v>
          </cell>
          <cell r="V499">
            <v>8.1999999999999993</v>
          </cell>
          <cell r="W499">
            <v>24.6</v>
          </cell>
          <cell r="X499">
            <v>32.299999999999997</v>
          </cell>
          <cell r="Z499">
            <v>118.44999999999999</v>
          </cell>
          <cell r="AA499">
            <v>111.06</v>
          </cell>
          <cell r="AB499">
            <v>129.16</v>
          </cell>
          <cell r="AD499" t="str">
            <v>147.46</v>
          </cell>
          <cell r="AE499">
            <v>313</v>
          </cell>
          <cell r="AF499">
            <v>315</v>
          </cell>
          <cell r="AG499">
            <v>2015</v>
          </cell>
        </row>
        <row r="500">
          <cell r="B500" t="str">
            <v>K6377-F1326</v>
          </cell>
          <cell r="C500" t="str">
            <v>HP</v>
          </cell>
          <cell r="D500" t="str">
            <v>active</v>
          </cell>
          <cell r="E500" t="str">
            <v>SO</v>
          </cell>
          <cell r="F500" t="str">
            <v>K6377</v>
          </cell>
          <cell r="G500" t="str">
            <v>F1326</v>
          </cell>
          <cell r="H500" t="str">
            <v>Morgan Marlow Toast</v>
          </cell>
          <cell r="I500">
            <v>26.58</v>
          </cell>
          <cell r="J500">
            <v>600</v>
          </cell>
          <cell r="K500" t="str">
            <v>Storage Ottomans</v>
          </cell>
          <cell r="L500">
            <v>655258827192</v>
          </cell>
          <cell r="M500" t="str">
            <v>22"Wx18"Dx18"H</v>
          </cell>
          <cell r="N500">
            <v>22</v>
          </cell>
          <cell r="O500">
            <v>18</v>
          </cell>
          <cell r="P500">
            <v>18</v>
          </cell>
          <cell r="R500" t="str">
            <v>23"x19"x16.5"H
(58.5X48.5X42cm)</v>
          </cell>
          <cell r="S500">
            <v>23</v>
          </cell>
          <cell r="T500">
            <v>19</v>
          </cell>
          <cell r="U500">
            <v>16.5</v>
          </cell>
          <cell r="V500">
            <v>4.2</v>
          </cell>
          <cell r="W500">
            <v>23.1</v>
          </cell>
          <cell r="X500">
            <v>31.2</v>
          </cell>
          <cell r="Z500">
            <v>65.55</v>
          </cell>
          <cell r="AA500">
            <v>55.75</v>
          </cell>
          <cell r="AB500">
            <v>62.95</v>
          </cell>
          <cell r="AD500" t="str">
            <v>71.12</v>
          </cell>
          <cell r="AE500">
            <v>55</v>
          </cell>
          <cell r="AF500">
            <v>106</v>
          </cell>
          <cell r="AG500">
            <v>2015</v>
          </cell>
        </row>
        <row r="501">
          <cell r="B501" t="str">
            <v>K6377-F1374</v>
          </cell>
          <cell r="C501" t="str">
            <v>HP</v>
          </cell>
          <cell r="D501" t="str">
            <v>active</v>
          </cell>
          <cell r="E501" t="str">
            <v>SO</v>
          </cell>
          <cell r="F501" t="str">
            <v>K6377</v>
          </cell>
          <cell r="G501" t="str">
            <v>F1374</v>
          </cell>
          <cell r="H501" t="str">
            <v>Morgan Sachi Laguna</v>
          </cell>
          <cell r="I501">
            <v>21.7</v>
          </cell>
          <cell r="J501">
            <v>1000</v>
          </cell>
          <cell r="K501" t="str">
            <v>Storage Ottomans</v>
          </cell>
          <cell r="L501">
            <v>655258827154</v>
          </cell>
          <cell r="M501" t="str">
            <v>22"Wx18"Dx18"H</v>
          </cell>
          <cell r="N501">
            <v>22</v>
          </cell>
          <cell r="O501">
            <v>18</v>
          </cell>
          <cell r="P501">
            <v>18</v>
          </cell>
          <cell r="R501" t="str">
            <v>23"x19"x16.5"H
(58.5X48.5X42cm)</v>
          </cell>
          <cell r="S501">
            <v>23</v>
          </cell>
          <cell r="T501">
            <v>19</v>
          </cell>
          <cell r="U501">
            <v>16.5</v>
          </cell>
          <cell r="V501">
            <v>4.2</v>
          </cell>
          <cell r="W501">
            <v>23.1</v>
          </cell>
          <cell r="X501">
            <v>31.2</v>
          </cell>
          <cell r="Z501">
            <v>69.98</v>
          </cell>
          <cell r="AA501">
            <v>55.75</v>
          </cell>
          <cell r="AB501">
            <v>68.34</v>
          </cell>
          <cell r="AD501" t="str">
            <v>77.41</v>
          </cell>
          <cell r="AE501">
            <v>66</v>
          </cell>
          <cell r="AF501">
            <v>83</v>
          </cell>
          <cell r="AG501">
            <v>2015</v>
          </cell>
        </row>
        <row r="502">
          <cell r="B502" t="str">
            <v>K6377-F2349</v>
          </cell>
          <cell r="C502" t="str">
            <v>HP</v>
          </cell>
          <cell r="D502" t="str">
            <v>active</v>
          </cell>
          <cell r="E502" t="str">
            <v>SO</v>
          </cell>
          <cell r="F502" t="str">
            <v>K6377</v>
          </cell>
          <cell r="G502" t="str">
            <v>F2349</v>
          </cell>
          <cell r="H502" t="str">
            <v>Culp Corille Ash</v>
          </cell>
          <cell r="I502">
            <v>31.95</v>
          </cell>
          <cell r="J502">
            <v>500</v>
          </cell>
          <cell r="K502" t="str">
            <v>Storage Ottomans</v>
          </cell>
          <cell r="L502">
            <v>655258858790</v>
          </cell>
          <cell r="M502" t="str">
            <v>22"Wx18"Dx18"H</v>
          </cell>
          <cell r="N502">
            <v>22</v>
          </cell>
          <cell r="O502">
            <v>18</v>
          </cell>
          <cell r="P502">
            <v>18</v>
          </cell>
          <cell r="R502" t="str">
            <v>23"x19"x16.5"H
(58.5X48.5X42cm)</v>
          </cell>
          <cell r="S502">
            <v>23</v>
          </cell>
          <cell r="T502">
            <v>19</v>
          </cell>
          <cell r="U502">
            <v>16.5</v>
          </cell>
          <cell r="V502">
            <v>4.3</v>
          </cell>
          <cell r="W502">
            <v>23.1</v>
          </cell>
          <cell r="X502">
            <v>31.2</v>
          </cell>
          <cell r="Z502">
            <v>65.55</v>
          </cell>
          <cell r="AA502">
            <v>55.75</v>
          </cell>
          <cell r="AB502">
            <v>68.34</v>
          </cell>
          <cell r="AD502" t="str">
            <v>77.41</v>
          </cell>
          <cell r="AE502">
            <v>303</v>
          </cell>
          <cell r="AF502">
            <v>195</v>
          </cell>
          <cell r="AG502" t="str">
            <v>2019 Q1</v>
          </cell>
        </row>
        <row r="503">
          <cell r="B503" t="str">
            <v>K6427-A727</v>
          </cell>
          <cell r="C503" t="str">
            <v>HP</v>
          </cell>
          <cell r="D503" t="str">
            <v>active</v>
          </cell>
          <cell r="E503" t="str">
            <v>SO</v>
          </cell>
          <cell r="F503" t="str">
            <v>K6427</v>
          </cell>
          <cell r="G503" t="str">
            <v>A727</v>
          </cell>
          <cell r="H503" t="str">
            <v xml:space="preserve">Robert Allen Shaded Paisley Poppy  </v>
          </cell>
          <cell r="I503">
            <v>29.5</v>
          </cell>
          <cell r="J503">
            <v>1000</v>
          </cell>
          <cell r="K503" t="str">
            <v>Storage Ottomans</v>
          </cell>
          <cell r="L503">
            <v>655258853696</v>
          </cell>
          <cell r="M503" t="str">
            <v>24"Wx24"Dx17"H</v>
          </cell>
          <cell r="N503">
            <v>24</v>
          </cell>
          <cell r="O503">
            <v>24</v>
          </cell>
          <cell r="P503">
            <v>17</v>
          </cell>
          <cell r="R503" t="str">
            <v>24.4"x24.4"x14.5"H
(62X62X37Hcm)</v>
          </cell>
          <cell r="S503">
            <v>24.4</v>
          </cell>
          <cell r="T503">
            <v>24.4</v>
          </cell>
          <cell r="U503">
            <v>14.5</v>
          </cell>
          <cell r="V503">
            <v>5</v>
          </cell>
          <cell r="W503">
            <v>18.700000000000003</v>
          </cell>
          <cell r="X503">
            <v>23.1</v>
          </cell>
          <cell r="Z503">
            <v>72.449999999999989</v>
          </cell>
          <cell r="AA503">
            <v>63.48</v>
          </cell>
          <cell r="AB503">
            <v>79.489999999999995</v>
          </cell>
          <cell r="AD503" t="str">
            <v>91.16</v>
          </cell>
          <cell r="AE503">
            <v>117</v>
          </cell>
          <cell r="AF503">
            <v>100</v>
          </cell>
          <cell r="AG503" t="str">
            <v>2017 Q2</v>
          </cell>
        </row>
        <row r="504">
          <cell r="B504" t="str">
            <v>K6427-F1530</v>
          </cell>
          <cell r="C504" t="str">
            <v>HP</v>
          </cell>
          <cell r="D504" t="str">
            <v>active</v>
          </cell>
          <cell r="E504" t="str">
            <v>SO</v>
          </cell>
          <cell r="F504" t="str">
            <v>K6427</v>
          </cell>
          <cell r="G504" t="str">
            <v>F1530</v>
          </cell>
          <cell r="H504" t="str">
            <v>Morgan Gabrielle Stone</v>
          </cell>
          <cell r="I504">
            <v>35.049999999999997</v>
          </cell>
          <cell r="J504">
            <v>500</v>
          </cell>
          <cell r="K504" t="str">
            <v>Storage Ottomans</v>
          </cell>
          <cell r="L504">
            <v>655258853702</v>
          </cell>
          <cell r="M504" t="str">
            <v>24"Wx24"Dx17"H</v>
          </cell>
          <cell r="N504">
            <v>24</v>
          </cell>
          <cell r="O504">
            <v>24</v>
          </cell>
          <cell r="P504">
            <v>17</v>
          </cell>
          <cell r="R504" t="str">
            <v>24.4"x24.4"x14.5"H
(62X62X37Hcm)</v>
          </cell>
          <cell r="S504">
            <v>24.4</v>
          </cell>
          <cell r="T504">
            <v>24.4</v>
          </cell>
          <cell r="U504">
            <v>14.5</v>
          </cell>
          <cell r="V504">
            <v>5</v>
          </cell>
          <cell r="W504">
            <v>18.700000000000003</v>
          </cell>
          <cell r="X504">
            <v>23.1</v>
          </cell>
          <cell r="Z504">
            <v>72.449999999999989</v>
          </cell>
          <cell r="AA504">
            <v>71.67</v>
          </cell>
          <cell r="AB504">
            <v>79.489999999999995</v>
          </cell>
          <cell r="AD504" t="str">
            <v>80.42</v>
          </cell>
          <cell r="AE504">
            <v>213</v>
          </cell>
          <cell r="AF504">
            <v>272</v>
          </cell>
          <cell r="AG504" t="str">
            <v>2017 Q2</v>
          </cell>
        </row>
        <row r="505">
          <cell r="B505" t="str">
            <v>K6427-F1604</v>
          </cell>
          <cell r="C505" t="str">
            <v>HP</v>
          </cell>
          <cell r="D505" t="str">
            <v>active</v>
          </cell>
          <cell r="E505" t="str">
            <v>SO</v>
          </cell>
          <cell r="F505" t="str">
            <v>K6427</v>
          </cell>
          <cell r="G505" t="str">
            <v>F1604</v>
          </cell>
          <cell r="H505" t="str">
            <v>Chinasia ZD 9622A-5</v>
          </cell>
          <cell r="I505">
            <v>36</v>
          </cell>
          <cell r="J505">
            <v>300</v>
          </cell>
          <cell r="K505" t="str">
            <v>Storage Ottomans</v>
          </cell>
          <cell r="L505">
            <v>655258828601</v>
          </cell>
          <cell r="M505" t="str">
            <v>24"Wx24"Dx17"H</v>
          </cell>
          <cell r="N505">
            <v>24</v>
          </cell>
          <cell r="O505">
            <v>24</v>
          </cell>
          <cell r="P505">
            <v>17</v>
          </cell>
          <cell r="R505" t="str">
            <v>24.4"x24.4"x14.5"H
(62X62X37Hcm)</v>
          </cell>
          <cell r="S505">
            <v>24.4</v>
          </cell>
          <cell r="T505">
            <v>24.4</v>
          </cell>
          <cell r="U505">
            <v>14.5</v>
          </cell>
          <cell r="V505">
            <v>5</v>
          </cell>
          <cell r="W505">
            <v>18.700000000000003</v>
          </cell>
          <cell r="X505">
            <v>23.1</v>
          </cell>
          <cell r="Z505">
            <v>72.449999999999989</v>
          </cell>
          <cell r="AA505">
            <v>52.93</v>
          </cell>
          <cell r="AB505">
            <v>76.92</v>
          </cell>
          <cell r="AD505" t="str">
            <v>83.42</v>
          </cell>
          <cell r="AE505">
            <v>45</v>
          </cell>
          <cell r="AF505">
            <v>35</v>
          </cell>
          <cell r="AG505">
            <v>2015</v>
          </cell>
        </row>
        <row r="506">
          <cell r="B506" t="str">
            <v>K6427-F2350</v>
          </cell>
          <cell r="C506" t="str">
            <v>HP</v>
          </cell>
          <cell r="D506" t="str">
            <v>active</v>
          </cell>
          <cell r="E506" t="str">
            <v>SO</v>
          </cell>
          <cell r="F506" t="str">
            <v>K6427</v>
          </cell>
          <cell r="G506" t="str">
            <v>F2350</v>
          </cell>
          <cell r="H506" t="str">
            <v>Culp Deluna Marble</v>
          </cell>
          <cell r="I506">
            <v>29.6</v>
          </cell>
          <cell r="J506">
            <v>500</v>
          </cell>
          <cell r="K506" t="str">
            <v>Storage Ottomans</v>
          </cell>
          <cell r="L506">
            <v>655258858806</v>
          </cell>
          <cell r="M506" t="str">
            <v>24"Wx24"Dx17"H</v>
          </cell>
          <cell r="N506">
            <v>24</v>
          </cell>
          <cell r="O506">
            <v>24</v>
          </cell>
          <cell r="P506">
            <v>17</v>
          </cell>
          <cell r="R506" t="str">
            <v>24.4"x24.4"x14.5"H
(62X62X37Hcm)</v>
          </cell>
          <cell r="S506">
            <v>24.4</v>
          </cell>
          <cell r="T506">
            <v>24.4</v>
          </cell>
          <cell r="U506">
            <v>14.5</v>
          </cell>
          <cell r="V506">
            <v>5</v>
          </cell>
          <cell r="W506">
            <v>18.7</v>
          </cell>
          <cell r="X506">
            <v>23.4</v>
          </cell>
          <cell r="Z506">
            <v>74.87</v>
          </cell>
          <cell r="AA506">
            <v>71.67</v>
          </cell>
          <cell r="AB506">
            <v>79.489999999999995</v>
          </cell>
          <cell r="AD506" t="str">
            <v>80.42</v>
          </cell>
          <cell r="AE506">
            <v>295</v>
          </cell>
          <cell r="AF506">
            <v>144</v>
          </cell>
          <cell r="AG506" t="str">
            <v>2019 Q1</v>
          </cell>
        </row>
        <row r="507">
          <cell r="B507" t="str">
            <v>K6862-B215</v>
          </cell>
          <cell r="C507" t="str">
            <v>HP</v>
          </cell>
          <cell r="D507" t="str">
            <v>active</v>
          </cell>
          <cell r="E507" t="str">
            <v>SO</v>
          </cell>
          <cell r="F507" t="str">
            <v>K6862</v>
          </cell>
          <cell r="G507" t="str">
            <v>B215</v>
          </cell>
          <cell r="H507" t="str">
            <v xml:space="preserve">Morgan Bella Ink </v>
          </cell>
          <cell r="I507">
            <v>17.5</v>
          </cell>
          <cell r="J507">
            <v>500</v>
          </cell>
          <cell r="K507" t="str">
            <v>Storage Ottomans</v>
          </cell>
          <cell r="L507">
            <v>655258861936</v>
          </cell>
          <cell r="M507" t="str">
            <v>24"Wx24"Dx17"H</v>
          </cell>
          <cell r="N507">
            <v>24</v>
          </cell>
          <cell r="O507">
            <v>24</v>
          </cell>
          <cell r="P507">
            <v>17</v>
          </cell>
          <cell r="R507" t="str">
            <v>25.2"x25"x15.3"H
(64X63.5X39cmH)</v>
          </cell>
          <cell r="S507">
            <v>25.2</v>
          </cell>
          <cell r="T507">
            <v>25</v>
          </cell>
          <cell r="U507">
            <v>15.3</v>
          </cell>
          <cell r="V507">
            <v>5.6</v>
          </cell>
          <cell r="W507">
            <v>18.899999999999999</v>
          </cell>
          <cell r="X507">
            <v>24.6</v>
          </cell>
          <cell r="AA507">
            <v>57.75</v>
          </cell>
          <cell r="AB507">
            <v>72.05</v>
          </cell>
          <cell r="AD507" t="e">
            <v>#N/A</v>
          </cell>
          <cell r="AE507" t="e">
            <v>#N/A</v>
          </cell>
          <cell r="AF507" t="str">
            <v>new</v>
          </cell>
          <cell r="AG507" t="str">
            <v>2021 Q1</v>
          </cell>
        </row>
        <row r="508">
          <cell r="B508" t="str">
            <v>K6862-E843</v>
          </cell>
          <cell r="C508" t="str">
            <v>HP</v>
          </cell>
          <cell r="D508" t="str">
            <v>active</v>
          </cell>
          <cell r="E508" t="str">
            <v>SO</v>
          </cell>
          <cell r="F508" t="str">
            <v>K6862</v>
          </cell>
          <cell r="G508" t="str">
            <v>E843</v>
          </cell>
          <cell r="H508" t="str">
            <v xml:space="preserve">Regal R-Pecos Teal </v>
          </cell>
          <cell r="I508">
            <v>28</v>
          </cell>
          <cell r="J508">
            <v>1000</v>
          </cell>
          <cell r="K508" t="str">
            <v>Storage Ottomans</v>
          </cell>
          <cell r="L508">
            <v>655258836200</v>
          </cell>
          <cell r="M508" t="str">
            <v>24"Wx24"Dx17"H</v>
          </cell>
          <cell r="N508">
            <v>24</v>
          </cell>
          <cell r="O508">
            <v>24</v>
          </cell>
          <cell r="P508">
            <v>17</v>
          </cell>
          <cell r="R508" t="str">
            <v>25.1"x25.1"x14.9"H
(64X64X38cmH)</v>
          </cell>
          <cell r="S508">
            <v>25.1</v>
          </cell>
          <cell r="T508">
            <v>25.1</v>
          </cell>
          <cell r="U508">
            <v>14.9</v>
          </cell>
          <cell r="V508">
            <v>5.5</v>
          </cell>
          <cell r="W508">
            <v>18.7</v>
          </cell>
          <cell r="X508">
            <v>23.1</v>
          </cell>
          <cell r="Z508">
            <v>67.849999999999994</v>
          </cell>
          <cell r="AA508">
            <v>55.2</v>
          </cell>
          <cell r="AB508">
            <v>72.040000000000006</v>
          </cell>
          <cell r="AD508" t="str">
            <v>73.73</v>
          </cell>
          <cell r="AE508">
            <v>44</v>
          </cell>
          <cell r="AF508">
            <v>20</v>
          </cell>
          <cell r="AG508">
            <v>2015</v>
          </cell>
        </row>
        <row r="509">
          <cell r="B509" t="str">
            <v>K6862-E844</v>
          </cell>
          <cell r="C509" t="str">
            <v>HP</v>
          </cell>
          <cell r="D509" t="str">
            <v>active</v>
          </cell>
          <cell r="E509" t="str">
            <v>SO</v>
          </cell>
          <cell r="F509" t="str">
            <v>K6862</v>
          </cell>
          <cell r="G509" t="str">
            <v>E844</v>
          </cell>
          <cell r="H509" t="str">
            <v>Regal R-Pecos Charcoal</v>
          </cell>
          <cell r="I509">
            <v>28</v>
          </cell>
          <cell r="J509">
            <v>1000</v>
          </cell>
          <cell r="K509" t="str">
            <v>Storage Ottomans</v>
          </cell>
          <cell r="L509">
            <v>655258836217</v>
          </cell>
          <cell r="M509" t="str">
            <v>24"Wx24"Dx17"H</v>
          </cell>
          <cell r="N509">
            <v>24</v>
          </cell>
          <cell r="O509">
            <v>24</v>
          </cell>
          <cell r="P509">
            <v>17</v>
          </cell>
          <cell r="R509" t="str">
            <v>25.1"x25.1"x14.9"H
(64X64X38cmH)</v>
          </cell>
          <cell r="S509">
            <v>25.1</v>
          </cell>
          <cell r="T509">
            <v>25.1</v>
          </cell>
          <cell r="U509">
            <v>14.9</v>
          </cell>
          <cell r="V509">
            <v>5.5</v>
          </cell>
          <cell r="W509">
            <v>18.7</v>
          </cell>
          <cell r="X509">
            <v>23.1</v>
          </cell>
          <cell r="Z509">
            <v>67.849999999999994</v>
          </cell>
          <cell r="AA509">
            <v>55.2</v>
          </cell>
          <cell r="AB509">
            <v>72.040000000000006</v>
          </cell>
          <cell r="AD509" t="str">
            <v>77.28</v>
          </cell>
          <cell r="AE509">
            <v>85</v>
          </cell>
          <cell r="AF509">
            <v>120</v>
          </cell>
          <cell r="AG509">
            <v>2015</v>
          </cell>
        </row>
        <row r="510">
          <cell r="B510" t="str">
            <v>K6862-E845</v>
          </cell>
          <cell r="C510" t="str">
            <v>HP</v>
          </cell>
          <cell r="D510" t="str">
            <v>active</v>
          </cell>
          <cell r="E510" t="str">
            <v>SO</v>
          </cell>
          <cell r="F510" t="str">
            <v>K6862</v>
          </cell>
          <cell r="G510" t="str">
            <v>E845</v>
          </cell>
          <cell r="H510" t="str">
            <v>Regal R-Pecos Moss</v>
          </cell>
          <cell r="I510">
            <v>28</v>
          </cell>
          <cell r="J510">
            <v>1000</v>
          </cell>
          <cell r="K510" t="str">
            <v>Storage Ottomans</v>
          </cell>
          <cell r="L510">
            <v>655258836224</v>
          </cell>
          <cell r="M510" t="str">
            <v>24"Wx24"Dx17"H</v>
          </cell>
          <cell r="N510">
            <v>24</v>
          </cell>
          <cell r="O510">
            <v>24</v>
          </cell>
          <cell r="P510">
            <v>17</v>
          </cell>
          <cell r="R510" t="str">
            <v>25.1"x25.1"x14.9"H
(64X64X38cmH)</v>
          </cell>
          <cell r="S510">
            <v>25.1</v>
          </cell>
          <cell r="T510">
            <v>25.1</v>
          </cell>
          <cell r="U510">
            <v>14.9</v>
          </cell>
          <cell r="V510">
            <v>5.5</v>
          </cell>
          <cell r="W510">
            <v>18.7</v>
          </cell>
          <cell r="X510">
            <v>23.1</v>
          </cell>
          <cell r="Z510">
            <v>67.849999999999994</v>
          </cell>
          <cell r="AA510">
            <v>55.2</v>
          </cell>
          <cell r="AB510">
            <v>72.040000000000006</v>
          </cell>
          <cell r="AD510" t="str">
            <v>77.61</v>
          </cell>
          <cell r="AE510">
            <v>56</v>
          </cell>
          <cell r="AF510">
            <v>137</v>
          </cell>
          <cell r="AG510">
            <v>2015</v>
          </cell>
        </row>
        <row r="511">
          <cell r="B511" t="str">
            <v>K6862-E846</v>
          </cell>
          <cell r="C511" t="str">
            <v>HP</v>
          </cell>
          <cell r="D511" t="str">
            <v>active</v>
          </cell>
          <cell r="E511" t="str">
            <v>SO</v>
          </cell>
          <cell r="F511" t="str">
            <v>K6862</v>
          </cell>
          <cell r="G511" t="str">
            <v>E846</v>
          </cell>
          <cell r="H511" t="str">
            <v>Regal R-Pecos Chocolate</v>
          </cell>
          <cell r="I511">
            <v>28</v>
          </cell>
          <cell r="J511">
            <v>1000</v>
          </cell>
          <cell r="K511" t="str">
            <v>Storage Ottomans</v>
          </cell>
          <cell r="L511">
            <v>655258836231</v>
          </cell>
          <cell r="M511" t="str">
            <v>24"Wx24"Dx17"H</v>
          </cell>
          <cell r="N511">
            <v>24</v>
          </cell>
          <cell r="O511">
            <v>24</v>
          </cell>
          <cell r="P511">
            <v>17</v>
          </cell>
          <cell r="R511" t="str">
            <v>25.1"x25.1"x14.9"H
(64X64X38cmH)</v>
          </cell>
          <cell r="S511">
            <v>25.1</v>
          </cell>
          <cell r="T511">
            <v>25.1</v>
          </cell>
          <cell r="U511">
            <v>14.9</v>
          </cell>
          <cell r="V511">
            <v>5.5</v>
          </cell>
          <cell r="W511">
            <v>18.7</v>
          </cell>
          <cell r="X511">
            <v>23.1</v>
          </cell>
          <cell r="Z511">
            <v>67.849999999999994</v>
          </cell>
          <cell r="AA511">
            <v>55.2</v>
          </cell>
          <cell r="AB511">
            <v>72.040000000000006</v>
          </cell>
          <cell r="AD511" t="str">
            <v>65.8</v>
          </cell>
          <cell r="AE511">
            <v>32</v>
          </cell>
          <cell r="AF511">
            <v>56</v>
          </cell>
          <cell r="AG511">
            <v>2015</v>
          </cell>
        </row>
        <row r="512">
          <cell r="B512" t="str">
            <v>K6862-E847</v>
          </cell>
          <cell r="C512" t="str">
            <v>HP</v>
          </cell>
          <cell r="D512" t="str">
            <v>active</v>
          </cell>
          <cell r="E512" t="str">
            <v>SO</v>
          </cell>
          <cell r="F512" t="str">
            <v>K6862</v>
          </cell>
          <cell r="G512" t="str">
            <v>E847</v>
          </cell>
          <cell r="H512" t="str">
            <v>Regal R-Pecos Cinnamon</v>
          </cell>
          <cell r="I512">
            <v>28</v>
          </cell>
          <cell r="J512">
            <v>1000</v>
          </cell>
          <cell r="K512" t="str">
            <v>Storage Ottomans</v>
          </cell>
          <cell r="L512">
            <v>655258836248</v>
          </cell>
          <cell r="M512" t="str">
            <v>24"Wx24"Dx17"H</v>
          </cell>
          <cell r="N512">
            <v>24</v>
          </cell>
          <cell r="O512">
            <v>24</v>
          </cell>
          <cell r="P512">
            <v>17</v>
          </cell>
          <cell r="R512" t="str">
            <v>25.1"x25.1"x14.9"H
(64X64X38cmH)</v>
          </cell>
          <cell r="S512">
            <v>25.1</v>
          </cell>
          <cell r="T512">
            <v>25.1</v>
          </cell>
          <cell r="U512">
            <v>14.9</v>
          </cell>
          <cell r="V512">
            <v>5.5</v>
          </cell>
          <cell r="W512">
            <v>18.7</v>
          </cell>
          <cell r="X512">
            <v>23.1</v>
          </cell>
          <cell r="Z512">
            <v>67.849999999999994</v>
          </cell>
          <cell r="AA512">
            <v>55.2</v>
          </cell>
          <cell r="AB512">
            <v>72.040000000000006</v>
          </cell>
          <cell r="AD512" t="str">
            <v>45</v>
          </cell>
          <cell r="AE512">
            <v>47</v>
          </cell>
          <cell r="AF512">
            <v>143</v>
          </cell>
          <cell r="AG512">
            <v>2015</v>
          </cell>
        </row>
        <row r="513">
          <cell r="B513" t="str">
            <v>K6862-E848</v>
          </cell>
          <cell r="C513" t="str">
            <v>HP</v>
          </cell>
          <cell r="D513" t="str">
            <v>active</v>
          </cell>
          <cell r="E513" t="str">
            <v>SO</v>
          </cell>
          <cell r="F513" t="str">
            <v>K6862</v>
          </cell>
          <cell r="G513" t="str">
            <v>E848</v>
          </cell>
          <cell r="H513" t="str">
            <v>Regal R-Pecos Ivory</v>
          </cell>
          <cell r="I513">
            <v>28</v>
          </cell>
          <cell r="J513">
            <v>1000</v>
          </cell>
          <cell r="K513" t="str">
            <v>Storage Ottomans</v>
          </cell>
          <cell r="L513">
            <v>655258836255</v>
          </cell>
          <cell r="M513" t="str">
            <v>24"Wx24"Dx17"H</v>
          </cell>
          <cell r="N513">
            <v>24</v>
          </cell>
          <cell r="O513">
            <v>24</v>
          </cell>
          <cell r="P513">
            <v>17</v>
          </cell>
          <cell r="R513" t="str">
            <v>25.1"x25.1"x14.9"H
(64X64X38cmH)</v>
          </cell>
          <cell r="S513">
            <v>25.1</v>
          </cell>
          <cell r="T513">
            <v>25.1</v>
          </cell>
          <cell r="U513">
            <v>14.9</v>
          </cell>
          <cell r="V513">
            <v>5.5</v>
          </cell>
          <cell r="W513">
            <v>18.7</v>
          </cell>
          <cell r="X513">
            <v>23.1</v>
          </cell>
          <cell r="Z513">
            <v>67.849999999999994</v>
          </cell>
          <cell r="AA513">
            <v>55.2</v>
          </cell>
          <cell r="AB513">
            <v>72.040000000000006</v>
          </cell>
          <cell r="AD513" t="str">
            <v>77.6</v>
          </cell>
          <cell r="AE513">
            <v>53</v>
          </cell>
          <cell r="AF513">
            <v>45</v>
          </cell>
          <cell r="AG513">
            <v>2015</v>
          </cell>
        </row>
        <row r="514">
          <cell r="B514" t="str">
            <v>K6862-YDQY-2</v>
          </cell>
          <cell r="C514" t="str">
            <v>HP</v>
          </cell>
          <cell r="D514" t="str">
            <v>active</v>
          </cell>
          <cell r="E514" t="str">
            <v>SO</v>
          </cell>
          <cell r="F514" t="str">
            <v>K6862</v>
          </cell>
          <cell r="G514" t="str">
            <v>YDQY-2</v>
          </cell>
          <cell r="H514" t="str">
            <v>YDQY-2</v>
          </cell>
          <cell r="I514">
            <v>24.5</v>
          </cell>
          <cell r="J514">
            <v>1000</v>
          </cell>
          <cell r="K514" t="str">
            <v>Storage Ottomans</v>
          </cell>
          <cell r="L514">
            <v>655258860144</v>
          </cell>
          <cell r="M514" t="str">
            <v>24"Wx24"Dx17"H</v>
          </cell>
          <cell r="N514">
            <v>24</v>
          </cell>
          <cell r="O514">
            <v>24</v>
          </cell>
          <cell r="P514">
            <v>17</v>
          </cell>
          <cell r="R514" t="str">
            <v>25.2"x25"x15.4"H (64X63.5X39cmH)</v>
          </cell>
          <cell r="S514">
            <v>25.2</v>
          </cell>
          <cell r="T514">
            <v>25</v>
          </cell>
          <cell r="U514">
            <v>15.4</v>
          </cell>
          <cell r="V514">
            <v>5.6</v>
          </cell>
          <cell r="W514">
            <v>18.899999999999999</v>
          </cell>
          <cell r="X514">
            <v>24.6</v>
          </cell>
          <cell r="Z514">
            <v>67.849999999999994</v>
          </cell>
          <cell r="AA514">
            <v>61.7</v>
          </cell>
          <cell r="AB514">
            <v>72.040000000000006</v>
          </cell>
          <cell r="AD514" t="e">
            <v>#N/A</v>
          </cell>
          <cell r="AE514">
            <v>434</v>
          </cell>
          <cell r="AF514">
            <v>325</v>
          </cell>
          <cell r="AG514" t="str">
            <v>2019 Q2</v>
          </cell>
        </row>
        <row r="515">
          <cell r="B515" t="str">
            <v>K7342-A824</v>
          </cell>
          <cell r="C515" t="str">
            <v>HP</v>
          </cell>
          <cell r="D515" t="str">
            <v>active</v>
          </cell>
          <cell r="E515" t="str">
            <v>SO</v>
          </cell>
          <cell r="F515" t="str">
            <v>K7342</v>
          </cell>
          <cell r="G515" t="str">
            <v>A824</v>
          </cell>
          <cell r="H515" t="str">
            <v>Covington Foligno Stratosphere</v>
          </cell>
          <cell r="I515">
            <v>35</v>
          </cell>
          <cell r="J515">
            <v>1000</v>
          </cell>
          <cell r="K515" t="str">
            <v>Storage Ottomans</v>
          </cell>
          <cell r="L515">
            <v>655258856222</v>
          </cell>
          <cell r="M515" t="str">
            <v>17.5"Wx17.5"Dx16.5"H</v>
          </cell>
          <cell r="N515">
            <v>17.5</v>
          </cell>
          <cell r="O515">
            <v>17.5</v>
          </cell>
          <cell r="P515">
            <v>16.5</v>
          </cell>
          <cell r="R515" t="str">
            <v>18.5"x18.5"x14.5"H
(47X47X37cmH)</v>
          </cell>
          <cell r="S515">
            <v>18.5</v>
          </cell>
          <cell r="T515">
            <v>18.5</v>
          </cell>
          <cell r="U515">
            <v>14.5</v>
          </cell>
          <cell r="V515">
            <v>2.9</v>
          </cell>
          <cell r="W515">
            <v>17.2</v>
          </cell>
          <cell r="X515">
            <v>21</v>
          </cell>
          <cell r="Z515">
            <v>55.199999999999996</v>
          </cell>
          <cell r="AA515">
            <v>50.09</v>
          </cell>
          <cell r="AB515">
            <v>52.76</v>
          </cell>
          <cell r="AD515" t="str">
            <v>73.88</v>
          </cell>
          <cell r="AE515">
            <v>116</v>
          </cell>
          <cell r="AF515">
            <v>43</v>
          </cell>
          <cell r="AG515" t="str">
            <v>2018 Q1</v>
          </cell>
        </row>
        <row r="516">
          <cell r="B516" t="str">
            <v>K7342-E903</v>
          </cell>
          <cell r="C516" t="str">
            <v>HP</v>
          </cell>
          <cell r="D516" t="str">
            <v>active</v>
          </cell>
          <cell r="E516" t="str">
            <v>SO</v>
          </cell>
          <cell r="F516" t="str">
            <v>K7342</v>
          </cell>
          <cell r="G516" t="str">
            <v>E903</v>
          </cell>
          <cell r="H516" t="str">
            <v>GumTree Django Pewter</v>
          </cell>
          <cell r="I516">
            <v>23.86</v>
          </cell>
          <cell r="J516">
            <v>1300</v>
          </cell>
          <cell r="K516" t="str">
            <v>Storage Ottomans</v>
          </cell>
          <cell r="L516">
            <v>655258860151</v>
          </cell>
          <cell r="M516" t="str">
            <v>17.5"Wx17.5"Dx16.5"H</v>
          </cell>
          <cell r="N516">
            <v>17.5</v>
          </cell>
          <cell r="O516">
            <v>17.5</v>
          </cell>
          <cell r="P516">
            <v>16.5</v>
          </cell>
          <cell r="R516" t="str">
            <v>18.5"x18.5"x14.5"H 
(47X47X37cnH)</v>
          </cell>
          <cell r="S516">
            <v>18.5</v>
          </cell>
          <cell r="T516">
            <v>18.5</v>
          </cell>
          <cell r="U516">
            <v>14.5</v>
          </cell>
          <cell r="V516">
            <v>2.9</v>
          </cell>
          <cell r="W516">
            <v>17.2</v>
          </cell>
          <cell r="X516">
            <v>21.1</v>
          </cell>
          <cell r="Z516">
            <v>57.959999999999994</v>
          </cell>
          <cell r="AA516">
            <v>48.74</v>
          </cell>
          <cell r="AB516">
            <v>60.43</v>
          </cell>
          <cell r="AD516" t="e">
            <v>#N/A</v>
          </cell>
          <cell r="AE516">
            <v>492</v>
          </cell>
          <cell r="AF516">
            <v>316</v>
          </cell>
          <cell r="AG516" t="str">
            <v>2019 Q2</v>
          </cell>
        </row>
        <row r="517">
          <cell r="B517" t="str">
            <v>K7342-F2067</v>
          </cell>
          <cell r="C517" t="str">
            <v>HP</v>
          </cell>
          <cell r="D517" t="str">
            <v>active</v>
          </cell>
          <cell r="E517" t="str">
            <v>SO</v>
          </cell>
          <cell r="F517" t="str">
            <v>K7342</v>
          </cell>
          <cell r="G517" t="str">
            <v>F2067</v>
          </cell>
          <cell r="H517" t="str">
            <v>Gumtree Caitlin-Flax</v>
          </cell>
          <cell r="I517">
            <v>25.9</v>
          </cell>
          <cell r="J517">
            <v>400</v>
          </cell>
          <cell r="K517" t="str">
            <v>Storage Ottomans</v>
          </cell>
          <cell r="L517">
            <v>655258851043</v>
          </cell>
          <cell r="M517" t="str">
            <v>17.5"Wx17.5"Dx16.5"H</v>
          </cell>
          <cell r="N517">
            <v>17.5</v>
          </cell>
          <cell r="O517">
            <v>17.5</v>
          </cell>
          <cell r="P517">
            <v>16.5</v>
          </cell>
          <cell r="R517" t="str">
            <v>18.5"x18.5"x14.5"H
(47X47X37cmH)</v>
          </cell>
          <cell r="S517">
            <v>18.5</v>
          </cell>
          <cell r="T517">
            <v>18.5</v>
          </cell>
          <cell r="U517">
            <v>14.5</v>
          </cell>
          <cell r="V517">
            <v>2.9</v>
          </cell>
          <cell r="W517">
            <v>17.2</v>
          </cell>
          <cell r="X517">
            <v>21</v>
          </cell>
          <cell r="Z517">
            <v>55.199999999999996</v>
          </cell>
          <cell r="AA517">
            <v>42.12</v>
          </cell>
          <cell r="AB517">
            <v>56.65</v>
          </cell>
          <cell r="AD517" t="str">
            <v>70.36</v>
          </cell>
          <cell r="AE517">
            <v>18</v>
          </cell>
          <cell r="AF517">
            <v>28</v>
          </cell>
          <cell r="AG517">
            <v>2016</v>
          </cell>
        </row>
        <row r="518">
          <cell r="B518" t="str">
            <v>K7342-F2182</v>
          </cell>
          <cell r="C518" t="str">
            <v>HP</v>
          </cell>
          <cell r="D518" t="str">
            <v>active</v>
          </cell>
          <cell r="E518" t="str">
            <v>SO</v>
          </cell>
          <cell r="F518" t="str">
            <v>K7342</v>
          </cell>
          <cell r="G518" t="str">
            <v>F2182</v>
          </cell>
          <cell r="H518" t="str">
            <v>King Textiles Sugar Hill Slate</v>
          </cell>
          <cell r="I518">
            <v>28.63</v>
          </cell>
          <cell r="J518">
            <v>400</v>
          </cell>
          <cell r="K518" t="str">
            <v>Storage Ottomans</v>
          </cell>
          <cell r="L518">
            <v>655258853719</v>
          </cell>
          <cell r="M518" t="str">
            <v>17.5"Wx17.5"Dx16.5"H</v>
          </cell>
          <cell r="N518">
            <v>17.5</v>
          </cell>
          <cell r="O518">
            <v>17.5</v>
          </cell>
          <cell r="P518">
            <v>16.5</v>
          </cell>
          <cell r="R518" t="str">
            <v>18.5"x18.5"x14.5"H
(47X47X37cmH)</v>
          </cell>
          <cell r="S518">
            <v>18.5</v>
          </cell>
          <cell r="T518">
            <v>18.5</v>
          </cell>
          <cell r="U518">
            <v>14.5</v>
          </cell>
          <cell r="V518">
            <v>2.9</v>
          </cell>
          <cell r="W518">
            <v>17.2</v>
          </cell>
          <cell r="X518">
            <v>21.1</v>
          </cell>
          <cell r="Z518">
            <v>55.199999999999996</v>
          </cell>
          <cell r="AA518">
            <v>39.590000000000003</v>
          </cell>
          <cell r="AB518">
            <v>52.76</v>
          </cell>
          <cell r="AD518" t="e">
            <v>#N/A</v>
          </cell>
          <cell r="AE518">
            <v>89</v>
          </cell>
          <cell r="AF518">
            <v>149</v>
          </cell>
          <cell r="AG518" t="str">
            <v>2017 Q2</v>
          </cell>
        </row>
        <row r="519">
          <cell r="B519" t="str">
            <v>K7342-F2214</v>
          </cell>
          <cell r="C519" t="str">
            <v>HP</v>
          </cell>
          <cell r="D519" t="str">
            <v>active</v>
          </cell>
          <cell r="E519" t="str">
            <v>SO</v>
          </cell>
          <cell r="F519" t="str">
            <v>K7342</v>
          </cell>
          <cell r="G519" t="str">
            <v>F2214</v>
          </cell>
          <cell r="H519" t="str">
            <v>Covington Nesling 593 Indigo</v>
          </cell>
          <cell r="I519">
            <v>35</v>
          </cell>
          <cell r="J519">
            <v>500</v>
          </cell>
          <cell r="K519" t="str">
            <v>Storage Ottomans</v>
          </cell>
          <cell r="L519">
            <v>655258851036</v>
          </cell>
          <cell r="M519" t="str">
            <v>17.5"Wx17.5"Dx16.5"H</v>
          </cell>
          <cell r="N519">
            <v>17.5</v>
          </cell>
          <cell r="O519">
            <v>17.5</v>
          </cell>
          <cell r="P519">
            <v>16.5</v>
          </cell>
          <cell r="R519" t="str">
            <v>18.5"x18.5"x14.5"H
(47X47X37cmH)</v>
          </cell>
          <cell r="S519">
            <v>18.5</v>
          </cell>
          <cell r="T519">
            <v>18.5</v>
          </cell>
          <cell r="U519">
            <v>14.5</v>
          </cell>
          <cell r="V519">
            <v>2.9</v>
          </cell>
          <cell r="W519">
            <v>17.2</v>
          </cell>
          <cell r="X519">
            <v>21</v>
          </cell>
          <cell r="Z519">
            <v>55.199999999999996</v>
          </cell>
          <cell r="AA519">
            <v>48.96</v>
          </cell>
          <cell r="AB519">
            <v>56.65</v>
          </cell>
          <cell r="AD519" t="e">
            <v>#N/A</v>
          </cell>
          <cell r="AE519">
            <v>59</v>
          </cell>
          <cell r="AF519">
            <v>47</v>
          </cell>
          <cell r="AG519">
            <v>2016</v>
          </cell>
        </row>
        <row r="520">
          <cell r="B520" t="str">
            <v>K7342-F2236</v>
          </cell>
          <cell r="C520" t="str">
            <v>HP</v>
          </cell>
          <cell r="D520" t="str">
            <v>active</v>
          </cell>
          <cell r="E520" t="str">
            <v>SO</v>
          </cell>
          <cell r="F520" t="str">
            <v>K7342</v>
          </cell>
          <cell r="G520" t="str">
            <v>F2236</v>
          </cell>
          <cell r="H520" t="str">
            <v>King Textiles Avett Linen</v>
          </cell>
          <cell r="I520">
            <v>29.12</v>
          </cell>
          <cell r="J520">
            <v>300</v>
          </cell>
          <cell r="K520" t="str">
            <v>Storage Ottomans</v>
          </cell>
          <cell r="L520">
            <v>655258853726</v>
          </cell>
          <cell r="M520" t="str">
            <v>17.5"Wx17.5"Dx16.5"H</v>
          </cell>
          <cell r="N520">
            <v>17.5</v>
          </cell>
          <cell r="O520">
            <v>17.5</v>
          </cell>
          <cell r="P520">
            <v>16.5</v>
          </cell>
          <cell r="R520" t="str">
            <v>18.5"x18.5"x14.5"H
(47X47X37cmH)</v>
          </cell>
          <cell r="S520">
            <v>18.5</v>
          </cell>
          <cell r="T520">
            <v>18.5</v>
          </cell>
          <cell r="U520">
            <v>14.5</v>
          </cell>
          <cell r="V520">
            <v>2.9</v>
          </cell>
          <cell r="W520">
            <v>17.2</v>
          </cell>
          <cell r="X520">
            <v>21.1</v>
          </cell>
          <cell r="Z520">
            <v>55.199999999999996</v>
          </cell>
          <cell r="AA520">
            <v>41.35</v>
          </cell>
          <cell r="AB520">
            <v>52.76</v>
          </cell>
          <cell r="AD520" t="str">
            <v>73.88</v>
          </cell>
          <cell r="AE520">
            <v>241</v>
          </cell>
          <cell r="AF520">
            <v>199</v>
          </cell>
          <cell r="AG520" t="str">
            <v>2017 Q2</v>
          </cell>
        </row>
        <row r="521">
          <cell r="B521" t="str">
            <v>K7342-F2262</v>
          </cell>
          <cell r="C521" t="str">
            <v>HP</v>
          </cell>
          <cell r="D521" t="str">
            <v>active</v>
          </cell>
          <cell r="E521" t="str">
            <v>SO</v>
          </cell>
          <cell r="F521" t="str">
            <v>K7342</v>
          </cell>
          <cell r="G521" t="str">
            <v>F2262</v>
          </cell>
          <cell r="H521" t="str">
            <v>King Textiles boxer domino</v>
          </cell>
          <cell r="I521">
            <v>31.9</v>
          </cell>
          <cell r="J521">
            <v>500</v>
          </cell>
          <cell r="K521" t="str">
            <v>Storage Ottomans</v>
          </cell>
          <cell r="L521">
            <v>655258861967</v>
          </cell>
          <cell r="M521" t="str">
            <v>17.5"Wx17.5"Dx16.5"H</v>
          </cell>
          <cell r="N521">
            <v>17.5</v>
          </cell>
          <cell r="O521">
            <v>17.5</v>
          </cell>
          <cell r="P521">
            <v>16.5</v>
          </cell>
          <cell r="R521" t="str">
            <v>18.5"x18.5"x14.5"H 
(47X47X37cnH)</v>
          </cell>
          <cell r="S521">
            <v>18.5</v>
          </cell>
          <cell r="T521">
            <v>18.5</v>
          </cell>
          <cell r="U521">
            <v>14.5</v>
          </cell>
          <cell r="V521">
            <v>2.9</v>
          </cell>
          <cell r="W521">
            <v>17.2</v>
          </cell>
          <cell r="X521">
            <v>21.1</v>
          </cell>
          <cell r="AA521">
            <v>44.1</v>
          </cell>
          <cell r="AB521">
            <v>56.65</v>
          </cell>
          <cell r="AD521" t="e">
            <v>#N/A</v>
          </cell>
          <cell r="AG521" t="str">
            <v>2021 Q1</v>
          </cell>
        </row>
        <row r="522">
          <cell r="B522" t="str">
            <v>K7342-F2267</v>
          </cell>
          <cell r="C522" t="str">
            <v>HP</v>
          </cell>
          <cell r="D522" t="str">
            <v>active</v>
          </cell>
          <cell r="E522" t="str">
            <v>SO</v>
          </cell>
          <cell r="F522" t="str">
            <v>K7342</v>
          </cell>
          <cell r="G522" t="str">
            <v>F2267</v>
          </cell>
          <cell r="H522" t="str">
            <v>Covington Mazinda Version 1</v>
          </cell>
          <cell r="I522">
            <v>40</v>
          </cell>
          <cell r="J522">
            <v>500</v>
          </cell>
          <cell r="K522" t="str">
            <v>Storage Ottomans</v>
          </cell>
          <cell r="L522">
            <v>655258854914</v>
          </cell>
          <cell r="M522" t="str">
            <v>17.5"Wx17.5"Dx16.5"H</v>
          </cell>
          <cell r="N522">
            <v>17.5</v>
          </cell>
          <cell r="O522">
            <v>17.5</v>
          </cell>
          <cell r="P522">
            <v>16.5</v>
          </cell>
          <cell r="R522" t="str">
            <v>18.5"x18.5"x14.5"H
(47X47X37cmH)</v>
          </cell>
          <cell r="S522">
            <v>18.5</v>
          </cell>
          <cell r="T522">
            <v>18.5</v>
          </cell>
          <cell r="U522">
            <v>14.5</v>
          </cell>
          <cell r="V522">
            <v>2.9</v>
          </cell>
          <cell r="W522">
            <v>17.2</v>
          </cell>
          <cell r="X522">
            <v>21</v>
          </cell>
          <cell r="Z522">
            <v>55.199999999999996</v>
          </cell>
          <cell r="AA522">
            <v>51</v>
          </cell>
          <cell r="AB522">
            <v>60.43</v>
          </cell>
          <cell r="AD522" t="str">
            <v>73.88</v>
          </cell>
          <cell r="AE522">
            <v>386</v>
          </cell>
          <cell r="AF522">
            <v>295</v>
          </cell>
          <cell r="AG522" t="str">
            <v xml:space="preserve">2017 Q3 </v>
          </cell>
        </row>
        <row r="523">
          <cell r="B523" t="str">
            <v>K7342-F2359</v>
          </cell>
          <cell r="C523" t="str">
            <v>HP</v>
          </cell>
          <cell r="D523" t="str">
            <v>active</v>
          </cell>
          <cell r="E523" t="str">
            <v>SO</v>
          </cell>
          <cell r="F523" t="str">
            <v>K7342</v>
          </cell>
          <cell r="G523" t="str">
            <v>F2359</v>
          </cell>
          <cell r="H523" t="str">
            <v>Culp Maren Sapphire</v>
          </cell>
          <cell r="I523">
            <v>31.95</v>
          </cell>
          <cell r="J523">
            <v>300</v>
          </cell>
          <cell r="K523" t="str">
            <v>Storage Ottomans</v>
          </cell>
          <cell r="L523">
            <v>655258861974</v>
          </cell>
          <cell r="M523" t="str">
            <v>17.5"Wx17.5"Dx16.5"H</v>
          </cell>
          <cell r="N523">
            <v>17.5</v>
          </cell>
          <cell r="O523">
            <v>17.5</v>
          </cell>
          <cell r="P523">
            <v>16.5</v>
          </cell>
          <cell r="R523" t="str">
            <v>18.5"x18.5"x14.5"H 
(47X47X37cnH)</v>
          </cell>
          <cell r="S523">
            <v>18.5</v>
          </cell>
          <cell r="T523">
            <v>18.5</v>
          </cell>
          <cell r="U523">
            <v>14.5</v>
          </cell>
          <cell r="V523">
            <v>2.9</v>
          </cell>
          <cell r="W523">
            <v>17.2</v>
          </cell>
          <cell r="X523">
            <v>21.1</v>
          </cell>
          <cell r="AA523">
            <v>44.1</v>
          </cell>
          <cell r="AB523">
            <v>56.65</v>
          </cell>
          <cell r="AD523" t="e">
            <v>#N/A</v>
          </cell>
          <cell r="AG523" t="str">
            <v>2021 Q1</v>
          </cell>
        </row>
        <row r="524">
          <cell r="B524" t="str">
            <v>K7342-YDQY-2</v>
          </cell>
          <cell r="C524" t="str">
            <v>HP</v>
          </cell>
          <cell r="D524" t="str">
            <v>active</v>
          </cell>
          <cell r="E524" t="str">
            <v>SO</v>
          </cell>
          <cell r="F524" t="str">
            <v>K7342</v>
          </cell>
          <cell r="G524" t="str">
            <v>YDQY-2</v>
          </cell>
          <cell r="H524" t="str">
            <v>YDQY-2</v>
          </cell>
          <cell r="I524">
            <v>24.5</v>
          </cell>
          <cell r="J524">
            <v>1000</v>
          </cell>
          <cell r="K524" t="str">
            <v>Storage Ottomans</v>
          </cell>
          <cell r="L524">
            <v>655258860168</v>
          </cell>
          <cell r="M524" t="str">
            <v>17.5"Wx17.5"Dx16.5"H</v>
          </cell>
          <cell r="N524">
            <v>17.5</v>
          </cell>
          <cell r="O524">
            <v>17.5</v>
          </cell>
          <cell r="P524">
            <v>16.5</v>
          </cell>
          <cell r="R524" t="str">
            <v>18.5"x18.5"x14.5"H 
(47X47X37cnH)</v>
          </cell>
          <cell r="S524">
            <v>18.5</v>
          </cell>
          <cell r="T524">
            <v>18.5</v>
          </cell>
          <cell r="U524">
            <v>14.5</v>
          </cell>
          <cell r="V524">
            <v>2.9</v>
          </cell>
          <cell r="W524">
            <v>17.2</v>
          </cell>
          <cell r="X524">
            <v>21.1</v>
          </cell>
          <cell r="Z524">
            <v>57.959999999999994</v>
          </cell>
          <cell r="AA524">
            <v>51</v>
          </cell>
          <cell r="AB524">
            <v>60.43</v>
          </cell>
          <cell r="AD524" t="e">
            <v>#N/A</v>
          </cell>
          <cell r="AE524">
            <v>508</v>
          </cell>
          <cell r="AF524">
            <v>434</v>
          </cell>
          <cell r="AG524" t="str">
            <v>2019 Q2</v>
          </cell>
        </row>
        <row r="525">
          <cell r="B525" t="str">
            <v>K7380-F1447</v>
          </cell>
          <cell r="C525" t="str">
            <v>HP</v>
          </cell>
          <cell r="D525" t="str">
            <v>active</v>
          </cell>
          <cell r="E525" t="str">
            <v>SO</v>
          </cell>
          <cell r="F525" t="str">
            <v>K7380</v>
          </cell>
          <cell r="G525" t="str">
            <v>F1447</v>
          </cell>
          <cell r="H525" t="str">
            <v>Culp Bradstreet Tangelo</v>
          </cell>
          <cell r="I525">
            <v>35.200000000000003</v>
          </cell>
          <cell r="J525">
            <v>300</v>
          </cell>
          <cell r="K525" t="str">
            <v>Storage Ottomans</v>
          </cell>
          <cell r="L525">
            <v>655258839485</v>
          </cell>
          <cell r="M525" t="str">
            <v>17“Wx17“Dx18"H</v>
          </cell>
          <cell r="N525">
            <v>17</v>
          </cell>
          <cell r="O525">
            <v>17</v>
          </cell>
          <cell r="P525">
            <v>18</v>
          </cell>
          <cell r="R525" t="str">
            <v>18.1"x17.7"x19.2"H
(46x45x49cmH)</v>
          </cell>
          <cell r="S525">
            <v>18.100000000000001</v>
          </cell>
          <cell r="T525">
            <v>17.7</v>
          </cell>
          <cell r="U525">
            <v>19.2</v>
          </cell>
          <cell r="V525">
            <v>3.6</v>
          </cell>
          <cell r="W525">
            <v>16.5</v>
          </cell>
          <cell r="X525">
            <v>20.9</v>
          </cell>
          <cell r="Z525">
            <v>43.699999999999996</v>
          </cell>
          <cell r="AA525">
            <v>39.75</v>
          </cell>
          <cell r="AB525">
            <v>45.56</v>
          </cell>
          <cell r="AD525" t="str">
            <v>55.19</v>
          </cell>
          <cell r="AE525">
            <v>61</v>
          </cell>
          <cell r="AF525">
            <v>49</v>
          </cell>
          <cell r="AG525">
            <v>2015</v>
          </cell>
        </row>
        <row r="526">
          <cell r="B526" t="str">
            <v>K7404-B304</v>
          </cell>
          <cell r="C526" t="str">
            <v>HP</v>
          </cell>
          <cell r="D526" t="str">
            <v>active</v>
          </cell>
          <cell r="E526" t="str">
            <v>SO</v>
          </cell>
          <cell r="F526" t="str">
            <v>K7404</v>
          </cell>
          <cell r="G526" t="str">
            <v>B304</v>
          </cell>
          <cell r="H526" t="str">
            <v>King Textiles Porsche Linen</v>
          </cell>
          <cell r="I526">
            <v>15</v>
          </cell>
          <cell r="J526">
            <v>500</v>
          </cell>
          <cell r="K526" t="str">
            <v>Storage Ottomans</v>
          </cell>
          <cell r="L526">
            <v>655258861172</v>
          </cell>
          <cell r="M526" t="str">
            <v>22.5"Wx20.5"Dx17.5"H</v>
          </cell>
          <cell r="N526">
            <v>22.5</v>
          </cell>
          <cell r="O526">
            <v>20.5</v>
          </cell>
          <cell r="P526">
            <v>17.5</v>
          </cell>
          <cell r="R526" t="str">
            <v>24"x21.5"x11.4"H   (61X54.5X29cmH)</v>
          </cell>
          <cell r="S526">
            <v>24</v>
          </cell>
          <cell r="T526">
            <v>21.5</v>
          </cell>
          <cell r="U526">
            <v>11.4</v>
          </cell>
          <cell r="V526">
            <v>3.4</v>
          </cell>
          <cell r="W526">
            <v>23.1</v>
          </cell>
          <cell r="X526">
            <v>30.4</v>
          </cell>
          <cell r="Z526">
            <v>59</v>
          </cell>
          <cell r="AA526">
            <v>60.9</v>
          </cell>
          <cell r="AB526">
            <v>70.739999999999995</v>
          </cell>
          <cell r="AD526" t="e">
            <v>#N/A</v>
          </cell>
          <cell r="AF526">
            <v>575</v>
          </cell>
          <cell r="AG526" t="str">
            <v>2020 Q1 WM</v>
          </cell>
        </row>
        <row r="527">
          <cell r="B527" t="str">
            <v>K7404-B305</v>
          </cell>
          <cell r="C527" t="str">
            <v>HP</v>
          </cell>
          <cell r="D527" t="str">
            <v>active</v>
          </cell>
          <cell r="E527" t="str">
            <v>SO</v>
          </cell>
          <cell r="F527" t="str">
            <v>K7404</v>
          </cell>
          <cell r="G527" t="str">
            <v>B305</v>
          </cell>
          <cell r="H527" t="str">
            <v>King Textiles Porsche Stone</v>
          </cell>
          <cell r="I527">
            <v>15</v>
          </cell>
          <cell r="J527">
            <v>500</v>
          </cell>
          <cell r="K527" t="str">
            <v>Storage Ottomans</v>
          </cell>
          <cell r="L527">
            <v>655258861189</v>
          </cell>
          <cell r="M527" t="str">
            <v>22.5"Wx20.5"Dx17.5"H</v>
          </cell>
          <cell r="N527">
            <v>22.5</v>
          </cell>
          <cell r="O527">
            <v>20.5</v>
          </cell>
          <cell r="P527">
            <v>17.5</v>
          </cell>
          <cell r="R527" t="str">
            <v>24"x21.5"x11.4"H   (61X54.5X29cmH)</v>
          </cell>
          <cell r="S527">
            <v>24</v>
          </cell>
          <cell r="T527">
            <v>21.5</v>
          </cell>
          <cell r="U527">
            <v>11.4</v>
          </cell>
          <cell r="V527">
            <v>3.4</v>
          </cell>
          <cell r="W527">
            <v>23.1</v>
          </cell>
          <cell r="X527">
            <v>30.4</v>
          </cell>
          <cell r="Z527">
            <v>59</v>
          </cell>
          <cell r="AA527">
            <v>60.9</v>
          </cell>
          <cell r="AB527">
            <v>70.739999999999995</v>
          </cell>
          <cell r="AD527" t="e">
            <v>#N/A</v>
          </cell>
          <cell r="AF527">
            <v>553</v>
          </cell>
          <cell r="AG527" t="str">
            <v>2020 Q1 WM</v>
          </cell>
        </row>
        <row r="528">
          <cell r="B528" t="str">
            <v>K7490-A810</v>
          </cell>
          <cell r="C528" t="str">
            <v>HP</v>
          </cell>
          <cell r="D528" t="str">
            <v>active</v>
          </cell>
          <cell r="E528" t="str">
            <v>SO</v>
          </cell>
          <cell r="F528" t="str">
            <v>K7490</v>
          </cell>
          <cell r="G528" t="str">
            <v>A810</v>
          </cell>
          <cell r="H528" t="str">
            <v>Robert Allen Swing Stitch Linen</v>
          </cell>
          <cell r="I528">
            <v>29.5</v>
          </cell>
          <cell r="J528">
            <v>2000</v>
          </cell>
          <cell r="K528" t="str">
            <v>Storage Ottomans</v>
          </cell>
          <cell r="L528">
            <v>655258851012</v>
          </cell>
          <cell r="M528" t="str">
            <v>19"Wx19"Dx18"H</v>
          </cell>
          <cell r="N528">
            <v>19</v>
          </cell>
          <cell r="O528">
            <v>19</v>
          </cell>
          <cell r="P528">
            <v>18</v>
          </cell>
          <cell r="R528" t="str">
            <v>19.6"x19.6"x14.7"H
(50X50X37.5cmH)</v>
          </cell>
          <cell r="S528">
            <v>19.600000000000001</v>
          </cell>
          <cell r="T528">
            <v>19.600000000000001</v>
          </cell>
          <cell r="U528">
            <v>14.7</v>
          </cell>
          <cell r="V528">
            <v>3.3</v>
          </cell>
          <cell r="W528">
            <v>14.3</v>
          </cell>
          <cell r="X528">
            <v>18.5</v>
          </cell>
          <cell r="Z528">
            <v>67.61999999999999</v>
          </cell>
          <cell r="AA528">
            <v>56.04</v>
          </cell>
          <cell r="AB528">
            <v>81.08</v>
          </cell>
          <cell r="AD528" t="e">
            <v>#N/A</v>
          </cell>
          <cell r="AE528">
            <v>297</v>
          </cell>
          <cell r="AF528">
            <v>482</v>
          </cell>
          <cell r="AG528">
            <v>2016</v>
          </cell>
        </row>
        <row r="529">
          <cell r="B529" t="str">
            <v>K7490-A811</v>
          </cell>
          <cell r="C529" t="str">
            <v>HP</v>
          </cell>
          <cell r="D529" t="str">
            <v>active</v>
          </cell>
          <cell r="E529" t="str">
            <v>SO</v>
          </cell>
          <cell r="F529" t="str">
            <v>K7490</v>
          </cell>
          <cell r="G529" t="str">
            <v>A811</v>
          </cell>
          <cell r="H529" t="str">
            <v>Robert Allen Gem Field Indigo</v>
          </cell>
          <cell r="I529">
            <v>28.5</v>
          </cell>
          <cell r="J529">
            <v>1000</v>
          </cell>
          <cell r="K529" t="str">
            <v>Storage Ottomans</v>
          </cell>
          <cell r="L529">
            <v>655258851005</v>
          </cell>
          <cell r="M529" t="str">
            <v>19"Wx19"Dx18"H</v>
          </cell>
          <cell r="N529">
            <v>19</v>
          </cell>
          <cell r="O529">
            <v>19</v>
          </cell>
          <cell r="P529">
            <v>18</v>
          </cell>
          <cell r="R529" t="str">
            <v>19.6"x19.6"x14.7"H
(50X50X37.5cmH)</v>
          </cell>
          <cell r="S529">
            <v>19.600000000000001</v>
          </cell>
          <cell r="T529">
            <v>19.600000000000001</v>
          </cell>
          <cell r="U529">
            <v>14.7</v>
          </cell>
          <cell r="V529">
            <v>3.3</v>
          </cell>
          <cell r="W529">
            <v>14.3</v>
          </cell>
          <cell r="X529">
            <v>18.5</v>
          </cell>
          <cell r="Z529">
            <v>67.61999999999999</v>
          </cell>
          <cell r="AA529">
            <v>57.07</v>
          </cell>
          <cell r="AB529">
            <v>74.03</v>
          </cell>
          <cell r="AD529" t="str">
            <v>73.71</v>
          </cell>
          <cell r="AE529">
            <v>181</v>
          </cell>
          <cell r="AF529">
            <v>128</v>
          </cell>
          <cell r="AG529">
            <v>2016</v>
          </cell>
        </row>
        <row r="530">
          <cell r="B530" t="str">
            <v>K7490-F2012</v>
          </cell>
          <cell r="C530" t="str">
            <v>HP</v>
          </cell>
          <cell r="D530" t="str">
            <v>active</v>
          </cell>
          <cell r="E530" t="str">
            <v>SO</v>
          </cell>
          <cell r="F530" t="str">
            <v>K7490</v>
          </cell>
          <cell r="G530" t="str">
            <v>F2012</v>
          </cell>
          <cell r="H530" t="str">
            <v>Gumtree Belgium Linen</v>
          </cell>
          <cell r="I530">
            <v>28.75</v>
          </cell>
          <cell r="J530">
            <v>1000</v>
          </cell>
          <cell r="K530" t="str">
            <v>Storage Ottomans</v>
          </cell>
          <cell r="L530">
            <v>655258851029</v>
          </cell>
          <cell r="M530" t="str">
            <v>19"Wx19"Dx18"H</v>
          </cell>
          <cell r="N530">
            <v>19</v>
          </cell>
          <cell r="O530">
            <v>19</v>
          </cell>
          <cell r="P530">
            <v>18</v>
          </cell>
          <cell r="R530" t="str">
            <v>19.6"x19.6"x14.7"H
(50X50X37.5cmH)</v>
          </cell>
          <cell r="S530">
            <v>19.600000000000001</v>
          </cell>
          <cell r="T530">
            <v>19.600000000000001</v>
          </cell>
          <cell r="U530">
            <v>14.7</v>
          </cell>
          <cell r="V530">
            <v>3.3</v>
          </cell>
          <cell r="W530">
            <v>14.3</v>
          </cell>
          <cell r="X530">
            <v>18.5</v>
          </cell>
          <cell r="Z530">
            <v>67.61999999999999</v>
          </cell>
          <cell r="AA530">
            <v>61.51</v>
          </cell>
          <cell r="AB530">
            <v>74.03</v>
          </cell>
          <cell r="AD530" t="str">
            <v>91.93</v>
          </cell>
          <cell r="AE530">
            <v>359</v>
          </cell>
          <cell r="AF530">
            <v>359</v>
          </cell>
          <cell r="AG530">
            <v>2016</v>
          </cell>
        </row>
        <row r="531">
          <cell r="B531" t="str">
            <v>K7506-F2185</v>
          </cell>
          <cell r="C531" t="str">
            <v>HP</v>
          </cell>
          <cell r="D531" t="str">
            <v>active</v>
          </cell>
          <cell r="E531" t="str">
            <v>SO</v>
          </cell>
          <cell r="F531" t="str">
            <v>K7506</v>
          </cell>
          <cell r="G531" t="str">
            <v>F2185</v>
          </cell>
          <cell r="H531" t="str">
            <v>Covington Edinburgh 916 Ebony ivory</v>
          </cell>
          <cell r="I531">
            <v>35</v>
          </cell>
          <cell r="J531">
            <v>500</v>
          </cell>
          <cell r="K531" t="str">
            <v>Storage Ottomans</v>
          </cell>
          <cell r="L531">
            <v>655258848715</v>
          </cell>
          <cell r="M531" t="str">
            <v>24"Wx19"Dx20"H</v>
          </cell>
          <cell r="N531">
            <v>24</v>
          </cell>
          <cell r="O531">
            <v>19</v>
          </cell>
          <cell r="P531">
            <v>20</v>
          </cell>
          <cell r="R531" t="str">
            <v>25.1"x20.4"x16.7"H
(64X52X42.5cmH)</v>
          </cell>
          <cell r="S531">
            <v>25.1</v>
          </cell>
          <cell r="T531">
            <v>20.399999999999999</v>
          </cell>
          <cell r="U531">
            <v>16.7</v>
          </cell>
          <cell r="V531">
            <v>5</v>
          </cell>
          <cell r="W531">
            <v>27.3</v>
          </cell>
          <cell r="X531">
            <v>33.700000000000003</v>
          </cell>
          <cell r="Z531">
            <v>63.249999999999993</v>
          </cell>
          <cell r="AA531">
            <v>63.2</v>
          </cell>
          <cell r="AB531">
            <v>70.510000000000005</v>
          </cell>
          <cell r="AD531" t="str">
            <v>87.58</v>
          </cell>
          <cell r="AE531">
            <v>239</v>
          </cell>
          <cell r="AF531">
            <v>291</v>
          </cell>
          <cell r="AG531">
            <v>2016</v>
          </cell>
        </row>
        <row r="532">
          <cell r="B532" t="str">
            <v>K7646-A750</v>
          </cell>
          <cell r="C532" t="str">
            <v>HP</v>
          </cell>
          <cell r="D532" t="str">
            <v>active</v>
          </cell>
          <cell r="E532" t="str">
            <v>SO</v>
          </cell>
          <cell r="F532" t="str">
            <v>K7646</v>
          </cell>
          <cell r="G532" t="str">
            <v>A750</v>
          </cell>
          <cell r="H532" t="str">
            <v xml:space="preserve"> Covington Suri 999 Slate</v>
          </cell>
          <cell r="I532">
            <v>35</v>
          </cell>
          <cell r="J532">
            <v>2000</v>
          </cell>
          <cell r="K532" t="str">
            <v>Storage Ottomans</v>
          </cell>
          <cell r="L532">
            <v>655258854921</v>
          </cell>
          <cell r="M532" t="str">
            <v>22"Wx18"Dx18"H</v>
          </cell>
          <cell r="N532">
            <v>22</v>
          </cell>
          <cell r="O532">
            <v>18</v>
          </cell>
          <cell r="P532">
            <v>18</v>
          </cell>
          <cell r="R532" t="str">
            <v>23"x18.8"x13.5"H
(58.5x48x34.5cmH)</v>
          </cell>
          <cell r="S532">
            <v>23</v>
          </cell>
          <cell r="T532">
            <v>18.8</v>
          </cell>
          <cell r="U532">
            <v>13.5</v>
          </cell>
          <cell r="V532">
            <v>3.4</v>
          </cell>
          <cell r="W532">
            <v>23.3</v>
          </cell>
          <cell r="X532">
            <v>29.4</v>
          </cell>
          <cell r="Z532">
            <v>69</v>
          </cell>
          <cell r="AA532">
            <v>57.88</v>
          </cell>
          <cell r="AB532">
            <v>71.94</v>
          </cell>
          <cell r="AD532" t="str">
            <v>79.71</v>
          </cell>
          <cell r="AE532">
            <v>30</v>
          </cell>
          <cell r="AF532">
            <v>22</v>
          </cell>
          <cell r="AG532" t="str">
            <v xml:space="preserve">2017 Q3 </v>
          </cell>
        </row>
        <row r="533">
          <cell r="B533" t="str">
            <v>K7646-A823</v>
          </cell>
          <cell r="C533" t="str">
            <v>HP</v>
          </cell>
          <cell r="D533" t="str">
            <v>active</v>
          </cell>
          <cell r="E533" t="str">
            <v>SO</v>
          </cell>
          <cell r="F533" t="str">
            <v>K7646</v>
          </cell>
          <cell r="G533" t="str">
            <v>A823</v>
          </cell>
          <cell r="H533" t="str">
            <v>Robert Allen Bella Porte Twilight</v>
          </cell>
          <cell r="I533">
            <v>34.65</v>
          </cell>
          <cell r="J533">
            <v>1000</v>
          </cell>
          <cell r="K533" t="str">
            <v>Storage Ottomans</v>
          </cell>
          <cell r="L533">
            <v>655258853733</v>
          </cell>
          <cell r="M533" t="str">
            <v>22"Wx18"Dx18"H</v>
          </cell>
          <cell r="N533">
            <v>22</v>
          </cell>
          <cell r="O533">
            <v>18</v>
          </cell>
          <cell r="P533">
            <v>18</v>
          </cell>
          <cell r="R533" t="str">
            <v>23"x18.8"x13.5"H
(58.5x48x34.5cmH)</v>
          </cell>
          <cell r="S533">
            <v>23</v>
          </cell>
          <cell r="T533">
            <v>18.8</v>
          </cell>
          <cell r="U533">
            <v>13.5</v>
          </cell>
          <cell r="V533">
            <v>3.4</v>
          </cell>
          <cell r="W533">
            <v>23.3</v>
          </cell>
          <cell r="X533">
            <v>29.4</v>
          </cell>
          <cell r="Z533">
            <v>63.249999999999993</v>
          </cell>
          <cell r="AA533">
            <v>41.46</v>
          </cell>
          <cell r="AB533">
            <v>46.2</v>
          </cell>
          <cell r="AD533" t="str">
            <v>79.71</v>
          </cell>
          <cell r="AE533">
            <v>192</v>
          </cell>
          <cell r="AF533">
            <v>239</v>
          </cell>
          <cell r="AG533" t="str">
            <v>2017 Q2</v>
          </cell>
        </row>
        <row r="534">
          <cell r="B534" t="str">
            <v>K7646-A869</v>
          </cell>
          <cell r="C534" t="str">
            <v>HP</v>
          </cell>
          <cell r="D534" t="str">
            <v>active</v>
          </cell>
          <cell r="E534" t="str">
            <v>SO</v>
          </cell>
          <cell r="F534" t="str">
            <v>K7646</v>
          </cell>
          <cell r="G534" t="str">
            <v>A869</v>
          </cell>
          <cell r="H534" t="str">
            <v>Covington Alfred Saffron</v>
          </cell>
          <cell r="I534">
            <v>35</v>
          </cell>
          <cell r="J534">
            <v>1000</v>
          </cell>
          <cell r="K534" t="str">
            <v>Storage Ottomans</v>
          </cell>
          <cell r="L534">
            <v>655258859766</v>
          </cell>
          <cell r="M534" t="str">
            <v>22"Wx18"Dx18"H</v>
          </cell>
          <cell r="N534">
            <v>22</v>
          </cell>
          <cell r="O534">
            <v>18</v>
          </cell>
          <cell r="P534">
            <v>18</v>
          </cell>
          <cell r="R534" t="str">
            <v>23"x18.8"x13.5"H
(58.5x48x34.5cmH)</v>
          </cell>
          <cell r="S534">
            <v>23</v>
          </cell>
          <cell r="T534">
            <v>18.8</v>
          </cell>
          <cell r="U534">
            <v>13.5</v>
          </cell>
          <cell r="V534">
            <v>3.4</v>
          </cell>
          <cell r="W534">
            <v>23.3</v>
          </cell>
          <cell r="X534">
            <v>29.4</v>
          </cell>
          <cell r="Z534">
            <v>63.25</v>
          </cell>
          <cell r="AA534">
            <v>57.88</v>
          </cell>
          <cell r="AB534">
            <v>75.83</v>
          </cell>
          <cell r="AD534" t="e">
            <v>#N/A</v>
          </cell>
          <cell r="AE534">
            <v>517</v>
          </cell>
          <cell r="AF534">
            <v>470</v>
          </cell>
          <cell r="AG534" t="str">
            <v>2019 Q2</v>
          </cell>
        </row>
        <row r="535">
          <cell r="B535" t="str">
            <v>K7685-E886</v>
          </cell>
          <cell r="C535" t="str">
            <v>HP</v>
          </cell>
          <cell r="D535" t="str">
            <v>active</v>
          </cell>
          <cell r="E535" t="str">
            <v>SO</v>
          </cell>
          <cell r="F535" t="str">
            <v>K7685</v>
          </cell>
          <cell r="G535" t="str">
            <v>E886</v>
          </cell>
          <cell r="H535" t="str">
            <v>Regal Pecos Taupe</v>
          </cell>
          <cell r="I535">
            <v>28</v>
          </cell>
          <cell r="J535">
            <v>1000</v>
          </cell>
          <cell r="K535" t="str">
            <v>Storage Ottomans</v>
          </cell>
          <cell r="L535">
            <v>655258852125</v>
          </cell>
          <cell r="M535" t="str">
            <v>24"Wx24"Dx17"H</v>
          </cell>
          <cell r="N535">
            <v>24</v>
          </cell>
          <cell r="O535">
            <v>24</v>
          </cell>
          <cell r="P535">
            <v>17</v>
          </cell>
          <cell r="R535" t="str">
            <v>25.1"x25.1"x14.9"H
(64X64X38cmH)</v>
          </cell>
          <cell r="S535">
            <v>25.1</v>
          </cell>
          <cell r="T535">
            <v>25.1</v>
          </cell>
          <cell r="U535">
            <v>14.9</v>
          </cell>
          <cell r="V535">
            <v>5.5</v>
          </cell>
          <cell r="W535">
            <v>18.7</v>
          </cell>
          <cell r="X535">
            <v>23.1</v>
          </cell>
          <cell r="Z535">
            <v>72.449999999999989</v>
          </cell>
          <cell r="AA535">
            <v>67.47</v>
          </cell>
          <cell r="AB535">
            <v>76.92</v>
          </cell>
          <cell r="AD535" t="str">
            <v>80.42</v>
          </cell>
          <cell r="AE535">
            <v>141</v>
          </cell>
          <cell r="AF535">
            <v>141</v>
          </cell>
          <cell r="AG535" t="str">
            <v>2017 Q1</v>
          </cell>
        </row>
        <row r="536">
          <cell r="B536" t="str">
            <v>K7703-A832</v>
          </cell>
          <cell r="C536" t="str">
            <v>HP</v>
          </cell>
          <cell r="D536" t="str">
            <v>active</v>
          </cell>
          <cell r="E536" t="str">
            <v>SO</v>
          </cell>
          <cell r="F536" t="str">
            <v>K7703</v>
          </cell>
          <cell r="G536" t="str">
            <v>A832</v>
          </cell>
          <cell r="H536" t="str">
            <v>Culp Davenport Hazel</v>
          </cell>
          <cell r="I536">
            <v>26.65</v>
          </cell>
          <cell r="J536">
            <v>500</v>
          </cell>
          <cell r="K536" t="str">
            <v>Storage Ottomans</v>
          </cell>
          <cell r="L536">
            <v>655258854846</v>
          </cell>
          <cell r="M536" t="str">
            <v>24"Wx24"Dx17"H</v>
          </cell>
          <cell r="N536">
            <v>24</v>
          </cell>
          <cell r="O536">
            <v>24</v>
          </cell>
          <cell r="P536">
            <v>17</v>
          </cell>
          <cell r="R536" t="str">
            <v>24.8"x24.4"x14.5"H
(63X62X37cmH)</v>
          </cell>
          <cell r="S536">
            <v>24.8</v>
          </cell>
          <cell r="T536">
            <v>24.4</v>
          </cell>
          <cell r="U536">
            <v>14.5</v>
          </cell>
          <cell r="V536">
            <v>5</v>
          </cell>
          <cell r="W536">
            <v>18.7</v>
          </cell>
          <cell r="X536">
            <v>24.9</v>
          </cell>
          <cell r="Z536">
            <v>85.1</v>
          </cell>
          <cell r="AA536">
            <v>74.69</v>
          </cell>
          <cell r="AB536">
            <v>90.35</v>
          </cell>
          <cell r="AD536" t="str">
            <v>93.66</v>
          </cell>
          <cell r="AE536">
            <v>136</v>
          </cell>
          <cell r="AF536">
            <v>116</v>
          </cell>
          <cell r="AG536" t="str">
            <v xml:space="preserve">2017 Q3 </v>
          </cell>
        </row>
        <row r="537">
          <cell r="B537" t="str">
            <v>K7703-A837</v>
          </cell>
          <cell r="C537" t="str">
            <v>HP</v>
          </cell>
          <cell r="D537" t="str">
            <v>active</v>
          </cell>
          <cell r="E537" t="str">
            <v>SO</v>
          </cell>
          <cell r="F537" t="str">
            <v>K7703</v>
          </cell>
          <cell r="G537" t="str">
            <v>A837</v>
          </cell>
          <cell r="H537" t="str">
            <v>Robert Allen Leda Peony Midnight</v>
          </cell>
          <cell r="I537">
            <v>28.5</v>
          </cell>
          <cell r="J537">
            <v>2000</v>
          </cell>
          <cell r="K537" t="str">
            <v>Storage Ottomans</v>
          </cell>
          <cell r="L537">
            <v>655258854853</v>
          </cell>
          <cell r="M537" t="str">
            <v>24"Wx24"Dx17"H</v>
          </cell>
          <cell r="N537">
            <v>24</v>
          </cell>
          <cell r="O537">
            <v>24</v>
          </cell>
          <cell r="P537">
            <v>17</v>
          </cell>
          <cell r="R537" t="str">
            <v>24.8"x24.4"x14.5"H
(63X62X37cmH)</v>
          </cell>
          <cell r="S537">
            <v>24.8</v>
          </cell>
          <cell r="T537">
            <v>24.4</v>
          </cell>
          <cell r="U537">
            <v>14.5</v>
          </cell>
          <cell r="V537">
            <v>5</v>
          </cell>
          <cell r="W537">
            <v>18.7</v>
          </cell>
          <cell r="X537">
            <v>24.9</v>
          </cell>
          <cell r="Z537">
            <v>85.1</v>
          </cell>
          <cell r="AA537">
            <v>75.97</v>
          </cell>
          <cell r="AB537">
            <v>90.35</v>
          </cell>
          <cell r="AD537" t="str">
            <v>97.24</v>
          </cell>
          <cell r="AE537">
            <v>444</v>
          </cell>
          <cell r="AF537">
            <v>392</v>
          </cell>
          <cell r="AG537" t="str">
            <v xml:space="preserve">2017 Q3 </v>
          </cell>
        </row>
        <row r="538">
          <cell r="B538" t="str">
            <v>K7703-F1147</v>
          </cell>
          <cell r="C538" t="str">
            <v>HP</v>
          </cell>
          <cell r="D538" t="str">
            <v>active</v>
          </cell>
          <cell r="E538" t="str">
            <v>SO</v>
          </cell>
          <cell r="F538" t="str">
            <v>K7703</v>
          </cell>
          <cell r="G538" t="str">
            <v>F1147</v>
          </cell>
          <cell r="H538" t="str">
            <v>YIJIA</v>
          </cell>
          <cell r="I538">
            <v>34</v>
          </cell>
          <cell r="J538">
            <v>300</v>
          </cell>
          <cell r="K538" t="str">
            <v>Storage Ottomans</v>
          </cell>
          <cell r="L538">
            <v>655258854860</v>
          </cell>
          <cell r="M538" t="str">
            <v>24"Wx24"Dx17"H</v>
          </cell>
          <cell r="N538">
            <v>24</v>
          </cell>
          <cell r="O538">
            <v>24</v>
          </cell>
          <cell r="P538">
            <v>17</v>
          </cell>
          <cell r="R538" t="str">
            <v>24.8"x24.4"x14.5"H
(63X62X37cmH)</v>
          </cell>
          <cell r="S538">
            <v>24.8</v>
          </cell>
          <cell r="T538">
            <v>24.4</v>
          </cell>
          <cell r="U538">
            <v>14.5</v>
          </cell>
          <cell r="V538">
            <v>5</v>
          </cell>
          <cell r="W538">
            <v>18.7</v>
          </cell>
          <cell r="X538">
            <v>24.9</v>
          </cell>
          <cell r="Z538">
            <v>85.1</v>
          </cell>
          <cell r="AA538">
            <v>67.760000000000005</v>
          </cell>
          <cell r="AB538">
            <v>90.35</v>
          </cell>
          <cell r="AD538" t="str">
            <v>93.66</v>
          </cell>
          <cell r="AE538">
            <v>350</v>
          </cell>
          <cell r="AF538">
            <v>365</v>
          </cell>
          <cell r="AG538" t="str">
            <v xml:space="preserve">2017 Q3 </v>
          </cell>
        </row>
        <row r="539">
          <cell r="B539" t="str">
            <v>K7703-F2273</v>
          </cell>
          <cell r="C539" t="str">
            <v>HP</v>
          </cell>
          <cell r="D539" t="str">
            <v>active</v>
          </cell>
          <cell r="E539" t="str">
            <v>SO</v>
          </cell>
          <cell r="F539" t="str">
            <v>K7703</v>
          </cell>
          <cell r="G539" t="str">
            <v>F2273</v>
          </cell>
          <cell r="H539" t="str">
            <v>King Textiles Rimini Teal</v>
          </cell>
          <cell r="I539">
            <v>24.37</v>
          </cell>
          <cell r="J539">
            <v>500</v>
          </cell>
          <cell r="K539" t="str">
            <v>Storage Ottomans</v>
          </cell>
          <cell r="L539">
            <v>655258854891</v>
          </cell>
          <cell r="M539" t="str">
            <v>24"Wx24"Dx17"H</v>
          </cell>
          <cell r="N539">
            <v>24</v>
          </cell>
          <cell r="O539">
            <v>24</v>
          </cell>
          <cell r="P539">
            <v>17</v>
          </cell>
          <cell r="R539" t="str">
            <v>24.8"x24.4"x14.5"H
(63X62X37cmH)</v>
          </cell>
          <cell r="S539">
            <v>24.8</v>
          </cell>
          <cell r="T539">
            <v>24.4</v>
          </cell>
          <cell r="U539">
            <v>14.5</v>
          </cell>
          <cell r="V539">
            <v>5</v>
          </cell>
          <cell r="W539">
            <v>18.7</v>
          </cell>
          <cell r="X539">
            <v>24.9</v>
          </cell>
          <cell r="Z539">
            <v>81.649999999999991</v>
          </cell>
          <cell r="AA539">
            <v>69.75</v>
          </cell>
          <cell r="AB539">
            <v>86.69</v>
          </cell>
          <cell r="AD539" t="str">
            <v>93.66</v>
          </cell>
          <cell r="AE539">
            <v>276</v>
          </cell>
          <cell r="AF539">
            <v>262</v>
          </cell>
          <cell r="AG539" t="str">
            <v xml:space="preserve">2017 Q3 </v>
          </cell>
        </row>
        <row r="540">
          <cell r="B540" t="str">
            <v>K7710-B271</v>
          </cell>
          <cell r="C540" t="str">
            <v>HP</v>
          </cell>
          <cell r="D540" t="str">
            <v>active</v>
          </cell>
          <cell r="E540" t="str">
            <v>SO</v>
          </cell>
          <cell r="F540" t="str">
            <v>K7710</v>
          </cell>
          <cell r="G540" t="str">
            <v>B271</v>
          </cell>
          <cell r="H540" t="str">
            <v>Ramtex Liberty Wasabi</v>
          </cell>
          <cell r="I540">
            <v>23.65</v>
          </cell>
          <cell r="J540">
            <v>300</v>
          </cell>
          <cell r="K540" t="str">
            <v>Storage Ottomans</v>
          </cell>
          <cell r="L540">
            <v>655258856253</v>
          </cell>
          <cell r="M540" t="str">
            <v>18"Wx18"Dx18"H</v>
          </cell>
          <cell r="N540">
            <v>18</v>
          </cell>
          <cell r="O540">
            <v>18</v>
          </cell>
          <cell r="P540">
            <v>18</v>
          </cell>
          <cell r="R540" t="str">
            <v>19"x18.8"x19.4"H
(48.5X48X49.5cmH)</v>
          </cell>
          <cell r="S540">
            <v>19</v>
          </cell>
          <cell r="T540">
            <v>18.8</v>
          </cell>
          <cell r="U540">
            <v>19.399999999999999</v>
          </cell>
          <cell r="V540">
            <v>4.0999999999999996</v>
          </cell>
          <cell r="W540">
            <v>12.3</v>
          </cell>
          <cell r="X540">
            <v>16.5</v>
          </cell>
          <cell r="Z540">
            <v>62.099999999999994</v>
          </cell>
          <cell r="AA540" t="e">
            <v>#N/A</v>
          </cell>
          <cell r="AB540">
            <v>64.75</v>
          </cell>
          <cell r="AD540" t="e">
            <v>#N/A</v>
          </cell>
          <cell r="AE540">
            <v>476</v>
          </cell>
          <cell r="AF540">
            <v>483</v>
          </cell>
          <cell r="AG540" t="str">
            <v>2018 Q1</v>
          </cell>
        </row>
        <row r="541">
          <cell r="B541" t="str">
            <v>K7710-B272</v>
          </cell>
          <cell r="C541" t="str">
            <v>HP</v>
          </cell>
          <cell r="D541" t="str">
            <v>active</v>
          </cell>
          <cell r="E541" t="str">
            <v>SO</v>
          </cell>
          <cell r="F541" t="str">
            <v>K7710</v>
          </cell>
          <cell r="G541" t="str">
            <v>B272</v>
          </cell>
          <cell r="H541" t="str">
            <v>Ramtex Liberty Persimmon</v>
          </cell>
          <cell r="I541">
            <v>23.65</v>
          </cell>
          <cell r="J541">
            <v>300</v>
          </cell>
          <cell r="K541" t="str">
            <v>Storage Ottomans</v>
          </cell>
          <cell r="L541">
            <v>655258856260</v>
          </cell>
          <cell r="M541" t="str">
            <v>18"Wx18"Dx18"H</v>
          </cell>
          <cell r="N541">
            <v>18</v>
          </cell>
          <cell r="O541">
            <v>18</v>
          </cell>
          <cell r="P541">
            <v>18</v>
          </cell>
          <cell r="R541" t="str">
            <v>19"x18.8"x19.4"H
(48.5X48X49.5cmH)</v>
          </cell>
          <cell r="S541">
            <v>19</v>
          </cell>
          <cell r="T541">
            <v>18.8</v>
          </cell>
          <cell r="U541">
            <v>19.399999999999999</v>
          </cell>
          <cell r="V541">
            <v>4.0999999999999996</v>
          </cell>
          <cell r="W541">
            <v>12.3</v>
          </cell>
          <cell r="X541">
            <v>16.5</v>
          </cell>
          <cell r="Z541">
            <v>62.099999999999994</v>
          </cell>
          <cell r="AA541" t="e">
            <v>#N/A</v>
          </cell>
          <cell r="AB541">
            <v>64.75</v>
          </cell>
          <cell r="AD541" t="e">
            <v>#N/A</v>
          </cell>
          <cell r="AE541">
            <v>450</v>
          </cell>
          <cell r="AF541">
            <v>508</v>
          </cell>
          <cell r="AG541" t="str">
            <v>2018 Q1</v>
          </cell>
        </row>
        <row r="542">
          <cell r="B542" t="str">
            <v>K7710-F2360</v>
          </cell>
          <cell r="C542" t="str">
            <v>HP</v>
          </cell>
          <cell r="D542" t="str">
            <v>active</v>
          </cell>
          <cell r="E542" t="str">
            <v>SO</v>
          </cell>
          <cell r="F542" t="str">
            <v>K7710</v>
          </cell>
          <cell r="G542" t="str">
            <v>F2360</v>
          </cell>
          <cell r="H542" t="str">
            <v xml:space="preserve">Dorell Pivot Aqua </v>
          </cell>
          <cell r="I542">
            <v>22.5</v>
          </cell>
          <cell r="J542">
            <v>1000</v>
          </cell>
          <cell r="K542" t="str">
            <v>Storage Ottomans</v>
          </cell>
          <cell r="L542">
            <v>655258859773</v>
          </cell>
          <cell r="M542" t="str">
            <v>18"Wx18"Dx18"H</v>
          </cell>
          <cell r="N542">
            <v>18</v>
          </cell>
          <cell r="O542">
            <v>18</v>
          </cell>
          <cell r="P542">
            <v>18</v>
          </cell>
          <cell r="R542" t="str">
            <v>19"x18.9"x19.5"H
(48.5X48X49.5cmH)</v>
          </cell>
          <cell r="S542">
            <v>19</v>
          </cell>
          <cell r="T542">
            <v>18.899999999999999</v>
          </cell>
          <cell r="U542">
            <v>19.5</v>
          </cell>
          <cell r="V542">
            <v>4.0999999999999996</v>
          </cell>
          <cell r="W542">
            <v>12.3</v>
          </cell>
          <cell r="X542">
            <v>16.5</v>
          </cell>
          <cell r="Z542">
            <v>60.38</v>
          </cell>
          <cell r="AA542">
            <v>53.13</v>
          </cell>
          <cell r="AB542">
            <v>62.95</v>
          </cell>
          <cell r="AD542" t="e">
            <v>#N/A</v>
          </cell>
          <cell r="AE542">
            <v>512</v>
          </cell>
          <cell r="AF542">
            <v>505</v>
          </cell>
          <cell r="AG542" t="str">
            <v>2019 Q2</v>
          </cell>
        </row>
        <row r="543">
          <cell r="B543" t="str">
            <v>K7710-F2371</v>
          </cell>
          <cell r="C543" t="str">
            <v>HP</v>
          </cell>
          <cell r="D543" t="str">
            <v>active</v>
          </cell>
          <cell r="E543" t="str">
            <v>SO</v>
          </cell>
          <cell r="F543" t="str">
            <v>K7710</v>
          </cell>
          <cell r="G543" t="str">
            <v>F2371</v>
          </cell>
          <cell r="H543" t="str">
            <v>Dorell Pivot Platinum</v>
          </cell>
          <cell r="I543">
            <v>22.5</v>
          </cell>
          <cell r="J543">
            <v>1000</v>
          </cell>
          <cell r="K543" t="str">
            <v>Storage Ottomans</v>
          </cell>
          <cell r="L543">
            <v>655258859780</v>
          </cell>
          <cell r="M543" t="str">
            <v>18"Wx18"Dx18"H</v>
          </cell>
          <cell r="N543">
            <v>18</v>
          </cell>
          <cell r="O543">
            <v>18</v>
          </cell>
          <cell r="P543">
            <v>18</v>
          </cell>
          <cell r="R543" t="str">
            <v>19"x18.9"x19.5"H
(48.5X48X49.5cmH)</v>
          </cell>
          <cell r="S543">
            <v>19</v>
          </cell>
          <cell r="T543">
            <v>18.899999999999999</v>
          </cell>
          <cell r="U543">
            <v>19.5</v>
          </cell>
          <cell r="V543">
            <v>4.0999999999999996</v>
          </cell>
          <cell r="W543">
            <v>12.3</v>
          </cell>
          <cell r="X543">
            <v>16.5</v>
          </cell>
          <cell r="Z543">
            <v>60.38</v>
          </cell>
          <cell r="AA543">
            <v>53.13</v>
          </cell>
          <cell r="AB543">
            <v>62.95</v>
          </cell>
          <cell r="AD543" t="e">
            <v>#N/A</v>
          </cell>
          <cell r="AE543">
            <v>511</v>
          </cell>
          <cell r="AF543">
            <v>481</v>
          </cell>
          <cell r="AG543" t="str">
            <v>2019 Q2</v>
          </cell>
        </row>
        <row r="544">
          <cell r="B544" t="str">
            <v>K7716-F2296</v>
          </cell>
          <cell r="C544" t="str">
            <v>HP</v>
          </cell>
          <cell r="D544" t="str">
            <v>active</v>
          </cell>
          <cell r="E544" t="str">
            <v>SO</v>
          </cell>
          <cell r="F544" t="str">
            <v>K7716</v>
          </cell>
          <cell r="G544" t="str">
            <v>F2296</v>
          </cell>
          <cell r="H544" t="str">
            <v>Gumtree Pinehurst Herb</v>
          </cell>
          <cell r="I544">
            <v>26.3</v>
          </cell>
          <cell r="J544">
            <v>700</v>
          </cell>
          <cell r="K544" t="str">
            <v>Storage Ottomans</v>
          </cell>
          <cell r="L544">
            <v>655258856277</v>
          </cell>
          <cell r="M544" t="str">
            <v>19"Wx19"Dx18"H</v>
          </cell>
          <cell r="N544">
            <v>19</v>
          </cell>
          <cell r="O544">
            <v>19</v>
          </cell>
          <cell r="P544">
            <v>18</v>
          </cell>
          <cell r="R544" t="str">
            <v>19.6"x19.6"x16.1"H
(50X50X41cmH)</v>
          </cell>
          <cell r="S544">
            <v>19.600000000000001</v>
          </cell>
          <cell r="T544">
            <v>19.600000000000001</v>
          </cell>
          <cell r="U544">
            <v>16.100000000000001</v>
          </cell>
          <cell r="V544">
            <v>3.6</v>
          </cell>
          <cell r="W544">
            <v>18.7</v>
          </cell>
          <cell r="X544">
            <v>23.3</v>
          </cell>
          <cell r="Z544">
            <v>62.099999999999994</v>
          </cell>
          <cell r="AA544">
            <v>56.02</v>
          </cell>
          <cell r="AB544">
            <v>64.75</v>
          </cell>
          <cell r="AD544" t="str">
            <v>77.59</v>
          </cell>
          <cell r="AE544">
            <v>175</v>
          </cell>
          <cell r="AF544">
            <v>166</v>
          </cell>
          <cell r="AG544" t="str">
            <v>2018 Q1</v>
          </cell>
        </row>
        <row r="545">
          <cell r="B545" t="str">
            <v>K7716-F2297</v>
          </cell>
          <cell r="C545" t="str">
            <v>HP</v>
          </cell>
          <cell r="D545" t="str">
            <v>active</v>
          </cell>
          <cell r="E545" t="str">
            <v>SO</v>
          </cell>
          <cell r="F545" t="str">
            <v>K7716</v>
          </cell>
          <cell r="G545" t="str">
            <v>F2297</v>
          </cell>
          <cell r="H545" t="str">
            <v>Gumtree Pinehurst Slate</v>
          </cell>
          <cell r="I545">
            <v>26.3</v>
          </cell>
          <cell r="J545">
            <v>700</v>
          </cell>
          <cell r="K545" t="str">
            <v>Storage Ottomans</v>
          </cell>
          <cell r="L545">
            <v>655258856284</v>
          </cell>
          <cell r="M545" t="str">
            <v>19"Wx19"Dx18"H</v>
          </cell>
          <cell r="N545">
            <v>19</v>
          </cell>
          <cell r="O545">
            <v>19</v>
          </cell>
          <cell r="P545">
            <v>18</v>
          </cell>
          <cell r="R545" t="str">
            <v>19.6"x19.6"x16.1"H
(50X50X41cmH)</v>
          </cell>
          <cell r="S545">
            <v>19.600000000000001</v>
          </cell>
          <cell r="T545">
            <v>19.600000000000001</v>
          </cell>
          <cell r="U545">
            <v>16.100000000000001</v>
          </cell>
          <cell r="V545">
            <v>3.6</v>
          </cell>
          <cell r="W545">
            <v>18.7</v>
          </cell>
          <cell r="X545">
            <v>23.3</v>
          </cell>
          <cell r="Z545">
            <v>62.099999999999994</v>
          </cell>
          <cell r="AA545">
            <v>53.13</v>
          </cell>
          <cell r="AB545">
            <v>64.75</v>
          </cell>
          <cell r="AD545" t="str">
            <v>77.59</v>
          </cell>
          <cell r="AE545">
            <v>111</v>
          </cell>
          <cell r="AF545">
            <v>85</v>
          </cell>
          <cell r="AG545" t="str">
            <v>2018 Q1</v>
          </cell>
        </row>
        <row r="546">
          <cell r="B546" t="str">
            <v>K7716-F2298</v>
          </cell>
          <cell r="C546" t="str">
            <v>HP</v>
          </cell>
          <cell r="D546" t="str">
            <v>active</v>
          </cell>
          <cell r="E546" t="str">
            <v>SO</v>
          </cell>
          <cell r="F546" t="str">
            <v>K7716</v>
          </cell>
          <cell r="G546" t="str">
            <v>F2298</v>
          </cell>
          <cell r="H546" t="str">
            <v>Gumtree Pinehurst Topaz</v>
          </cell>
          <cell r="I546">
            <v>26.3</v>
          </cell>
          <cell r="J546">
            <v>700</v>
          </cell>
          <cell r="K546" t="str">
            <v>Storage Ottomans</v>
          </cell>
          <cell r="L546">
            <v>655258856291</v>
          </cell>
          <cell r="M546" t="str">
            <v>19"Wx19"Dx18"H</v>
          </cell>
          <cell r="N546">
            <v>19</v>
          </cell>
          <cell r="O546">
            <v>19</v>
          </cell>
          <cell r="P546">
            <v>18</v>
          </cell>
          <cell r="R546" t="str">
            <v>19.6"x19.6"x16.1"H
(50X50X41cmH)</v>
          </cell>
          <cell r="S546">
            <v>19.600000000000001</v>
          </cell>
          <cell r="T546">
            <v>19.600000000000001</v>
          </cell>
          <cell r="U546">
            <v>16.100000000000001</v>
          </cell>
          <cell r="V546">
            <v>3.6</v>
          </cell>
          <cell r="W546">
            <v>18.7</v>
          </cell>
          <cell r="X546">
            <v>23.3</v>
          </cell>
          <cell r="Z546">
            <v>62.099999999999994</v>
          </cell>
          <cell r="AA546">
            <v>57.01</v>
          </cell>
          <cell r="AB546">
            <v>64.75</v>
          </cell>
          <cell r="AD546" t="str">
            <v>73.71</v>
          </cell>
          <cell r="AE546">
            <v>79</v>
          </cell>
          <cell r="AF546">
            <v>71</v>
          </cell>
          <cell r="AG546" t="str">
            <v>2018 Q1</v>
          </cell>
        </row>
        <row r="547">
          <cell r="B547" t="str">
            <v>K7833-F2369</v>
          </cell>
          <cell r="C547" t="str">
            <v>HP</v>
          </cell>
          <cell r="D547" t="str">
            <v>active</v>
          </cell>
          <cell r="E547" t="str">
            <v>SO</v>
          </cell>
          <cell r="F547" t="str">
            <v>K7833</v>
          </cell>
          <cell r="G547" t="str">
            <v>F2369</v>
          </cell>
          <cell r="H547" t="str">
            <v>Culp Connery Onyx</v>
          </cell>
          <cell r="I547">
            <v>26.5</v>
          </cell>
          <cell r="J547">
            <v>500</v>
          </cell>
          <cell r="K547" t="str">
            <v>Storage Ottomans</v>
          </cell>
          <cell r="L547">
            <v>655258859797</v>
          </cell>
          <cell r="M547" t="str">
            <v>28"Wx28"Dx17.5"H</v>
          </cell>
          <cell r="N547">
            <v>28</v>
          </cell>
          <cell r="O547">
            <v>28</v>
          </cell>
          <cell r="P547">
            <v>17.5</v>
          </cell>
          <cell r="R547" t="str">
            <v>29.2"x29"x19.3"H         ( 74X73.5X49cmH)</v>
          </cell>
          <cell r="S547">
            <v>29.2</v>
          </cell>
          <cell r="T547">
            <v>29</v>
          </cell>
          <cell r="U547">
            <v>19.3</v>
          </cell>
          <cell r="V547">
            <v>9.4</v>
          </cell>
          <cell r="W547">
            <v>25.5</v>
          </cell>
          <cell r="X547">
            <v>30.1</v>
          </cell>
          <cell r="Z547">
            <v>100</v>
          </cell>
          <cell r="AA547">
            <v>105.36</v>
          </cell>
          <cell r="AB547">
            <v>125.4</v>
          </cell>
          <cell r="AD547" t="e">
            <v>#N/A</v>
          </cell>
          <cell r="AE547">
            <v>530</v>
          </cell>
          <cell r="AF547">
            <v>521</v>
          </cell>
          <cell r="AG547" t="str">
            <v>2019 Q2</v>
          </cell>
        </row>
        <row r="548">
          <cell r="B548" t="str">
            <v>K8564-F2110</v>
          </cell>
          <cell r="C548" t="str">
            <v>HP</v>
          </cell>
          <cell r="D548" t="str">
            <v>active</v>
          </cell>
          <cell r="E548" t="str">
            <v>SO</v>
          </cell>
          <cell r="F548" t="str">
            <v>K8564</v>
          </cell>
          <cell r="G548" t="str">
            <v>F2110</v>
          </cell>
          <cell r="H548" t="str">
            <v>Gumtree Lisburn Navy</v>
          </cell>
          <cell r="I548">
            <v>24.75</v>
          </cell>
          <cell r="J548">
            <v>500</v>
          </cell>
          <cell r="K548" t="str">
            <v>Storage Ottomans</v>
          </cell>
          <cell r="L548">
            <v>655258861905</v>
          </cell>
          <cell r="M548" t="str">
            <v>28"Wx28"Dx17.5"H</v>
          </cell>
          <cell r="N548">
            <v>28</v>
          </cell>
          <cell r="O548">
            <v>28</v>
          </cell>
          <cell r="P548">
            <v>17.5</v>
          </cell>
          <cell r="R548" t="str">
            <v>29.2"x29.2"x14.8"H
(74X74X37.5cmH）</v>
          </cell>
          <cell r="S548">
            <v>29.2</v>
          </cell>
          <cell r="T548">
            <v>29.2</v>
          </cell>
          <cell r="U548">
            <v>14.8</v>
          </cell>
          <cell r="V548">
            <v>7.2</v>
          </cell>
          <cell r="W548">
            <v>24.6</v>
          </cell>
          <cell r="X548">
            <v>32.799999999999997</v>
          </cell>
          <cell r="AA548">
            <v>82.95</v>
          </cell>
          <cell r="AB548">
            <v>87.45</v>
          </cell>
          <cell r="AD548" t="e">
            <v>#N/A</v>
          </cell>
          <cell r="AG548" t="str">
            <v>2021 Q1</v>
          </cell>
        </row>
        <row r="549">
          <cell r="B549" t="str">
            <v>N5762-E155</v>
          </cell>
          <cell r="C549" t="str">
            <v>HP</v>
          </cell>
          <cell r="D549" t="str">
            <v>active</v>
          </cell>
          <cell r="E549" t="str">
            <v>SO</v>
          </cell>
          <cell r="F549" t="str">
            <v>N5762</v>
          </cell>
          <cell r="G549" t="str">
            <v>E155</v>
          </cell>
          <cell r="H549" t="str">
            <v>YIJIA</v>
          </cell>
          <cell r="I549">
            <v>15.31</v>
          </cell>
          <cell r="J549">
            <v>500</v>
          </cell>
          <cell r="K549" t="str">
            <v>Storage Ottomans</v>
          </cell>
          <cell r="L549">
            <v>655258812525</v>
          </cell>
          <cell r="M549" t="str">
            <v>17.5"Wx17.5"Dx17.5"H</v>
          </cell>
          <cell r="N549">
            <v>17.5</v>
          </cell>
          <cell r="O549">
            <v>17.5</v>
          </cell>
          <cell r="P549">
            <v>17.5</v>
          </cell>
          <cell r="R549" t="str">
            <v>18.7"x18.5"x15.3"
(47.5X47X39cmH)</v>
          </cell>
          <cell r="S549">
            <v>18.7</v>
          </cell>
          <cell r="T549">
            <v>18.5</v>
          </cell>
          <cell r="U549">
            <v>15.3</v>
          </cell>
          <cell r="V549">
            <v>2.9</v>
          </cell>
          <cell r="W549">
            <v>16.5</v>
          </cell>
          <cell r="X549">
            <v>21.1</v>
          </cell>
          <cell r="Z549">
            <v>50.599999999999994</v>
          </cell>
          <cell r="AA549">
            <v>54.23</v>
          </cell>
          <cell r="AB549">
            <v>52.88</v>
          </cell>
          <cell r="AD549" t="str">
            <v>37.08</v>
          </cell>
          <cell r="AE549">
            <v>3</v>
          </cell>
          <cell r="AF549">
            <v>2</v>
          </cell>
          <cell r="AG549" t="str">
            <v>2018 Q1</v>
          </cell>
        </row>
        <row r="550">
          <cell r="B550" t="str">
            <v>N5762-E607</v>
          </cell>
          <cell r="C550" t="str">
            <v>HP</v>
          </cell>
          <cell r="D550" t="str">
            <v>active</v>
          </cell>
          <cell r="E550" t="str">
            <v>SO</v>
          </cell>
          <cell r="F550" t="str">
            <v>N5762</v>
          </cell>
          <cell r="G550" t="str">
            <v>E607</v>
          </cell>
          <cell r="H550" t="str">
            <v>YIJIA</v>
          </cell>
          <cell r="I550">
            <v>11.48</v>
          </cell>
          <cell r="J550">
            <v>300</v>
          </cell>
          <cell r="K550" t="str">
            <v>Storage Ottomans</v>
          </cell>
          <cell r="L550">
            <v>655258833612</v>
          </cell>
          <cell r="M550" t="str">
            <v>17.5"Wx17.5"Dx17.5"H</v>
          </cell>
          <cell r="N550">
            <v>17.5</v>
          </cell>
          <cell r="O550">
            <v>17.5</v>
          </cell>
          <cell r="P550">
            <v>17.5</v>
          </cell>
          <cell r="R550" t="str">
            <v>18.7"x18.5"x15.3"
(47.5X47X39cmH)</v>
          </cell>
          <cell r="S550">
            <v>18.7</v>
          </cell>
          <cell r="T550">
            <v>18.5</v>
          </cell>
          <cell r="U550">
            <v>15.3</v>
          </cell>
          <cell r="V550">
            <v>3.1</v>
          </cell>
          <cell r="W550">
            <v>16.5</v>
          </cell>
          <cell r="X550">
            <v>21.1</v>
          </cell>
          <cell r="Z550">
            <v>51.749999999999993</v>
          </cell>
          <cell r="AA550">
            <v>45.87</v>
          </cell>
          <cell r="AB550">
            <v>49.1</v>
          </cell>
          <cell r="AD550" t="str">
            <v>64.38</v>
          </cell>
          <cell r="AE550">
            <v>35</v>
          </cell>
          <cell r="AF550">
            <v>48</v>
          </cell>
          <cell r="AG550">
            <v>2015</v>
          </cell>
        </row>
        <row r="551">
          <cell r="B551" t="str">
            <v>N5762-F2110</v>
          </cell>
          <cell r="C551" t="str">
            <v>HP</v>
          </cell>
          <cell r="D551" t="str">
            <v>active</v>
          </cell>
          <cell r="E551" t="str">
            <v>SO</v>
          </cell>
          <cell r="F551" t="str">
            <v>N5762</v>
          </cell>
          <cell r="G551" t="str">
            <v>F2110</v>
          </cell>
          <cell r="H551" t="str">
            <v>Gumtree Lisburn Navy</v>
          </cell>
          <cell r="I551">
            <v>24.75</v>
          </cell>
          <cell r="J551">
            <v>500</v>
          </cell>
          <cell r="K551" t="str">
            <v>Storage Ottomans</v>
          </cell>
          <cell r="L551">
            <v>655258861981</v>
          </cell>
          <cell r="M551" t="str">
            <v>17.5"Wx17.5"Dx17.5"H</v>
          </cell>
          <cell r="N551">
            <v>17.5</v>
          </cell>
          <cell r="O551">
            <v>17.5</v>
          </cell>
          <cell r="P551">
            <v>17.5</v>
          </cell>
          <cell r="R551" t="str">
            <v>18.7"x15.5"x15.4"H
(47.5X47X39cmH)</v>
          </cell>
          <cell r="S551">
            <v>18.7</v>
          </cell>
          <cell r="T551">
            <v>15.5</v>
          </cell>
          <cell r="U551">
            <v>15.4</v>
          </cell>
          <cell r="V551">
            <v>3.1</v>
          </cell>
          <cell r="W551">
            <v>16.5</v>
          </cell>
          <cell r="X551">
            <v>21.1</v>
          </cell>
          <cell r="AA551">
            <v>48.3</v>
          </cell>
          <cell r="AB551">
            <v>53.9</v>
          </cell>
          <cell r="AD551" t="e">
            <v>#N/A</v>
          </cell>
          <cell r="AG551" t="str">
            <v>2021 Q1</v>
          </cell>
        </row>
        <row r="552">
          <cell r="B552" t="str">
            <v>N5762-YDQY-2</v>
          </cell>
          <cell r="C552" t="str">
            <v>HP</v>
          </cell>
          <cell r="D552" t="str">
            <v>active</v>
          </cell>
          <cell r="E552" t="str">
            <v>SO</v>
          </cell>
          <cell r="F552" t="str">
            <v>N5762</v>
          </cell>
          <cell r="G552" t="str">
            <v>YDQY-2</v>
          </cell>
          <cell r="H552" t="str">
            <v>YDQY-2</v>
          </cell>
          <cell r="I552">
            <v>24.5</v>
          </cell>
          <cell r="J552">
            <v>1000</v>
          </cell>
          <cell r="K552" t="str">
            <v>Storage Ottomans</v>
          </cell>
          <cell r="L552">
            <v>655258860175</v>
          </cell>
          <cell r="M552" t="str">
            <v>17.5"Wx17.5"Dx17.5"H</v>
          </cell>
          <cell r="N552">
            <v>17.5</v>
          </cell>
          <cell r="O552">
            <v>17.5</v>
          </cell>
          <cell r="P552">
            <v>17.5</v>
          </cell>
          <cell r="R552" t="str">
            <v>18.7"x18.5"x15.4"H
 (47.5X47X39cmH)</v>
          </cell>
          <cell r="S552">
            <v>18.7</v>
          </cell>
          <cell r="T552">
            <v>18.5</v>
          </cell>
          <cell r="U552">
            <v>15.4</v>
          </cell>
          <cell r="V552">
            <v>3</v>
          </cell>
          <cell r="W552">
            <v>16.5</v>
          </cell>
          <cell r="X552">
            <v>21.1</v>
          </cell>
          <cell r="Z552">
            <v>45</v>
          </cell>
          <cell r="AA552">
            <v>43.6</v>
          </cell>
          <cell r="AB552">
            <v>53.96</v>
          </cell>
          <cell r="AD552" t="e">
            <v>#N/A</v>
          </cell>
          <cell r="AE552">
            <v>320</v>
          </cell>
          <cell r="AF552">
            <v>158</v>
          </cell>
          <cell r="AG552" t="str">
            <v>2019 Q2</v>
          </cell>
        </row>
        <row r="553">
          <cell r="B553" t="str">
            <v>N7697S-F1539</v>
          </cell>
          <cell r="C553" t="str">
            <v>HP</v>
          </cell>
          <cell r="D553" t="str">
            <v>active</v>
          </cell>
          <cell r="E553" t="str">
            <v>SO</v>
          </cell>
          <cell r="F553" t="str">
            <v>N7697</v>
          </cell>
          <cell r="G553" t="str">
            <v>F1539</v>
          </cell>
          <cell r="H553" t="str">
            <v>Culp Dunkirk Aegean</v>
          </cell>
          <cell r="I553">
            <v>32.5</v>
          </cell>
          <cell r="J553">
            <v>300</v>
          </cell>
          <cell r="K553" t="str">
            <v>Storage Ottomans</v>
          </cell>
          <cell r="L553">
            <v>655258839270</v>
          </cell>
          <cell r="M553" t="str">
            <v>24"Wx18"Dx18"H</v>
          </cell>
          <cell r="N553">
            <v>24</v>
          </cell>
          <cell r="O553">
            <v>18</v>
          </cell>
          <cell r="P553">
            <v>18</v>
          </cell>
          <cell r="R553" t="str">
            <v>25.1"x19.2"x19.2"H 
(64x49x49cmH)</v>
          </cell>
          <cell r="S553">
            <v>25.1</v>
          </cell>
          <cell r="T553">
            <v>19.2</v>
          </cell>
          <cell r="U553">
            <v>19.2</v>
          </cell>
          <cell r="V553">
            <v>5.4</v>
          </cell>
          <cell r="W553">
            <v>22.7</v>
          </cell>
          <cell r="X553">
            <v>28.2</v>
          </cell>
          <cell r="Z553">
            <v>65.55</v>
          </cell>
          <cell r="AA553">
            <v>58.84</v>
          </cell>
          <cell r="AB553">
            <v>69.599999999999994</v>
          </cell>
          <cell r="AD553" t="str">
            <v>69.31</v>
          </cell>
          <cell r="AE553">
            <v>221</v>
          </cell>
          <cell r="AF553">
            <v>288</v>
          </cell>
          <cell r="AG553">
            <v>2015</v>
          </cell>
        </row>
        <row r="554">
          <cell r="B554" t="str">
            <v>N7697S-F1563</v>
          </cell>
          <cell r="C554" t="str">
            <v>HP</v>
          </cell>
          <cell r="D554" t="str">
            <v>active</v>
          </cell>
          <cell r="E554" t="str">
            <v>SO</v>
          </cell>
          <cell r="F554" t="str">
            <v>N7697</v>
          </cell>
          <cell r="G554" t="str">
            <v>F1563</v>
          </cell>
          <cell r="H554" t="str">
            <v>Culp Allouetta Rafia</v>
          </cell>
          <cell r="I554">
            <v>28</v>
          </cell>
          <cell r="J554">
            <v>300</v>
          </cell>
          <cell r="K554" t="str">
            <v>Storage Ottomans</v>
          </cell>
          <cell r="L554">
            <v>655258839287</v>
          </cell>
          <cell r="M554" t="str">
            <v>24"Wx18"Dx18"H</v>
          </cell>
          <cell r="N554">
            <v>24</v>
          </cell>
          <cell r="O554">
            <v>18</v>
          </cell>
          <cell r="P554">
            <v>18</v>
          </cell>
          <cell r="R554" t="str">
            <v>25.1"x19.2"x19.2"H 
(64x49x49cmH)</v>
          </cell>
          <cell r="S554">
            <v>25.1</v>
          </cell>
          <cell r="T554">
            <v>19.2</v>
          </cell>
          <cell r="U554">
            <v>19.2</v>
          </cell>
          <cell r="V554">
            <v>5.4</v>
          </cell>
          <cell r="W554">
            <v>22.7</v>
          </cell>
          <cell r="X554">
            <v>28.2</v>
          </cell>
          <cell r="Z554">
            <v>67.61999999999999</v>
          </cell>
          <cell r="AA554">
            <v>61.25</v>
          </cell>
          <cell r="AB554">
            <v>82.57</v>
          </cell>
          <cell r="AD554" t="str">
            <v>87.41</v>
          </cell>
          <cell r="AE554">
            <v>229</v>
          </cell>
          <cell r="AF554">
            <v>184</v>
          </cell>
          <cell r="AG554">
            <v>2015</v>
          </cell>
        </row>
        <row r="555">
          <cell r="B555" t="str">
            <v>N7697S-F2182</v>
          </cell>
          <cell r="C555" t="str">
            <v>HP</v>
          </cell>
          <cell r="D555" t="str">
            <v>active</v>
          </cell>
          <cell r="E555" t="str">
            <v>SO</v>
          </cell>
          <cell r="F555" t="str">
            <v>N7697</v>
          </cell>
          <cell r="G555" t="str">
            <v>F2182</v>
          </cell>
          <cell r="H555" t="str">
            <v>King Textiles Sugar Hill Slate</v>
          </cell>
          <cell r="I555">
            <v>28.63</v>
          </cell>
          <cell r="J555">
            <v>400</v>
          </cell>
          <cell r="K555" t="str">
            <v>Storage Ottomans</v>
          </cell>
          <cell r="L555">
            <v>655258854969</v>
          </cell>
          <cell r="M555" t="str">
            <v>24"Wx18"Dx18"H</v>
          </cell>
          <cell r="N555">
            <v>24</v>
          </cell>
          <cell r="O555">
            <v>18</v>
          </cell>
          <cell r="P555">
            <v>18</v>
          </cell>
          <cell r="R555" t="str">
            <v>25.1"x19.2"x19.2"H 
(64x49x49cmH)</v>
          </cell>
          <cell r="S555">
            <v>25.1</v>
          </cell>
          <cell r="T555">
            <v>19.2</v>
          </cell>
          <cell r="U555">
            <v>19.2</v>
          </cell>
          <cell r="V555">
            <v>5.4</v>
          </cell>
          <cell r="W555">
            <v>22.7</v>
          </cell>
          <cell r="X555">
            <v>46.4</v>
          </cell>
          <cell r="Z555">
            <v>81.649999999999991</v>
          </cell>
          <cell r="AA555">
            <v>65.09</v>
          </cell>
          <cell r="AB555">
            <v>86.69</v>
          </cell>
          <cell r="AD555" t="e">
            <v>#N/A</v>
          </cell>
          <cell r="AE555">
            <v>425</v>
          </cell>
          <cell r="AF555">
            <v>485</v>
          </cell>
          <cell r="AG555" t="str">
            <v xml:space="preserve">2017 Q3 </v>
          </cell>
        </row>
        <row r="556">
          <cell r="B556" t="str">
            <v>N8264-A848</v>
          </cell>
          <cell r="C556" t="str">
            <v>HP</v>
          </cell>
          <cell r="D556" t="str">
            <v>active</v>
          </cell>
          <cell r="E556" t="str">
            <v>SO</v>
          </cell>
          <cell r="F556" t="str">
            <v>N8264</v>
          </cell>
          <cell r="G556" t="str">
            <v>A848</v>
          </cell>
          <cell r="H556" t="str">
            <v xml:space="preserve">Robert Allen Mabenga Indigo </v>
          </cell>
          <cell r="I556">
            <v>29.5</v>
          </cell>
          <cell r="J556">
            <v>1000</v>
          </cell>
          <cell r="K556" t="str">
            <v>Storage Ottomans</v>
          </cell>
          <cell r="L556">
            <v>655258861998</v>
          </cell>
          <cell r="M556" t="str">
            <v>25"Wx25"Dx15"H</v>
          </cell>
          <cell r="N556">
            <v>25</v>
          </cell>
          <cell r="O556">
            <v>25</v>
          </cell>
          <cell r="P556">
            <v>15</v>
          </cell>
          <cell r="R556" t="str">
            <v>25.2"X25.2"x13.8"H
(64X64X35cmH)</v>
          </cell>
          <cell r="S556">
            <v>25.2</v>
          </cell>
          <cell r="T556">
            <v>25.2</v>
          </cell>
          <cell r="U556">
            <v>13.8</v>
          </cell>
          <cell r="V556">
            <v>5</v>
          </cell>
          <cell r="W556">
            <v>20.2</v>
          </cell>
          <cell r="X556">
            <v>25.3</v>
          </cell>
          <cell r="AA556">
            <v>68.25</v>
          </cell>
          <cell r="AB556">
            <v>84.7</v>
          </cell>
          <cell r="AD556" t="e">
            <v>#N/A</v>
          </cell>
          <cell r="AG556" t="str">
            <v>2021 Q1</v>
          </cell>
        </row>
        <row r="557">
          <cell r="B557" t="str">
            <v>N8264-B119</v>
          </cell>
          <cell r="C557" t="str">
            <v>HP</v>
          </cell>
          <cell r="D557" t="str">
            <v>active</v>
          </cell>
          <cell r="E557" t="str">
            <v>SO</v>
          </cell>
          <cell r="F557" t="str">
            <v>N8264</v>
          </cell>
          <cell r="G557" t="str">
            <v>B119</v>
          </cell>
          <cell r="H557" t="str">
            <v>Morgan Bella Berry</v>
          </cell>
          <cell r="I557">
            <v>27.74</v>
          </cell>
          <cell r="J557">
            <v>550</v>
          </cell>
          <cell r="K557" t="str">
            <v>Storage Ottomans</v>
          </cell>
          <cell r="L557">
            <v>655258834527</v>
          </cell>
          <cell r="M557" t="str">
            <v>25"Wx25"Dx15"H</v>
          </cell>
          <cell r="N557">
            <v>25</v>
          </cell>
          <cell r="O557">
            <v>25</v>
          </cell>
          <cell r="P557">
            <v>15</v>
          </cell>
          <cell r="R557" t="str">
            <v>25.2"x25.2"x13.7"
(64x64x35cm)</v>
          </cell>
          <cell r="S557">
            <v>25.2</v>
          </cell>
          <cell r="T557">
            <v>25.2</v>
          </cell>
          <cell r="U557">
            <v>13.7</v>
          </cell>
          <cell r="V557">
            <v>5</v>
          </cell>
          <cell r="W557">
            <v>20.2</v>
          </cell>
          <cell r="X557">
            <v>25.3</v>
          </cell>
          <cell r="Z557">
            <v>72.449999999999989</v>
          </cell>
          <cell r="AA557">
            <v>67.52</v>
          </cell>
          <cell r="AB557">
            <v>70.510000000000005</v>
          </cell>
          <cell r="AD557" t="str">
            <v>76.18</v>
          </cell>
          <cell r="AE557">
            <v>188</v>
          </cell>
          <cell r="AF557">
            <v>211</v>
          </cell>
          <cell r="AG557">
            <v>2015</v>
          </cell>
        </row>
        <row r="558">
          <cell r="B558" t="str">
            <v>N8264-E697</v>
          </cell>
          <cell r="C558" t="str">
            <v>HP</v>
          </cell>
          <cell r="D558" t="str">
            <v>active</v>
          </cell>
          <cell r="E558" t="str">
            <v>SO</v>
          </cell>
          <cell r="F558" t="str">
            <v>N8264</v>
          </cell>
          <cell r="G558" t="str">
            <v>E697</v>
          </cell>
          <cell r="H558" t="str">
            <v>YIJIA</v>
          </cell>
          <cell r="I558">
            <v>12.57</v>
          </cell>
          <cell r="J558">
            <v>300</v>
          </cell>
          <cell r="K558" t="str">
            <v>Storage Ottomans</v>
          </cell>
          <cell r="L558">
            <v>655258857526</v>
          </cell>
          <cell r="M558" t="str">
            <v>25"Wx25"Dx15"H</v>
          </cell>
          <cell r="N558">
            <v>25</v>
          </cell>
          <cell r="O558">
            <v>25</v>
          </cell>
          <cell r="P558">
            <v>15</v>
          </cell>
          <cell r="R558" t="str">
            <v>25.2"x25.2"x13.7"
(64x64x35cm)</v>
          </cell>
          <cell r="S558">
            <v>25.2</v>
          </cell>
          <cell r="T558">
            <v>25.2</v>
          </cell>
          <cell r="U558">
            <v>13.7</v>
          </cell>
          <cell r="V558">
            <v>5</v>
          </cell>
          <cell r="W558">
            <v>20.2</v>
          </cell>
          <cell r="X558">
            <v>25.3</v>
          </cell>
          <cell r="Z558">
            <v>74.75</v>
          </cell>
          <cell r="AA558">
            <v>60.78</v>
          </cell>
          <cell r="AB558">
            <v>79.489999999999995</v>
          </cell>
          <cell r="AD558" t="str">
            <v>62.44</v>
          </cell>
          <cell r="AE558">
            <v>43</v>
          </cell>
          <cell r="AF558">
            <v>61</v>
          </cell>
          <cell r="AG558" t="str">
            <v>2018 Q2</v>
          </cell>
        </row>
        <row r="559">
          <cell r="B559" t="str">
            <v>N8264-E903</v>
          </cell>
          <cell r="C559" t="str">
            <v>HP</v>
          </cell>
          <cell r="D559" t="str">
            <v>active</v>
          </cell>
          <cell r="E559" t="str">
            <v>SO</v>
          </cell>
          <cell r="F559" t="str">
            <v>N8264</v>
          </cell>
          <cell r="G559" t="str">
            <v>E903</v>
          </cell>
          <cell r="H559" t="str">
            <v>GumTree Django Pewter</v>
          </cell>
          <cell r="I559">
            <v>23.86</v>
          </cell>
          <cell r="J559">
            <v>1300</v>
          </cell>
          <cell r="K559" t="str">
            <v>Storage Ottomans</v>
          </cell>
          <cell r="L559">
            <v>655258860182</v>
          </cell>
          <cell r="M559" t="str">
            <v>25"Wx25"Dx15"H</v>
          </cell>
          <cell r="N559">
            <v>25</v>
          </cell>
          <cell r="O559">
            <v>25</v>
          </cell>
          <cell r="P559">
            <v>15</v>
          </cell>
          <cell r="R559" t="str">
            <v>25.2"X25.2"x13.8"H (64X64X35cmH)</v>
          </cell>
          <cell r="S559">
            <v>25.2</v>
          </cell>
          <cell r="T559">
            <v>25.2</v>
          </cell>
          <cell r="U559">
            <v>13.8</v>
          </cell>
          <cell r="V559">
            <v>5</v>
          </cell>
          <cell r="W559">
            <v>20.2</v>
          </cell>
          <cell r="X559">
            <v>25.3</v>
          </cell>
          <cell r="Z559">
            <v>74.75</v>
          </cell>
          <cell r="AA559">
            <v>60.78</v>
          </cell>
          <cell r="AB559">
            <v>91.27</v>
          </cell>
          <cell r="AD559" t="str">
            <v>98.78</v>
          </cell>
          <cell r="AE559">
            <v>420</v>
          </cell>
          <cell r="AF559">
            <v>364</v>
          </cell>
          <cell r="AG559" t="str">
            <v>2019 Q2</v>
          </cell>
        </row>
        <row r="560">
          <cell r="B560" t="str">
            <v>N8264-F1044</v>
          </cell>
          <cell r="C560" t="str">
            <v>HP</v>
          </cell>
          <cell r="D560" t="str">
            <v>active</v>
          </cell>
          <cell r="E560" t="str">
            <v>SO</v>
          </cell>
          <cell r="F560" t="str">
            <v>N8264</v>
          </cell>
          <cell r="G560" t="str">
            <v>F1044</v>
          </cell>
          <cell r="H560" t="str">
            <v>YIJIA</v>
          </cell>
          <cell r="I560">
            <v>25</v>
          </cell>
          <cell r="J560">
            <v>300</v>
          </cell>
          <cell r="K560" t="str">
            <v>Storage Ottomans</v>
          </cell>
          <cell r="L560">
            <v>655258834534</v>
          </cell>
          <cell r="M560" t="str">
            <v>25"Wx25"Dx15"H</v>
          </cell>
          <cell r="N560">
            <v>25</v>
          </cell>
          <cell r="O560">
            <v>25</v>
          </cell>
          <cell r="P560">
            <v>15</v>
          </cell>
          <cell r="R560" t="str">
            <v>25.2"x25.2"x13.7"
(64x64x35cm)</v>
          </cell>
          <cell r="S560">
            <v>25.2</v>
          </cell>
          <cell r="T560">
            <v>25.2</v>
          </cell>
          <cell r="U560">
            <v>13.7</v>
          </cell>
          <cell r="V560">
            <v>5</v>
          </cell>
          <cell r="W560">
            <v>20.2</v>
          </cell>
          <cell r="X560">
            <v>25.3</v>
          </cell>
          <cell r="Z560">
            <v>72.449999999999989</v>
          </cell>
          <cell r="AA560">
            <v>66.94</v>
          </cell>
          <cell r="AB560">
            <v>70.510000000000005</v>
          </cell>
          <cell r="AD560" t="str">
            <v>87.41</v>
          </cell>
          <cell r="AE560">
            <v>103</v>
          </cell>
          <cell r="AF560">
            <v>97</v>
          </cell>
          <cell r="AG560">
            <v>2015</v>
          </cell>
        </row>
        <row r="561">
          <cell r="B561" t="str">
            <v>N8264-F1077</v>
          </cell>
          <cell r="C561" t="str">
            <v>HP</v>
          </cell>
          <cell r="D561" t="str">
            <v>active</v>
          </cell>
          <cell r="E561" t="str">
            <v>SO</v>
          </cell>
          <cell r="F561" t="str">
            <v>N8264</v>
          </cell>
          <cell r="G561" t="str">
            <v>F1077</v>
          </cell>
          <cell r="H561" t="str">
            <v>YIJIA</v>
          </cell>
          <cell r="I561">
            <v>27.5</v>
          </cell>
          <cell r="J561">
            <v>500</v>
          </cell>
          <cell r="K561" t="str">
            <v>Storage Ottomans</v>
          </cell>
          <cell r="L561">
            <v>655258824009</v>
          </cell>
          <cell r="M561" t="str">
            <v>25"Wx25"Dx15"H</v>
          </cell>
          <cell r="N561">
            <v>25</v>
          </cell>
          <cell r="O561">
            <v>25</v>
          </cell>
          <cell r="P561">
            <v>15</v>
          </cell>
          <cell r="R561" t="str">
            <v>25.2"x25.2"x13.7"
(64x64x35cm)</v>
          </cell>
          <cell r="S561">
            <v>25.2</v>
          </cell>
          <cell r="T561">
            <v>25.2</v>
          </cell>
          <cell r="U561">
            <v>13.7</v>
          </cell>
          <cell r="V561">
            <v>5</v>
          </cell>
          <cell r="W561">
            <v>20.2</v>
          </cell>
          <cell r="X561">
            <v>25.3</v>
          </cell>
          <cell r="Z561">
            <v>72.449999999999989</v>
          </cell>
          <cell r="AA561">
            <v>65.45</v>
          </cell>
          <cell r="AB561">
            <v>76.92</v>
          </cell>
          <cell r="AD561" t="str">
            <v>85.85</v>
          </cell>
          <cell r="AE561">
            <v>28</v>
          </cell>
          <cell r="AF561">
            <v>44</v>
          </cell>
          <cell r="AG561">
            <v>2015</v>
          </cell>
        </row>
        <row r="562">
          <cell r="B562" t="str">
            <v>N8264-F2110</v>
          </cell>
          <cell r="C562" t="str">
            <v>HP</v>
          </cell>
          <cell r="D562" t="str">
            <v>active</v>
          </cell>
          <cell r="E562" t="str">
            <v>SO</v>
          </cell>
          <cell r="F562" t="str">
            <v>N8264</v>
          </cell>
          <cell r="G562" t="str">
            <v>F2110</v>
          </cell>
          <cell r="H562" t="str">
            <v>Gumtree Lisburn Navy</v>
          </cell>
          <cell r="I562">
            <v>24.15</v>
          </cell>
          <cell r="J562">
            <v>500</v>
          </cell>
          <cell r="K562" t="str">
            <v>Storage Ottomans</v>
          </cell>
          <cell r="L562">
            <v>655258857533</v>
          </cell>
          <cell r="M562" t="str">
            <v>25"Wx25"Dx15"H</v>
          </cell>
          <cell r="N562">
            <v>25</v>
          </cell>
          <cell r="O562">
            <v>25</v>
          </cell>
          <cell r="P562">
            <v>15</v>
          </cell>
          <cell r="R562" t="str">
            <v>25.2"x25.2"x13.7"
(64x64x35cm)</v>
          </cell>
          <cell r="S562">
            <v>25.2</v>
          </cell>
          <cell r="T562">
            <v>25.2</v>
          </cell>
          <cell r="U562">
            <v>13.7</v>
          </cell>
          <cell r="V562">
            <v>5</v>
          </cell>
          <cell r="W562">
            <v>20.2</v>
          </cell>
          <cell r="X562">
            <v>25.3</v>
          </cell>
          <cell r="Z562">
            <v>74.75</v>
          </cell>
          <cell r="AA562">
            <v>65.209999999999994</v>
          </cell>
          <cell r="AB562">
            <v>84.61</v>
          </cell>
          <cell r="AD562" t="str">
            <v>93.66</v>
          </cell>
          <cell r="AE562">
            <v>80</v>
          </cell>
          <cell r="AF562">
            <v>34</v>
          </cell>
          <cell r="AG562" t="str">
            <v>2018 Q2</v>
          </cell>
        </row>
        <row r="563">
          <cell r="B563" t="str">
            <v>N8264-F2111</v>
          </cell>
          <cell r="C563" t="str">
            <v>HP</v>
          </cell>
          <cell r="D563" t="str">
            <v>active</v>
          </cell>
          <cell r="E563" t="str">
            <v>SO</v>
          </cell>
          <cell r="F563" t="str">
            <v>N8264</v>
          </cell>
          <cell r="G563" t="str">
            <v>F2111</v>
          </cell>
          <cell r="H563" t="str">
            <v>Gumtree Lisburn Charcoal</v>
          </cell>
          <cell r="I563">
            <v>24.15</v>
          </cell>
          <cell r="J563">
            <v>500</v>
          </cell>
          <cell r="K563" t="str">
            <v>Storage Ottomans</v>
          </cell>
          <cell r="L563">
            <v>655258857540</v>
          </cell>
          <cell r="M563" t="str">
            <v>25"Wx25"Dx15"H</v>
          </cell>
          <cell r="N563">
            <v>25</v>
          </cell>
          <cell r="O563">
            <v>25</v>
          </cell>
          <cell r="P563">
            <v>15</v>
          </cell>
          <cell r="R563" t="str">
            <v>25.2"x25.2"x13.7"
(64x64x35cm)</v>
          </cell>
          <cell r="S563">
            <v>25.2</v>
          </cell>
          <cell r="T563">
            <v>25.2</v>
          </cell>
          <cell r="U563">
            <v>13.7</v>
          </cell>
          <cell r="V563">
            <v>5</v>
          </cell>
          <cell r="W563">
            <v>20.2</v>
          </cell>
          <cell r="X563">
            <v>25.3</v>
          </cell>
          <cell r="Z563">
            <v>74.75</v>
          </cell>
          <cell r="AA563">
            <v>65.209999999999994</v>
          </cell>
          <cell r="AB563">
            <v>84.61</v>
          </cell>
          <cell r="AD563" t="str">
            <v>62.44</v>
          </cell>
          <cell r="AE563">
            <v>51</v>
          </cell>
          <cell r="AF563">
            <v>19</v>
          </cell>
          <cell r="AG563" t="str">
            <v>2018 Q2</v>
          </cell>
        </row>
        <row r="564">
          <cell r="B564" t="str">
            <v>N8264-F2206</v>
          </cell>
          <cell r="C564" t="str">
            <v>HP</v>
          </cell>
          <cell r="D564" t="str">
            <v>active</v>
          </cell>
          <cell r="E564" t="str">
            <v>SO</v>
          </cell>
          <cell r="F564" t="str">
            <v>N8264</v>
          </cell>
          <cell r="G564" t="str">
            <v>F2206</v>
          </cell>
          <cell r="H564" t="str">
            <v>King Textiles Debra Drizzle</v>
          </cell>
          <cell r="I564">
            <v>15.75</v>
          </cell>
          <cell r="J564">
            <v>600</v>
          </cell>
          <cell r="K564" t="str">
            <v>Storage Ottomans</v>
          </cell>
          <cell r="L564">
            <v>655258857557</v>
          </cell>
          <cell r="M564" t="str">
            <v>25"Wx25"Dx15"H</v>
          </cell>
          <cell r="N564">
            <v>25</v>
          </cell>
          <cell r="O564">
            <v>25</v>
          </cell>
          <cell r="P564">
            <v>15</v>
          </cell>
          <cell r="R564" t="str">
            <v>25.2"x25.2"x13.7"
(64x64x35cm)</v>
          </cell>
          <cell r="S564">
            <v>25.2</v>
          </cell>
          <cell r="T564">
            <v>25.2</v>
          </cell>
          <cell r="U564">
            <v>13.7</v>
          </cell>
          <cell r="V564">
            <v>5</v>
          </cell>
          <cell r="W564">
            <v>20.2</v>
          </cell>
          <cell r="X564">
            <v>25.3</v>
          </cell>
          <cell r="Z564">
            <v>74.75</v>
          </cell>
          <cell r="AA564">
            <v>65.209999999999994</v>
          </cell>
          <cell r="AB564">
            <v>84.61</v>
          </cell>
          <cell r="AD564" t="str">
            <v>93.66</v>
          </cell>
          <cell r="AE564">
            <v>67</v>
          </cell>
          <cell r="AF564">
            <v>69</v>
          </cell>
          <cell r="AG564" t="str">
            <v>2018 Q2</v>
          </cell>
        </row>
        <row r="565">
          <cell r="B565" t="str">
            <v>N8264-F2207</v>
          </cell>
          <cell r="C565" t="str">
            <v>HP</v>
          </cell>
          <cell r="D565" t="str">
            <v>active</v>
          </cell>
          <cell r="E565" t="str">
            <v>SO</v>
          </cell>
          <cell r="F565" t="str">
            <v>N8264</v>
          </cell>
          <cell r="G565" t="str">
            <v>F2207</v>
          </cell>
          <cell r="H565" t="str">
            <v>King Textiles Debra Smoky Gray</v>
          </cell>
          <cell r="I565">
            <v>15.75</v>
          </cell>
          <cell r="J565">
            <v>600</v>
          </cell>
          <cell r="K565" t="str">
            <v>Storage Ottomans</v>
          </cell>
          <cell r="L565">
            <v>655258857564</v>
          </cell>
          <cell r="M565" t="str">
            <v>25"Wx25"Dx15"H</v>
          </cell>
          <cell r="N565">
            <v>25</v>
          </cell>
          <cell r="O565">
            <v>25</v>
          </cell>
          <cell r="P565">
            <v>15</v>
          </cell>
          <cell r="R565" t="str">
            <v>25.2"x25.2"x13.7"
(64x64x35cm)</v>
          </cell>
          <cell r="S565">
            <v>25.2</v>
          </cell>
          <cell r="T565">
            <v>25.2</v>
          </cell>
          <cell r="U565">
            <v>13.7</v>
          </cell>
          <cell r="V565">
            <v>5</v>
          </cell>
          <cell r="W565">
            <v>20.2</v>
          </cell>
          <cell r="X565">
            <v>25.3</v>
          </cell>
          <cell r="Z565">
            <v>74.75</v>
          </cell>
          <cell r="AA565">
            <v>65.209999999999994</v>
          </cell>
          <cell r="AB565">
            <v>84.61</v>
          </cell>
          <cell r="AD565" t="str">
            <v>93.66</v>
          </cell>
          <cell r="AE565">
            <v>42</v>
          </cell>
          <cell r="AF565">
            <v>42</v>
          </cell>
          <cell r="AG565" t="str">
            <v>2018 Q2</v>
          </cell>
        </row>
        <row r="566">
          <cell r="B566" t="str">
            <v>N8264-YDQY-2</v>
          </cell>
          <cell r="C566" t="str">
            <v>HP</v>
          </cell>
          <cell r="D566" t="str">
            <v>active</v>
          </cell>
          <cell r="E566" t="str">
            <v>SO</v>
          </cell>
          <cell r="F566" t="str">
            <v>N8264</v>
          </cell>
          <cell r="G566" t="str">
            <v>YDQY-2</v>
          </cell>
          <cell r="H566" t="str">
            <v>YDQY-2</v>
          </cell>
          <cell r="I566">
            <v>24.5</v>
          </cell>
          <cell r="J566">
            <v>1000</v>
          </cell>
          <cell r="K566" t="str">
            <v>Storage Ottomans</v>
          </cell>
          <cell r="L566">
            <v>655258860199</v>
          </cell>
          <cell r="M566" t="str">
            <v>25"Wx25"Dx15"H</v>
          </cell>
          <cell r="N566">
            <v>25</v>
          </cell>
          <cell r="O566">
            <v>25</v>
          </cell>
          <cell r="P566">
            <v>15</v>
          </cell>
          <cell r="R566" t="str">
            <v>25.2"X25.2"x13.8"H
(64X64X35cmH)</v>
          </cell>
          <cell r="S566">
            <v>25.2</v>
          </cell>
          <cell r="T566">
            <v>25.2</v>
          </cell>
          <cell r="U566">
            <v>13.8</v>
          </cell>
          <cell r="V566">
            <v>5</v>
          </cell>
          <cell r="W566">
            <v>20.2</v>
          </cell>
          <cell r="X566">
            <v>25.3</v>
          </cell>
          <cell r="Z566">
            <v>74.75</v>
          </cell>
          <cell r="AA566">
            <v>60.78</v>
          </cell>
          <cell r="AB566">
            <v>91.27</v>
          </cell>
          <cell r="AD566" t="str">
            <v>98.78</v>
          </cell>
          <cell r="AE566">
            <v>461</v>
          </cell>
          <cell r="AF566">
            <v>294</v>
          </cell>
          <cell r="AG566" t="str">
            <v>2019 Q2</v>
          </cell>
        </row>
        <row r="567">
          <cell r="B567" t="str">
            <v>K2380-F2207</v>
          </cell>
          <cell r="C567" t="str">
            <v>AZE</v>
          </cell>
          <cell r="D567" t="str">
            <v>active</v>
          </cell>
          <cell r="E567" t="str">
            <v>SB</v>
          </cell>
          <cell r="F567" t="str">
            <v>K2380</v>
          </cell>
          <cell r="G567" t="str">
            <v>F2207</v>
          </cell>
          <cell r="H567" t="str">
            <v>King Textiles Debra Smoky Gray</v>
          </cell>
          <cell r="I567">
            <v>15.5</v>
          </cell>
          <cell r="J567">
            <v>600</v>
          </cell>
          <cell r="K567" t="str">
            <v>Amazon Exclusives</v>
          </cell>
          <cell r="L567" t="str">
            <v>655258861738</v>
          </cell>
          <cell r="M567" t="str">
            <v>28"Wx28"Dx15.7"H</v>
          </cell>
          <cell r="N567">
            <v>28</v>
          </cell>
          <cell r="O567">
            <v>28</v>
          </cell>
          <cell r="P567">
            <v>15.7</v>
          </cell>
          <cell r="R567" t="str">
            <v>29.7"x28.7”x12.6" (75.5X73X32cmH)</v>
          </cell>
          <cell r="S567">
            <v>29.7</v>
          </cell>
          <cell r="T567">
            <v>28.7</v>
          </cell>
          <cell r="U567">
            <v>12.6</v>
          </cell>
          <cell r="V567">
            <v>6.2</v>
          </cell>
          <cell r="W567">
            <v>30.8</v>
          </cell>
          <cell r="X567">
            <v>36.1</v>
          </cell>
          <cell r="AA567">
            <v>0</v>
          </cell>
          <cell r="AB567" t="e">
            <v>#N/A</v>
          </cell>
          <cell r="AC567">
            <v>86</v>
          </cell>
          <cell r="AD567" t="str">
            <v>86</v>
          </cell>
          <cell r="AG567" t="str">
            <v>2021 Q1</v>
          </cell>
        </row>
        <row r="568">
          <cell r="B568" t="str">
            <v>K6154-F668</v>
          </cell>
          <cell r="C568" t="str">
            <v>AZE</v>
          </cell>
          <cell r="D568" t="str">
            <v>discontinuing</v>
          </cell>
          <cell r="E568" t="str">
            <v>DB</v>
          </cell>
          <cell r="F568" t="str">
            <v>K6154</v>
          </cell>
          <cell r="G568" t="str">
            <v>F668</v>
          </cell>
          <cell r="H568" t="str">
            <v>YIJIA</v>
          </cell>
          <cell r="I568">
            <v>24</v>
          </cell>
          <cell r="J568" t="str">
            <v>NA</v>
          </cell>
          <cell r="K568" t="str">
            <v>Amazon Exclusives</v>
          </cell>
          <cell r="L568">
            <v>655258844960</v>
          </cell>
          <cell r="M568" t="str">
            <v>37"Wx15.5"Dx19.5"H</v>
          </cell>
          <cell r="N568">
            <v>37</v>
          </cell>
          <cell r="O568">
            <v>15.5</v>
          </cell>
          <cell r="P568">
            <v>19.5</v>
          </cell>
          <cell r="R568" t="str">
            <v>37.8"x15.7"x8"H (96X40X20.5cmH)</v>
          </cell>
          <cell r="S568">
            <v>37.799999999999997</v>
          </cell>
          <cell r="T568">
            <v>15.7</v>
          </cell>
          <cell r="U568">
            <v>8</v>
          </cell>
          <cell r="V568">
            <v>2.8</v>
          </cell>
          <cell r="W568">
            <v>14.3</v>
          </cell>
          <cell r="X568">
            <v>19.8</v>
          </cell>
          <cell r="Z568" t="str">
            <v xml:space="preserve"> </v>
          </cell>
          <cell r="AA568" t="e">
            <v>#N/A</v>
          </cell>
          <cell r="AB568" t="e">
            <v>#N/A</v>
          </cell>
          <cell r="AC568" t="str">
            <v>69.92</v>
          </cell>
          <cell r="AD568" t="str">
            <v>76.21</v>
          </cell>
          <cell r="AE568" t="str">
            <v xml:space="preserve"> </v>
          </cell>
          <cell r="AF568" t="e">
            <v>#N/A</v>
          </cell>
          <cell r="AG568">
            <v>0</v>
          </cell>
        </row>
        <row r="569">
          <cell r="B569" t="str">
            <v>K6159-F2093</v>
          </cell>
          <cell r="C569" t="str">
            <v>AZE</v>
          </cell>
          <cell r="D569" t="str">
            <v>active</v>
          </cell>
          <cell r="E569" t="str">
            <v>SB</v>
          </cell>
          <cell r="F569" t="str">
            <v>K6159</v>
          </cell>
          <cell r="G569" t="str">
            <v>F2093</v>
          </cell>
          <cell r="H569" t="str">
            <v>Culp Glenbrier Tweed</v>
          </cell>
          <cell r="I569">
            <v>28.45</v>
          </cell>
          <cell r="J569">
            <v>300</v>
          </cell>
          <cell r="K569" t="str">
            <v>Amazon Exclusives</v>
          </cell>
          <cell r="L569" t="str">
            <v>655258861769</v>
          </cell>
          <cell r="M569" t="str">
            <v>42"Wx18"Dx18"H</v>
          </cell>
          <cell r="N569">
            <v>42</v>
          </cell>
          <cell r="O569">
            <v>18</v>
          </cell>
          <cell r="P569">
            <v>18</v>
          </cell>
          <cell r="R569" t="str">
            <v>43.3"x19.3"x15"H
(110X49X38cmH)</v>
          </cell>
          <cell r="S569">
            <v>43.3</v>
          </cell>
          <cell r="T569">
            <v>19.3</v>
          </cell>
          <cell r="U569">
            <v>15</v>
          </cell>
          <cell r="V569">
            <v>7.2</v>
          </cell>
          <cell r="W569">
            <v>39.200000000000003</v>
          </cell>
          <cell r="X569">
            <v>45.5</v>
          </cell>
          <cell r="AA569">
            <v>0</v>
          </cell>
          <cell r="AB569" t="e">
            <v>#N/A</v>
          </cell>
          <cell r="AC569">
            <v>121</v>
          </cell>
          <cell r="AD569" t="str">
            <v>121</v>
          </cell>
          <cell r="AG569" t="str">
            <v>2021 Q1</v>
          </cell>
        </row>
        <row r="570">
          <cell r="B570" t="str">
            <v>K6384NP-B215</v>
          </cell>
          <cell r="C570" t="str">
            <v>AZE</v>
          </cell>
          <cell r="D570" t="str">
            <v>active</v>
          </cell>
          <cell r="E570" t="str">
            <v>SB</v>
          </cell>
          <cell r="F570" t="str">
            <v>K6384</v>
          </cell>
          <cell r="G570" t="str">
            <v>B215</v>
          </cell>
          <cell r="H570" t="str">
            <v xml:space="preserve">Morgan Bella Ink </v>
          </cell>
          <cell r="I570">
            <v>17.5</v>
          </cell>
          <cell r="J570">
            <v>500</v>
          </cell>
          <cell r="K570" t="str">
            <v>Amazon Exclusives</v>
          </cell>
          <cell r="L570" t="str">
            <v>655258861790</v>
          </cell>
          <cell r="M570" t="str">
            <v>36"Wx16"Dx18”H</v>
          </cell>
          <cell r="N570">
            <v>36</v>
          </cell>
          <cell r="O570">
            <v>16</v>
          </cell>
          <cell r="P570">
            <v>18</v>
          </cell>
          <cell r="R570" t="str">
            <v>37.4"x17.3"x14.5"H
(95X44X37cmH)</v>
          </cell>
          <cell r="S570">
            <v>37.4</v>
          </cell>
          <cell r="T570">
            <v>17.3</v>
          </cell>
          <cell r="U570">
            <v>14.5</v>
          </cell>
          <cell r="V570">
            <v>5.5</v>
          </cell>
          <cell r="W570">
            <v>28.4</v>
          </cell>
          <cell r="X570">
            <v>35.200000000000003</v>
          </cell>
          <cell r="AA570">
            <v>0</v>
          </cell>
          <cell r="AB570" t="e">
            <v>#N/A</v>
          </cell>
          <cell r="AC570">
            <v>111.00000000000001</v>
          </cell>
          <cell r="AD570" t="str">
            <v>111</v>
          </cell>
          <cell r="AG570" t="str">
            <v>2021 Q1</v>
          </cell>
        </row>
        <row r="571">
          <cell r="B571" t="str">
            <v>K6862-B288</v>
          </cell>
          <cell r="C571" t="str">
            <v>AZE</v>
          </cell>
          <cell r="D571" t="str">
            <v>active</v>
          </cell>
          <cell r="E571" t="str">
            <v>SO</v>
          </cell>
          <cell r="F571" t="str">
            <v>K6862</v>
          </cell>
          <cell r="G571" t="str">
            <v>B288</v>
          </cell>
          <cell r="H571" t="str">
            <v>Ramtex Simone Feather</v>
          </cell>
          <cell r="I571">
            <v>22.5</v>
          </cell>
          <cell r="J571">
            <v>1000</v>
          </cell>
          <cell r="K571" t="str">
            <v>Amazon Exclusives</v>
          </cell>
          <cell r="L571" t="str">
            <v>655258861943</v>
          </cell>
          <cell r="M571" t="str">
            <v>24"Wx24"Dx17"H</v>
          </cell>
          <cell r="N571">
            <v>24</v>
          </cell>
          <cell r="O571">
            <v>24</v>
          </cell>
          <cell r="P571">
            <v>17</v>
          </cell>
          <cell r="R571" t="str">
            <v>25.2"x25"x15.3"H (64X63.5X39cmH)</v>
          </cell>
          <cell r="S571">
            <v>25.2</v>
          </cell>
          <cell r="T571">
            <v>25</v>
          </cell>
          <cell r="U571">
            <v>15.3</v>
          </cell>
          <cell r="V571">
            <v>5.6</v>
          </cell>
          <cell r="W571">
            <v>18.899999999999999</v>
          </cell>
          <cell r="X571">
            <v>24.6</v>
          </cell>
          <cell r="AA571">
            <v>0</v>
          </cell>
          <cell r="AB571" t="e">
            <v>#N/A</v>
          </cell>
          <cell r="AC571">
            <v>65.5</v>
          </cell>
          <cell r="AD571" t="str">
            <v>65.5</v>
          </cell>
          <cell r="AG571" t="str">
            <v>2021 Q1</v>
          </cell>
        </row>
        <row r="572">
          <cell r="B572" t="str">
            <v>K7342-A853</v>
          </cell>
          <cell r="C572" t="str">
            <v>AZE</v>
          </cell>
          <cell r="D572" t="str">
            <v>active</v>
          </cell>
          <cell r="E572" t="str">
            <v>SO</v>
          </cell>
          <cell r="F572" t="str">
            <v>K7342</v>
          </cell>
          <cell r="G572" t="str">
            <v>A853</v>
          </cell>
          <cell r="H572" t="str">
            <v>Robert Allen Monserrat Step Indigo</v>
          </cell>
          <cell r="I572">
            <v>29.5</v>
          </cell>
          <cell r="J572">
            <v>1000</v>
          </cell>
          <cell r="K572" t="str">
            <v>Amazon Exclusives</v>
          </cell>
          <cell r="L572" t="str">
            <v>655258861950</v>
          </cell>
          <cell r="M572" t="str">
            <v>17.5"Wx17.5"Dx16.5"H</v>
          </cell>
          <cell r="N572">
            <v>17.5</v>
          </cell>
          <cell r="O572">
            <v>17.5</v>
          </cell>
          <cell r="P572">
            <v>16.5</v>
          </cell>
          <cell r="R572" t="str">
            <v>18.5"x18.5"x14.5"H 
(47X47X37cnH)</v>
          </cell>
          <cell r="S572">
            <v>18.5</v>
          </cell>
          <cell r="T572">
            <v>18.5</v>
          </cell>
          <cell r="U572">
            <v>14.5</v>
          </cell>
          <cell r="V572">
            <v>2.9</v>
          </cell>
          <cell r="W572">
            <v>17.2</v>
          </cell>
          <cell r="X572">
            <v>21.1</v>
          </cell>
          <cell r="AA572">
            <v>0</v>
          </cell>
          <cell r="AB572" t="e">
            <v>#N/A</v>
          </cell>
          <cell r="AC572">
            <v>51.502500000000005</v>
          </cell>
          <cell r="AD572" t="str">
            <v>51.5</v>
          </cell>
          <cell r="AG572" t="str">
            <v>2021 Q1</v>
          </cell>
        </row>
        <row r="573">
          <cell r="B573" t="str">
            <v>K7717-B293</v>
          </cell>
          <cell r="C573" t="str">
            <v>AZE</v>
          </cell>
          <cell r="D573" t="str">
            <v>active</v>
          </cell>
          <cell r="E573" t="str">
            <v>DO</v>
          </cell>
          <cell r="F573" t="str">
            <v>K7717</v>
          </cell>
          <cell r="G573" t="str">
            <v>B293</v>
          </cell>
          <cell r="H573" t="str">
            <v>Richloom Dainty Blush</v>
          </cell>
          <cell r="I573">
            <v>108.77</v>
          </cell>
          <cell r="J573">
            <v>1000</v>
          </cell>
          <cell r="K573" t="str">
            <v>Amazon Exclusives</v>
          </cell>
          <cell r="L573" t="str">
            <v>655258861714</v>
          </cell>
          <cell r="M573" t="str">
            <v xml:space="preserve">24"Wx16"Dx17.5"H </v>
          </cell>
          <cell r="N573">
            <v>24</v>
          </cell>
          <cell r="O573">
            <v>16</v>
          </cell>
          <cell r="P573">
            <v>17.5</v>
          </cell>
          <cell r="R573" t="str">
            <v>29.1"x16.5"x5.7"H
(74X42X14.5cmH)</v>
          </cell>
          <cell r="S573">
            <v>29.1</v>
          </cell>
          <cell r="T573">
            <v>16.5</v>
          </cell>
          <cell r="U573">
            <v>5.7</v>
          </cell>
          <cell r="V573">
            <v>1.6</v>
          </cell>
          <cell r="W573">
            <v>13.6</v>
          </cell>
          <cell r="X573">
            <v>19.100000000000001</v>
          </cell>
          <cell r="AA573">
            <v>0</v>
          </cell>
          <cell r="AB573" t="e">
            <v>#N/A</v>
          </cell>
          <cell r="AC573">
            <v>69</v>
          </cell>
          <cell r="AD573" t="str">
            <v>69</v>
          </cell>
          <cell r="AG573" t="str">
            <v>2021 Q1</v>
          </cell>
        </row>
        <row r="574">
          <cell r="B574" t="str">
            <v>K8561-F2182</v>
          </cell>
          <cell r="C574" t="str">
            <v>AZE</v>
          </cell>
          <cell r="D574" t="str">
            <v>active</v>
          </cell>
          <cell r="E574" t="str">
            <v>SB</v>
          </cell>
          <cell r="F574" t="str">
            <v>K8561</v>
          </cell>
          <cell r="G574" t="str">
            <v>F2182</v>
          </cell>
          <cell r="H574" t="str">
            <v>King Textiles Sugar Hill Slate</v>
          </cell>
          <cell r="I574">
            <v>26</v>
          </cell>
          <cell r="J574">
            <v>400</v>
          </cell>
          <cell r="K574" t="str">
            <v>Amazon Exclusives</v>
          </cell>
          <cell r="L574" t="str">
            <v>655258861837</v>
          </cell>
          <cell r="M574" t="str">
            <v>32"Wx32"Dx15.75"H</v>
          </cell>
          <cell r="N574">
            <v>32</v>
          </cell>
          <cell r="O574">
            <v>32</v>
          </cell>
          <cell r="P574">
            <v>15.75</v>
          </cell>
          <cell r="R574" t="str">
            <v>33.5“x32.7”x12.6" (85X83X32cmH)</v>
          </cell>
          <cell r="S574">
            <v>33.5</v>
          </cell>
          <cell r="T574">
            <v>32.700000000000003</v>
          </cell>
          <cell r="U574">
            <v>12.6</v>
          </cell>
          <cell r="V574">
            <v>8</v>
          </cell>
          <cell r="W574">
            <v>42.2</v>
          </cell>
          <cell r="X574">
            <v>49.5</v>
          </cell>
          <cell r="AA574">
            <v>0</v>
          </cell>
          <cell r="AB574" t="e">
            <v>#N/A</v>
          </cell>
          <cell r="AC574">
            <v>114</v>
          </cell>
          <cell r="AD574" t="str">
            <v>114</v>
          </cell>
          <cell r="AG574" t="str">
            <v>2021 Q1</v>
          </cell>
        </row>
        <row r="575">
          <cell r="B575" t="str">
            <v>K8562-E900</v>
          </cell>
          <cell r="C575" t="str">
            <v>AZE</v>
          </cell>
          <cell r="D575" t="str">
            <v>active</v>
          </cell>
          <cell r="E575" t="str">
            <v>SB</v>
          </cell>
          <cell r="F575" t="str">
            <v>K8562</v>
          </cell>
          <cell r="G575" t="str">
            <v>E900</v>
          </cell>
          <cell r="H575" t="str">
            <v>GumTree Django Tobacco</v>
          </cell>
          <cell r="I575">
            <v>23.86</v>
          </cell>
          <cell r="J575">
            <v>1300</v>
          </cell>
          <cell r="K575" t="str">
            <v>Amazon Exclusives</v>
          </cell>
          <cell r="L575" t="str">
            <v>655258861844</v>
          </cell>
          <cell r="M575" t="str">
            <v>46"Wx16"Dx18"H</v>
          </cell>
          <cell r="N575">
            <v>46</v>
          </cell>
          <cell r="O575">
            <v>16</v>
          </cell>
          <cell r="P575">
            <v>18</v>
          </cell>
          <cell r="R575" t="str">
            <v>47.3"x17.3"x14.5"H (120x44x37cmH)</v>
          </cell>
          <cell r="S575">
            <v>47.3</v>
          </cell>
          <cell r="T575">
            <v>17.3</v>
          </cell>
          <cell r="U575">
            <v>14.5</v>
          </cell>
          <cell r="V575">
            <v>6.9</v>
          </cell>
          <cell r="W575">
            <v>37</v>
          </cell>
          <cell r="X575">
            <v>41.8</v>
          </cell>
          <cell r="AA575">
            <v>0</v>
          </cell>
          <cell r="AB575" t="e">
            <v>#N/A</v>
          </cell>
          <cell r="AC575">
            <v>139</v>
          </cell>
          <cell r="AD575" t="str">
            <v>139</v>
          </cell>
          <cell r="AG575" t="str">
            <v>2021 Q1</v>
          </cell>
        </row>
        <row r="576">
          <cell r="B576" t="str">
            <v>K8563-F2110</v>
          </cell>
          <cell r="C576" t="str">
            <v>AZE</v>
          </cell>
          <cell r="D576" t="str">
            <v>active</v>
          </cell>
          <cell r="E576" t="str">
            <v>SB</v>
          </cell>
          <cell r="F576" t="str">
            <v>K8563</v>
          </cell>
          <cell r="G576" t="str">
            <v>F2110</v>
          </cell>
          <cell r="H576" t="str">
            <v>Gumtree Lisburn Navy</v>
          </cell>
          <cell r="I576">
            <v>24.75</v>
          </cell>
          <cell r="J576">
            <v>500</v>
          </cell>
          <cell r="K576" t="str">
            <v>Amazon Exclusives</v>
          </cell>
          <cell r="L576" t="str">
            <v>655258861882</v>
          </cell>
          <cell r="M576" t="str">
            <v>46"Wx18"Dx18"H</v>
          </cell>
          <cell r="N576">
            <v>46</v>
          </cell>
          <cell r="O576">
            <v>18</v>
          </cell>
          <cell r="P576">
            <v>18</v>
          </cell>
          <cell r="R576" t="str">
            <v>47.3"x19.3"x15"H (120X49X38cmH)</v>
          </cell>
          <cell r="S576">
            <v>47.3</v>
          </cell>
          <cell r="T576">
            <v>19.3</v>
          </cell>
          <cell r="U576">
            <v>15</v>
          </cell>
          <cell r="V576">
            <v>7.9</v>
          </cell>
          <cell r="W576">
            <v>42.5</v>
          </cell>
          <cell r="X576">
            <v>50.3</v>
          </cell>
          <cell r="AA576">
            <v>0</v>
          </cell>
          <cell r="AB576" t="e">
            <v>#N/A</v>
          </cell>
          <cell r="AC576">
            <v>133</v>
          </cell>
          <cell r="AD576" t="str">
            <v>133</v>
          </cell>
          <cell r="AG576" t="str">
            <v>2021 Q1</v>
          </cell>
        </row>
        <row r="577">
          <cell r="B577" t="str">
            <v>K8564-F2111</v>
          </cell>
          <cell r="C577" t="str">
            <v>AZE</v>
          </cell>
          <cell r="D577" t="str">
            <v>active</v>
          </cell>
          <cell r="E577" t="str">
            <v>SO</v>
          </cell>
          <cell r="F577" t="str">
            <v>K8564</v>
          </cell>
          <cell r="G577" t="str">
            <v>F2111</v>
          </cell>
          <cell r="H577" t="str">
            <v>Gumtree Lisburn Charcoal</v>
          </cell>
          <cell r="I577">
            <v>24.75</v>
          </cell>
          <cell r="J577">
            <v>500</v>
          </cell>
          <cell r="K577" t="str">
            <v>Amazon Exclusives</v>
          </cell>
          <cell r="L577" t="str">
            <v>655258861912</v>
          </cell>
          <cell r="M577" t="str">
            <v>28"Wx28"Dx17"H</v>
          </cell>
          <cell r="N577">
            <v>28</v>
          </cell>
          <cell r="O577">
            <v>28</v>
          </cell>
          <cell r="P577">
            <v>17</v>
          </cell>
          <cell r="R577" t="str">
            <v>29.2"x29.2"x14.8" (74X74X37.5cmH）</v>
          </cell>
          <cell r="S577">
            <v>29.2</v>
          </cell>
          <cell r="T577">
            <v>29.2</v>
          </cell>
          <cell r="U577">
            <v>14.8</v>
          </cell>
          <cell r="V577">
            <v>7.2</v>
          </cell>
          <cell r="W577">
            <v>24.6</v>
          </cell>
          <cell r="X577">
            <v>32.799999999999997</v>
          </cell>
          <cell r="AA577">
            <v>0</v>
          </cell>
          <cell r="AB577" t="e">
            <v>#N/A</v>
          </cell>
          <cell r="AC577">
            <v>79.5</v>
          </cell>
          <cell r="AD577" t="str">
            <v>79.5</v>
          </cell>
          <cell r="AG577" t="str">
            <v>2021 Q1</v>
          </cell>
        </row>
        <row r="578">
          <cell r="B578" t="str">
            <v>N8264-F1399</v>
          </cell>
          <cell r="C578" t="str">
            <v>AZE</v>
          </cell>
          <cell r="D578" t="str">
            <v>active</v>
          </cell>
          <cell r="E578" t="str">
            <v>SO</v>
          </cell>
          <cell r="F578" t="str">
            <v>N8264</v>
          </cell>
          <cell r="G578" t="str">
            <v>F1399</v>
          </cell>
          <cell r="H578" t="str">
            <v>YIJIA</v>
          </cell>
          <cell r="I578">
            <v>20.5</v>
          </cell>
          <cell r="J578">
            <v>400</v>
          </cell>
          <cell r="K578" t="str">
            <v>Amazon Exclusives</v>
          </cell>
          <cell r="L578" t="str">
            <v>655258862001</v>
          </cell>
          <cell r="M578" t="str">
            <v>25"Wx25"Dx15"H</v>
          </cell>
          <cell r="N578">
            <v>25</v>
          </cell>
          <cell r="O578">
            <v>25</v>
          </cell>
          <cell r="P578">
            <v>15</v>
          </cell>
          <cell r="R578" t="str">
            <v>25.2"X25.2"x13.8"H (64X64X35cmH)</v>
          </cell>
          <cell r="S578">
            <v>25.2</v>
          </cell>
          <cell r="T578">
            <v>25.2</v>
          </cell>
          <cell r="U578">
            <v>13.8</v>
          </cell>
          <cell r="V578">
            <v>5</v>
          </cell>
          <cell r="W578">
            <v>20.2</v>
          </cell>
          <cell r="X578">
            <v>25.3</v>
          </cell>
          <cell r="AA578">
            <v>0</v>
          </cell>
          <cell r="AB578" t="e">
            <v>#N/A</v>
          </cell>
          <cell r="AC578">
            <v>77</v>
          </cell>
          <cell r="AD578" t="str">
            <v>77</v>
          </cell>
          <cell r="AG578" t="str">
            <v>2021 Q1</v>
          </cell>
        </row>
        <row r="579">
          <cell r="B579" t="str">
            <v>K4638-F2281</v>
          </cell>
          <cell r="C579" t="str">
            <v>AZSO</v>
          </cell>
          <cell r="D579" t="str">
            <v>active</v>
          </cell>
          <cell r="E579" t="str">
            <v>AC</v>
          </cell>
          <cell r="F579" t="str">
            <v>K4638</v>
          </cell>
          <cell r="G579" t="str">
            <v>F2281</v>
          </cell>
          <cell r="H579" t="str">
            <v>NiceLink Birch Pewter</v>
          </cell>
          <cell r="I579">
            <v>22.8</v>
          </cell>
          <cell r="J579">
            <v>500</v>
          </cell>
          <cell r="K579" t="str">
            <v>Amazon Spatial Order</v>
          </cell>
          <cell r="L579">
            <v>655258859247</v>
          </cell>
          <cell r="M579" t="str">
            <v>23.2"Wx25.6"Dx33.5"H</v>
          </cell>
          <cell r="N579">
            <v>23.2</v>
          </cell>
          <cell r="O579">
            <v>25.6</v>
          </cell>
          <cell r="P579">
            <v>33.5</v>
          </cell>
          <cell r="Q579" t="str">
            <v>Pillow: 18"Wx13"D</v>
          </cell>
          <cell r="R579" t="str">
            <v>33.8"x24.4"x9.8"H   (86X62X25cmH)</v>
          </cell>
          <cell r="S579">
            <v>33.799999999999997</v>
          </cell>
          <cell r="T579">
            <v>24.4</v>
          </cell>
          <cell r="U579">
            <v>9.8000000000000007</v>
          </cell>
          <cell r="V579">
            <v>4.7</v>
          </cell>
          <cell r="W579">
            <v>16.5</v>
          </cell>
          <cell r="X579">
            <v>24.2</v>
          </cell>
          <cell r="AA579" t="e">
            <v>#N/A</v>
          </cell>
          <cell r="AB579" t="e">
            <v>#N/A</v>
          </cell>
          <cell r="AD579" t="e">
            <v>#N/A</v>
          </cell>
          <cell r="AE579">
            <v>488</v>
          </cell>
          <cell r="AF579">
            <v>555</v>
          </cell>
          <cell r="AG579" t="str">
            <v>2019 Q2</v>
          </cell>
        </row>
        <row r="580">
          <cell r="B580" t="str">
            <v>K7064-B273</v>
          </cell>
          <cell r="C580" t="str">
            <v>AZSO</v>
          </cell>
          <cell r="D580" t="str">
            <v>discontinuing</v>
          </cell>
          <cell r="E580" t="str">
            <v>AC</v>
          </cell>
          <cell r="F580" t="str">
            <v>K7064</v>
          </cell>
          <cell r="G580" t="str">
            <v>B273</v>
          </cell>
          <cell r="H580" t="str">
            <v xml:space="preserve">Sky064-46 </v>
          </cell>
          <cell r="I580">
            <v>22.7</v>
          </cell>
          <cell r="J580">
            <v>100</v>
          </cell>
          <cell r="K580" t="str">
            <v>Amazon Spatial Order</v>
          </cell>
          <cell r="L580">
            <v>655258859261</v>
          </cell>
          <cell r="M580" t="str">
            <v>32.2"Wx33.4"Dx36.6"H</v>
          </cell>
          <cell r="N580">
            <v>32.200000000000003</v>
          </cell>
          <cell r="O580">
            <v>33.4</v>
          </cell>
          <cell r="P580">
            <v>36.6</v>
          </cell>
          <cell r="R580" t="str">
            <v>32.6"x31.1"x23.2"H 
(83X79X59CM)</v>
          </cell>
          <cell r="S580">
            <v>32.6</v>
          </cell>
          <cell r="T580">
            <v>31.1</v>
          </cell>
          <cell r="U580">
            <v>23.2</v>
          </cell>
          <cell r="V580">
            <v>13.7</v>
          </cell>
          <cell r="W580">
            <v>46</v>
          </cell>
          <cell r="X580">
            <v>53</v>
          </cell>
          <cell r="AA580" t="e">
            <v>#N/A</v>
          </cell>
          <cell r="AB580" t="e">
            <v>#N/A</v>
          </cell>
          <cell r="AD580" t="e">
            <v>#N/A</v>
          </cell>
          <cell r="AE580">
            <v>605</v>
          </cell>
          <cell r="AF580">
            <v>589</v>
          </cell>
          <cell r="AG580" t="str">
            <v>2019 Q2</v>
          </cell>
        </row>
        <row r="581">
          <cell r="B581" t="str">
            <v>K7676-A864</v>
          </cell>
          <cell r="C581" t="str">
            <v>AZSO</v>
          </cell>
          <cell r="D581" t="str">
            <v>active</v>
          </cell>
          <cell r="E581" t="str">
            <v>AC</v>
          </cell>
          <cell r="F581" t="str">
            <v>K7676</v>
          </cell>
          <cell r="G581" t="str">
            <v>A864</v>
          </cell>
          <cell r="H581" t="str">
            <v>PK Lifestyles Stiches</v>
          </cell>
          <cell r="I581">
            <v>32</v>
          </cell>
          <cell r="J581">
            <v>1000</v>
          </cell>
          <cell r="K581" t="str">
            <v>Amazon Spatial Order</v>
          </cell>
          <cell r="L581">
            <v>655258859278</v>
          </cell>
          <cell r="M581" t="str">
            <v>27"Wx32"Dx32.25"H</v>
          </cell>
          <cell r="N581">
            <v>27</v>
          </cell>
          <cell r="O581">
            <v>32</v>
          </cell>
          <cell r="P581">
            <v>32.25</v>
          </cell>
          <cell r="R581" t="str">
            <v>33"x30"x17.1"H (84x76.5x43.5cmH)</v>
          </cell>
          <cell r="S581">
            <v>33</v>
          </cell>
          <cell r="T581">
            <v>30</v>
          </cell>
          <cell r="U581">
            <v>17.100000000000001</v>
          </cell>
          <cell r="V581">
            <v>11.6</v>
          </cell>
          <cell r="W581">
            <v>34.299999999999997</v>
          </cell>
          <cell r="X581">
            <v>41.5</v>
          </cell>
          <cell r="AA581" t="e">
            <v>#N/A</v>
          </cell>
          <cell r="AB581" t="e">
            <v>#N/A</v>
          </cell>
          <cell r="AD581" t="e">
            <v>#N/A</v>
          </cell>
          <cell r="AE581">
            <v>580</v>
          </cell>
          <cell r="AF581">
            <v>587</v>
          </cell>
          <cell r="AG581" t="str">
            <v>2019 Q2</v>
          </cell>
        </row>
        <row r="582">
          <cell r="B582" t="str">
            <v>K7143-J014</v>
          </cell>
          <cell r="C582" t="str">
            <v>AZSO</v>
          </cell>
          <cell r="D582" t="str">
            <v>active</v>
          </cell>
          <cell r="E582" t="str">
            <v>AT</v>
          </cell>
          <cell r="F582" t="str">
            <v>K7143</v>
          </cell>
          <cell r="G582" t="str">
            <v>NA</v>
          </cell>
          <cell r="H582" t="str">
            <v>NA</v>
          </cell>
          <cell r="I582" t="str">
            <v>NA</v>
          </cell>
          <cell r="J582" t="str">
            <v>NA</v>
          </cell>
          <cell r="K582" t="str">
            <v>Amazon Spatial Order</v>
          </cell>
          <cell r="L582">
            <v>655258857304</v>
          </cell>
          <cell r="M582" t="str">
            <v>22"Wx22"Dx22"H</v>
          </cell>
          <cell r="N582">
            <v>22</v>
          </cell>
          <cell r="O582">
            <v>22</v>
          </cell>
          <cell r="P582">
            <v>22</v>
          </cell>
          <cell r="R582" t="str">
            <v>23.8"x22.8"x4"H
(60.5X58X10cm)</v>
          </cell>
          <cell r="S582">
            <v>23.8</v>
          </cell>
          <cell r="T582">
            <v>22.8</v>
          </cell>
          <cell r="U582">
            <v>4</v>
          </cell>
          <cell r="V582">
            <v>1.2</v>
          </cell>
          <cell r="W582">
            <v>12.3</v>
          </cell>
          <cell r="X582">
            <v>18.3</v>
          </cell>
          <cell r="AA582" t="e">
            <v>#N/A</v>
          </cell>
          <cell r="AB582" t="e">
            <v>#N/A</v>
          </cell>
          <cell r="AD582" t="str">
            <v>53.86</v>
          </cell>
          <cell r="AE582">
            <v>317</v>
          </cell>
          <cell r="AF582">
            <v>478</v>
          </cell>
          <cell r="AG582" t="str">
            <v>2018 Q2</v>
          </cell>
        </row>
        <row r="583">
          <cell r="B583" t="str">
            <v>K7351-J014</v>
          </cell>
          <cell r="C583" t="str">
            <v>AZSO</v>
          </cell>
          <cell r="D583" t="str">
            <v>active</v>
          </cell>
          <cell r="E583" t="str">
            <v>AT</v>
          </cell>
          <cell r="F583" t="str">
            <v>K7351</v>
          </cell>
          <cell r="G583" t="str">
            <v>NA</v>
          </cell>
          <cell r="H583" t="str">
            <v>NA</v>
          </cell>
          <cell r="I583" t="str">
            <v>NA</v>
          </cell>
          <cell r="J583" t="str">
            <v>NA</v>
          </cell>
          <cell r="K583" t="str">
            <v>Amazon Spatial Order</v>
          </cell>
          <cell r="L583">
            <v>655258855249</v>
          </cell>
          <cell r="M583" t="str">
            <v>30"Wx10"Dx29"H</v>
          </cell>
          <cell r="N583">
            <v>30</v>
          </cell>
          <cell r="O583">
            <v>10</v>
          </cell>
          <cell r="P583">
            <v>29</v>
          </cell>
          <cell r="R583" t="str">
            <v>32"x11.6"x6.1"H (81.5x29.5x15.5cmH)</v>
          </cell>
          <cell r="S583">
            <v>32</v>
          </cell>
          <cell r="T583">
            <v>11.6</v>
          </cell>
          <cell r="U583">
            <v>6.1</v>
          </cell>
          <cell r="V583">
            <v>1.3</v>
          </cell>
          <cell r="W583">
            <v>18.5</v>
          </cell>
          <cell r="X583">
            <v>24.9</v>
          </cell>
          <cell r="AA583" t="e">
            <v>#N/A</v>
          </cell>
          <cell r="AB583" t="e">
            <v>#N/A</v>
          </cell>
          <cell r="AD583" t="str">
            <v>48.83</v>
          </cell>
          <cell r="AE583">
            <v>123</v>
          </cell>
          <cell r="AF583">
            <v>340</v>
          </cell>
          <cell r="AG583" t="str">
            <v>2017 Q3</v>
          </cell>
        </row>
        <row r="584">
          <cell r="B584" t="str">
            <v>K7351-J001</v>
          </cell>
          <cell r="C584" t="str">
            <v>AZSO</v>
          </cell>
          <cell r="D584" t="str">
            <v>active</v>
          </cell>
          <cell r="E584" t="str">
            <v>AT</v>
          </cell>
          <cell r="F584" t="str">
            <v>K7351</v>
          </cell>
          <cell r="G584" t="str">
            <v>NA</v>
          </cell>
          <cell r="H584" t="str">
            <v>NA</v>
          </cell>
          <cell r="I584" t="str">
            <v>NA</v>
          </cell>
          <cell r="J584" t="str">
            <v>NA</v>
          </cell>
          <cell r="K584" t="str">
            <v>Amazon Spatial Order</v>
          </cell>
          <cell r="L584">
            <v>655258859292</v>
          </cell>
          <cell r="M584" t="str">
            <v>30"Wx10"Dx29"H</v>
          </cell>
          <cell r="N584">
            <v>30</v>
          </cell>
          <cell r="O584">
            <v>10</v>
          </cell>
          <cell r="P584">
            <v>29</v>
          </cell>
          <cell r="R584" t="str">
            <v>32"x11.6"x6.1"H (81.5x29.5x15.5cmH)</v>
          </cell>
          <cell r="S584">
            <v>32</v>
          </cell>
          <cell r="T584">
            <v>11.6</v>
          </cell>
          <cell r="U584">
            <v>6.1</v>
          </cell>
          <cell r="V584">
            <v>1.3</v>
          </cell>
          <cell r="W584">
            <v>18.5</v>
          </cell>
          <cell r="X584">
            <v>24.9</v>
          </cell>
          <cell r="AA584" t="e">
            <v>#N/A</v>
          </cell>
          <cell r="AB584" t="e">
            <v>#N/A</v>
          </cell>
          <cell r="AD584" t="e">
            <v>#N/A</v>
          </cell>
          <cell r="AE584">
            <v>439</v>
          </cell>
          <cell r="AF584">
            <v>492</v>
          </cell>
          <cell r="AG584" t="str">
            <v>2019 Q2</v>
          </cell>
        </row>
        <row r="585">
          <cell r="B585" t="str">
            <v>K7351-J038</v>
          </cell>
          <cell r="C585" t="str">
            <v>AZSO</v>
          </cell>
          <cell r="D585" t="str">
            <v>discontinuing</v>
          </cell>
          <cell r="E585" t="str">
            <v>AT</v>
          </cell>
          <cell r="F585" t="str">
            <v>K7351</v>
          </cell>
          <cell r="G585" t="str">
            <v>NA</v>
          </cell>
          <cell r="H585" t="str">
            <v>NA</v>
          </cell>
          <cell r="I585" t="str">
            <v>NA</v>
          </cell>
          <cell r="J585" t="str">
            <v>NA</v>
          </cell>
          <cell r="K585" t="str">
            <v>Amazon Spatial Order</v>
          </cell>
          <cell r="L585">
            <v>655258859308</v>
          </cell>
          <cell r="M585" t="str">
            <v>30"Wx10"Dx29"H</v>
          </cell>
          <cell r="N585">
            <v>30</v>
          </cell>
          <cell r="O585">
            <v>10</v>
          </cell>
          <cell r="P585">
            <v>29</v>
          </cell>
          <cell r="R585" t="str">
            <v>32"x11.6"x6.1"H (81.5x29.5x15.5cmH)</v>
          </cell>
          <cell r="S585">
            <v>32</v>
          </cell>
          <cell r="T585">
            <v>11.6</v>
          </cell>
          <cell r="U585">
            <v>6.1</v>
          </cell>
          <cell r="V585">
            <v>1.3</v>
          </cell>
          <cell r="W585">
            <v>18.5</v>
          </cell>
          <cell r="X585">
            <v>24.9</v>
          </cell>
          <cell r="AA585" t="e">
            <v>#N/A</v>
          </cell>
          <cell r="AB585" t="e">
            <v>#N/A</v>
          </cell>
          <cell r="AD585" t="e">
            <v>#N/A</v>
          </cell>
          <cell r="AE585">
            <v>539</v>
          </cell>
          <cell r="AF585">
            <v>558</v>
          </cell>
          <cell r="AG585" t="str">
            <v>2019 Q2</v>
          </cell>
        </row>
        <row r="586">
          <cell r="B586" t="str">
            <v>K8142-S005</v>
          </cell>
          <cell r="C586" t="str">
            <v>AZSO</v>
          </cell>
          <cell r="D586" t="str">
            <v>active</v>
          </cell>
          <cell r="E586" t="str">
            <v>AT</v>
          </cell>
          <cell r="F586" t="str">
            <v>K8142</v>
          </cell>
          <cell r="G586" t="str">
            <v>NA</v>
          </cell>
          <cell r="H586" t="str">
            <v>NA</v>
          </cell>
          <cell r="I586" t="str">
            <v>NA</v>
          </cell>
          <cell r="J586" t="str">
            <v>NA</v>
          </cell>
          <cell r="K586" t="str">
            <v>Amazon Spatial Order</v>
          </cell>
          <cell r="L586">
            <v>655258856581</v>
          </cell>
          <cell r="M586" t="str">
            <v>14"Wx14"Dx 24"H</v>
          </cell>
          <cell r="N586">
            <v>14</v>
          </cell>
          <cell r="O586">
            <v>14</v>
          </cell>
          <cell r="P586">
            <v>24</v>
          </cell>
          <cell r="R586" t="str">
            <v>29.9"x16.5"x4.1"H
(76x42x10.5cmH)</v>
          </cell>
          <cell r="S586">
            <v>29.9</v>
          </cell>
          <cell r="T586">
            <v>16.5</v>
          </cell>
          <cell r="U586">
            <v>4.0999999999999996</v>
          </cell>
          <cell r="V586">
            <v>1.2</v>
          </cell>
          <cell r="W586">
            <v>9.6999999999999993</v>
          </cell>
          <cell r="X586">
            <v>12.4</v>
          </cell>
          <cell r="AA586">
            <v>50.48</v>
          </cell>
          <cell r="AB586" t="e">
            <v>#N/A</v>
          </cell>
          <cell r="AD586" t="str">
            <v>54.5</v>
          </cell>
          <cell r="AE586">
            <v>447</v>
          </cell>
          <cell r="AF586">
            <v>557</v>
          </cell>
          <cell r="AG586" t="str">
            <v>2018 Q1</v>
          </cell>
        </row>
        <row r="587">
          <cell r="B587" t="str">
            <v>K6814-F2280</v>
          </cell>
          <cell r="C587" t="str">
            <v>AZSO</v>
          </cell>
          <cell r="D587" t="str">
            <v>active</v>
          </cell>
          <cell r="E587" t="str">
            <v>DO</v>
          </cell>
          <cell r="F587" t="str">
            <v>K6814</v>
          </cell>
          <cell r="G587" t="str">
            <v>F2280</v>
          </cell>
          <cell r="H587" t="str">
            <v>NiceLink Birch Denim</v>
          </cell>
          <cell r="I587">
            <v>22.8</v>
          </cell>
          <cell r="J587">
            <v>500</v>
          </cell>
          <cell r="K587" t="str">
            <v>Amazon Spatial Order</v>
          </cell>
          <cell r="L587">
            <v>655258855324</v>
          </cell>
          <cell r="M587" t="str">
            <v xml:space="preserve">20.7"Wx17"Dx18.5"H </v>
          </cell>
          <cell r="N587">
            <v>20.7</v>
          </cell>
          <cell r="O587">
            <v>17</v>
          </cell>
          <cell r="P587">
            <v>18.5</v>
          </cell>
          <cell r="R587" t="str">
            <v>22.2"x17.5"x6.2"H (56.5x44.5x16cmH)</v>
          </cell>
          <cell r="S587">
            <v>22.2</v>
          </cell>
          <cell r="T587">
            <v>17.5</v>
          </cell>
          <cell r="U587">
            <v>6.2</v>
          </cell>
          <cell r="V587">
            <v>1.4</v>
          </cell>
          <cell r="W587">
            <v>12.1</v>
          </cell>
          <cell r="X587">
            <v>17.2</v>
          </cell>
          <cell r="AA587">
            <v>51</v>
          </cell>
          <cell r="AB587" t="e">
            <v>#N/A</v>
          </cell>
          <cell r="AD587" t="e">
            <v>#N/A</v>
          </cell>
          <cell r="AE587">
            <v>474</v>
          </cell>
          <cell r="AF587">
            <v>567</v>
          </cell>
          <cell r="AG587" t="str">
            <v>2017 Q3</v>
          </cell>
        </row>
        <row r="588">
          <cell r="B588" t="str">
            <v>K7733-A864</v>
          </cell>
          <cell r="C588" t="str">
            <v>AZSO</v>
          </cell>
          <cell r="D588" t="str">
            <v>discontinuing</v>
          </cell>
          <cell r="E588" t="str">
            <v>DO</v>
          </cell>
          <cell r="F588" t="str">
            <v>K7733</v>
          </cell>
          <cell r="G588" t="str">
            <v>A864</v>
          </cell>
          <cell r="H588" t="str">
            <v>PK Lifestyles Stiches</v>
          </cell>
          <cell r="I588">
            <v>32</v>
          </cell>
          <cell r="J588">
            <v>1000</v>
          </cell>
          <cell r="K588" t="str">
            <v>Amazon Spatial Order</v>
          </cell>
          <cell r="L588">
            <v>655258859315</v>
          </cell>
          <cell r="M588" t="str">
            <v xml:space="preserve">19"Wx16"Dx18"H </v>
          </cell>
          <cell r="N588">
            <v>19</v>
          </cell>
          <cell r="O588">
            <v>16</v>
          </cell>
          <cell r="P588">
            <v>18</v>
          </cell>
          <cell r="R588" t="str">
            <v>20.4"x16.5"x6.9"H (52x42x17.5cmH)</v>
          </cell>
          <cell r="S588">
            <v>20.399999999999999</v>
          </cell>
          <cell r="T588">
            <v>16.5</v>
          </cell>
          <cell r="U588">
            <v>6.9</v>
          </cell>
          <cell r="V588">
            <v>1.4</v>
          </cell>
          <cell r="W588">
            <v>10.6</v>
          </cell>
          <cell r="X588">
            <v>14.8</v>
          </cell>
          <cell r="AA588" t="e">
            <v>#N/A</v>
          </cell>
          <cell r="AB588" t="e">
            <v>#N/A</v>
          </cell>
          <cell r="AD588" t="e">
            <v>#N/A</v>
          </cell>
          <cell r="AE588">
            <v>491</v>
          </cell>
          <cell r="AF588">
            <v>514</v>
          </cell>
          <cell r="AG588" t="str">
            <v>2019 Q2</v>
          </cell>
        </row>
        <row r="589">
          <cell r="B589" t="str">
            <v>K7733-B255</v>
          </cell>
          <cell r="C589" t="str">
            <v>AZSO</v>
          </cell>
          <cell r="D589" t="str">
            <v>active</v>
          </cell>
          <cell r="E589" t="str">
            <v>DO</v>
          </cell>
          <cell r="F589" t="str">
            <v>K7733</v>
          </cell>
          <cell r="G589" t="str">
            <v>B255</v>
          </cell>
          <cell r="H589" t="str">
            <v>SKY 064-29</v>
          </cell>
          <cell r="I589">
            <v>21.6</v>
          </cell>
          <cell r="J589">
            <v>300</v>
          </cell>
          <cell r="K589" t="str">
            <v>Amazon Spatial Order</v>
          </cell>
          <cell r="L589">
            <v>655258859322</v>
          </cell>
          <cell r="M589" t="str">
            <v xml:space="preserve">19"Wx16"Dx18"H </v>
          </cell>
          <cell r="N589">
            <v>19</v>
          </cell>
          <cell r="O589">
            <v>16</v>
          </cell>
          <cell r="P589">
            <v>18</v>
          </cell>
          <cell r="R589" t="str">
            <v>20.4"x16.5"x6.9"H (52x42x17.5cmH)</v>
          </cell>
          <cell r="S589">
            <v>20.399999999999999</v>
          </cell>
          <cell r="T589">
            <v>16.5</v>
          </cell>
          <cell r="U589">
            <v>6.9</v>
          </cell>
          <cell r="V589">
            <v>1.4</v>
          </cell>
          <cell r="W589">
            <v>10.6</v>
          </cell>
          <cell r="X589">
            <v>14.8</v>
          </cell>
          <cell r="AA589" t="e">
            <v>#N/A</v>
          </cell>
          <cell r="AB589" t="e">
            <v>#N/A</v>
          </cell>
          <cell r="AD589" t="e">
            <v>#N/A</v>
          </cell>
          <cell r="AE589">
            <v>354</v>
          </cell>
          <cell r="AF589">
            <v>424</v>
          </cell>
          <cell r="AG589" t="str">
            <v>2019 Q2</v>
          </cell>
        </row>
        <row r="590">
          <cell r="B590" t="str">
            <v>K7733-B256</v>
          </cell>
          <cell r="C590" t="str">
            <v>AZSO</v>
          </cell>
          <cell r="D590" t="str">
            <v>active</v>
          </cell>
          <cell r="E590" t="str">
            <v>DO</v>
          </cell>
          <cell r="F590" t="str">
            <v>K7733</v>
          </cell>
          <cell r="G590" t="str">
            <v>B256</v>
          </cell>
          <cell r="H590" t="str">
            <v>Sky064-67</v>
          </cell>
          <cell r="I590">
            <v>21.6</v>
          </cell>
          <cell r="J590">
            <v>300</v>
          </cell>
          <cell r="K590" t="str">
            <v>Amazon Spatial Order</v>
          </cell>
          <cell r="L590">
            <v>655258855409</v>
          </cell>
          <cell r="M590" t="str">
            <v xml:space="preserve">19"Wx16"Dx18"H </v>
          </cell>
          <cell r="N590">
            <v>19</v>
          </cell>
          <cell r="O590">
            <v>16</v>
          </cell>
          <cell r="P590">
            <v>18</v>
          </cell>
          <cell r="R590" t="str">
            <v>20.4"x16.5"x6.9"H (52x42x17.5cmH)</v>
          </cell>
          <cell r="S590">
            <v>20.399999999999999</v>
          </cell>
          <cell r="T590">
            <v>16.5</v>
          </cell>
          <cell r="U590">
            <v>6.9</v>
          </cell>
          <cell r="V590">
            <v>1.4</v>
          </cell>
          <cell r="W590">
            <v>10.6</v>
          </cell>
          <cell r="X590">
            <v>14.8</v>
          </cell>
          <cell r="AA590">
            <v>43.72</v>
          </cell>
          <cell r="AB590" t="e">
            <v>#N/A</v>
          </cell>
          <cell r="AD590" t="e">
            <v>#N/A</v>
          </cell>
          <cell r="AE590">
            <v>484</v>
          </cell>
          <cell r="AF590">
            <v>540</v>
          </cell>
          <cell r="AG590" t="str">
            <v>2017 Q3</v>
          </cell>
        </row>
        <row r="591">
          <cell r="B591" t="str">
            <v>K7733-B258</v>
          </cell>
          <cell r="C591" t="str">
            <v>AZSO</v>
          </cell>
          <cell r="D591" t="str">
            <v>active</v>
          </cell>
          <cell r="E591" t="str">
            <v>DO</v>
          </cell>
          <cell r="F591" t="str">
            <v>K7733</v>
          </cell>
          <cell r="G591" t="str">
            <v>B258</v>
          </cell>
          <cell r="H591" t="str">
            <v>Sky 064-17</v>
          </cell>
          <cell r="I591">
            <v>21.6</v>
          </cell>
          <cell r="J591">
            <v>300</v>
          </cell>
          <cell r="K591" t="str">
            <v>Amazon Spatial Order</v>
          </cell>
          <cell r="L591">
            <v>655258855416</v>
          </cell>
          <cell r="M591" t="str">
            <v xml:space="preserve">19"Wx16"Dx18"H </v>
          </cell>
          <cell r="N591">
            <v>19</v>
          </cell>
          <cell r="O591">
            <v>16</v>
          </cell>
          <cell r="P591">
            <v>18</v>
          </cell>
          <cell r="R591" t="str">
            <v>20.4"x16.5"x6.9"H (52x42x17.5cmH)</v>
          </cell>
          <cell r="S591">
            <v>20.399999999999999</v>
          </cell>
          <cell r="T591">
            <v>16.5</v>
          </cell>
          <cell r="U591">
            <v>6.9</v>
          </cell>
          <cell r="V591">
            <v>1.4</v>
          </cell>
          <cell r="W591">
            <v>10.6</v>
          </cell>
          <cell r="X591">
            <v>14.8</v>
          </cell>
          <cell r="AA591">
            <v>43.72</v>
          </cell>
          <cell r="AB591" t="e">
            <v>#N/A</v>
          </cell>
          <cell r="AD591" t="e">
            <v>#N/A</v>
          </cell>
          <cell r="AE591">
            <v>485</v>
          </cell>
          <cell r="AF591">
            <v>552</v>
          </cell>
          <cell r="AG591" t="str">
            <v>2017 Q3</v>
          </cell>
        </row>
        <row r="592">
          <cell r="B592" t="str">
            <v>K7733-B260</v>
          </cell>
          <cell r="C592" t="str">
            <v>AZSO</v>
          </cell>
          <cell r="D592" t="str">
            <v>active</v>
          </cell>
          <cell r="E592" t="str">
            <v>DO</v>
          </cell>
          <cell r="F592" t="str">
            <v>K7733</v>
          </cell>
          <cell r="G592" t="str">
            <v>B260</v>
          </cell>
          <cell r="H592" t="str">
            <v>Sky 064-27</v>
          </cell>
          <cell r="I592">
            <v>21.6</v>
          </cell>
          <cell r="J592">
            <v>300</v>
          </cell>
          <cell r="K592" t="str">
            <v>Amazon Spatial Order</v>
          </cell>
          <cell r="L592">
            <v>655258855423</v>
          </cell>
          <cell r="M592" t="str">
            <v xml:space="preserve">19"Wx16"Dx18"H </v>
          </cell>
          <cell r="N592">
            <v>19</v>
          </cell>
          <cell r="O592">
            <v>16</v>
          </cell>
          <cell r="P592">
            <v>18</v>
          </cell>
          <cell r="R592" t="str">
            <v>20.4"x16.5"x6.9"H (52x42x17.5cmH)</v>
          </cell>
          <cell r="S592">
            <v>20.399999999999999</v>
          </cell>
          <cell r="T592">
            <v>16.5</v>
          </cell>
          <cell r="U592">
            <v>6.9</v>
          </cell>
          <cell r="V592">
            <v>1.4</v>
          </cell>
          <cell r="W592">
            <v>10.6</v>
          </cell>
          <cell r="X592">
            <v>14.8</v>
          </cell>
          <cell r="AA592">
            <v>43.72</v>
          </cell>
          <cell r="AB592" t="e">
            <v>#N/A</v>
          </cell>
          <cell r="AD592" t="e">
            <v>#N/A</v>
          </cell>
          <cell r="AE592">
            <v>486</v>
          </cell>
          <cell r="AF592">
            <v>546</v>
          </cell>
          <cell r="AG592" t="str">
            <v>2017 Q3</v>
          </cell>
        </row>
        <row r="593">
          <cell r="B593" t="str">
            <v>K8086-B256</v>
          </cell>
          <cell r="C593" t="str">
            <v>AZSO</v>
          </cell>
          <cell r="D593" t="str">
            <v>active</v>
          </cell>
          <cell r="E593" t="str">
            <v>SB</v>
          </cell>
          <cell r="F593" t="str">
            <v>K8086</v>
          </cell>
          <cell r="G593" t="str">
            <v>B256</v>
          </cell>
          <cell r="H593" t="str">
            <v>Sky064-67</v>
          </cell>
          <cell r="I593">
            <v>21.6</v>
          </cell>
          <cell r="J593">
            <v>300</v>
          </cell>
          <cell r="K593" t="str">
            <v>Amazon Spatial Order</v>
          </cell>
          <cell r="L593">
            <v>655258859377</v>
          </cell>
          <cell r="M593" t="str">
            <v xml:space="preserve">39.5"Wx19.5"Dx19"H   </v>
          </cell>
          <cell r="N593">
            <v>39.5</v>
          </cell>
          <cell r="O593">
            <v>19.5</v>
          </cell>
          <cell r="P593">
            <v>19</v>
          </cell>
          <cell r="R593" t="str">
            <v>41.1"x20.5"x10.2"H
(104.5X52X26cmH)</v>
          </cell>
          <cell r="S593">
            <v>41.1</v>
          </cell>
          <cell r="T593">
            <v>20.5</v>
          </cell>
          <cell r="U593">
            <v>10.199999999999999</v>
          </cell>
          <cell r="V593">
            <v>5</v>
          </cell>
          <cell r="W593">
            <v>33.6</v>
          </cell>
          <cell r="X593">
            <v>40.200000000000003</v>
          </cell>
          <cell r="AA593" t="e">
            <v>#N/A</v>
          </cell>
          <cell r="AB593" t="e">
            <v>#N/A</v>
          </cell>
          <cell r="AD593" t="str">
            <v>81.75</v>
          </cell>
          <cell r="AE593">
            <v>467</v>
          </cell>
          <cell r="AF593">
            <v>474</v>
          </cell>
          <cell r="AG593" t="str">
            <v>2019 Q2</v>
          </cell>
        </row>
        <row r="594">
          <cell r="B594" t="str">
            <v>K8086-B273</v>
          </cell>
          <cell r="C594" t="str">
            <v>AZSO</v>
          </cell>
          <cell r="D594" t="str">
            <v>active</v>
          </cell>
          <cell r="E594" t="str">
            <v>SB</v>
          </cell>
          <cell r="F594" t="str">
            <v>K8086</v>
          </cell>
          <cell r="G594" t="str">
            <v>B273</v>
          </cell>
          <cell r="H594" t="str">
            <v xml:space="preserve">Sky064-46 </v>
          </cell>
          <cell r="I594">
            <v>22.7</v>
          </cell>
          <cell r="J594">
            <v>100</v>
          </cell>
          <cell r="K594" t="str">
            <v>Amazon Spatial Order</v>
          </cell>
          <cell r="L594">
            <v>655258859384</v>
          </cell>
          <cell r="M594" t="str">
            <v xml:space="preserve">39.5"Wx19.5"Dx19"H   </v>
          </cell>
          <cell r="N594">
            <v>39.5</v>
          </cell>
          <cell r="O594">
            <v>19.5</v>
          </cell>
          <cell r="P594">
            <v>19</v>
          </cell>
          <cell r="R594" t="str">
            <v>41.1"x20.5"x10.2"H
(104.5X52X26cmH)</v>
          </cell>
          <cell r="S594">
            <v>41.1</v>
          </cell>
          <cell r="T594">
            <v>20.5</v>
          </cell>
          <cell r="U594">
            <v>10.199999999999999</v>
          </cell>
          <cell r="V594">
            <v>5</v>
          </cell>
          <cell r="W594">
            <v>33.6</v>
          </cell>
          <cell r="X594">
            <v>40.200000000000003</v>
          </cell>
          <cell r="AA594" t="e">
            <v>#N/A</v>
          </cell>
          <cell r="AB594" t="e">
            <v>#N/A</v>
          </cell>
          <cell r="AD594" t="str">
            <v>81.75</v>
          </cell>
          <cell r="AE594">
            <v>384</v>
          </cell>
          <cell r="AF594">
            <v>380</v>
          </cell>
          <cell r="AG594" t="str">
            <v>2019 Q2</v>
          </cell>
        </row>
        <row r="595">
          <cell r="B595" t="str">
            <v>K8086-F2232</v>
          </cell>
          <cell r="C595" t="str">
            <v>AZSO</v>
          </cell>
          <cell r="D595" t="str">
            <v>active</v>
          </cell>
          <cell r="E595" t="str">
            <v>SB</v>
          </cell>
          <cell r="F595" t="str">
            <v>K8086</v>
          </cell>
          <cell r="G595" t="str">
            <v>F2232</v>
          </cell>
          <cell r="H595" t="str">
            <v>Gumtree Terrace Ash</v>
          </cell>
          <cell r="I595">
            <v>21.2</v>
          </cell>
          <cell r="J595">
            <v>300</v>
          </cell>
          <cell r="K595" t="str">
            <v>Amazon Spatial Order</v>
          </cell>
          <cell r="L595">
            <v>655258851753</v>
          </cell>
          <cell r="M595" t="str">
            <v xml:space="preserve">39.5"Wx19.5"Dx19"H   </v>
          </cell>
          <cell r="N595">
            <v>39.5</v>
          </cell>
          <cell r="O595">
            <v>19.5</v>
          </cell>
          <cell r="P595">
            <v>19</v>
          </cell>
          <cell r="R595" t="str">
            <v>41.1"x20.5"x10.2"H
(104.5X52X26cmH)</v>
          </cell>
          <cell r="S595">
            <v>41.1</v>
          </cell>
          <cell r="T595">
            <v>20.5</v>
          </cell>
          <cell r="U595">
            <v>10.199999999999999</v>
          </cell>
          <cell r="V595">
            <v>5</v>
          </cell>
          <cell r="W595">
            <v>33.6</v>
          </cell>
          <cell r="X595">
            <v>40.200000000000003</v>
          </cell>
          <cell r="AA595">
            <v>74.959999999999994</v>
          </cell>
          <cell r="AB595" t="e">
            <v>#N/A</v>
          </cell>
          <cell r="AD595" t="str">
            <v>91.97</v>
          </cell>
          <cell r="AE595">
            <v>440</v>
          </cell>
          <cell r="AF595">
            <v>488</v>
          </cell>
          <cell r="AG595" t="str">
            <v>2017 Q1</v>
          </cell>
        </row>
        <row r="596">
          <cell r="B596" t="str">
            <v>K4710-B258</v>
          </cell>
          <cell r="C596" t="str">
            <v>AZSO</v>
          </cell>
          <cell r="D596" t="str">
            <v>active</v>
          </cell>
          <cell r="E596" t="str">
            <v>SO</v>
          </cell>
          <cell r="F596" t="str">
            <v>K4710</v>
          </cell>
          <cell r="G596" t="str">
            <v>B258</v>
          </cell>
          <cell r="H596" t="str">
            <v>Sky 064-17</v>
          </cell>
          <cell r="I596">
            <v>21.6</v>
          </cell>
          <cell r="J596">
            <v>300</v>
          </cell>
          <cell r="K596" t="str">
            <v>Amazon Spatial Order</v>
          </cell>
          <cell r="L596">
            <v>655258859339</v>
          </cell>
          <cell r="M596" t="str">
            <v>16.7"Wx16.7"Dx17"H</v>
          </cell>
          <cell r="N596">
            <v>16.7</v>
          </cell>
          <cell r="O596">
            <v>16.7</v>
          </cell>
          <cell r="P596">
            <v>17</v>
          </cell>
          <cell r="R596" t="str">
            <v>17.3"x17.3"x17.7"H
(44X44X45 cm)</v>
          </cell>
          <cell r="S596">
            <v>17.3</v>
          </cell>
          <cell r="T596">
            <v>17.3</v>
          </cell>
          <cell r="U596">
            <v>17.7</v>
          </cell>
          <cell r="V596">
            <v>3.1</v>
          </cell>
          <cell r="W596">
            <v>11.4</v>
          </cell>
          <cell r="X596">
            <v>15.400000000000002</v>
          </cell>
          <cell r="AA596" t="e">
            <v>#N/A</v>
          </cell>
          <cell r="AB596" t="e">
            <v>#N/A</v>
          </cell>
          <cell r="AD596" t="e">
            <v>#N/A</v>
          </cell>
          <cell r="AE596">
            <v>471</v>
          </cell>
          <cell r="AF596">
            <v>556</v>
          </cell>
          <cell r="AG596" t="str">
            <v>2019 Q2</v>
          </cell>
        </row>
        <row r="597">
          <cell r="B597" t="str">
            <v>K4710-B267</v>
          </cell>
          <cell r="C597" t="str">
            <v>AZSO</v>
          </cell>
          <cell r="D597" t="str">
            <v>active</v>
          </cell>
          <cell r="E597" t="str">
            <v>SO</v>
          </cell>
          <cell r="F597" t="str">
            <v>K4710</v>
          </cell>
          <cell r="G597" t="str">
            <v>B267</v>
          </cell>
          <cell r="H597" t="str">
            <v>Ramtex Liberty Ink</v>
          </cell>
          <cell r="I597">
            <v>23.65</v>
          </cell>
          <cell r="J597">
            <v>300</v>
          </cell>
          <cell r="K597" t="str">
            <v>Amazon Spatial Order</v>
          </cell>
          <cell r="L597">
            <v>655258857472</v>
          </cell>
          <cell r="M597" t="str">
            <v>16.7"Wx16.7"Dx17"H</v>
          </cell>
          <cell r="N597">
            <v>16.7</v>
          </cell>
          <cell r="O597">
            <v>16.7</v>
          </cell>
          <cell r="P597">
            <v>17</v>
          </cell>
          <cell r="R597" t="str">
            <v>17.3"x17.3"x17.7"H
(44X44X45 cm)</v>
          </cell>
          <cell r="S597">
            <v>17.3</v>
          </cell>
          <cell r="T597">
            <v>17.3</v>
          </cell>
          <cell r="U597">
            <v>17.7</v>
          </cell>
          <cell r="V597">
            <v>3.1</v>
          </cell>
          <cell r="W597">
            <v>11.4</v>
          </cell>
          <cell r="X597">
            <v>15.400000000000002</v>
          </cell>
          <cell r="AA597" t="e">
            <v>#N/A</v>
          </cell>
          <cell r="AB597" t="e">
            <v>#N/A</v>
          </cell>
          <cell r="AD597" t="str">
            <v>48.67</v>
          </cell>
          <cell r="AE597">
            <v>465</v>
          </cell>
          <cell r="AF597">
            <v>539</v>
          </cell>
          <cell r="AG597" t="str">
            <v>2018 Q2</v>
          </cell>
        </row>
        <row r="598">
          <cell r="B598" t="str">
            <v>K4710-B269</v>
          </cell>
          <cell r="C598" t="str">
            <v>AZSO</v>
          </cell>
          <cell r="D598" t="str">
            <v>active</v>
          </cell>
          <cell r="E598" t="str">
            <v>SO</v>
          </cell>
          <cell r="F598" t="str">
            <v>K4710</v>
          </cell>
          <cell r="G598" t="str">
            <v>B269</v>
          </cell>
          <cell r="H598" t="str">
            <v>Ramtex Liberty Dolphin</v>
          </cell>
          <cell r="I598">
            <v>23.65</v>
          </cell>
          <cell r="J598">
            <v>300</v>
          </cell>
          <cell r="K598" t="str">
            <v>Amazon Spatial Order</v>
          </cell>
          <cell r="L598">
            <v>655258857489</v>
          </cell>
          <cell r="M598" t="str">
            <v>16.7"Wx16.7"Dx17"H</v>
          </cell>
          <cell r="N598">
            <v>16.7</v>
          </cell>
          <cell r="O598">
            <v>16.7</v>
          </cell>
          <cell r="P598">
            <v>17</v>
          </cell>
          <cell r="R598" t="str">
            <v>17.3"x17.3"x17.7"H
(44X44X45 cm)</v>
          </cell>
          <cell r="S598">
            <v>17.3</v>
          </cell>
          <cell r="T598">
            <v>17.3</v>
          </cell>
          <cell r="U598">
            <v>17.7</v>
          </cell>
          <cell r="V598">
            <v>3.1</v>
          </cell>
          <cell r="W598">
            <v>11.4</v>
          </cell>
          <cell r="X598">
            <v>15.400000000000002</v>
          </cell>
          <cell r="AA598" t="e">
            <v>#N/A</v>
          </cell>
          <cell r="AB598" t="e">
            <v>#N/A</v>
          </cell>
          <cell r="AD598" t="e">
            <v>#N/A</v>
          </cell>
          <cell r="AE598">
            <v>226</v>
          </cell>
          <cell r="AF598">
            <v>467</v>
          </cell>
          <cell r="AG598" t="str">
            <v>2018 Q2</v>
          </cell>
        </row>
        <row r="599">
          <cell r="B599" t="str">
            <v>K7710-B258</v>
          </cell>
          <cell r="C599" t="str">
            <v>AZSO</v>
          </cell>
          <cell r="D599" t="str">
            <v>active</v>
          </cell>
          <cell r="E599" t="str">
            <v>SO</v>
          </cell>
          <cell r="F599" t="str">
            <v>K7710</v>
          </cell>
          <cell r="G599" t="str">
            <v>B258</v>
          </cell>
          <cell r="H599" t="str">
            <v>Sky 064-17</v>
          </cell>
          <cell r="I599">
            <v>21.6</v>
          </cell>
          <cell r="J599">
            <v>300</v>
          </cell>
          <cell r="K599" t="str">
            <v>Amazon Spatial Order</v>
          </cell>
          <cell r="L599">
            <v>655258859346</v>
          </cell>
          <cell r="M599" t="str">
            <v>18"Wx18"Dx18"H</v>
          </cell>
          <cell r="N599">
            <v>18</v>
          </cell>
          <cell r="O599">
            <v>18</v>
          </cell>
          <cell r="P599">
            <v>18</v>
          </cell>
          <cell r="R599" t="str">
            <v>19"x18.9"x19.5"H
(48.5X48X49.5cmH)</v>
          </cell>
          <cell r="S599">
            <v>19</v>
          </cell>
          <cell r="T599">
            <v>18.899999999999999</v>
          </cell>
          <cell r="U599">
            <v>19.5</v>
          </cell>
          <cell r="V599">
            <v>4.0999999999999996</v>
          </cell>
          <cell r="W599">
            <v>12.3</v>
          </cell>
          <cell r="X599">
            <v>16.5</v>
          </cell>
          <cell r="AA599" t="e">
            <v>#N/A</v>
          </cell>
          <cell r="AB599" t="e">
            <v>#N/A</v>
          </cell>
          <cell r="AD599" t="e">
            <v>#N/A</v>
          </cell>
          <cell r="AE599">
            <v>524</v>
          </cell>
          <cell r="AF599">
            <v>580</v>
          </cell>
          <cell r="AG599" t="str">
            <v>2019 Q2</v>
          </cell>
        </row>
        <row r="600">
          <cell r="B600" t="str">
            <v>K7710-B269</v>
          </cell>
          <cell r="C600" t="str">
            <v>AZSO</v>
          </cell>
          <cell r="D600" t="str">
            <v>active</v>
          </cell>
          <cell r="E600" t="str">
            <v>SO</v>
          </cell>
          <cell r="F600" t="str">
            <v>K7710</v>
          </cell>
          <cell r="G600" t="str">
            <v>B269</v>
          </cell>
          <cell r="H600" t="str">
            <v>Ramtex Liberty Dolphin</v>
          </cell>
          <cell r="I600">
            <v>23.65</v>
          </cell>
          <cell r="J600">
            <v>300</v>
          </cell>
          <cell r="K600" t="str">
            <v>Amazon Spatial Order</v>
          </cell>
          <cell r="L600">
            <v>655258856246</v>
          </cell>
          <cell r="M600" t="str">
            <v>18"Wx18"Dx18"H</v>
          </cell>
          <cell r="N600">
            <v>18</v>
          </cell>
          <cell r="O600">
            <v>18</v>
          </cell>
          <cell r="P600">
            <v>18</v>
          </cell>
          <cell r="R600" t="str">
            <v>19"x18.9"x19.5"H
(48.5X48X49.5cmH)</v>
          </cell>
          <cell r="S600">
            <v>19</v>
          </cell>
          <cell r="T600">
            <v>18.899999999999999</v>
          </cell>
          <cell r="U600">
            <v>19.5</v>
          </cell>
          <cell r="V600">
            <v>4.0999999999999996</v>
          </cell>
          <cell r="W600">
            <v>12.3</v>
          </cell>
          <cell r="X600">
            <v>16.5</v>
          </cell>
          <cell r="AA600" t="e">
            <v>#N/A</v>
          </cell>
          <cell r="AB600" t="e">
            <v>#N/A</v>
          </cell>
          <cell r="AD600" t="e">
            <v>#N/A</v>
          </cell>
          <cell r="AE600">
            <v>459</v>
          </cell>
          <cell r="AF600">
            <v>537</v>
          </cell>
          <cell r="AG600" t="str">
            <v>2018 Q1</v>
          </cell>
        </row>
        <row r="601">
          <cell r="B601" t="str">
            <v>K7710-F2233</v>
          </cell>
          <cell r="C601" t="str">
            <v>AZSO</v>
          </cell>
          <cell r="D601" t="str">
            <v>active</v>
          </cell>
          <cell r="E601" t="str">
            <v>SO</v>
          </cell>
          <cell r="F601" t="str">
            <v>K7710</v>
          </cell>
          <cell r="G601" t="str">
            <v>F2233</v>
          </cell>
          <cell r="H601" t="str">
            <v>Gumtree Terrace Autumn</v>
          </cell>
          <cell r="I601">
            <v>21.2</v>
          </cell>
          <cell r="J601">
            <v>300</v>
          </cell>
          <cell r="K601" t="str">
            <v>Amazon Spatial Order</v>
          </cell>
          <cell r="L601">
            <v>655258859353</v>
          </cell>
          <cell r="M601" t="str">
            <v>18"Wx18"Dx18"H</v>
          </cell>
          <cell r="N601">
            <v>18</v>
          </cell>
          <cell r="O601">
            <v>18</v>
          </cell>
          <cell r="P601">
            <v>18</v>
          </cell>
          <cell r="R601" t="str">
            <v>19"x18.9"x19.5"H
(48.5X48X49.5cmH)</v>
          </cell>
          <cell r="S601">
            <v>19</v>
          </cell>
          <cell r="T601">
            <v>18.899999999999999</v>
          </cell>
          <cell r="U601">
            <v>19.5</v>
          </cell>
          <cell r="V601">
            <v>4.0999999999999996</v>
          </cell>
          <cell r="W601">
            <v>12.3</v>
          </cell>
          <cell r="X601">
            <v>16.5</v>
          </cell>
          <cell r="AA601" t="e">
            <v>#N/A</v>
          </cell>
          <cell r="AB601" t="e">
            <v>#N/A</v>
          </cell>
          <cell r="AD601" t="e">
            <v>#N/A</v>
          </cell>
          <cell r="AE601">
            <v>501</v>
          </cell>
          <cell r="AF601">
            <v>565</v>
          </cell>
          <cell r="AG601" t="str">
            <v>2019 Q2</v>
          </cell>
        </row>
        <row r="602">
          <cell r="B602" t="str">
            <v>K7732-F2280</v>
          </cell>
          <cell r="C602" t="str">
            <v>AZSO</v>
          </cell>
          <cell r="D602" t="str">
            <v>active</v>
          </cell>
          <cell r="E602" t="str">
            <v>SO</v>
          </cell>
          <cell r="F602" t="str">
            <v>K7732</v>
          </cell>
          <cell r="G602" t="str">
            <v>F2280</v>
          </cell>
          <cell r="H602" t="str">
            <v>NiceLink Birch Denim</v>
          </cell>
          <cell r="I602">
            <v>22.8</v>
          </cell>
          <cell r="J602">
            <v>500</v>
          </cell>
          <cell r="K602" t="str">
            <v>Amazon Spatial Order</v>
          </cell>
          <cell r="L602">
            <v>655258855430</v>
          </cell>
          <cell r="M602" t="str">
            <v xml:space="preserve">24"Wx18"Dx18"H </v>
          </cell>
          <cell r="N602">
            <v>24</v>
          </cell>
          <cell r="O602">
            <v>18</v>
          </cell>
          <cell r="P602">
            <v>18</v>
          </cell>
          <cell r="R602" t="str">
            <v>25.2"x18.9"x15.3"H (64x48x39cmH)</v>
          </cell>
          <cell r="S602">
            <v>25.2</v>
          </cell>
          <cell r="T602">
            <v>18.899999999999999</v>
          </cell>
          <cell r="U602">
            <v>15.3</v>
          </cell>
          <cell r="V602">
            <v>4.2</v>
          </cell>
          <cell r="W602">
            <v>26.8</v>
          </cell>
          <cell r="X602">
            <v>33</v>
          </cell>
          <cell r="AA602">
            <v>48.45</v>
          </cell>
          <cell r="AB602" t="e">
            <v>#N/A</v>
          </cell>
          <cell r="AD602" t="str">
            <v>46.6</v>
          </cell>
          <cell r="AE602">
            <v>206</v>
          </cell>
          <cell r="AF602">
            <v>240</v>
          </cell>
          <cell r="AG602" t="str">
            <v>2017 Q3</v>
          </cell>
        </row>
        <row r="603">
          <cell r="B603" t="str">
            <v>K7732-F2281</v>
          </cell>
          <cell r="C603" t="str">
            <v>AZSO</v>
          </cell>
          <cell r="D603" t="str">
            <v>active</v>
          </cell>
          <cell r="E603" t="str">
            <v>SO</v>
          </cell>
          <cell r="F603" t="str">
            <v>K7732</v>
          </cell>
          <cell r="G603" t="str">
            <v>F2281</v>
          </cell>
          <cell r="H603" t="str">
            <v>NiceLink Birch Pewter</v>
          </cell>
          <cell r="I603">
            <v>22.8</v>
          </cell>
          <cell r="J603">
            <v>500</v>
          </cell>
          <cell r="K603" t="str">
            <v>Amazon Spatial Order</v>
          </cell>
          <cell r="L603">
            <v>655258859360</v>
          </cell>
          <cell r="M603" t="str">
            <v xml:space="preserve">24"Wx18"Dx18"H </v>
          </cell>
          <cell r="N603">
            <v>24</v>
          </cell>
          <cell r="O603">
            <v>18</v>
          </cell>
          <cell r="P603">
            <v>18</v>
          </cell>
          <cell r="R603" t="str">
            <v>25.2"x18.9"x15.3"H (64x48x39cmH)</v>
          </cell>
          <cell r="S603">
            <v>25.2</v>
          </cell>
          <cell r="T603">
            <v>18.899999999999999</v>
          </cell>
          <cell r="U603">
            <v>15.3</v>
          </cell>
          <cell r="V603">
            <v>4.2</v>
          </cell>
          <cell r="W603">
            <v>26.8</v>
          </cell>
          <cell r="X603">
            <v>33</v>
          </cell>
          <cell r="AA603" t="e">
            <v>#N/A</v>
          </cell>
          <cell r="AB603" t="e">
            <v>#N/A</v>
          </cell>
          <cell r="AD603" t="e">
            <v>#N/A</v>
          </cell>
          <cell r="AE603">
            <v>143</v>
          </cell>
          <cell r="AF603">
            <v>125</v>
          </cell>
          <cell r="AG603" t="str">
            <v>2019 Q2</v>
          </cell>
        </row>
        <row r="604">
          <cell r="B604" t="str">
            <v>K7732-F2290</v>
          </cell>
          <cell r="C604" t="str">
            <v>AZSO</v>
          </cell>
          <cell r="D604" t="str">
            <v>active</v>
          </cell>
          <cell r="E604" t="str">
            <v>SO</v>
          </cell>
          <cell r="F604" t="str">
            <v>K7732</v>
          </cell>
          <cell r="G604" t="str">
            <v>F2290</v>
          </cell>
          <cell r="H604" t="str">
            <v>Nicelink Birch Earth</v>
          </cell>
          <cell r="I604">
            <v>22.8</v>
          </cell>
          <cell r="J604">
            <v>300</v>
          </cell>
          <cell r="K604" t="str">
            <v>Amazon Spatial Order</v>
          </cell>
          <cell r="L604">
            <v>655258855447</v>
          </cell>
          <cell r="M604" t="str">
            <v xml:space="preserve">24"Wx18"Dx18"H </v>
          </cell>
          <cell r="N604">
            <v>24</v>
          </cell>
          <cell r="O604">
            <v>18</v>
          </cell>
          <cell r="P604">
            <v>18</v>
          </cell>
          <cell r="R604" t="str">
            <v>25.2"x18.9"x15.3"H (64x48x39cmH)</v>
          </cell>
          <cell r="S604">
            <v>25.2</v>
          </cell>
          <cell r="T604">
            <v>18.899999999999999</v>
          </cell>
          <cell r="U604">
            <v>15.3</v>
          </cell>
          <cell r="V604">
            <v>4.2</v>
          </cell>
          <cell r="W604">
            <v>26.8</v>
          </cell>
          <cell r="X604">
            <v>33</v>
          </cell>
          <cell r="AA604">
            <v>48.45</v>
          </cell>
          <cell r="AB604" t="e">
            <v>#N/A</v>
          </cell>
          <cell r="AD604" t="str">
            <v>46.6</v>
          </cell>
          <cell r="AE604">
            <v>203</v>
          </cell>
          <cell r="AF604">
            <v>391</v>
          </cell>
          <cell r="AG604" t="str">
            <v>2017 Q3</v>
          </cell>
        </row>
        <row r="605">
          <cell r="B605" t="str">
            <v>K8116-F2313</v>
          </cell>
          <cell r="C605" t="str">
            <v>TG</v>
          </cell>
          <cell r="D605" t="str">
            <v>active</v>
          </cell>
          <cell r="E605" t="str">
            <v>DO</v>
          </cell>
          <cell r="F605" t="str">
            <v>K8116</v>
          </cell>
          <cell r="G605" t="str">
            <v>F2313</v>
          </cell>
          <cell r="H605" t="str">
            <v>Morgan Bennett-Charcoal</v>
          </cell>
          <cell r="I605">
            <v>24.75</v>
          </cell>
          <cell r="J605">
            <v>700</v>
          </cell>
          <cell r="K605" t="str">
            <v>Target DVS</v>
          </cell>
          <cell r="L605">
            <v>655258855645</v>
          </cell>
          <cell r="M605" t="str">
            <v>20"Wx20"Dx18"H</v>
          </cell>
          <cell r="N605">
            <v>20</v>
          </cell>
          <cell r="O605">
            <v>20</v>
          </cell>
          <cell r="P605">
            <v>18</v>
          </cell>
          <cell r="R605" t="str">
            <v>21.2"x20.8"x19.3"H
(54X53X49cmH)</v>
          </cell>
          <cell r="S605">
            <v>21.2</v>
          </cell>
          <cell r="T605">
            <v>20.8</v>
          </cell>
          <cell r="U605">
            <v>19.3</v>
          </cell>
          <cell r="V605">
            <v>4.9000000000000004</v>
          </cell>
          <cell r="W605">
            <v>10.5</v>
          </cell>
          <cell r="X605">
            <v>15.4</v>
          </cell>
          <cell r="Z605">
            <v>45</v>
          </cell>
          <cell r="AA605" t="e">
            <v>#N/A</v>
          </cell>
          <cell r="AB605">
            <v>49.54</v>
          </cell>
          <cell r="AD605" t="e">
            <v>#N/A</v>
          </cell>
          <cell r="AE605">
            <v>104</v>
          </cell>
          <cell r="AF605">
            <v>63</v>
          </cell>
          <cell r="AG605">
            <v>2018.9</v>
          </cell>
        </row>
        <row r="606">
          <cell r="B606" t="str">
            <v>K8127-F2287</v>
          </cell>
          <cell r="C606" t="str">
            <v>TG</v>
          </cell>
          <cell r="D606" t="str">
            <v>active</v>
          </cell>
          <cell r="E606" t="str">
            <v>DO</v>
          </cell>
          <cell r="F606" t="str">
            <v>K8127</v>
          </cell>
          <cell r="G606" t="str">
            <v>F2287</v>
          </cell>
          <cell r="H606" t="str">
            <v>King Textiles Boxer Navy</v>
          </cell>
          <cell r="I606">
            <v>32.36</v>
          </cell>
          <cell r="J606">
            <v>500</v>
          </cell>
          <cell r="K606" t="str">
            <v>Target DVS</v>
          </cell>
          <cell r="L606">
            <v>655258856727</v>
          </cell>
          <cell r="M606" t="str">
            <v xml:space="preserve">18"Wx16"Dx18"H </v>
          </cell>
          <cell r="N606">
            <v>18</v>
          </cell>
          <cell r="O606">
            <v>16</v>
          </cell>
          <cell r="P606">
            <v>18</v>
          </cell>
          <cell r="R606" t="str">
            <v>19.6"x16.9"x8.6"H
(50X43X22cmH)</v>
          </cell>
          <cell r="S606">
            <v>19.600000000000001</v>
          </cell>
          <cell r="T606">
            <v>16.899999999999999</v>
          </cell>
          <cell r="U606">
            <v>8.6</v>
          </cell>
          <cell r="V606">
            <v>1.6</v>
          </cell>
          <cell r="W606">
            <v>11.8</v>
          </cell>
          <cell r="X606">
            <v>16.899999999999999</v>
          </cell>
          <cell r="Z606">
            <v>49</v>
          </cell>
          <cell r="AA606" t="e">
            <v>#N/A</v>
          </cell>
          <cell r="AB606">
            <v>53.94</v>
          </cell>
          <cell r="AD606" t="e">
            <v>#N/A</v>
          </cell>
          <cell r="AE606">
            <v>219</v>
          </cell>
          <cell r="AF606">
            <v>251</v>
          </cell>
          <cell r="AG606">
            <v>2018.9</v>
          </cell>
        </row>
        <row r="607">
          <cell r="B607" t="str">
            <v>K8116-F2276</v>
          </cell>
          <cell r="C607" t="str">
            <v>TG</v>
          </cell>
          <cell r="D607" t="str">
            <v>active</v>
          </cell>
          <cell r="E607" t="str">
            <v>DO</v>
          </cell>
          <cell r="F607" t="str">
            <v>K8116</v>
          </cell>
          <cell r="G607" t="str">
            <v>F2276</v>
          </cell>
          <cell r="H607" t="str">
            <v>NiceLink Macon Linen</v>
          </cell>
          <cell r="I607">
            <v>22.8</v>
          </cell>
          <cell r="J607">
            <v>500</v>
          </cell>
          <cell r="K607" t="str">
            <v>Target DVS</v>
          </cell>
          <cell r="L607">
            <v>655258855638</v>
          </cell>
          <cell r="M607" t="str">
            <v>20"Wx20"Dx18"H</v>
          </cell>
          <cell r="N607">
            <v>20</v>
          </cell>
          <cell r="O607">
            <v>20</v>
          </cell>
          <cell r="P607">
            <v>18</v>
          </cell>
          <cell r="R607" t="str">
            <v>21.2"x20.8"x19.3"H
(54X53X49cmH)</v>
          </cell>
          <cell r="S607">
            <v>21.2</v>
          </cell>
          <cell r="T607">
            <v>20.8</v>
          </cell>
          <cell r="U607">
            <v>19.3</v>
          </cell>
          <cell r="V607">
            <v>4.9000000000000004</v>
          </cell>
          <cell r="W607">
            <v>10.5</v>
          </cell>
          <cell r="X607">
            <v>15.4</v>
          </cell>
          <cell r="Z607">
            <v>45</v>
          </cell>
          <cell r="AA607" t="e">
            <v>#N/A</v>
          </cell>
          <cell r="AB607" t="e">
            <v>#N/A</v>
          </cell>
          <cell r="AD607" t="e">
            <v>#N/A</v>
          </cell>
          <cell r="AE607">
            <v>182</v>
          </cell>
          <cell r="AF607">
            <v>89</v>
          </cell>
          <cell r="AG607">
            <v>2018.9</v>
          </cell>
        </row>
        <row r="608">
          <cell r="M608" t="str">
            <v xml:space="preserve"> </v>
          </cell>
          <cell r="R608" t="str">
            <v xml:space="preserve"> </v>
          </cell>
          <cell r="W608" t="str">
            <v xml:space="preserve"> </v>
          </cell>
          <cell r="AB608" t="str">
            <v xml:space="preserve"> </v>
          </cell>
        </row>
        <row r="609">
          <cell r="W609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2"/>
  <sheetViews>
    <sheetView tabSelected="1" workbookViewId="0">
      <selection activeCell="I3" sqref="I3"/>
    </sheetView>
  </sheetViews>
  <sheetFormatPr defaultRowHeight="14.4" x14ac:dyDescent="0.3"/>
  <cols>
    <col min="1" max="1" width="17.88671875" bestFit="1" customWidth="1"/>
    <col min="2" max="2" width="62.21875" customWidth="1"/>
    <col min="9" max="9" width="13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1491</v>
      </c>
    </row>
    <row r="2" spans="1:9" x14ac:dyDescent="0.3">
      <c r="A2">
        <v>1775972</v>
      </c>
      <c r="B2" s="1" t="s">
        <v>6</v>
      </c>
      <c r="C2" t="s">
        <v>7</v>
      </c>
      <c r="D2">
        <v>105</v>
      </c>
      <c r="F2">
        <v>105</v>
      </c>
      <c r="I2" t="e">
        <f>VLOOKUP(A2,[1]data!$B:$AG,32,FALSE)</f>
        <v>#N/A</v>
      </c>
    </row>
    <row r="3" spans="1:9" x14ac:dyDescent="0.3">
      <c r="A3">
        <v>1775972</v>
      </c>
      <c r="B3" s="1" t="s">
        <v>6</v>
      </c>
      <c r="C3" t="s">
        <v>8</v>
      </c>
      <c r="I3" t="e">
        <f>VLOOKUP(A3,[1]data!$B:$AG,32,FALSE)</f>
        <v>#N/A</v>
      </c>
    </row>
    <row r="4" spans="1:9" x14ac:dyDescent="0.3">
      <c r="A4">
        <v>1775972</v>
      </c>
      <c r="B4" s="1" t="s">
        <v>6</v>
      </c>
      <c r="C4" t="s">
        <v>9</v>
      </c>
      <c r="I4" t="e">
        <f>VLOOKUP(A4,[1]data!$B:$AG,32,FALSE)</f>
        <v>#N/A</v>
      </c>
    </row>
    <row r="5" spans="1:9" x14ac:dyDescent="0.3">
      <c r="A5">
        <v>1776000</v>
      </c>
      <c r="B5" s="1" t="s">
        <v>10</v>
      </c>
      <c r="C5" t="s">
        <v>7</v>
      </c>
      <c r="D5">
        <v>104</v>
      </c>
      <c r="F5">
        <v>104</v>
      </c>
      <c r="I5" t="e">
        <f>VLOOKUP(A5,[1]data!$B:$AG,32,FALSE)</f>
        <v>#N/A</v>
      </c>
    </row>
    <row r="6" spans="1:9" x14ac:dyDescent="0.3">
      <c r="A6">
        <v>1776000</v>
      </c>
      <c r="B6" s="1" t="s">
        <v>10</v>
      </c>
      <c r="C6" t="s">
        <v>9</v>
      </c>
      <c r="I6" t="e">
        <f>VLOOKUP(A6,[1]data!$B:$AG,32,FALSE)</f>
        <v>#N/A</v>
      </c>
    </row>
    <row r="7" spans="1:9" x14ac:dyDescent="0.3">
      <c r="A7">
        <v>1776000</v>
      </c>
      <c r="B7" s="1" t="s">
        <v>10</v>
      </c>
      <c r="C7" t="s">
        <v>8</v>
      </c>
      <c r="I7" t="e">
        <f>VLOOKUP(A7,[1]data!$B:$AG,32,FALSE)</f>
        <v>#N/A</v>
      </c>
    </row>
    <row r="8" spans="1:9" x14ac:dyDescent="0.3">
      <c r="A8" t="s">
        <v>11</v>
      </c>
      <c r="B8" t="s">
        <v>12</v>
      </c>
      <c r="C8" t="s">
        <v>8</v>
      </c>
      <c r="I8" t="e">
        <f>VLOOKUP(A8,[1]data!$B:$AG,32,FALSE)</f>
        <v>#N/A</v>
      </c>
    </row>
    <row r="9" spans="1:9" x14ac:dyDescent="0.3">
      <c r="A9" t="s">
        <v>11</v>
      </c>
      <c r="B9" t="s">
        <v>12</v>
      </c>
      <c r="C9" t="s">
        <v>7</v>
      </c>
      <c r="I9" t="e">
        <f>VLOOKUP(A9,[1]data!$B:$AG,32,FALSE)</f>
        <v>#N/A</v>
      </c>
    </row>
    <row r="10" spans="1:9" x14ac:dyDescent="0.3">
      <c r="A10" t="s">
        <v>13</v>
      </c>
      <c r="B10" t="s">
        <v>14</v>
      </c>
      <c r="C10" t="s">
        <v>8</v>
      </c>
      <c r="I10" t="e">
        <f>VLOOKUP(A10,[1]data!$B:$AG,32,FALSE)</f>
        <v>#N/A</v>
      </c>
    </row>
    <row r="11" spans="1:9" x14ac:dyDescent="0.3">
      <c r="A11" t="s">
        <v>13</v>
      </c>
      <c r="B11" t="s">
        <v>14</v>
      </c>
      <c r="C11" t="s">
        <v>7</v>
      </c>
      <c r="I11" t="e">
        <f>VLOOKUP(A11,[1]data!$B:$AG,32,FALSE)</f>
        <v>#N/A</v>
      </c>
    </row>
    <row r="12" spans="1:9" x14ac:dyDescent="0.3">
      <c r="A12" t="s">
        <v>15</v>
      </c>
      <c r="B12" t="s">
        <v>16</v>
      </c>
      <c r="C12" t="s">
        <v>8</v>
      </c>
      <c r="I12" t="e">
        <f>VLOOKUP(A12,[1]data!$B:$AG,32,FALSE)</f>
        <v>#N/A</v>
      </c>
    </row>
    <row r="13" spans="1:9" x14ac:dyDescent="0.3">
      <c r="A13" t="s">
        <v>15</v>
      </c>
      <c r="B13" t="s">
        <v>16</v>
      </c>
      <c r="C13" t="s">
        <v>7</v>
      </c>
      <c r="I13" t="e">
        <f>VLOOKUP(A13,[1]data!$B:$AG,32,FALSE)</f>
        <v>#N/A</v>
      </c>
    </row>
    <row r="14" spans="1:9" x14ac:dyDescent="0.3">
      <c r="A14" t="s">
        <v>17</v>
      </c>
      <c r="B14" t="s">
        <v>18</v>
      </c>
      <c r="C14" t="s">
        <v>7</v>
      </c>
      <c r="I14" t="e">
        <f>VLOOKUP(A14,[1]data!$B:$AG,32,FALSE)</f>
        <v>#N/A</v>
      </c>
    </row>
    <row r="15" spans="1:9" x14ac:dyDescent="0.3">
      <c r="A15" t="s">
        <v>17</v>
      </c>
      <c r="B15" t="s">
        <v>18</v>
      </c>
      <c r="C15" t="s">
        <v>8</v>
      </c>
      <c r="I15" t="e">
        <f>VLOOKUP(A15,[1]data!$B:$AG,32,FALSE)</f>
        <v>#N/A</v>
      </c>
    </row>
    <row r="16" spans="1:9" x14ac:dyDescent="0.3">
      <c r="A16" t="s">
        <v>19</v>
      </c>
      <c r="B16" t="s">
        <v>20</v>
      </c>
      <c r="C16" t="s">
        <v>8</v>
      </c>
      <c r="I16" t="e">
        <f>VLOOKUP(A16,[1]data!$B:$AG,32,FALSE)</f>
        <v>#N/A</v>
      </c>
    </row>
    <row r="17" spans="1:9" x14ac:dyDescent="0.3">
      <c r="A17" t="s">
        <v>19</v>
      </c>
      <c r="B17" t="s">
        <v>20</v>
      </c>
      <c r="C17" t="s">
        <v>7</v>
      </c>
      <c r="I17" t="e">
        <f>VLOOKUP(A17,[1]data!$B:$AG,32,FALSE)</f>
        <v>#N/A</v>
      </c>
    </row>
    <row r="18" spans="1:9" x14ac:dyDescent="0.3">
      <c r="A18" t="s">
        <v>21</v>
      </c>
      <c r="B18" t="s">
        <v>22</v>
      </c>
      <c r="C18" t="s">
        <v>7</v>
      </c>
      <c r="I18" t="e">
        <f>VLOOKUP(A18,[1]data!$B:$AG,32,FALSE)</f>
        <v>#N/A</v>
      </c>
    </row>
    <row r="19" spans="1:9" x14ac:dyDescent="0.3">
      <c r="A19" t="s">
        <v>21</v>
      </c>
      <c r="B19" t="s">
        <v>22</v>
      </c>
      <c r="C19" t="s">
        <v>8</v>
      </c>
      <c r="I19" t="e">
        <f>VLOOKUP(A19,[1]data!$B:$AG,32,FALSE)</f>
        <v>#N/A</v>
      </c>
    </row>
    <row r="20" spans="1:9" x14ac:dyDescent="0.3">
      <c r="A20" t="s">
        <v>23</v>
      </c>
      <c r="B20" t="s">
        <v>24</v>
      </c>
      <c r="C20" t="s">
        <v>8</v>
      </c>
      <c r="I20" t="e">
        <f>VLOOKUP(A20,[1]data!$B:$AG,32,FALSE)</f>
        <v>#N/A</v>
      </c>
    </row>
    <row r="21" spans="1:9" x14ac:dyDescent="0.3">
      <c r="A21" t="s">
        <v>23</v>
      </c>
      <c r="B21" t="s">
        <v>24</v>
      </c>
      <c r="C21" t="s">
        <v>7</v>
      </c>
      <c r="I21" t="e">
        <f>VLOOKUP(A21,[1]data!$B:$AG,32,FALSE)</f>
        <v>#N/A</v>
      </c>
    </row>
    <row r="22" spans="1:9" x14ac:dyDescent="0.3">
      <c r="A22">
        <v>124161616</v>
      </c>
      <c r="B22" t="s">
        <v>25</v>
      </c>
      <c r="C22" t="s">
        <v>7</v>
      </c>
      <c r="I22" t="e">
        <f>VLOOKUP(A22,[1]data!$B:$AG,32,FALSE)</f>
        <v>#N/A</v>
      </c>
    </row>
    <row r="23" spans="1:9" x14ac:dyDescent="0.3">
      <c r="A23">
        <v>124161616</v>
      </c>
      <c r="B23" t="s">
        <v>25</v>
      </c>
      <c r="C23" t="s">
        <v>8</v>
      </c>
      <c r="I23" t="e">
        <f>VLOOKUP(A23,[1]data!$B:$AG,32,FALSE)</f>
        <v>#N/A</v>
      </c>
    </row>
    <row r="24" spans="1:9" x14ac:dyDescent="0.3">
      <c r="A24">
        <v>124161617</v>
      </c>
      <c r="B24" t="s">
        <v>26</v>
      </c>
      <c r="C24" t="s">
        <v>7</v>
      </c>
      <c r="I24" t="e">
        <f>VLOOKUP(A24,[1]data!$B:$AG,32,FALSE)</f>
        <v>#N/A</v>
      </c>
    </row>
    <row r="25" spans="1:9" x14ac:dyDescent="0.3">
      <c r="A25">
        <v>124161617</v>
      </c>
      <c r="B25" t="s">
        <v>26</v>
      </c>
      <c r="C25" t="s">
        <v>8</v>
      </c>
      <c r="I25" t="e">
        <f>VLOOKUP(A25,[1]data!$B:$AG,32,FALSE)</f>
        <v>#N/A</v>
      </c>
    </row>
    <row r="26" spans="1:9" x14ac:dyDescent="0.3">
      <c r="A26">
        <v>124247094</v>
      </c>
      <c r="B26" t="s">
        <v>27</v>
      </c>
      <c r="C26" t="s">
        <v>7</v>
      </c>
      <c r="I26" t="e">
        <f>VLOOKUP(A26,[1]data!$B:$AG,32,FALSE)</f>
        <v>#N/A</v>
      </c>
    </row>
    <row r="27" spans="1:9" x14ac:dyDescent="0.3">
      <c r="A27">
        <v>124247094</v>
      </c>
      <c r="B27" t="s">
        <v>27</v>
      </c>
      <c r="C27" t="s">
        <v>8</v>
      </c>
      <c r="I27" t="e">
        <f>VLOOKUP(A27,[1]data!$B:$AG,32,FALSE)</f>
        <v>#N/A</v>
      </c>
    </row>
    <row r="28" spans="1:9" x14ac:dyDescent="0.3">
      <c r="A28">
        <v>124262596</v>
      </c>
      <c r="B28" t="s">
        <v>28</v>
      </c>
      <c r="C28" t="s">
        <v>7</v>
      </c>
      <c r="I28" t="e">
        <f>VLOOKUP(A28,[1]data!$B:$AG,32,FALSE)</f>
        <v>#N/A</v>
      </c>
    </row>
    <row r="29" spans="1:9" x14ac:dyDescent="0.3">
      <c r="A29">
        <v>124262596</v>
      </c>
      <c r="B29" t="s">
        <v>28</v>
      </c>
      <c r="C29" t="s">
        <v>8</v>
      </c>
      <c r="I29" t="e">
        <f>VLOOKUP(A29,[1]data!$B:$AG,32,FALSE)</f>
        <v>#N/A</v>
      </c>
    </row>
    <row r="30" spans="1:9" x14ac:dyDescent="0.3">
      <c r="A30">
        <v>124265607</v>
      </c>
      <c r="B30" t="s">
        <v>29</v>
      </c>
      <c r="C30" t="s">
        <v>7</v>
      </c>
      <c r="I30" t="e">
        <f>VLOOKUP(A30,[1]data!$B:$AG,32,FALSE)</f>
        <v>#N/A</v>
      </c>
    </row>
    <row r="31" spans="1:9" x14ac:dyDescent="0.3">
      <c r="A31">
        <v>124265607</v>
      </c>
      <c r="B31" t="s">
        <v>29</v>
      </c>
      <c r="C31" t="s">
        <v>8</v>
      </c>
      <c r="I31" t="e">
        <f>VLOOKUP(A31,[1]data!$B:$AG,32,FALSE)</f>
        <v>#N/A</v>
      </c>
    </row>
    <row r="32" spans="1:9" x14ac:dyDescent="0.3">
      <c r="A32">
        <v>124288481</v>
      </c>
      <c r="B32" t="s">
        <v>30</v>
      </c>
      <c r="C32" t="s">
        <v>7</v>
      </c>
      <c r="I32" t="e">
        <f>VLOOKUP(A32,[1]data!$B:$AG,32,FALSE)</f>
        <v>#N/A</v>
      </c>
    </row>
    <row r="33" spans="1:9" x14ac:dyDescent="0.3">
      <c r="A33">
        <v>124288481</v>
      </c>
      <c r="B33" t="s">
        <v>30</v>
      </c>
      <c r="C33" t="s">
        <v>8</v>
      </c>
      <c r="I33" t="e">
        <f>VLOOKUP(A33,[1]data!$B:$AG,32,FALSE)</f>
        <v>#N/A</v>
      </c>
    </row>
    <row r="34" spans="1:9" x14ac:dyDescent="0.3">
      <c r="A34" t="s">
        <v>31</v>
      </c>
      <c r="B34" t="s">
        <v>32</v>
      </c>
      <c r="C34" t="s">
        <v>7</v>
      </c>
      <c r="I34" t="e">
        <f>VLOOKUP(A34,[1]data!$B:$AG,32,FALSE)</f>
        <v>#N/A</v>
      </c>
    </row>
    <row r="35" spans="1:9" x14ac:dyDescent="0.3">
      <c r="A35" t="s">
        <v>31</v>
      </c>
      <c r="B35" t="s">
        <v>32</v>
      </c>
      <c r="C35" t="s">
        <v>8</v>
      </c>
      <c r="I35" t="e">
        <f>VLOOKUP(A35,[1]data!$B:$AG,32,FALSE)</f>
        <v>#N/A</v>
      </c>
    </row>
    <row r="36" spans="1:9" x14ac:dyDescent="0.3">
      <c r="A36" t="s">
        <v>33</v>
      </c>
      <c r="B36" t="s">
        <v>34</v>
      </c>
      <c r="C36" t="s">
        <v>7</v>
      </c>
      <c r="I36" t="e">
        <f>VLOOKUP(A36,[1]data!$B:$AG,32,FALSE)</f>
        <v>#N/A</v>
      </c>
    </row>
    <row r="37" spans="1:9" x14ac:dyDescent="0.3">
      <c r="A37" t="s">
        <v>33</v>
      </c>
      <c r="B37" t="s">
        <v>34</v>
      </c>
      <c r="C37" t="s">
        <v>9</v>
      </c>
      <c r="I37" t="e">
        <f>VLOOKUP(A37,[1]data!$B:$AG,32,FALSE)</f>
        <v>#N/A</v>
      </c>
    </row>
    <row r="38" spans="1:9" x14ac:dyDescent="0.3">
      <c r="A38" t="s">
        <v>33</v>
      </c>
      <c r="B38" t="s">
        <v>34</v>
      </c>
      <c r="C38" t="s">
        <v>35</v>
      </c>
      <c r="I38" t="e">
        <f>VLOOKUP(A38,[1]data!$B:$AG,32,FALSE)</f>
        <v>#N/A</v>
      </c>
    </row>
    <row r="39" spans="1:9" x14ac:dyDescent="0.3">
      <c r="A39" t="s">
        <v>33</v>
      </c>
      <c r="B39" t="s">
        <v>34</v>
      </c>
      <c r="C39" t="s">
        <v>8</v>
      </c>
      <c r="I39" t="e">
        <f>VLOOKUP(A39,[1]data!$B:$AG,32,FALSE)</f>
        <v>#N/A</v>
      </c>
    </row>
    <row r="40" spans="1:9" x14ac:dyDescent="0.3">
      <c r="A40" t="s">
        <v>36</v>
      </c>
      <c r="B40" t="s">
        <v>37</v>
      </c>
      <c r="C40" t="s">
        <v>7</v>
      </c>
      <c r="I40" t="e">
        <f>VLOOKUP(A40,[1]data!$B:$AG,32,FALSE)</f>
        <v>#N/A</v>
      </c>
    </row>
    <row r="41" spans="1:9" x14ac:dyDescent="0.3">
      <c r="A41" t="s">
        <v>36</v>
      </c>
      <c r="B41" t="s">
        <v>37</v>
      </c>
      <c r="C41" t="s">
        <v>8</v>
      </c>
      <c r="I41" t="e">
        <f>VLOOKUP(A41,[1]data!$B:$AG,32,FALSE)</f>
        <v>#N/A</v>
      </c>
    </row>
    <row r="42" spans="1:9" x14ac:dyDescent="0.3">
      <c r="A42" t="s">
        <v>38</v>
      </c>
      <c r="B42" t="s">
        <v>39</v>
      </c>
      <c r="C42" t="s">
        <v>8</v>
      </c>
      <c r="I42" t="e">
        <f>VLOOKUP(A42,[1]data!$B:$AG,32,FALSE)</f>
        <v>#N/A</v>
      </c>
    </row>
    <row r="43" spans="1:9" x14ac:dyDescent="0.3">
      <c r="A43" t="s">
        <v>38</v>
      </c>
      <c r="B43" t="s">
        <v>39</v>
      </c>
      <c r="C43" t="s">
        <v>7</v>
      </c>
      <c r="I43" t="e">
        <f>VLOOKUP(A43,[1]data!$B:$AG,32,FALSE)</f>
        <v>#N/A</v>
      </c>
    </row>
    <row r="44" spans="1:9" x14ac:dyDescent="0.3">
      <c r="A44" t="s">
        <v>40</v>
      </c>
      <c r="B44" t="s">
        <v>41</v>
      </c>
      <c r="C44" t="s">
        <v>8</v>
      </c>
      <c r="I44" t="e">
        <f>VLOOKUP(A44,[1]data!$B:$AG,32,FALSE)</f>
        <v>#N/A</v>
      </c>
    </row>
    <row r="45" spans="1:9" x14ac:dyDescent="0.3">
      <c r="A45" t="s">
        <v>40</v>
      </c>
      <c r="B45" t="s">
        <v>41</v>
      </c>
      <c r="C45" t="s">
        <v>7</v>
      </c>
      <c r="I45" t="e">
        <f>VLOOKUP(A45,[1]data!$B:$AG,32,FALSE)</f>
        <v>#N/A</v>
      </c>
    </row>
    <row r="46" spans="1:9" x14ac:dyDescent="0.3">
      <c r="A46" t="s">
        <v>42</v>
      </c>
      <c r="B46" t="s">
        <v>43</v>
      </c>
      <c r="C46" t="s">
        <v>8</v>
      </c>
      <c r="I46" t="e">
        <f>VLOOKUP(A46,[1]data!$B:$AG,32,FALSE)</f>
        <v>#N/A</v>
      </c>
    </row>
    <row r="47" spans="1:9" x14ac:dyDescent="0.3">
      <c r="A47" t="s">
        <v>42</v>
      </c>
      <c r="B47" t="s">
        <v>43</v>
      </c>
      <c r="C47" t="s">
        <v>7</v>
      </c>
      <c r="I47" t="e">
        <f>VLOOKUP(A47,[1]data!$B:$AG,32,FALSE)</f>
        <v>#N/A</v>
      </c>
    </row>
    <row r="48" spans="1:9" x14ac:dyDescent="0.3">
      <c r="A48" t="s">
        <v>44</v>
      </c>
      <c r="B48" t="s">
        <v>45</v>
      </c>
      <c r="C48" t="s">
        <v>8</v>
      </c>
      <c r="I48" t="e">
        <f>VLOOKUP(A48,[1]data!$B:$AG,32,FALSE)</f>
        <v>#N/A</v>
      </c>
    </row>
    <row r="49" spans="1:9" x14ac:dyDescent="0.3">
      <c r="A49" t="s">
        <v>44</v>
      </c>
      <c r="B49" t="s">
        <v>45</v>
      </c>
      <c r="C49" t="s">
        <v>7</v>
      </c>
      <c r="I49" t="e">
        <f>VLOOKUP(A49,[1]data!$B:$AG,32,FALSE)</f>
        <v>#N/A</v>
      </c>
    </row>
    <row r="50" spans="1:9" x14ac:dyDescent="0.3">
      <c r="A50" t="s">
        <v>46</v>
      </c>
      <c r="B50" t="s">
        <v>47</v>
      </c>
      <c r="C50" t="s">
        <v>7</v>
      </c>
      <c r="I50" t="e">
        <f>VLOOKUP(A50,[1]data!$B:$AG,32,FALSE)</f>
        <v>#N/A</v>
      </c>
    </row>
    <row r="51" spans="1:9" x14ac:dyDescent="0.3">
      <c r="A51" t="s">
        <v>46</v>
      </c>
      <c r="B51" t="s">
        <v>47</v>
      </c>
      <c r="C51" t="s">
        <v>8</v>
      </c>
      <c r="I51" t="e">
        <f>VLOOKUP(A51,[1]data!$B:$AG,32,FALSE)</f>
        <v>#N/A</v>
      </c>
    </row>
    <row r="52" spans="1:9" x14ac:dyDescent="0.3">
      <c r="A52" t="s">
        <v>48</v>
      </c>
      <c r="B52" t="s">
        <v>49</v>
      </c>
      <c r="C52" t="s">
        <v>8</v>
      </c>
      <c r="I52" t="e">
        <f>VLOOKUP(A52,[1]data!$B:$AG,32,FALSE)</f>
        <v>#N/A</v>
      </c>
    </row>
    <row r="53" spans="1:9" x14ac:dyDescent="0.3">
      <c r="A53" t="s">
        <v>48</v>
      </c>
      <c r="B53" t="s">
        <v>49</v>
      </c>
      <c r="C53" t="s">
        <v>7</v>
      </c>
      <c r="I53" t="e">
        <f>VLOOKUP(A53,[1]data!$B:$AG,32,FALSE)</f>
        <v>#N/A</v>
      </c>
    </row>
    <row r="54" spans="1:9" x14ac:dyDescent="0.3">
      <c r="A54" t="s">
        <v>50</v>
      </c>
      <c r="B54" t="s">
        <v>51</v>
      </c>
      <c r="C54" t="s">
        <v>8</v>
      </c>
      <c r="I54" t="e">
        <f>VLOOKUP(A54,[1]data!$B:$AG,32,FALSE)</f>
        <v>#N/A</v>
      </c>
    </row>
    <row r="55" spans="1:9" x14ac:dyDescent="0.3">
      <c r="A55" t="s">
        <v>50</v>
      </c>
      <c r="B55" t="s">
        <v>51</v>
      </c>
      <c r="C55" t="s">
        <v>7</v>
      </c>
      <c r="I55" t="e">
        <f>VLOOKUP(A55,[1]data!$B:$AG,32,FALSE)</f>
        <v>#N/A</v>
      </c>
    </row>
    <row r="56" spans="1:9" x14ac:dyDescent="0.3">
      <c r="A56" t="s">
        <v>52</v>
      </c>
      <c r="B56" t="s">
        <v>53</v>
      </c>
      <c r="C56" t="s">
        <v>7</v>
      </c>
      <c r="I56" t="e">
        <f>VLOOKUP(A56,[1]data!$B:$AG,32,FALSE)</f>
        <v>#N/A</v>
      </c>
    </row>
    <row r="57" spans="1:9" x14ac:dyDescent="0.3">
      <c r="A57" t="s">
        <v>52</v>
      </c>
      <c r="B57" t="s">
        <v>53</v>
      </c>
      <c r="C57" t="s">
        <v>8</v>
      </c>
      <c r="I57" t="e">
        <f>VLOOKUP(A57,[1]data!$B:$AG,32,FALSE)</f>
        <v>#N/A</v>
      </c>
    </row>
    <row r="58" spans="1:9" x14ac:dyDescent="0.3">
      <c r="A58" t="s">
        <v>54</v>
      </c>
      <c r="B58" t="s">
        <v>55</v>
      </c>
      <c r="C58" t="s">
        <v>8</v>
      </c>
      <c r="I58" t="e">
        <f>VLOOKUP(A58,[1]data!$B:$AG,32,FALSE)</f>
        <v>#N/A</v>
      </c>
    </row>
    <row r="59" spans="1:9" x14ac:dyDescent="0.3">
      <c r="A59" t="s">
        <v>54</v>
      </c>
      <c r="B59" t="s">
        <v>55</v>
      </c>
      <c r="C59" t="s">
        <v>7</v>
      </c>
      <c r="I59" t="e">
        <f>VLOOKUP(A59,[1]data!$B:$AG,32,FALSE)</f>
        <v>#N/A</v>
      </c>
    </row>
    <row r="60" spans="1:9" x14ac:dyDescent="0.3">
      <c r="A60" t="s">
        <v>56</v>
      </c>
      <c r="B60" t="s">
        <v>57</v>
      </c>
      <c r="C60" t="s">
        <v>8</v>
      </c>
      <c r="I60" t="e">
        <f>VLOOKUP(A60,[1]data!$B:$AG,32,FALSE)</f>
        <v>#N/A</v>
      </c>
    </row>
    <row r="61" spans="1:9" x14ac:dyDescent="0.3">
      <c r="A61" t="s">
        <v>56</v>
      </c>
      <c r="B61" t="s">
        <v>57</v>
      </c>
      <c r="C61" t="s">
        <v>7</v>
      </c>
      <c r="I61" t="e">
        <f>VLOOKUP(A61,[1]data!$B:$AG,32,FALSE)</f>
        <v>#N/A</v>
      </c>
    </row>
    <row r="62" spans="1:9" x14ac:dyDescent="0.3">
      <c r="A62" t="s">
        <v>58</v>
      </c>
      <c r="B62" t="s">
        <v>59</v>
      </c>
      <c r="C62" t="s">
        <v>8</v>
      </c>
      <c r="I62" t="e">
        <f>VLOOKUP(A62,[1]data!$B:$AG,32,FALSE)</f>
        <v>#N/A</v>
      </c>
    </row>
    <row r="63" spans="1:9" x14ac:dyDescent="0.3">
      <c r="A63" t="s">
        <v>58</v>
      </c>
      <c r="B63" t="s">
        <v>59</v>
      </c>
      <c r="C63" t="s">
        <v>7</v>
      </c>
      <c r="I63" t="e">
        <f>VLOOKUP(A63,[1]data!$B:$AG,32,FALSE)</f>
        <v>#N/A</v>
      </c>
    </row>
    <row r="64" spans="1:9" x14ac:dyDescent="0.3">
      <c r="A64" t="s">
        <v>60</v>
      </c>
      <c r="B64" t="e">
        <v>#NAME?</v>
      </c>
      <c r="C64" t="s">
        <v>8</v>
      </c>
      <c r="I64" t="e">
        <f>VLOOKUP(A64,[1]data!$B:$AG,32,FALSE)</f>
        <v>#N/A</v>
      </c>
    </row>
    <row r="65" spans="1:9" x14ac:dyDescent="0.3">
      <c r="A65" t="s">
        <v>60</v>
      </c>
      <c r="B65" t="e">
        <v>#NAME?</v>
      </c>
      <c r="C65" t="s">
        <v>7</v>
      </c>
      <c r="I65" t="e">
        <f>VLOOKUP(A65,[1]data!$B:$AG,32,FALSE)</f>
        <v>#N/A</v>
      </c>
    </row>
    <row r="66" spans="1:9" x14ac:dyDescent="0.3">
      <c r="A66" t="s">
        <v>61</v>
      </c>
      <c r="B66" t="s">
        <v>62</v>
      </c>
      <c r="C66" t="s">
        <v>7</v>
      </c>
      <c r="I66" t="e">
        <f>VLOOKUP(A66,[1]data!$B:$AG,32,FALSE)</f>
        <v>#N/A</v>
      </c>
    </row>
    <row r="67" spans="1:9" x14ac:dyDescent="0.3">
      <c r="A67" t="s">
        <v>61</v>
      </c>
      <c r="B67" t="s">
        <v>62</v>
      </c>
      <c r="C67" t="s">
        <v>8</v>
      </c>
      <c r="I67" t="e">
        <f>VLOOKUP(A67,[1]data!$B:$AG,32,FALSE)</f>
        <v>#N/A</v>
      </c>
    </row>
    <row r="68" spans="1:9" x14ac:dyDescent="0.3">
      <c r="A68" t="s">
        <v>63</v>
      </c>
      <c r="B68" t="s">
        <v>64</v>
      </c>
      <c r="C68" t="s">
        <v>8</v>
      </c>
      <c r="I68" t="e">
        <f>VLOOKUP(A68,[1]data!$B:$AG,32,FALSE)</f>
        <v>#N/A</v>
      </c>
    </row>
    <row r="69" spans="1:9" x14ac:dyDescent="0.3">
      <c r="A69" t="s">
        <v>63</v>
      </c>
      <c r="B69" t="s">
        <v>64</v>
      </c>
      <c r="C69" t="s">
        <v>7</v>
      </c>
      <c r="I69" t="e">
        <f>VLOOKUP(A69,[1]data!$B:$AG,32,FALSE)</f>
        <v>#N/A</v>
      </c>
    </row>
    <row r="70" spans="1:9" x14ac:dyDescent="0.3">
      <c r="A70" t="s">
        <v>65</v>
      </c>
      <c r="B70" t="s">
        <v>66</v>
      </c>
      <c r="C70" t="s">
        <v>8</v>
      </c>
      <c r="I70" t="e">
        <f>VLOOKUP(A70,[1]data!$B:$AG,32,FALSE)</f>
        <v>#N/A</v>
      </c>
    </row>
    <row r="71" spans="1:9" x14ac:dyDescent="0.3">
      <c r="A71" t="s">
        <v>65</v>
      </c>
      <c r="B71" t="s">
        <v>66</v>
      </c>
      <c r="C71" t="s">
        <v>7</v>
      </c>
      <c r="I71" t="e">
        <f>VLOOKUP(A71,[1]data!$B:$AG,32,FALSE)</f>
        <v>#N/A</v>
      </c>
    </row>
    <row r="72" spans="1:9" x14ac:dyDescent="0.3">
      <c r="A72" t="s">
        <v>67</v>
      </c>
      <c r="B72" t="s">
        <v>68</v>
      </c>
      <c r="C72" t="s">
        <v>8</v>
      </c>
      <c r="I72" t="e">
        <f>VLOOKUP(A72,[1]data!$B:$AG,32,FALSE)</f>
        <v>#N/A</v>
      </c>
    </row>
    <row r="73" spans="1:9" x14ac:dyDescent="0.3">
      <c r="A73" t="s">
        <v>67</v>
      </c>
      <c r="B73" t="s">
        <v>68</v>
      </c>
      <c r="C73" t="s">
        <v>7</v>
      </c>
      <c r="I73" t="e">
        <f>VLOOKUP(A73,[1]data!$B:$AG,32,FALSE)</f>
        <v>#N/A</v>
      </c>
    </row>
    <row r="74" spans="1:9" x14ac:dyDescent="0.3">
      <c r="A74" t="s">
        <v>69</v>
      </c>
      <c r="B74" t="s">
        <v>70</v>
      </c>
      <c r="C74" t="s">
        <v>8</v>
      </c>
      <c r="I74" t="e">
        <f>VLOOKUP(A74,[1]data!$B:$AG,32,FALSE)</f>
        <v>#N/A</v>
      </c>
    </row>
    <row r="75" spans="1:9" x14ac:dyDescent="0.3">
      <c r="A75" t="s">
        <v>69</v>
      </c>
      <c r="B75" t="s">
        <v>70</v>
      </c>
      <c r="C75" t="s">
        <v>7</v>
      </c>
      <c r="I75" t="e">
        <f>VLOOKUP(A75,[1]data!$B:$AG,32,FALSE)</f>
        <v>#N/A</v>
      </c>
    </row>
    <row r="76" spans="1:9" x14ac:dyDescent="0.3">
      <c r="A76" t="s">
        <v>71</v>
      </c>
      <c r="B76" t="s">
        <v>72</v>
      </c>
      <c r="C76" t="s">
        <v>7</v>
      </c>
      <c r="I76" t="e">
        <f>VLOOKUP(A76,[1]data!$B:$AG,32,FALSE)</f>
        <v>#N/A</v>
      </c>
    </row>
    <row r="77" spans="1:9" x14ac:dyDescent="0.3">
      <c r="A77" t="s">
        <v>71</v>
      </c>
      <c r="B77" t="s">
        <v>72</v>
      </c>
      <c r="C77" t="s">
        <v>8</v>
      </c>
      <c r="I77" t="e">
        <f>VLOOKUP(A77,[1]data!$B:$AG,32,FALSE)</f>
        <v>#N/A</v>
      </c>
    </row>
    <row r="78" spans="1:9" x14ac:dyDescent="0.3">
      <c r="A78" t="s">
        <v>73</v>
      </c>
      <c r="B78" t="s">
        <v>74</v>
      </c>
      <c r="C78" t="s">
        <v>8</v>
      </c>
      <c r="I78" t="e">
        <f>VLOOKUP(A78,[1]data!$B:$AG,32,FALSE)</f>
        <v>#N/A</v>
      </c>
    </row>
    <row r="79" spans="1:9" x14ac:dyDescent="0.3">
      <c r="A79" t="s">
        <v>73</v>
      </c>
      <c r="B79" t="s">
        <v>74</v>
      </c>
      <c r="C79" t="s">
        <v>7</v>
      </c>
      <c r="I79" t="e">
        <f>VLOOKUP(A79,[1]data!$B:$AG,32,FALSE)</f>
        <v>#N/A</v>
      </c>
    </row>
    <row r="80" spans="1:9" x14ac:dyDescent="0.3">
      <c r="A80" t="s">
        <v>75</v>
      </c>
      <c r="B80" t="s">
        <v>76</v>
      </c>
      <c r="C80" t="s">
        <v>8</v>
      </c>
      <c r="I80" t="e">
        <f>VLOOKUP(A80,[1]data!$B:$AG,32,FALSE)</f>
        <v>#N/A</v>
      </c>
    </row>
    <row r="81" spans="1:9" x14ac:dyDescent="0.3">
      <c r="A81" t="s">
        <v>75</v>
      </c>
      <c r="B81" t="s">
        <v>76</v>
      </c>
      <c r="C81" t="s">
        <v>7</v>
      </c>
      <c r="I81" t="e">
        <f>VLOOKUP(A81,[1]data!$B:$AG,32,FALSE)</f>
        <v>#N/A</v>
      </c>
    </row>
    <row r="82" spans="1:9" x14ac:dyDescent="0.3">
      <c r="A82" t="s">
        <v>77</v>
      </c>
      <c r="B82" t="s">
        <v>78</v>
      </c>
      <c r="C82" t="s">
        <v>7</v>
      </c>
      <c r="I82" t="e">
        <f>VLOOKUP(A82,[1]data!$B:$AG,32,FALSE)</f>
        <v>#N/A</v>
      </c>
    </row>
    <row r="83" spans="1:9" x14ac:dyDescent="0.3">
      <c r="A83" t="s">
        <v>77</v>
      </c>
      <c r="B83" t="s">
        <v>78</v>
      </c>
      <c r="C83" t="s">
        <v>8</v>
      </c>
      <c r="I83" t="e">
        <f>VLOOKUP(A83,[1]data!$B:$AG,32,FALSE)</f>
        <v>#N/A</v>
      </c>
    </row>
    <row r="84" spans="1:9" x14ac:dyDescent="0.3">
      <c r="A84" t="s">
        <v>79</v>
      </c>
      <c r="B84" t="s">
        <v>80</v>
      </c>
      <c r="C84" t="s">
        <v>7</v>
      </c>
      <c r="I84" t="e">
        <f>VLOOKUP(A84,[1]data!$B:$AG,32,FALSE)</f>
        <v>#N/A</v>
      </c>
    </row>
    <row r="85" spans="1:9" x14ac:dyDescent="0.3">
      <c r="A85" t="s">
        <v>79</v>
      </c>
      <c r="B85" t="s">
        <v>80</v>
      </c>
      <c r="C85" t="s">
        <v>8</v>
      </c>
      <c r="I85" t="e">
        <f>VLOOKUP(A85,[1]data!$B:$AG,32,FALSE)</f>
        <v>#N/A</v>
      </c>
    </row>
    <row r="86" spans="1:9" x14ac:dyDescent="0.3">
      <c r="A86" t="s">
        <v>81</v>
      </c>
      <c r="B86" t="s">
        <v>82</v>
      </c>
      <c r="C86" t="s">
        <v>8</v>
      </c>
      <c r="I86" t="e">
        <f>VLOOKUP(A86,[1]data!$B:$AG,32,FALSE)</f>
        <v>#N/A</v>
      </c>
    </row>
    <row r="87" spans="1:9" x14ac:dyDescent="0.3">
      <c r="A87" t="s">
        <v>81</v>
      </c>
      <c r="B87" t="s">
        <v>82</v>
      </c>
      <c r="C87" t="s">
        <v>7</v>
      </c>
      <c r="I87" t="e">
        <f>VLOOKUP(A87,[1]data!$B:$AG,32,FALSE)</f>
        <v>#N/A</v>
      </c>
    </row>
    <row r="88" spans="1:9" x14ac:dyDescent="0.3">
      <c r="A88" t="s">
        <v>83</v>
      </c>
      <c r="B88" t="s">
        <v>84</v>
      </c>
      <c r="C88" t="s">
        <v>8</v>
      </c>
      <c r="I88" t="e">
        <f>VLOOKUP(A88,[1]data!$B:$AG,32,FALSE)</f>
        <v>#N/A</v>
      </c>
    </row>
    <row r="89" spans="1:9" x14ac:dyDescent="0.3">
      <c r="A89" t="s">
        <v>83</v>
      </c>
      <c r="B89" t="s">
        <v>84</v>
      </c>
      <c r="C89" t="s">
        <v>7</v>
      </c>
      <c r="I89" t="e">
        <f>VLOOKUP(A89,[1]data!$B:$AG,32,FALSE)</f>
        <v>#N/A</v>
      </c>
    </row>
    <row r="90" spans="1:9" x14ac:dyDescent="0.3">
      <c r="A90" t="s">
        <v>85</v>
      </c>
      <c r="B90" t="s">
        <v>86</v>
      </c>
      <c r="C90" t="s">
        <v>7</v>
      </c>
      <c r="I90" t="e">
        <f>VLOOKUP(A90,[1]data!$B:$AG,32,FALSE)</f>
        <v>#N/A</v>
      </c>
    </row>
    <row r="91" spans="1:9" x14ac:dyDescent="0.3">
      <c r="A91" t="s">
        <v>85</v>
      </c>
      <c r="B91" t="s">
        <v>86</v>
      </c>
      <c r="C91" t="s">
        <v>8</v>
      </c>
      <c r="I91" t="e">
        <f>VLOOKUP(A91,[1]data!$B:$AG,32,FALSE)</f>
        <v>#N/A</v>
      </c>
    </row>
    <row r="92" spans="1:9" x14ac:dyDescent="0.3">
      <c r="A92" t="s">
        <v>87</v>
      </c>
      <c r="B92" t="e">
        <v>#NAME?</v>
      </c>
      <c r="C92" t="s">
        <v>8</v>
      </c>
      <c r="I92" t="e">
        <f>VLOOKUP(A92,[1]data!$B:$AG,32,FALSE)</f>
        <v>#N/A</v>
      </c>
    </row>
    <row r="93" spans="1:9" x14ac:dyDescent="0.3">
      <c r="A93" t="s">
        <v>87</v>
      </c>
      <c r="B93" t="e">
        <v>#NAME?</v>
      </c>
      <c r="C93" t="s">
        <v>7</v>
      </c>
      <c r="I93" t="e">
        <f>VLOOKUP(A93,[1]data!$B:$AG,32,FALSE)</f>
        <v>#N/A</v>
      </c>
    </row>
    <row r="94" spans="1:9" x14ac:dyDescent="0.3">
      <c r="A94" t="s">
        <v>88</v>
      </c>
      <c r="B94" t="s">
        <v>89</v>
      </c>
      <c r="C94" t="s">
        <v>8</v>
      </c>
      <c r="I94" t="e">
        <f>VLOOKUP(A94,[1]data!$B:$AG,32,FALSE)</f>
        <v>#N/A</v>
      </c>
    </row>
    <row r="95" spans="1:9" x14ac:dyDescent="0.3">
      <c r="A95" t="s">
        <v>88</v>
      </c>
      <c r="B95" t="s">
        <v>89</v>
      </c>
      <c r="C95" t="s">
        <v>7</v>
      </c>
      <c r="I95" t="e">
        <f>VLOOKUP(A95,[1]data!$B:$AG,32,FALSE)</f>
        <v>#N/A</v>
      </c>
    </row>
    <row r="96" spans="1:9" x14ac:dyDescent="0.3">
      <c r="A96" t="s">
        <v>90</v>
      </c>
      <c r="B96" t="s">
        <v>91</v>
      </c>
      <c r="C96" t="s">
        <v>7</v>
      </c>
      <c r="I96" t="e">
        <f>VLOOKUP(A96,[1]data!$B:$AG,32,FALSE)</f>
        <v>#N/A</v>
      </c>
    </row>
    <row r="97" spans="1:9" x14ac:dyDescent="0.3">
      <c r="A97" t="s">
        <v>90</v>
      </c>
      <c r="B97" t="s">
        <v>91</v>
      </c>
      <c r="C97" t="s">
        <v>8</v>
      </c>
      <c r="I97" t="e">
        <f>VLOOKUP(A97,[1]data!$B:$AG,32,FALSE)</f>
        <v>#N/A</v>
      </c>
    </row>
    <row r="98" spans="1:9" x14ac:dyDescent="0.3">
      <c r="A98" t="s">
        <v>92</v>
      </c>
      <c r="B98" t="s">
        <v>93</v>
      </c>
      <c r="C98" t="s">
        <v>8</v>
      </c>
      <c r="I98" t="e">
        <f>VLOOKUP(A98,[1]data!$B:$AG,32,FALSE)</f>
        <v>#N/A</v>
      </c>
    </row>
    <row r="99" spans="1:9" x14ac:dyDescent="0.3">
      <c r="A99" t="s">
        <v>92</v>
      </c>
      <c r="B99" t="s">
        <v>93</v>
      </c>
      <c r="C99" t="s">
        <v>7</v>
      </c>
      <c r="I99" t="e">
        <f>VLOOKUP(A99,[1]data!$B:$AG,32,FALSE)</f>
        <v>#N/A</v>
      </c>
    </row>
    <row r="100" spans="1:9" x14ac:dyDescent="0.3">
      <c r="A100" t="s">
        <v>94</v>
      </c>
      <c r="B100" t="s">
        <v>95</v>
      </c>
      <c r="C100" t="s">
        <v>7</v>
      </c>
      <c r="I100" t="e">
        <f>VLOOKUP(A100,[1]data!$B:$AG,32,FALSE)</f>
        <v>#N/A</v>
      </c>
    </row>
    <row r="101" spans="1:9" x14ac:dyDescent="0.3">
      <c r="A101" t="s">
        <v>94</v>
      </c>
      <c r="B101" t="s">
        <v>95</v>
      </c>
      <c r="C101" t="s">
        <v>8</v>
      </c>
      <c r="I101" t="e">
        <f>VLOOKUP(A101,[1]data!$B:$AG,32,FALSE)</f>
        <v>#N/A</v>
      </c>
    </row>
    <row r="102" spans="1:9" x14ac:dyDescent="0.3">
      <c r="A102" t="s">
        <v>96</v>
      </c>
      <c r="B102" t="s">
        <v>97</v>
      </c>
      <c r="C102" t="s">
        <v>8</v>
      </c>
      <c r="I102" t="e">
        <f>VLOOKUP(A102,[1]data!$B:$AG,32,FALSE)</f>
        <v>#N/A</v>
      </c>
    </row>
    <row r="103" spans="1:9" x14ac:dyDescent="0.3">
      <c r="A103" t="s">
        <v>96</v>
      </c>
      <c r="B103" t="s">
        <v>97</v>
      </c>
      <c r="C103" t="s">
        <v>7</v>
      </c>
      <c r="I103" t="e">
        <f>VLOOKUP(A103,[1]data!$B:$AG,32,FALSE)</f>
        <v>#N/A</v>
      </c>
    </row>
    <row r="104" spans="1:9" x14ac:dyDescent="0.3">
      <c r="A104" t="s">
        <v>98</v>
      </c>
      <c r="B104" t="s">
        <v>99</v>
      </c>
      <c r="C104" t="s">
        <v>8</v>
      </c>
      <c r="I104" t="e">
        <f>VLOOKUP(A104,[1]data!$B:$AG,32,FALSE)</f>
        <v>#N/A</v>
      </c>
    </row>
    <row r="105" spans="1:9" x14ac:dyDescent="0.3">
      <c r="A105" t="s">
        <v>98</v>
      </c>
      <c r="B105" t="s">
        <v>99</v>
      </c>
      <c r="C105" t="s">
        <v>7</v>
      </c>
      <c r="I105" t="e">
        <f>VLOOKUP(A105,[1]data!$B:$AG,32,FALSE)</f>
        <v>#N/A</v>
      </c>
    </row>
    <row r="106" spans="1:9" x14ac:dyDescent="0.3">
      <c r="A106" t="s">
        <v>100</v>
      </c>
      <c r="B106" t="s">
        <v>101</v>
      </c>
      <c r="C106" t="s">
        <v>7</v>
      </c>
      <c r="I106" t="e">
        <f>VLOOKUP(A106,[1]data!$B:$AG,32,FALSE)</f>
        <v>#N/A</v>
      </c>
    </row>
    <row r="107" spans="1:9" x14ac:dyDescent="0.3">
      <c r="A107" t="s">
        <v>100</v>
      </c>
      <c r="B107" t="s">
        <v>101</v>
      </c>
      <c r="C107" t="s">
        <v>8</v>
      </c>
      <c r="I107" t="e">
        <f>VLOOKUP(A107,[1]data!$B:$AG,32,FALSE)</f>
        <v>#N/A</v>
      </c>
    </row>
    <row r="108" spans="1:9" x14ac:dyDescent="0.3">
      <c r="A108" t="s">
        <v>102</v>
      </c>
      <c r="B108" t="s">
        <v>103</v>
      </c>
      <c r="C108" t="s">
        <v>8</v>
      </c>
      <c r="I108" t="e">
        <f>VLOOKUP(A108,[1]data!$B:$AG,32,FALSE)</f>
        <v>#N/A</v>
      </c>
    </row>
    <row r="109" spans="1:9" x14ac:dyDescent="0.3">
      <c r="A109" t="s">
        <v>102</v>
      </c>
      <c r="B109" t="s">
        <v>103</v>
      </c>
      <c r="C109" t="s">
        <v>7</v>
      </c>
      <c r="I109" t="e">
        <f>VLOOKUP(A109,[1]data!$B:$AG,32,FALSE)</f>
        <v>#N/A</v>
      </c>
    </row>
    <row r="110" spans="1:9" x14ac:dyDescent="0.3">
      <c r="A110" t="s">
        <v>104</v>
      </c>
      <c r="B110" t="s">
        <v>105</v>
      </c>
      <c r="C110" t="s">
        <v>7</v>
      </c>
      <c r="I110" t="e">
        <f>VLOOKUP(A110,[1]data!$B:$AG,32,FALSE)</f>
        <v>#N/A</v>
      </c>
    </row>
    <row r="111" spans="1:9" x14ac:dyDescent="0.3">
      <c r="A111" t="s">
        <v>104</v>
      </c>
      <c r="B111" t="s">
        <v>105</v>
      </c>
      <c r="C111" t="s">
        <v>8</v>
      </c>
      <c r="I111" t="e">
        <f>VLOOKUP(A111,[1]data!$B:$AG,32,FALSE)</f>
        <v>#N/A</v>
      </c>
    </row>
    <row r="112" spans="1:9" x14ac:dyDescent="0.3">
      <c r="A112" t="s">
        <v>106</v>
      </c>
      <c r="B112" t="s">
        <v>107</v>
      </c>
      <c r="C112" t="s">
        <v>8</v>
      </c>
      <c r="I112" t="e">
        <f>VLOOKUP(A112,[1]data!$B:$AG,32,FALSE)</f>
        <v>#N/A</v>
      </c>
    </row>
    <row r="113" spans="1:9" x14ac:dyDescent="0.3">
      <c r="A113" t="s">
        <v>106</v>
      </c>
      <c r="B113" t="s">
        <v>107</v>
      </c>
      <c r="C113" t="s">
        <v>7</v>
      </c>
      <c r="I113" t="e">
        <f>VLOOKUP(A113,[1]data!$B:$AG,32,FALSE)</f>
        <v>#N/A</v>
      </c>
    </row>
    <row r="114" spans="1:9" x14ac:dyDescent="0.3">
      <c r="A114" t="s">
        <v>108</v>
      </c>
      <c r="B114" t="s">
        <v>109</v>
      </c>
      <c r="C114" t="s">
        <v>8</v>
      </c>
      <c r="I114" t="e">
        <f>VLOOKUP(A114,[1]data!$B:$AG,32,FALSE)</f>
        <v>#N/A</v>
      </c>
    </row>
    <row r="115" spans="1:9" x14ac:dyDescent="0.3">
      <c r="A115" t="s">
        <v>108</v>
      </c>
      <c r="B115" t="s">
        <v>109</v>
      </c>
      <c r="C115" t="s">
        <v>7</v>
      </c>
      <c r="I115" t="e">
        <f>VLOOKUP(A115,[1]data!$B:$AG,32,FALSE)</f>
        <v>#N/A</v>
      </c>
    </row>
    <row r="116" spans="1:9" x14ac:dyDescent="0.3">
      <c r="A116" t="s">
        <v>110</v>
      </c>
      <c r="B116" t="s">
        <v>111</v>
      </c>
      <c r="C116" t="s">
        <v>8</v>
      </c>
      <c r="I116" t="e">
        <f>VLOOKUP(A116,[1]data!$B:$AG,32,FALSE)</f>
        <v>#N/A</v>
      </c>
    </row>
    <row r="117" spans="1:9" x14ac:dyDescent="0.3">
      <c r="A117" t="s">
        <v>110</v>
      </c>
      <c r="B117" t="s">
        <v>111</v>
      </c>
      <c r="C117" t="s">
        <v>7</v>
      </c>
      <c r="I117" t="e">
        <f>VLOOKUP(A117,[1]data!$B:$AG,32,FALSE)</f>
        <v>#N/A</v>
      </c>
    </row>
    <row r="118" spans="1:9" x14ac:dyDescent="0.3">
      <c r="A118" t="s">
        <v>112</v>
      </c>
      <c r="B118" t="s">
        <v>113</v>
      </c>
      <c r="C118" t="s">
        <v>7</v>
      </c>
      <c r="I118" t="e">
        <f>VLOOKUP(A118,[1]data!$B:$AG,32,FALSE)</f>
        <v>#N/A</v>
      </c>
    </row>
    <row r="119" spans="1:9" x14ac:dyDescent="0.3">
      <c r="A119" t="s">
        <v>112</v>
      </c>
      <c r="B119" t="s">
        <v>113</v>
      </c>
      <c r="C119" t="s">
        <v>8</v>
      </c>
      <c r="I119" t="e">
        <f>VLOOKUP(A119,[1]data!$B:$AG,32,FALSE)</f>
        <v>#N/A</v>
      </c>
    </row>
    <row r="120" spans="1:9" x14ac:dyDescent="0.3">
      <c r="A120" t="s">
        <v>114</v>
      </c>
      <c r="B120" t="s">
        <v>115</v>
      </c>
      <c r="C120" t="s">
        <v>8</v>
      </c>
      <c r="I120" t="e">
        <f>VLOOKUP(A120,[1]data!$B:$AG,32,FALSE)</f>
        <v>#N/A</v>
      </c>
    </row>
    <row r="121" spans="1:9" x14ac:dyDescent="0.3">
      <c r="A121" t="s">
        <v>114</v>
      </c>
      <c r="B121" t="s">
        <v>115</v>
      </c>
      <c r="C121" t="s">
        <v>7</v>
      </c>
      <c r="I121" t="e">
        <f>VLOOKUP(A121,[1]data!$B:$AG,32,FALSE)</f>
        <v>#N/A</v>
      </c>
    </row>
    <row r="122" spans="1:9" x14ac:dyDescent="0.3">
      <c r="A122" t="s">
        <v>116</v>
      </c>
      <c r="B122" t="s">
        <v>117</v>
      </c>
      <c r="C122" t="s">
        <v>7</v>
      </c>
      <c r="I122" t="e">
        <f>VLOOKUP(A122,[1]data!$B:$AG,32,FALSE)</f>
        <v>#N/A</v>
      </c>
    </row>
    <row r="123" spans="1:9" x14ac:dyDescent="0.3">
      <c r="A123" t="s">
        <v>116</v>
      </c>
      <c r="B123" t="s">
        <v>117</v>
      </c>
      <c r="C123" t="s">
        <v>8</v>
      </c>
      <c r="I123" t="e">
        <f>VLOOKUP(A123,[1]data!$B:$AG,32,FALSE)</f>
        <v>#N/A</v>
      </c>
    </row>
    <row r="124" spans="1:9" x14ac:dyDescent="0.3">
      <c r="A124" t="s">
        <v>118</v>
      </c>
      <c r="B124" t="s">
        <v>119</v>
      </c>
      <c r="C124" t="s">
        <v>7</v>
      </c>
      <c r="I124" t="e">
        <f>VLOOKUP(A124,[1]data!$B:$AG,32,FALSE)</f>
        <v>#N/A</v>
      </c>
    </row>
    <row r="125" spans="1:9" x14ac:dyDescent="0.3">
      <c r="A125" t="s">
        <v>118</v>
      </c>
      <c r="B125" t="s">
        <v>119</v>
      </c>
      <c r="C125" t="s">
        <v>8</v>
      </c>
      <c r="I125" t="e">
        <f>VLOOKUP(A125,[1]data!$B:$AG,32,FALSE)</f>
        <v>#N/A</v>
      </c>
    </row>
    <row r="126" spans="1:9" x14ac:dyDescent="0.3">
      <c r="A126" t="s">
        <v>120</v>
      </c>
      <c r="B126" t="s">
        <v>121</v>
      </c>
      <c r="C126" t="s">
        <v>7</v>
      </c>
      <c r="I126" t="e">
        <f>VLOOKUP(A126,[1]data!$B:$AG,32,FALSE)</f>
        <v>#N/A</v>
      </c>
    </row>
    <row r="127" spans="1:9" x14ac:dyDescent="0.3">
      <c r="A127" t="s">
        <v>120</v>
      </c>
      <c r="B127" t="s">
        <v>121</v>
      </c>
      <c r="C127" t="s">
        <v>8</v>
      </c>
      <c r="I127" t="e">
        <f>VLOOKUP(A127,[1]data!$B:$AG,32,FALSE)</f>
        <v>#N/A</v>
      </c>
    </row>
    <row r="128" spans="1:9" x14ac:dyDescent="0.3">
      <c r="A128" t="s">
        <v>122</v>
      </c>
      <c r="B128" t="s">
        <v>123</v>
      </c>
      <c r="C128" t="s">
        <v>8</v>
      </c>
      <c r="I128" t="e">
        <f>VLOOKUP(A128,[1]data!$B:$AG,32,FALSE)</f>
        <v>#N/A</v>
      </c>
    </row>
    <row r="129" spans="1:9" x14ac:dyDescent="0.3">
      <c r="A129" t="s">
        <v>122</v>
      </c>
      <c r="B129" t="s">
        <v>123</v>
      </c>
      <c r="C129" t="s">
        <v>7</v>
      </c>
      <c r="I129" t="e">
        <f>VLOOKUP(A129,[1]data!$B:$AG,32,FALSE)</f>
        <v>#N/A</v>
      </c>
    </row>
    <row r="130" spans="1:9" x14ac:dyDescent="0.3">
      <c r="A130" t="s">
        <v>124</v>
      </c>
      <c r="B130" t="s">
        <v>125</v>
      </c>
      <c r="C130" t="s">
        <v>7</v>
      </c>
      <c r="I130" t="e">
        <f>VLOOKUP(A130,[1]data!$B:$AG,32,FALSE)</f>
        <v>#N/A</v>
      </c>
    </row>
    <row r="131" spans="1:9" x14ac:dyDescent="0.3">
      <c r="A131" t="s">
        <v>124</v>
      </c>
      <c r="B131" t="s">
        <v>125</v>
      </c>
      <c r="C131" t="s">
        <v>8</v>
      </c>
      <c r="I131" t="e">
        <f>VLOOKUP(A131,[1]data!$B:$AG,32,FALSE)</f>
        <v>#N/A</v>
      </c>
    </row>
    <row r="132" spans="1:9" x14ac:dyDescent="0.3">
      <c r="A132" t="s">
        <v>126</v>
      </c>
      <c r="B132" t="s">
        <v>127</v>
      </c>
      <c r="C132" t="s">
        <v>7</v>
      </c>
      <c r="I132" t="e">
        <f>VLOOKUP(A132,[1]data!$B:$AG,32,FALSE)</f>
        <v>#N/A</v>
      </c>
    </row>
    <row r="133" spans="1:9" x14ac:dyDescent="0.3">
      <c r="A133" t="s">
        <v>126</v>
      </c>
      <c r="B133" t="s">
        <v>127</v>
      </c>
      <c r="C133" t="s">
        <v>8</v>
      </c>
      <c r="I133" t="e">
        <f>VLOOKUP(A133,[1]data!$B:$AG,32,FALSE)</f>
        <v>#N/A</v>
      </c>
    </row>
    <row r="134" spans="1:9" x14ac:dyDescent="0.3">
      <c r="A134" t="s">
        <v>128</v>
      </c>
      <c r="B134" t="s">
        <v>129</v>
      </c>
      <c r="C134" t="s">
        <v>8</v>
      </c>
      <c r="I134" t="e">
        <f>VLOOKUP(A134,[1]data!$B:$AG,32,FALSE)</f>
        <v>#N/A</v>
      </c>
    </row>
    <row r="135" spans="1:9" x14ac:dyDescent="0.3">
      <c r="A135" t="s">
        <v>128</v>
      </c>
      <c r="B135" t="s">
        <v>129</v>
      </c>
      <c r="C135" t="s">
        <v>7</v>
      </c>
      <c r="I135" t="e">
        <f>VLOOKUP(A135,[1]data!$B:$AG,32,FALSE)</f>
        <v>#N/A</v>
      </c>
    </row>
    <row r="136" spans="1:9" x14ac:dyDescent="0.3">
      <c r="A136" t="s">
        <v>130</v>
      </c>
      <c r="B136" t="s">
        <v>131</v>
      </c>
      <c r="C136" t="s">
        <v>9</v>
      </c>
      <c r="I136" t="e">
        <f>VLOOKUP(A136,[1]data!$B:$AG,32,FALSE)</f>
        <v>#N/A</v>
      </c>
    </row>
    <row r="137" spans="1:9" x14ac:dyDescent="0.3">
      <c r="A137" t="s">
        <v>130</v>
      </c>
      <c r="B137" t="s">
        <v>131</v>
      </c>
      <c r="C137" t="s">
        <v>8</v>
      </c>
      <c r="I137" t="e">
        <f>VLOOKUP(A137,[1]data!$B:$AG,32,FALSE)</f>
        <v>#N/A</v>
      </c>
    </row>
    <row r="138" spans="1:9" x14ac:dyDescent="0.3">
      <c r="A138" t="s">
        <v>130</v>
      </c>
      <c r="B138" t="s">
        <v>131</v>
      </c>
      <c r="C138" t="s">
        <v>7</v>
      </c>
      <c r="I138" t="e">
        <f>VLOOKUP(A138,[1]data!$B:$AG,32,FALSE)</f>
        <v>#N/A</v>
      </c>
    </row>
    <row r="139" spans="1:9" x14ac:dyDescent="0.3">
      <c r="A139" t="s">
        <v>130</v>
      </c>
      <c r="B139" t="s">
        <v>131</v>
      </c>
      <c r="C139" t="s">
        <v>35</v>
      </c>
      <c r="I139" t="e">
        <f>VLOOKUP(A139,[1]data!$B:$AG,32,FALSE)</f>
        <v>#N/A</v>
      </c>
    </row>
    <row r="140" spans="1:9" x14ac:dyDescent="0.3">
      <c r="A140" t="s">
        <v>132</v>
      </c>
      <c r="B140" t="s">
        <v>133</v>
      </c>
      <c r="C140" t="s">
        <v>8</v>
      </c>
      <c r="I140" t="e">
        <f>VLOOKUP(A140,[1]data!$B:$AG,32,FALSE)</f>
        <v>#N/A</v>
      </c>
    </row>
    <row r="141" spans="1:9" x14ac:dyDescent="0.3">
      <c r="A141" t="s">
        <v>132</v>
      </c>
      <c r="B141" t="s">
        <v>133</v>
      </c>
      <c r="C141" t="s">
        <v>7</v>
      </c>
      <c r="I141" t="e">
        <f>VLOOKUP(A141,[1]data!$B:$AG,32,FALSE)</f>
        <v>#N/A</v>
      </c>
    </row>
    <row r="142" spans="1:9" x14ac:dyDescent="0.3">
      <c r="A142" t="s">
        <v>134</v>
      </c>
      <c r="B142" t="s">
        <v>135</v>
      </c>
      <c r="C142" t="s">
        <v>7</v>
      </c>
      <c r="I142" t="e">
        <f>VLOOKUP(A142,[1]data!$B:$AG,32,FALSE)</f>
        <v>#N/A</v>
      </c>
    </row>
    <row r="143" spans="1:9" x14ac:dyDescent="0.3">
      <c r="A143" t="s">
        <v>134</v>
      </c>
      <c r="B143" t="s">
        <v>135</v>
      </c>
      <c r="C143" t="s">
        <v>8</v>
      </c>
      <c r="I143" t="e">
        <f>VLOOKUP(A143,[1]data!$B:$AG,32,FALSE)</f>
        <v>#N/A</v>
      </c>
    </row>
    <row r="144" spans="1:9" x14ac:dyDescent="0.3">
      <c r="A144" t="s">
        <v>136</v>
      </c>
      <c r="B144" t="s">
        <v>137</v>
      </c>
      <c r="C144" t="s">
        <v>7</v>
      </c>
      <c r="I144" t="e">
        <f>VLOOKUP(A144,[1]data!$B:$AG,32,FALSE)</f>
        <v>#N/A</v>
      </c>
    </row>
    <row r="145" spans="1:9" x14ac:dyDescent="0.3">
      <c r="A145" t="s">
        <v>136</v>
      </c>
      <c r="B145" t="s">
        <v>137</v>
      </c>
      <c r="C145" t="s">
        <v>8</v>
      </c>
      <c r="I145" t="e">
        <f>VLOOKUP(A145,[1]data!$B:$AG,32,FALSE)</f>
        <v>#N/A</v>
      </c>
    </row>
    <row r="146" spans="1:9" x14ac:dyDescent="0.3">
      <c r="A146" t="s">
        <v>138</v>
      </c>
      <c r="B146" t="s">
        <v>139</v>
      </c>
      <c r="C146" t="s">
        <v>35</v>
      </c>
      <c r="I146" t="e">
        <f>VLOOKUP(A146,[1]data!$B:$AG,32,FALSE)</f>
        <v>#N/A</v>
      </c>
    </row>
    <row r="147" spans="1:9" x14ac:dyDescent="0.3">
      <c r="A147" t="s">
        <v>138</v>
      </c>
      <c r="B147" t="s">
        <v>139</v>
      </c>
      <c r="C147" t="s">
        <v>9</v>
      </c>
      <c r="I147" t="e">
        <f>VLOOKUP(A147,[1]data!$B:$AG,32,FALSE)</f>
        <v>#N/A</v>
      </c>
    </row>
    <row r="148" spans="1:9" x14ac:dyDescent="0.3">
      <c r="A148" t="s">
        <v>138</v>
      </c>
      <c r="B148" t="s">
        <v>139</v>
      </c>
      <c r="C148" t="s">
        <v>8</v>
      </c>
      <c r="I148" t="e">
        <f>VLOOKUP(A148,[1]data!$B:$AG,32,FALSE)</f>
        <v>#N/A</v>
      </c>
    </row>
    <row r="149" spans="1:9" x14ac:dyDescent="0.3">
      <c r="A149" t="s">
        <v>138</v>
      </c>
      <c r="B149" t="s">
        <v>139</v>
      </c>
      <c r="C149" t="s">
        <v>7</v>
      </c>
      <c r="I149" t="e">
        <f>VLOOKUP(A149,[1]data!$B:$AG,32,FALSE)</f>
        <v>#N/A</v>
      </c>
    </row>
    <row r="150" spans="1:9" x14ac:dyDescent="0.3">
      <c r="A150" t="s">
        <v>140</v>
      </c>
      <c r="B150" t="s">
        <v>141</v>
      </c>
      <c r="C150" t="s">
        <v>8</v>
      </c>
      <c r="I150" t="e">
        <f>VLOOKUP(A150,[1]data!$B:$AG,32,FALSE)</f>
        <v>#N/A</v>
      </c>
    </row>
    <row r="151" spans="1:9" x14ac:dyDescent="0.3">
      <c r="A151" t="s">
        <v>140</v>
      </c>
      <c r="B151" t="s">
        <v>141</v>
      </c>
      <c r="C151" t="s">
        <v>7</v>
      </c>
      <c r="I151" t="e">
        <f>VLOOKUP(A151,[1]data!$B:$AG,32,FALSE)</f>
        <v>#N/A</v>
      </c>
    </row>
    <row r="152" spans="1:9" x14ac:dyDescent="0.3">
      <c r="A152" t="s">
        <v>142</v>
      </c>
      <c r="B152" t="s">
        <v>143</v>
      </c>
      <c r="C152" t="s">
        <v>8</v>
      </c>
      <c r="I152" t="e">
        <f>VLOOKUP(A152,[1]data!$B:$AG,32,FALSE)</f>
        <v>#N/A</v>
      </c>
    </row>
    <row r="153" spans="1:9" x14ac:dyDescent="0.3">
      <c r="A153" t="s">
        <v>142</v>
      </c>
      <c r="B153" t="s">
        <v>143</v>
      </c>
      <c r="C153" t="s">
        <v>7</v>
      </c>
      <c r="I153" t="e">
        <f>VLOOKUP(A153,[1]data!$B:$AG,32,FALSE)</f>
        <v>#N/A</v>
      </c>
    </row>
    <row r="154" spans="1:9" x14ac:dyDescent="0.3">
      <c r="A154" t="s">
        <v>144</v>
      </c>
      <c r="B154" t="s">
        <v>145</v>
      </c>
      <c r="C154" t="s">
        <v>7</v>
      </c>
      <c r="I154" t="e">
        <f>VLOOKUP(A154,[1]data!$B:$AG,32,FALSE)</f>
        <v>#N/A</v>
      </c>
    </row>
    <row r="155" spans="1:9" x14ac:dyDescent="0.3">
      <c r="A155" t="s">
        <v>144</v>
      </c>
      <c r="B155" t="s">
        <v>145</v>
      </c>
      <c r="C155" t="s">
        <v>8</v>
      </c>
      <c r="I155" t="e">
        <f>VLOOKUP(A155,[1]data!$B:$AG,32,FALSE)</f>
        <v>#N/A</v>
      </c>
    </row>
    <row r="156" spans="1:9" x14ac:dyDescent="0.3">
      <c r="A156" t="s">
        <v>146</v>
      </c>
      <c r="B156" t="s">
        <v>147</v>
      </c>
      <c r="C156" t="s">
        <v>7</v>
      </c>
      <c r="I156" t="e">
        <f>VLOOKUP(A156,[1]data!$B:$AG,32,FALSE)</f>
        <v>#N/A</v>
      </c>
    </row>
    <row r="157" spans="1:9" x14ac:dyDescent="0.3">
      <c r="A157" t="s">
        <v>146</v>
      </c>
      <c r="B157" t="s">
        <v>147</v>
      </c>
      <c r="C157" t="s">
        <v>8</v>
      </c>
      <c r="I157" t="e">
        <f>VLOOKUP(A157,[1]data!$B:$AG,32,FALSE)</f>
        <v>#N/A</v>
      </c>
    </row>
    <row r="158" spans="1:9" x14ac:dyDescent="0.3">
      <c r="A158" t="s">
        <v>148</v>
      </c>
      <c r="B158" t="s">
        <v>149</v>
      </c>
      <c r="C158" t="s">
        <v>8</v>
      </c>
      <c r="I158" t="e">
        <f>VLOOKUP(A158,[1]data!$B:$AG,32,FALSE)</f>
        <v>#N/A</v>
      </c>
    </row>
    <row r="159" spans="1:9" x14ac:dyDescent="0.3">
      <c r="A159" t="s">
        <v>148</v>
      </c>
      <c r="B159" t="s">
        <v>149</v>
      </c>
      <c r="C159" t="s">
        <v>7</v>
      </c>
      <c r="I159" t="e">
        <f>VLOOKUP(A159,[1]data!$B:$AG,32,FALSE)</f>
        <v>#N/A</v>
      </c>
    </row>
    <row r="160" spans="1:9" x14ac:dyDescent="0.3">
      <c r="A160" t="s">
        <v>150</v>
      </c>
      <c r="B160" t="s">
        <v>151</v>
      </c>
      <c r="C160" t="s">
        <v>8</v>
      </c>
      <c r="I160" t="e">
        <f>VLOOKUP(A160,[1]data!$B:$AG,32,FALSE)</f>
        <v>#N/A</v>
      </c>
    </row>
    <row r="161" spans="1:9" x14ac:dyDescent="0.3">
      <c r="A161" t="s">
        <v>150</v>
      </c>
      <c r="B161" t="s">
        <v>151</v>
      </c>
      <c r="C161" t="s">
        <v>7</v>
      </c>
      <c r="I161" t="e">
        <f>VLOOKUP(A161,[1]data!$B:$AG,32,FALSE)</f>
        <v>#N/A</v>
      </c>
    </row>
    <row r="162" spans="1:9" x14ac:dyDescent="0.3">
      <c r="A162" t="s">
        <v>152</v>
      </c>
      <c r="B162" t="s">
        <v>153</v>
      </c>
      <c r="C162" t="s">
        <v>8</v>
      </c>
      <c r="I162" t="e">
        <f>VLOOKUP(A162,[1]data!$B:$AG,32,FALSE)</f>
        <v>#N/A</v>
      </c>
    </row>
    <row r="163" spans="1:9" x14ac:dyDescent="0.3">
      <c r="A163" t="s">
        <v>152</v>
      </c>
      <c r="B163" t="s">
        <v>153</v>
      </c>
      <c r="C163" t="s">
        <v>7</v>
      </c>
      <c r="I163" t="e">
        <f>VLOOKUP(A163,[1]data!$B:$AG,32,FALSE)</f>
        <v>#N/A</v>
      </c>
    </row>
    <row r="164" spans="1:9" x14ac:dyDescent="0.3">
      <c r="A164" t="s">
        <v>154</v>
      </c>
      <c r="B164" t="s">
        <v>155</v>
      </c>
      <c r="C164" t="s">
        <v>7</v>
      </c>
      <c r="I164" t="e">
        <f>VLOOKUP(A164,[1]data!$B:$AG,32,FALSE)</f>
        <v>#N/A</v>
      </c>
    </row>
    <row r="165" spans="1:9" x14ac:dyDescent="0.3">
      <c r="A165" t="s">
        <v>154</v>
      </c>
      <c r="B165" t="s">
        <v>155</v>
      </c>
      <c r="C165" t="s">
        <v>8</v>
      </c>
      <c r="I165" t="e">
        <f>VLOOKUP(A165,[1]data!$B:$AG,32,FALSE)</f>
        <v>#N/A</v>
      </c>
    </row>
    <row r="166" spans="1:9" x14ac:dyDescent="0.3">
      <c r="A166" t="s">
        <v>156</v>
      </c>
      <c r="B166" t="s">
        <v>157</v>
      </c>
      <c r="C166" t="s">
        <v>7</v>
      </c>
      <c r="I166" t="e">
        <f>VLOOKUP(A166,[1]data!$B:$AG,32,FALSE)</f>
        <v>#N/A</v>
      </c>
    </row>
    <row r="167" spans="1:9" x14ac:dyDescent="0.3">
      <c r="A167" t="s">
        <v>156</v>
      </c>
      <c r="B167" t="s">
        <v>157</v>
      </c>
      <c r="C167" t="s">
        <v>8</v>
      </c>
      <c r="I167" t="e">
        <f>VLOOKUP(A167,[1]data!$B:$AG,32,FALSE)</f>
        <v>#N/A</v>
      </c>
    </row>
    <row r="168" spans="1:9" x14ac:dyDescent="0.3">
      <c r="A168" t="s">
        <v>158</v>
      </c>
      <c r="B168" t="s">
        <v>159</v>
      </c>
      <c r="C168" t="s">
        <v>7</v>
      </c>
      <c r="I168" t="e">
        <f>VLOOKUP(A168,[1]data!$B:$AG,32,FALSE)</f>
        <v>#N/A</v>
      </c>
    </row>
    <row r="169" spans="1:9" x14ac:dyDescent="0.3">
      <c r="A169" t="s">
        <v>158</v>
      </c>
      <c r="B169" t="s">
        <v>159</v>
      </c>
      <c r="C169" t="s">
        <v>8</v>
      </c>
      <c r="I169" t="e">
        <f>VLOOKUP(A169,[1]data!$B:$AG,32,FALSE)</f>
        <v>#N/A</v>
      </c>
    </row>
    <row r="170" spans="1:9" x14ac:dyDescent="0.3">
      <c r="A170" t="s">
        <v>160</v>
      </c>
      <c r="B170" t="s">
        <v>161</v>
      </c>
      <c r="C170" t="s">
        <v>8</v>
      </c>
      <c r="I170" t="e">
        <f>VLOOKUP(A170,[1]data!$B:$AG,32,FALSE)</f>
        <v>#N/A</v>
      </c>
    </row>
    <row r="171" spans="1:9" x14ac:dyDescent="0.3">
      <c r="A171" t="s">
        <v>160</v>
      </c>
      <c r="B171" t="s">
        <v>161</v>
      </c>
      <c r="C171" t="s">
        <v>7</v>
      </c>
      <c r="I171" t="e">
        <f>VLOOKUP(A171,[1]data!$B:$AG,32,FALSE)</f>
        <v>#N/A</v>
      </c>
    </row>
    <row r="172" spans="1:9" x14ac:dyDescent="0.3">
      <c r="A172" t="s">
        <v>162</v>
      </c>
      <c r="B172" t="e">
        <v>#NAME?</v>
      </c>
      <c r="C172" t="s">
        <v>8</v>
      </c>
      <c r="I172" t="e">
        <f>VLOOKUP(A172,[1]data!$B:$AG,32,FALSE)</f>
        <v>#N/A</v>
      </c>
    </row>
    <row r="173" spans="1:9" x14ac:dyDescent="0.3">
      <c r="A173" t="s">
        <v>162</v>
      </c>
      <c r="B173" t="e">
        <v>#NAME?</v>
      </c>
      <c r="C173" t="s">
        <v>7</v>
      </c>
      <c r="I173" t="e">
        <f>VLOOKUP(A173,[1]data!$B:$AG,32,FALSE)</f>
        <v>#N/A</v>
      </c>
    </row>
    <row r="174" spans="1:9" x14ac:dyDescent="0.3">
      <c r="A174" t="s">
        <v>163</v>
      </c>
      <c r="B174" t="s">
        <v>164</v>
      </c>
      <c r="C174" t="s">
        <v>7</v>
      </c>
      <c r="I174" t="e">
        <f>VLOOKUP(A174,[1]data!$B:$AG,32,FALSE)</f>
        <v>#N/A</v>
      </c>
    </row>
    <row r="175" spans="1:9" x14ac:dyDescent="0.3">
      <c r="A175" t="s">
        <v>163</v>
      </c>
      <c r="B175" t="s">
        <v>164</v>
      </c>
      <c r="C175" t="s">
        <v>8</v>
      </c>
      <c r="I175" t="e">
        <f>VLOOKUP(A175,[1]data!$B:$AG,32,FALSE)</f>
        <v>#N/A</v>
      </c>
    </row>
    <row r="176" spans="1:9" x14ac:dyDescent="0.3">
      <c r="A176" t="s">
        <v>165</v>
      </c>
      <c r="B176" t="s">
        <v>166</v>
      </c>
      <c r="C176" t="s">
        <v>7</v>
      </c>
      <c r="I176" t="e">
        <f>VLOOKUP(A176,[1]data!$B:$AG,32,FALSE)</f>
        <v>#N/A</v>
      </c>
    </row>
    <row r="177" spans="1:9" x14ac:dyDescent="0.3">
      <c r="A177" t="s">
        <v>165</v>
      </c>
      <c r="B177" t="s">
        <v>166</v>
      </c>
      <c r="C177" t="s">
        <v>8</v>
      </c>
      <c r="I177" t="e">
        <f>VLOOKUP(A177,[1]data!$B:$AG,32,FALSE)</f>
        <v>#N/A</v>
      </c>
    </row>
    <row r="178" spans="1:9" x14ac:dyDescent="0.3">
      <c r="A178" t="s">
        <v>167</v>
      </c>
      <c r="B178" t="s">
        <v>168</v>
      </c>
      <c r="C178" t="s">
        <v>8</v>
      </c>
      <c r="I178" t="e">
        <f>VLOOKUP(A178,[1]data!$B:$AG,32,FALSE)</f>
        <v>#N/A</v>
      </c>
    </row>
    <row r="179" spans="1:9" x14ac:dyDescent="0.3">
      <c r="A179" t="s">
        <v>167</v>
      </c>
      <c r="B179" t="s">
        <v>168</v>
      </c>
      <c r="C179" t="s">
        <v>7</v>
      </c>
      <c r="I179" t="e">
        <f>VLOOKUP(A179,[1]data!$B:$AG,32,FALSE)</f>
        <v>#N/A</v>
      </c>
    </row>
    <row r="180" spans="1:9" x14ac:dyDescent="0.3">
      <c r="A180" t="s">
        <v>169</v>
      </c>
      <c r="B180" t="s">
        <v>170</v>
      </c>
      <c r="C180" t="s">
        <v>8</v>
      </c>
      <c r="I180" t="e">
        <f>VLOOKUP(A180,[1]data!$B:$AG,32,FALSE)</f>
        <v>#N/A</v>
      </c>
    </row>
    <row r="181" spans="1:9" x14ac:dyDescent="0.3">
      <c r="A181" t="s">
        <v>169</v>
      </c>
      <c r="B181" t="s">
        <v>170</v>
      </c>
      <c r="C181" t="s">
        <v>7</v>
      </c>
      <c r="I181" t="e">
        <f>VLOOKUP(A181,[1]data!$B:$AG,32,FALSE)</f>
        <v>#N/A</v>
      </c>
    </row>
    <row r="182" spans="1:9" x14ac:dyDescent="0.3">
      <c r="A182" t="s">
        <v>171</v>
      </c>
      <c r="B182" t="s">
        <v>172</v>
      </c>
      <c r="C182" t="s">
        <v>7</v>
      </c>
      <c r="I182" t="e">
        <f>VLOOKUP(A182,[1]data!$B:$AG,32,FALSE)</f>
        <v>#N/A</v>
      </c>
    </row>
    <row r="183" spans="1:9" x14ac:dyDescent="0.3">
      <c r="A183" t="s">
        <v>171</v>
      </c>
      <c r="B183" t="s">
        <v>172</v>
      </c>
      <c r="C183" t="s">
        <v>8</v>
      </c>
      <c r="I183" t="e">
        <f>VLOOKUP(A183,[1]data!$B:$AG,32,FALSE)</f>
        <v>#N/A</v>
      </c>
    </row>
    <row r="184" spans="1:9" x14ac:dyDescent="0.3">
      <c r="A184" t="s">
        <v>173</v>
      </c>
      <c r="B184" t="s">
        <v>174</v>
      </c>
      <c r="C184" t="s">
        <v>7</v>
      </c>
      <c r="I184" t="e">
        <f>VLOOKUP(A184,[1]data!$B:$AG,32,FALSE)</f>
        <v>#N/A</v>
      </c>
    </row>
    <row r="185" spans="1:9" x14ac:dyDescent="0.3">
      <c r="A185" t="s">
        <v>173</v>
      </c>
      <c r="B185" t="s">
        <v>174</v>
      </c>
      <c r="C185" t="s">
        <v>8</v>
      </c>
      <c r="I185" t="e">
        <f>VLOOKUP(A185,[1]data!$B:$AG,32,FALSE)</f>
        <v>#N/A</v>
      </c>
    </row>
    <row r="186" spans="1:9" x14ac:dyDescent="0.3">
      <c r="A186" t="s">
        <v>175</v>
      </c>
      <c r="B186" t="s">
        <v>176</v>
      </c>
      <c r="C186" t="s">
        <v>7</v>
      </c>
      <c r="I186" t="e">
        <f>VLOOKUP(A186,[1]data!$B:$AG,32,FALSE)</f>
        <v>#N/A</v>
      </c>
    </row>
    <row r="187" spans="1:9" x14ac:dyDescent="0.3">
      <c r="A187" t="s">
        <v>175</v>
      </c>
      <c r="B187" t="s">
        <v>176</v>
      </c>
      <c r="C187" t="s">
        <v>8</v>
      </c>
      <c r="I187" t="e">
        <f>VLOOKUP(A187,[1]data!$B:$AG,32,FALSE)</f>
        <v>#N/A</v>
      </c>
    </row>
    <row r="188" spans="1:9" x14ac:dyDescent="0.3">
      <c r="A188" t="s">
        <v>177</v>
      </c>
      <c r="B188" t="s">
        <v>178</v>
      </c>
      <c r="C188" t="s">
        <v>8</v>
      </c>
      <c r="I188" t="e">
        <f>VLOOKUP(A188,[1]data!$B:$AG,32,FALSE)</f>
        <v>#N/A</v>
      </c>
    </row>
    <row r="189" spans="1:9" x14ac:dyDescent="0.3">
      <c r="A189" t="s">
        <v>177</v>
      </c>
      <c r="B189" t="s">
        <v>178</v>
      </c>
      <c r="C189" t="s">
        <v>7</v>
      </c>
      <c r="I189" t="e">
        <f>VLOOKUP(A189,[1]data!$B:$AG,32,FALSE)</f>
        <v>#N/A</v>
      </c>
    </row>
    <row r="190" spans="1:9" x14ac:dyDescent="0.3">
      <c r="A190" t="s">
        <v>179</v>
      </c>
      <c r="B190" t="s">
        <v>180</v>
      </c>
      <c r="C190" t="s">
        <v>7</v>
      </c>
      <c r="I190" t="e">
        <f>VLOOKUP(A190,[1]data!$B:$AG,32,FALSE)</f>
        <v>#N/A</v>
      </c>
    </row>
    <row r="191" spans="1:9" x14ac:dyDescent="0.3">
      <c r="A191" t="s">
        <v>179</v>
      </c>
      <c r="B191" t="s">
        <v>180</v>
      </c>
      <c r="C191" t="s">
        <v>8</v>
      </c>
      <c r="I191" t="e">
        <f>VLOOKUP(A191,[1]data!$B:$AG,32,FALSE)</f>
        <v>#N/A</v>
      </c>
    </row>
    <row r="192" spans="1:9" x14ac:dyDescent="0.3">
      <c r="A192" t="s">
        <v>181</v>
      </c>
      <c r="B192" t="s">
        <v>182</v>
      </c>
      <c r="C192" t="s">
        <v>7</v>
      </c>
      <c r="I192" t="e">
        <f>VLOOKUP(A192,[1]data!$B:$AG,32,FALSE)</f>
        <v>#N/A</v>
      </c>
    </row>
    <row r="193" spans="1:9" x14ac:dyDescent="0.3">
      <c r="A193" t="s">
        <v>181</v>
      </c>
      <c r="B193" t="s">
        <v>182</v>
      </c>
      <c r="C193" t="s">
        <v>8</v>
      </c>
      <c r="I193" t="e">
        <f>VLOOKUP(A193,[1]data!$B:$AG,32,FALSE)</f>
        <v>#N/A</v>
      </c>
    </row>
    <row r="194" spans="1:9" x14ac:dyDescent="0.3">
      <c r="A194" t="s">
        <v>183</v>
      </c>
      <c r="B194" t="s">
        <v>184</v>
      </c>
      <c r="C194" t="s">
        <v>8</v>
      </c>
      <c r="I194" t="e">
        <f>VLOOKUP(A194,[1]data!$B:$AG,32,FALSE)</f>
        <v>#N/A</v>
      </c>
    </row>
    <row r="195" spans="1:9" x14ac:dyDescent="0.3">
      <c r="A195" t="s">
        <v>183</v>
      </c>
      <c r="B195" t="s">
        <v>184</v>
      </c>
      <c r="C195" t="s">
        <v>7</v>
      </c>
      <c r="I195" t="e">
        <f>VLOOKUP(A195,[1]data!$B:$AG,32,FALSE)</f>
        <v>#N/A</v>
      </c>
    </row>
    <row r="196" spans="1:9" x14ac:dyDescent="0.3">
      <c r="A196" t="s">
        <v>185</v>
      </c>
      <c r="B196" t="s">
        <v>186</v>
      </c>
      <c r="C196" t="s">
        <v>7</v>
      </c>
      <c r="I196" t="e">
        <f>VLOOKUP(A196,[1]data!$B:$AG,32,FALSE)</f>
        <v>#N/A</v>
      </c>
    </row>
    <row r="197" spans="1:9" x14ac:dyDescent="0.3">
      <c r="A197" t="s">
        <v>185</v>
      </c>
      <c r="B197" t="s">
        <v>186</v>
      </c>
      <c r="C197" t="s">
        <v>8</v>
      </c>
      <c r="I197" t="e">
        <f>VLOOKUP(A197,[1]data!$B:$AG,32,FALSE)</f>
        <v>#N/A</v>
      </c>
    </row>
    <row r="198" spans="1:9" x14ac:dyDescent="0.3">
      <c r="A198" t="s">
        <v>187</v>
      </c>
      <c r="B198" t="s">
        <v>188</v>
      </c>
      <c r="C198" t="s">
        <v>7</v>
      </c>
      <c r="I198" t="e">
        <f>VLOOKUP(A198,[1]data!$B:$AG,32,FALSE)</f>
        <v>#N/A</v>
      </c>
    </row>
    <row r="199" spans="1:9" x14ac:dyDescent="0.3">
      <c r="A199" t="s">
        <v>187</v>
      </c>
      <c r="B199" t="s">
        <v>188</v>
      </c>
      <c r="C199" t="s">
        <v>8</v>
      </c>
      <c r="I199" t="e">
        <f>VLOOKUP(A199,[1]data!$B:$AG,32,FALSE)</f>
        <v>#N/A</v>
      </c>
    </row>
    <row r="200" spans="1:9" x14ac:dyDescent="0.3">
      <c r="A200" t="s">
        <v>189</v>
      </c>
      <c r="B200" t="s">
        <v>190</v>
      </c>
      <c r="C200" t="s">
        <v>8</v>
      </c>
      <c r="I200" t="e">
        <f>VLOOKUP(A200,[1]data!$B:$AG,32,FALSE)</f>
        <v>#N/A</v>
      </c>
    </row>
    <row r="201" spans="1:9" x14ac:dyDescent="0.3">
      <c r="A201" t="s">
        <v>189</v>
      </c>
      <c r="B201" t="s">
        <v>190</v>
      </c>
      <c r="C201" t="s">
        <v>7</v>
      </c>
      <c r="I201" t="e">
        <f>VLOOKUP(A201,[1]data!$B:$AG,32,FALSE)</f>
        <v>#N/A</v>
      </c>
    </row>
    <row r="202" spans="1:9" x14ac:dyDescent="0.3">
      <c r="A202" t="s">
        <v>191</v>
      </c>
      <c r="B202" t="s">
        <v>192</v>
      </c>
      <c r="C202" t="s">
        <v>7</v>
      </c>
      <c r="I202" t="e">
        <f>VLOOKUP(A202,[1]data!$B:$AG,32,FALSE)</f>
        <v>#N/A</v>
      </c>
    </row>
    <row r="203" spans="1:9" x14ac:dyDescent="0.3">
      <c r="A203" t="s">
        <v>191</v>
      </c>
      <c r="B203" t="s">
        <v>192</v>
      </c>
      <c r="C203" t="s">
        <v>8</v>
      </c>
      <c r="I203" t="e">
        <f>VLOOKUP(A203,[1]data!$B:$AG,32,FALSE)</f>
        <v>#N/A</v>
      </c>
    </row>
    <row r="204" spans="1:9" x14ac:dyDescent="0.3">
      <c r="A204" t="s">
        <v>193</v>
      </c>
      <c r="B204" t="s">
        <v>194</v>
      </c>
      <c r="C204" t="s">
        <v>7</v>
      </c>
      <c r="I204" t="e">
        <f>VLOOKUP(A204,[1]data!$B:$AG,32,FALSE)</f>
        <v>#N/A</v>
      </c>
    </row>
    <row r="205" spans="1:9" x14ac:dyDescent="0.3">
      <c r="A205" t="s">
        <v>193</v>
      </c>
      <c r="B205" t="s">
        <v>194</v>
      </c>
      <c r="C205" t="s">
        <v>8</v>
      </c>
      <c r="I205" t="e">
        <f>VLOOKUP(A205,[1]data!$B:$AG,32,FALSE)</f>
        <v>#N/A</v>
      </c>
    </row>
    <row r="206" spans="1:9" x14ac:dyDescent="0.3">
      <c r="A206" t="s">
        <v>195</v>
      </c>
      <c r="B206" t="s">
        <v>196</v>
      </c>
      <c r="C206" t="s">
        <v>8</v>
      </c>
      <c r="I206" t="e">
        <f>VLOOKUP(A206,[1]data!$B:$AG,32,FALSE)</f>
        <v>#N/A</v>
      </c>
    </row>
    <row r="207" spans="1:9" x14ac:dyDescent="0.3">
      <c r="A207" t="s">
        <v>195</v>
      </c>
      <c r="B207" t="s">
        <v>196</v>
      </c>
      <c r="C207" t="s">
        <v>9</v>
      </c>
      <c r="I207" t="e">
        <f>VLOOKUP(A207,[1]data!$B:$AG,32,FALSE)</f>
        <v>#N/A</v>
      </c>
    </row>
    <row r="208" spans="1:9" x14ac:dyDescent="0.3">
      <c r="A208" t="s">
        <v>195</v>
      </c>
      <c r="B208" t="s">
        <v>196</v>
      </c>
      <c r="C208" t="s">
        <v>35</v>
      </c>
      <c r="I208" t="e">
        <f>VLOOKUP(A208,[1]data!$B:$AG,32,FALSE)</f>
        <v>#N/A</v>
      </c>
    </row>
    <row r="209" spans="1:9" x14ac:dyDescent="0.3">
      <c r="A209" t="s">
        <v>195</v>
      </c>
      <c r="B209" t="s">
        <v>196</v>
      </c>
      <c r="C209" t="s">
        <v>7</v>
      </c>
      <c r="I209" t="e">
        <f>VLOOKUP(A209,[1]data!$B:$AG,32,FALSE)</f>
        <v>#N/A</v>
      </c>
    </row>
    <row r="210" spans="1:9" x14ac:dyDescent="0.3">
      <c r="A210" t="s">
        <v>197</v>
      </c>
      <c r="B210" t="s">
        <v>198</v>
      </c>
      <c r="C210" t="s">
        <v>7</v>
      </c>
      <c r="I210" t="e">
        <f>VLOOKUP(A210,[1]data!$B:$AG,32,FALSE)</f>
        <v>#N/A</v>
      </c>
    </row>
    <row r="211" spans="1:9" x14ac:dyDescent="0.3">
      <c r="A211" t="s">
        <v>197</v>
      </c>
      <c r="B211" t="s">
        <v>198</v>
      </c>
      <c r="C211" t="s">
        <v>8</v>
      </c>
      <c r="I211" t="e">
        <f>VLOOKUP(A211,[1]data!$B:$AG,32,FALSE)</f>
        <v>#N/A</v>
      </c>
    </row>
    <row r="212" spans="1:9" x14ac:dyDescent="0.3">
      <c r="A212" t="s">
        <v>199</v>
      </c>
      <c r="B212" t="s">
        <v>200</v>
      </c>
      <c r="C212" t="s">
        <v>8</v>
      </c>
      <c r="I212" t="e">
        <f>VLOOKUP(A212,[1]data!$B:$AG,32,FALSE)</f>
        <v>#N/A</v>
      </c>
    </row>
    <row r="213" spans="1:9" x14ac:dyDescent="0.3">
      <c r="A213" t="s">
        <v>199</v>
      </c>
      <c r="B213" t="s">
        <v>200</v>
      </c>
      <c r="C213" t="s">
        <v>7</v>
      </c>
      <c r="I213" t="e">
        <f>VLOOKUP(A213,[1]data!$B:$AG,32,FALSE)</f>
        <v>#N/A</v>
      </c>
    </row>
    <row r="214" spans="1:9" x14ac:dyDescent="0.3">
      <c r="A214" t="s">
        <v>201</v>
      </c>
      <c r="B214" t="s">
        <v>202</v>
      </c>
      <c r="C214" t="s">
        <v>8</v>
      </c>
      <c r="I214" t="e">
        <f>VLOOKUP(A214,[1]data!$B:$AG,32,FALSE)</f>
        <v>#N/A</v>
      </c>
    </row>
    <row r="215" spans="1:9" x14ac:dyDescent="0.3">
      <c r="A215" t="s">
        <v>201</v>
      </c>
      <c r="B215" t="s">
        <v>202</v>
      </c>
      <c r="C215" t="s">
        <v>7</v>
      </c>
      <c r="I215" t="e">
        <f>VLOOKUP(A215,[1]data!$B:$AG,32,FALSE)</f>
        <v>#N/A</v>
      </c>
    </row>
    <row r="216" spans="1:9" x14ac:dyDescent="0.3">
      <c r="A216" t="s">
        <v>203</v>
      </c>
      <c r="B216" t="s">
        <v>204</v>
      </c>
      <c r="C216" t="s">
        <v>8</v>
      </c>
      <c r="I216" t="e">
        <f>VLOOKUP(A216,[1]data!$B:$AG,32,FALSE)</f>
        <v>#N/A</v>
      </c>
    </row>
    <row r="217" spans="1:9" x14ac:dyDescent="0.3">
      <c r="A217" t="s">
        <v>203</v>
      </c>
      <c r="B217" t="s">
        <v>204</v>
      </c>
      <c r="C217" t="s">
        <v>7</v>
      </c>
      <c r="I217" t="e">
        <f>VLOOKUP(A217,[1]data!$B:$AG,32,FALSE)</f>
        <v>#N/A</v>
      </c>
    </row>
    <row r="218" spans="1:9" x14ac:dyDescent="0.3">
      <c r="A218" t="s">
        <v>205</v>
      </c>
      <c r="B218" t="s">
        <v>206</v>
      </c>
      <c r="C218" t="s">
        <v>7</v>
      </c>
      <c r="I218" t="e">
        <f>VLOOKUP(A218,[1]data!$B:$AG,32,FALSE)</f>
        <v>#N/A</v>
      </c>
    </row>
    <row r="219" spans="1:9" x14ac:dyDescent="0.3">
      <c r="A219" t="s">
        <v>205</v>
      </c>
      <c r="B219" t="s">
        <v>206</v>
      </c>
      <c r="C219" t="s">
        <v>8</v>
      </c>
      <c r="I219" t="e">
        <f>VLOOKUP(A219,[1]data!$B:$AG,32,FALSE)</f>
        <v>#N/A</v>
      </c>
    </row>
    <row r="220" spans="1:9" x14ac:dyDescent="0.3">
      <c r="A220" t="s">
        <v>207</v>
      </c>
      <c r="B220" t="s">
        <v>208</v>
      </c>
      <c r="C220" t="s">
        <v>7</v>
      </c>
      <c r="I220" t="e">
        <f>VLOOKUP(A220,[1]data!$B:$AG,32,FALSE)</f>
        <v>#N/A</v>
      </c>
    </row>
    <row r="221" spans="1:9" x14ac:dyDescent="0.3">
      <c r="A221" t="s">
        <v>207</v>
      </c>
      <c r="B221" t="s">
        <v>208</v>
      </c>
      <c r="C221" t="s">
        <v>8</v>
      </c>
      <c r="I221" t="e">
        <f>VLOOKUP(A221,[1]data!$B:$AG,32,FALSE)</f>
        <v>#N/A</v>
      </c>
    </row>
    <row r="222" spans="1:9" x14ac:dyDescent="0.3">
      <c r="A222" t="s">
        <v>209</v>
      </c>
      <c r="B222" t="s">
        <v>210</v>
      </c>
      <c r="C222" t="s">
        <v>7</v>
      </c>
      <c r="I222" t="e">
        <f>VLOOKUP(A222,[1]data!$B:$AG,32,FALSE)</f>
        <v>#N/A</v>
      </c>
    </row>
    <row r="223" spans="1:9" x14ac:dyDescent="0.3">
      <c r="A223" t="s">
        <v>209</v>
      </c>
      <c r="B223" t="s">
        <v>210</v>
      </c>
      <c r="C223" t="s">
        <v>8</v>
      </c>
      <c r="I223" t="e">
        <f>VLOOKUP(A223,[1]data!$B:$AG,32,FALSE)</f>
        <v>#N/A</v>
      </c>
    </row>
    <row r="224" spans="1:9" x14ac:dyDescent="0.3">
      <c r="A224" t="s">
        <v>211</v>
      </c>
      <c r="B224" t="s">
        <v>212</v>
      </c>
      <c r="C224" t="s">
        <v>8</v>
      </c>
      <c r="I224" t="e">
        <f>VLOOKUP(A224,[1]data!$B:$AG,32,FALSE)</f>
        <v>#N/A</v>
      </c>
    </row>
    <row r="225" spans="1:9" x14ac:dyDescent="0.3">
      <c r="A225" t="s">
        <v>211</v>
      </c>
      <c r="B225" t="s">
        <v>212</v>
      </c>
      <c r="C225" t="s">
        <v>7</v>
      </c>
      <c r="I225" t="e">
        <f>VLOOKUP(A225,[1]data!$B:$AG,32,FALSE)</f>
        <v>#N/A</v>
      </c>
    </row>
    <row r="226" spans="1:9" x14ac:dyDescent="0.3">
      <c r="A226" t="s">
        <v>213</v>
      </c>
      <c r="B226" t="s">
        <v>214</v>
      </c>
      <c r="C226" t="s">
        <v>7</v>
      </c>
      <c r="I226" t="e">
        <f>VLOOKUP(A226,[1]data!$B:$AG,32,FALSE)</f>
        <v>#N/A</v>
      </c>
    </row>
    <row r="227" spans="1:9" x14ac:dyDescent="0.3">
      <c r="A227" t="s">
        <v>213</v>
      </c>
      <c r="B227" t="s">
        <v>214</v>
      </c>
      <c r="C227" t="s">
        <v>8</v>
      </c>
      <c r="I227" t="e">
        <f>VLOOKUP(A227,[1]data!$B:$AG,32,FALSE)</f>
        <v>#N/A</v>
      </c>
    </row>
    <row r="228" spans="1:9" x14ac:dyDescent="0.3">
      <c r="A228" t="s">
        <v>215</v>
      </c>
      <c r="B228" t="s">
        <v>216</v>
      </c>
      <c r="C228" t="s">
        <v>8</v>
      </c>
      <c r="I228" t="e">
        <f>VLOOKUP(A228,[1]data!$B:$AG,32,FALSE)</f>
        <v>#N/A</v>
      </c>
    </row>
    <row r="229" spans="1:9" x14ac:dyDescent="0.3">
      <c r="A229" t="s">
        <v>215</v>
      </c>
      <c r="B229" t="s">
        <v>216</v>
      </c>
      <c r="C229" t="s">
        <v>7</v>
      </c>
      <c r="I229" t="e">
        <f>VLOOKUP(A229,[1]data!$B:$AG,32,FALSE)</f>
        <v>#N/A</v>
      </c>
    </row>
    <row r="230" spans="1:9" x14ac:dyDescent="0.3">
      <c r="A230" t="s">
        <v>217</v>
      </c>
      <c r="B230" t="s">
        <v>218</v>
      </c>
      <c r="C230" t="s">
        <v>7</v>
      </c>
      <c r="I230" t="e">
        <f>VLOOKUP(A230,[1]data!$B:$AG,32,FALSE)</f>
        <v>#N/A</v>
      </c>
    </row>
    <row r="231" spans="1:9" x14ac:dyDescent="0.3">
      <c r="A231" t="s">
        <v>217</v>
      </c>
      <c r="B231" t="s">
        <v>218</v>
      </c>
      <c r="C231" t="s">
        <v>8</v>
      </c>
      <c r="I231" t="e">
        <f>VLOOKUP(A231,[1]data!$B:$AG,32,FALSE)</f>
        <v>#N/A</v>
      </c>
    </row>
    <row r="232" spans="1:9" x14ac:dyDescent="0.3">
      <c r="A232" t="s">
        <v>219</v>
      </c>
      <c r="B232" t="s">
        <v>220</v>
      </c>
      <c r="C232" t="s">
        <v>7</v>
      </c>
      <c r="I232" t="e">
        <f>VLOOKUP(A232,[1]data!$B:$AG,32,FALSE)</f>
        <v>#N/A</v>
      </c>
    </row>
    <row r="233" spans="1:9" x14ac:dyDescent="0.3">
      <c r="A233" t="s">
        <v>219</v>
      </c>
      <c r="B233" t="s">
        <v>220</v>
      </c>
      <c r="C233" t="s">
        <v>8</v>
      </c>
      <c r="I233" t="e">
        <f>VLOOKUP(A233,[1]data!$B:$AG,32,FALSE)</f>
        <v>#N/A</v>
      </c>
    </row>
    <row r="234" spans="1:9" x14ac:dyDescent="0.3">
      <c r="A234" t="s">
        <v>221</v>
      </c>
      <c r="B234" t="s">
        <v>222</v>
      </c>
      <c r="C234" t="s">
        <v>7</v>
      </c>
      <c r="I234" t="e">
        <f>VLOOKUP(A234,[1]data!$B:$AG,32,FALSE)</f>
        <v>#N/A</v>
      </c>
    </row>
    <row r="235" spans="1:9" x14ac:dyDescent="0.3">
      <c r="A235" t="s">
        <v>221</v>
      </c>
      <c r="B235" t="s">
        <v>222</v>
      </c>
      <c r="C235" t="s">
        <v>8</v>
      </c>
      <c r="I235" t="e">
        <f>VLOOKUP(A235,[1]data!$B:$AG,32,FALSE)</f>
        <v>#N/A</v>
      </c>
    </row>
    <row r="236" spans="1:9" x14ac:dyDescent="0.3">
      <c r="A236" t="s">
        <v>223</v>
      </c>
      <c r="B236" t="s">
        <v>224</v>
      </c>
      <c r="C236" t="s">
        <v>7</v>
      </c>
      <c r="I236" t="e">
        <f>VLOOKUP(A236,[1]data!$B:$AG,32,FALSE)</f>
        <v>#N/A</v>
      </c>
    </row>
    <row r="237" spans="1:9" x14ac:dyDescent="0.3">
      <c r="A237" t="s">
        <v>223</v>
      </c>
      <c r="B237" t="s">
        <v>224</v>
      </c>
      <c r="C237" t="s">
        <v>8</v>
      </c>
      <c r="I237" t="e">
        <f>VLOOKUP(A237,[1]data!$B:$AG,32,FALSE)</f>
        <v>#N/A</v>
      </c>
    </row>
    <row r="238" spans="1:9" x14ac:dyDescent="0.3">
      <c r="A238" t="s">
        <v>225</v>
      </c>
      <c r="B238" t="s">
        <v>226</v>
      </c>
      <c r="C238" t="s">
        <v>8</v>
      </c>
      <c r="I238" t="e">
        <f>VLOOKUP(A238,[1]data!$B:$AG,32,FALSE)</f>
        <v>#N/A</v>
      </c>
    </row>
    <row r="239" spans="1:9" x14ac:dyDescent="0.3">
      <c r="A239" t="s">
        <v>225</v>
      </c>
      <c r="B239" t="s">
        <v>226</v>
      </c>
      <c r="C239" t="s">
        <v>7</v>
      </c>
      <c r="I239" t="e">
        <f>VLOOKUP(A239,[1]data!$B:$AG,32,FALSE)</f>
        <v>#N/A</v>
      </c>
    </row>
    <row r="240" spans="1:9" x14ac:dyDescent="0.3">
      <c r="A240" t="s">
        <v>227</v>
      </c>
      <c r="B240" t="s">
        <v>228</v>
      </c>
      <c r="C240" t="s">
        <v>8</v>
      </c>
      <c r="I240" t="e">
        <f>VLOOKUP(A240,[1]data!$B:$AG,32,FALSE)</f>
        <v>#N/A</v>
      </c>
    </row>
    <row r="241" spans="1:9" x14ac:dyDescent="0.3">
      <c r="A241" t="s">
        <v>227</v>
      </c>
      <c r="B241" t="s">
        <v>228</v>
      </c>
      <c r="C241" t="s">
        <v>7</v>
      </c>
      <c r="I241" t="e">
        <f>VLOOKUP(A241,[1]data!$B:$AG,32,FALSE)</f>
        <v>#N/A</v>
      </c>
    </row>
    <row r="242" spans="1:9" x14ac:dyDescent="0.3">
      <c r="A242" t="s">
        <v>229</v>
      </c>
      <c r="B242" t="s">
        <v>230</v>
      </c>
      <c r="C242" t="s">
        <v>8</v>
      </c>
      <c r="I242" t="e">
        <f>VLOOKUP(A242,[1]data!$B:$AG,32,FALSE)</f>
        <v>#N/A</v>
      </c>
    </row>
    <row r="243" spans="1:9" x14ac:dyDescent="0.3">
      <c r="A243" t="s">
        <v>229</v>
      </c>
      <c r="B243" t="s">
        <v>230</v>
      </c>
      <c r="C243" t="s">
        <v>7</v>
      </c>
      <c r="I243" t="e">
        <f>VLOOKUP(A243,[1]data!$B:$AG,32,FALSE)</f>
        <v>#N/A</v>
      </c>
    </row>
    <row r="244" spans="1:9" x14ac:dyDescent="0.3">
      <c r="A244" t="s">
        <v>231</v>
      </c>
      <c r="B244" t="s">
        <v>232</v>
      </c>
      <c r="C244" t="s">
        <v>8</v>
      </c>
      <c r="I244" t="e">
        <f>VLOOKUP(A244,[1]data!$B:$AG,32,FALSE)</f>
        <v>#N/A</v>
      </c>
    </row>
    <row r="245" spans="1:9" x14ac:dyDescent="0.3">
      <c r="A245" t="s">
        <v>231</v>
      </c>
      <c r="B245" t="s">
        <v>232</v>
      </c>
      <c r="C245" t="s">
        <v>7</v>
      </c>
      <c r="I245" t="e">
        <f>VLOOKUP(A245,[1]data!$B:$AG,32,FALSE)</f>
        <v>#N/A</v>
      </c>
    </row>
    <row r="246" spans="1:9" x14ac:dyDescent="0.3">
      <c r="A246" t="s">
        <v>233</v>
      </c>
      <c r="B246" t="s">
        <v>34</v>
      </c>
      <c r="C246" t="s">
        <v>7</v>
      </c>
      <c r="I246" t="e">
        <f>VLOOKUP(A246,[1]data!$B:$AG,32,FALSE)</f>
        <v>#N/A</v>
      </c>
    </row>
    <row r="247" spans="1:9" x14ac:dyDescent="0.3">
      <c r="A247" t="s">
        <v>233</v>
      </c>
      <c r="B247" t="s">
        <v>34</v>
      </c>
      <c r="C247" t="s">
        <v>8</v>
      </c>
      <c r="I247" t="e">
        <f>VLOOKUP(A247,[1]data!$B:$AG,32,FALSE)</f>
        <v>#N/A</v>
      </c>
    </row>
    <row r="248" spans="1:9" x14ac:dyDescent="0.3">
      <c r="A248">
        <v>355743</v>
      </c>
      <c r="B248" t="s">
        <v>234</v>
      </c>
      <c r="C248" t="s">
        <v>8</v>
      </c>
      <c r="I248" t="e">
        <f>VLOOKUP(A248,[1]data!$B:$AG,32,FALSE)</f>
        <v>#N/A</v>
      </c>
    </row>
    <row r="249" spans="1:9" x14ac:dyDescent="0.3">
      <c r="A249">
        <v>355743</v>
      </c>
      <c r="B249" t="s">
        <v>234</v>
      </c>
      <c r="C249" t="s">
        <v>7</v>
      </c>
      <c r="I249" t="e">
        <f>VLOOKUP(A249,[1]data!$B:$AG,32,FALSE)</f>
        <v>#N/A</v>
      </c>
    </row>
    <row r="250" spans="1:9" x14ac:dyDescent="0.3">
      <c r="A250">
        <v>400338384139</v>
      </c>
      <c r="B250" t="s">
        <v>235</v>
      </c>
      <c r="C250" t="s">
        <v>8</v>
      </c>
      <c r="I250" t="e">
        <f>VLOOKUP(A250,[1]data!$B:$AG,32,FALSE)</f>
        <v>#N/A</v>
      </c>
    </row>
    <row r="251" spans="1:9" x14ac:dyDescent="0.3">
      <c r="A251">
        <v>400338384139</v>
      </c>
      <c r="B251" t="s">
        <v>235</v>
      </c>
      <c r="C251" t="s">
        <v>7</v>
      </c>
      <c r="I251" t="e">
        <f>VLOOKUP(A251,[1]data!$B:$AG,32,FALSE)</f>
        <v>#N/A</v>
      </c>
    </row>
    <row r="252" spans="1:9" x14ac:dyDescent="0.3">
      <c r="A252">
        <v>400338384146</v>
      </c>
      <c r="B252" t="s">
        <v>236</v>
      </c>
      <c r="C252" t="s">
        <v>7</v>
      </c>
      <c r="I252" t="e">
        <f>VLOOKUP(A252,[1]data!$B:$AG,32,FALSE)</f>
        <v>#N/A</v>
      </c>
    </row>
    <row r="253" spans="1:9" x14ac:dyDescent="0.3">
      <c r="A253">
        <v>400338384146</v>
      </c>
      <c r="B253" t="s">
        <v>236</v>
      </c>
      <c r="C253" t="s">
        <v>8</v>
      </c>
      <c r="I253" t="e">
        <f>VLOOKUP(A253,[1]data!$B:$AG,32,FALSE)</f>
        <v>#N/A</v>
      </c>
    </row>
    <row r="254" spans="1:9" x14ac:dyDescent="0.3">
      <c r="A254">
        <v>400338384160</v>
      </c>
      <c r="B254" t="s">
        <v>237</v>
      </c>
      <c r="C254" t="s">
        <v>7</v>
      </c>
      <c r="I254" t="e">
        <f>VLOOKUP(A254,[1]data!$B:$AG,32,FALSE)</f>
        <v>#N/A</v>
      </c>
    </row>
    <row r="255" spans="1:9" x14ac:dyDescent="0.3">
      <c r="A255">
        <v>400338384160</v>
      </c>
      <c r="B255" t="s">
        <v>237</v>
      </c>
      <c r="C255" t="s">
        <v>8</v>
      </c>
      <c r="I255" t="e">
        <f>VLOOKUP(A255,[1]data!$B:$AG,32,FALSE)</f>
        <v>#N/A</v>
      </c>
    </row>
    <row r="256" spans="1:9" x14ac:dyDescent="0.3">
      <c r="A256">
        <v>400338384177</v>
      </c>
      <c r="B256" t="s">
        <v>238</v>
      </c>
      <c r="C256" t="s">
        <v>8</v>
      </c>
      <c r="I256" t="e">
        <f>VLOOKUP(A256,[1]data!$B:$AG,32,FALSE)</f>
        <v>#N/A</v>
      </c>
    </row>
    <row r="257" spans="1:9" x14ac:dyDescent="0.3">
      <c r="A257">
        <v>400338384177</v>
      </c>
      <c r="B257" t="s">
        <v>238</v>
      </c>
      <c r="C257" t="s">
        <v>7</v>
      </c>
      <c r="I257" t="e">
        <f>VLOOKUP(A257,[1]data!$B:$AG,32,FALSE)</f>
        <v>#N/A</v>
      </c>
    </row>
    <row r="258" spans="1:9" x14ac:dyDescent="0.3">
      <c r="A258">
        <v>400338384184</v>
      </c>
      <c r="B258" t="s">
        <v>239</v>
      </c>
      <c r="C258" t="s">
        <v>7</v>
      </c>
      <c r="I258" t="e">
        <f>VLOOKUP(A258,[1]data!$B:$AG,32,FALSE)</f>
        <v>#N/A</v>
      </c>
    </row>
    <row r="259" spans="1:9" x14ac:dyDescent="0.3">
      <c r="A259">
        <v>400338384184</v>
      </c>
      <c r="B259" t="s">
        <v>239</v>
      </c>
      <c r="C259" t="s">
        <v>8</v>
      </c>
      <c r="I259" t="e">
        <f>VLOOKUP(A259,[1]data!$B:$AG,32,FALSE)</f>
        <v>#N/A</v>
      </c>
    </row>
    <row r="260" spans="1:9" x14ac:dyDescent="0.3">
      <c r="A260">
        <v>400462741297</v>
      </c>
      <c r="B260" t="s">
        <v>240</v>
      </c>
      <c r="C260" t="s">
        <v>8</v>
      </c>
      <c r="I260" t="e">
        <f>VLOOKUP(A260,[1]data!$B:$AG,32,FALSE)</f>
        <v>#N/A</v>
      </c>
    </row>
    <row r="261" spans="1:9" x14ac:dyDescent="0.3">
      <c r="A261">
        <v>400462741297</v>
      </c>
      <c r="B261" t="s">
        <v>240</v>
      </c>
      <c r="C261" t="s">
        <v>7</v>
      </c>
      <c r="I261" t="e">
        <f>VLOOKUP(A261,[1]data!$B:$AG,32,FALSE)</f>
        <v>#N/A</v>
      </c>
    </row>
    <row r="262" spans="1:9" x14ac:dyDescent="0.3">
      <c r="A262">
        <v>400462741303</v>
      </c>
      <c r="B262" t="s">
        <v>241</v>
      </c>
      <c r="C262" t="s">
        <v>8</v>
      </c>
      <c r="I262" t="e">
        <f>VLOOKUP(A262,[1]data!$B:$AG,32,FALSE)</f>
        <v>#N/A</v>
      </c>
    </row>
    <row r="263" spans="1:9" x14ac:dyDescent="0.3">
      <c r="A263">
        <v>400462741303</v>
      </c>
      <c r="B263" t="s">
        <v>241</v>
      </c>
      <c r="C263" t="s">
        <v>7</v>
      </c>
      <c r="I263" t="e">
        <f>VLOOKUP(A263,[1]data!$B:$AG,32,FALSE)</f>
        <v>#N/A</v>
      </c>
    </row>
    <row r="264" spans="1:9" x14ac:dyDescent="0.3">
      <c r="A264">
        <v>400462741310</v>
      </c>
      <c r="B264" t="s">
        <v>242</v>
      </c>
      <c r="C264" t="s">
        <v>7</v>
      </c>
      <c r="I264" t="e">
        <f>VLOOKUP(A264,[1]data!$B:$AG,32,FALSE)</f>
        <v>#N/A</v>
      </c>
    </row>
    <row r="265" spans="1:9" x14ac:dyDescent="0.3">
      <c r="A265">
        <v>400462741310</v>
      </c>
      <c r="B265" t="s">
        <v>242</v>
      </c>
      <c r="C265" t="s">
        <v>8</v>
      </c>
      <c r="I265" t="e">
        <f>VLOOKUP(A265,[1]data!$B:$AG,32,FALSE)</f>
        <v>#N/A</v>
      </c>
    </row>
    <row r="266" spans="1:9" x14ac:dyDescent="0.3">
      <c r="A266">
        <v>400462741327</v>
      </c>
      <c r="B266" t="s">
        <v>243</v>
      </c>
      <c r="C266" t="s">
        <v>8</v>
      </c>
      <c r="I266" t="e">
        <f>VLOOKUP(A266,[1]data!$B:$AG,32,FALSE)</f>
        <v>#N/A</v>
      </c>
    </row>
    <row r="267" spans="1:9" x14ac:dyDescent="0.3">
      <c r="A267">
        <v>400462741327</v>
      </c>
      <c r="B267" t="s">
        <v>243</v>
      </c>
      <c r="C267" t="s">
        <v>7</v>
      </c>
      <c r="I267" t="e">
        <f>VLOOKUP(A267,[1]data!$B:$AG,32,FALSE)</f>
        <v>#N/A</v>
      </c>
    </row>
    <row r="268" spans="1:9" x14ac:dyDescent="0.3">
      <c r="A268">
        <v>400462741334</v>
      </c>
      <c r="B268" t="s">
        <v>244</v>
      </c>
      <c r="C268" t="s">
        <v>8</v>
      </c>
      <c r="I268" t="e">
        <f>VLOOKUP(A268,[1]data!$B:$AG,32,FALSE)</f>
        <v>#N/A</v>
      </c>
    </row>
    <row r="269" spans="1:9" x14ac:dyDescent="0.3">
      <c r="A269">
        <v>400462741334</v>
      </c>
      <c r="B269" t="s">
        <v>244</v>
      </c>
      <c r="C269" t="s">
        <v>7</v>
      </c>
      <c r="I269" t="e">
        <f>VLOOKUP(A269,[1]data!$B:$AG,32,FALSE)</f>
        <v>#N/A</v>
      </c>
    </row>
    <row r="270" spans="1:9" x14ac:dyDescent="0.3">
      <c r="A270">
        <v>40919546</v>
      </c>
      <c r="B270" t="s">
        <v>245</v>
      </c>
      <c r="C270" t="s">
        <v>7</v>
      </c>
      <c r="I270" t="e">
        <f>VLOOKUP(A270,[1]data!$B:$AG,32,FALSE)</f>
        <v>#N/A</v>
      </c>
    </row>
    <row r="271" spans="1:9" x14ac:dyDescent="0.3">
      <c r="A271">
        <v>40919546</v>
      </c>
      <c r="B271" t="s">
        <v>245</v>
      </c>
      <c r="C271" t="s">
        <v>8</v>
      </c>
      <c r="I271" t="e">
        <f>VLOOKUP(A271,[1]data!$B:$AG,32,FALSE)</f>
        <v>#N/A</v>
      </c>
    </row>
    <row r="272" spans="1:9" x14ac:dyDescent="0.3">
      <c r="A272">
        <v>44414849</v>
      </c>
      <c r="B272" t="s">
        <v>246</v>
      </c>
      <c r="C272" t="s">
        <v>7</v>
      </c>
      <c r="I272" t="e">
        <f>VLOOKUP(A272,[1]data!$B:$AG,32,FALSE)</f>
        <v>#N/A</v>
      </c>
    </row>
    <row r="273" spans="1:9" x14ac:dyDescent="0.3">
      <c r="A273">
        <v>44414849</v>
      </c>
      <c r="B273" t="s">
        <v>246</v>
      </c>
      <c r="C273" t="s">
        <v>8</v>
      </c>
      <c r="I273" t="e">
        <f>VLOOKUP(A273,[1]data!$B:$AG,32,FALSE)</f>
        <v>#N/A</v>
      </c>
    </row>
    <row r="274" spans="1:9" x14ac:dyDescent="0.3">
      <c r="A274">
        <v>655258858264</v>
      </c>
      <c r="B274" t="s">
        <v>247</v>
      </c>
      <c r="C274" t="s">
        <v>8</v>
      </c>
      <c r="I274" t="e">
        <f>VLOOKUP(A274,[1]data!$B:$AG,32,FALSE)</f>
        <v>#N/A</v>
      </c>
    </row>
    <row r="275" spans="1:9" x14ac:dyDescent="0.3">
      <c r="A275">
        <v>655258858264</v>
      </c>
      <c r="B275" t="s">
        <v>247</v>
      </c>
      <c r="C275" t="s">
        <v>7</v>
      </c>
      <c r="I275" t="e">
        <f>VLOOKUP(A275,[1]data!$B:$AG,32,FALSE)</f>
        <v>#N/A</v>
      </c>
    </row>
    <row r="276" spans="1:9" x14ac:dyDescent="0.3">
      <c r="A276">
        <v>825893</v>
      </c>
      <c r="B276" t="s">
        <v>248</v>
      </c>
      <c r="C276" t="s">
        <v>8</v>
      </c>
      <c r="I276" t="e">
        <f>VLOOKUP(A276,[1]data!$B:$AG,32,FALSE)</f>
        <v>#N/A</v>
      </c>
    </row>
    <row r="277" spans="1:9" x14ac:dyDescent="0.3">
      <c r="A277">
        <v>825893</v>
      </c>
      <c r="B277" t="s">
        <v>248</v>
      </c>
      <c r="C277" t="s">
        <v>7</v>
      </c>
      <c r="I277" t="e">
        <f>VLOOKUP(A277,[1]data!$B:$AG,32,FALSE)</f>
        <v>#N/A</v>
      </c>
    </row>
    <row r="278" spans="1:9" x14ac:dyDescent="0.3">
      <c r="A278" t="s">
        <v>249</v>
      </c>
      <c r="B278" t="s">
        <v>250</v>
      </c>
      <c r="C278" t="s">
        <v>251</v>
      </c>
      <c r="I278" t="e">
        <f>VLOOKUP(A278,[1]data!$B:$AG,32,FALSE)</f>
        <v>#N/A</v>
      </c>
    </row>
    <row r="279" spans="1:9" x14ac:dyDescent="0.3">
      <c r="A279" t="s">
        <v>252</v>
      </c>
      <c r="B279" t="s">
        <v>252</v>
      </c>
      <c r="C279" t="s">
        <v>251</v>
      </c>
      <c r="I279" t="e">
        <f>VLOOKUP(A279,[1]data!$B:$AG,32,FALSE)</f>
        <v>#N/A</v>
      </c>
    </row>
    <row r="280" spans="1:9" x14ac:dyDescent="0.3">
      <c r="A280" t="s">
        <v>253</v>
      </c>
      <c r="B280" t="s">
        <v>253</v>
      </c>
      <c r="C280" t="s">
        <v>251</v>
      </c>
      <c r="I280" t="e">
        <f>VLOOKUP(A280,[1]data!$B:$AG,32,FALSE)</f>
        <v>#N/A</v>
      </c>
    </row>
    <row r="281" spans="1:9" x14ac:dyDescent="0.3">
      <c r="A281" t="s">
        <v>254</v>
      </c>
      <c r="B281" t="s">
        <v>255</v>
      </c>
      <c r="C281" t="s">
        <v>7</v>
      </c>
      <c r="D281">
        <v>29</v>
      </c>
      <c r="E281">
        <v>9</v>
      </c>
      <c r="F281">
        <v>20</v>
      </c>
      <c r="I281">
        <f>VLOOKUP(A281,[1]data!$B:$AG,32,FALSE)</f>
        <v>2015</v>
      </c>
    </row>
    <row r="282" spans="1:9" x14ac:dyDescent="0.3">
      <c r="A282" t="s">
        <v>254</v>
      </c>
      <c r="B282" t="s">
        <v>255</v>
      </c>
      <c r="C282" t="s">
        <v>8</v>
      </c>
      <c r="D282">
        <v>32</v>
      </c>
      <c r="E282">
        <v>20</v>
      </c>
      <c r="F282">
        <v>12</v>
      </c>
      <c r="I282">
        <f>VLOOKUP(A282,[1]data!$B:$AG,32,FALSE)</f>
        <v>2015</v>
      </c>
    </row>
    <row r="283" spans="1:9" x14ac:dyDescent="0.3">
      <c r="A283" t="s">
        <v>254</v>
      </c>
      <c r="B283" t="s">
        <v>255</v>
      </c>
      <c r="C283" t="s">
        <v>256</v>
      </c>
      <c r="I283">
        <f>VLOOKUP(A283,[1]data!$B:$AG,32,FALSE)</f>
        <v>2015</v>
      </c>
    </row>
    <row r="284" spans="1:9" x14ac:dyDescent="0.3">
      <c r="A284" t="s">
        <v>257</v>
      </c>
      <c r="B284" t="s">
        <v>251</v>
      </c>
      <c r="C284" t="s">
        <v>251</v>
      </c>
      <c r="I284" t="e">
        <f>VLOOKUP(A284,[1]data!$B:$AG,32,FALSE)</f>
        <v>#N/A</v>
      </c>
    </row>
    <row r="285" spans="1:9" x14ac:dyDescent="0.3">
      <c r="A285" t="s">
        <v>258</v>
      </c>
      <c r="B285" t="s">
        <v>259</v>
      </c>
      <c r="C285" t="s">
        <v>7</v>
      </c>
      <c r="I285">
        <f>VLOOKUP(A285,[1]data!$B:$AG,32,FALSE)</f>
        <v>2015</v>
      </c>
    </row>
    <row r="286" spans="1:9" x14ac:dyDescent="0.3">
      <c r="A286" t="s">
        <v>258</v>
      </c>
      <c r="B286" t="s">
        <v>259</v>
      </c>
      <c r="C286" t="s">
        <v>8</v>
      </c>
      <c r="D286">
        <v>3</v>
      </c>
      <c r="E286">
        <v>3</v>
      </c>
      <c r="I286">
        <f>VLOOKUP(A286,[1]data!$B:$AG,32,FALSE)</f>
        <v>2015</v>
      </c>
    </row>
    <row r="287" spans="1:9" x14ac:dyDescent="0.3">
      <c r="A287" t="s">
        <v>260</v>
      </c>
      <c r="B287" t="s">
        <v>261</v>
      </c>
      <c r="C287" t="s">
        <v>8</v>
      </c>
      <c r="D287">
        <v>283</v>
      </c>
      <c r="E287">
        <v>31</v>
      </c>
      <c r="F287">
        <v>252</v>
      </c>
      <c r="I287">
        <f>VLOOKUP(A287,[1]data!$B:$AG,32,FALSE)</f>
        <v>2015</v>
      </c>
    </row>
    <row r="288" spans="1:9" x14ac:dyDescent="0.3">
      <c r="A288" t="s">
        <v>260</v>
      </c>
      <c r="B288" t="s">
        <v>261</v>
      </c>
      <c r="C288" t="s">
        <v>7</v>
      </c>
      <c r="D288">
        <v>363</v>
      </c>
      <c r="E288">
        <v>12</v>
      </c>
      <c r="F288">
        <v>351</v>
      </c>
      <c r="I288">
        <f>VLOOKUP(A288,[1]data!$B:$AG,32,FALSE)</f>
        <v>2015</v>
      </c>
    </row>
    <row r="289" spans="1:9" x14ac:dyDescent="0.3">
      <c r="A289" t="s">
        <v>262</v>
      </c>
      <c r="B289" t="s">
        <v>263</v>
      </c>
      <c r="C289" t="s">
        <v>7</v>
      </c>
      <c r="D289">
        <v>148</v>
      </c>
      <c r="E289">
        <v>2</v>
      </c>
      <c r="F289">
        <v>146</v>
      </c>
      <c r="I289">
        <f>VLOOKUP(A289,[1]data!$B:$AG,32,FALSE)</f>
        <v>2015</v>
      </c>
    </row>
    <row r="290" spans="1:9" x14ac:dyDescent="0.3">
      <c r="A290" t="s">
        <v>262</v>
      </c>
      <c r="B290" t="s">
        <v>263</v>
      </c>
      <c r="C290" t="s">
        <v>8</v>
      </c>
      <c r="D290">
        <v>214</v>
      </c>
      <c r="E290">
        <v>14</v>
      </c>
      <c r="F290">
        <v>200</v>
      </c>
      <c r="I290">
        <f>VLOOKUP(A290,[1]data!$B:$AG,32,FALSE)</f>
        <v>2015</v>
      </c>
    </row>
    <row r="291" spans="1:9" x14ac:dyDescent="0.3">
      <c r="A291" t="s">
        <v>264</v>
      </c>
      <c r="B291" t="s">
        <v>265</v>
      </c>
      <c r="C291" t="s">
        <v>8</v>
      </c>
      <c r="D291">
        <v>49</v>
      </c>
      <c r="E291">
        <v>38</v>
      </c>
      <c r="F291">
        <v>11</v>
      </c>
      <c r="I291">
        <f>VLOOKUP(A291,[1]data!$B:$AG,32,FALSE)</f>
        <v>2015</v>
      </c>
    </row>
    <row r="292" spans="1:9" x14ac:dyDescent="0.3">
      <c r="A292" t="s">
        <v>264</v>
      </c>
      <c r="B292" t="s">
        <v>265</v>
      </c>
      <c r="C292" t="s">
        <v>7</v>
      </c>
      <c r="D292">
        <v>105</v>
      </c>
      <c r="E292">
        <v>17</v>
      </c>
      <c r="F292">
        <v>88</v>
      </c>
      <c r="I292">
        <f>VLOOKUP(A292,[1]data!$B:$AG,32,FALSE)</f>
        <v>2015</v>
      </c>
    </row>
    <row r="293" spans="1:9" x14ac:dyDescent="0.3">
      <c r="A293" t="s">
        <v>266</v>
      </c>
      <c r="B293" t="s">
        <v>267</v>
      </c>
      <c r="C293" t="s">
        <v>7</v>
      </c>
      <c r="D293">
        <v>165</v>
      </c>
      <c r="F293">
        <v>165</v>
      </c>
      <c r="I293">
        <f>VLOOKUP(A293,[1]data!$B:$AG,32,FALSE)</f>
        <v>2015</v>
      </c>
    </row>
    <row r="294" spans="1:9" x14ac:dyDescent="0.3">
      <c r="A294" t="s">
        <v>266</v>
      </c>
      <c r="B294" t="s">
        <v>267</v>
      </c>
      <c r="C294" t="s">
        <v>8</v>
      </c>
      <c r="D294">
        <v>162</v>
      </c>
      <c r="E294">
        <v>11</v>
      </c>
      <c r="F294">
        <v>151</v>
      </c>
      <c r="I294">
        <f>VLOOKUP(A294,[1]data!$B:$AG,32,FALSE)</f>
        <v>2015</v>
      </c>
    </row>
    <row r="295" spans="1:9" x14ac:dyDescent="0.3">
      <c r="A295" t="s">
        <v>268</v>
      </c>
      <c r="B295" t="s">
        <v>269</v>
      </c>
      <c r="C295" t="s">
        <v>8</v>
      </c>
      <c r="I295">
        <f>VLOOKUP(A295,[1]data!$B:$AG,32,FALSE)</f>
        <v>2015</v>
      </c>
    </row>
    <row r="296" spans="1:9" x14ac:dyDescent="0.3">
      <c r="A296" t="s">
        <v>268</v>
      </c>
      <c r="B296" t="s">
        <v>269</v>
      </c>
      <c r="C296" t="s">
        <v>7</v>
      </c>
      <c r="D296">
        <v>74</v>
      </c>
      <c r="E296">
        <v>17</v>
      </c>
      <c r="F296">
        <v>57</v>
      </c>
      <c r="I296">
        <f>VLOOKUP(A296,[1]data!$B:$AG,32,FALSE)</f>
        <v>2015</v>
      </c>
    </row>
    <row r="297" spans="1:9" x14ac:dyDescent="0.3">
      <c r="A297" t="s">
        <v>270</v>
      </c>
      <c r="B297" t="s">
        <v>271</v>
      </c>
      <c r="C297" t="s">
        <v>7</v>
      </c>
      <c r="D297">
        <v>180</v>
      </c>
      <c r="E297">
        <v>5</v>
      </c>
      <c r="F297">
        <v>175</v>
      </c>
      <c r="I297">
        <f>VLOOKUP(A297,[1]data!$B:$AG,32,FALSE)</f>
        <v>2015</v>
      </c>
    </row>
    <row r="298" spans="1:9" x14ac:dyDescent="0.3">
      <c r="A298" t="s">
        <v>270</v>
      </c>
      <c r="B298" t="s">
        <v>271</v>
      </c>
      <c r="C298" t="s">
        <v>8</v>
      </c>
      <c r="D298">
        <v>50</v>
      </c>
      <c r="E298">
        <v>2</v>
      </c>
      <c r="F298">
        <v>48</v>
      </c>
      <c r="I298">
        <f>VLOOKUP(A298,[1]data!$B:$AG,32,FALSE)</f>
        <v>2015</v>
      </c>
    </row>
    <row r="299" spans="1:9" x14ac:dyDescent="0.3">
      <c r="A299" t="s">
        <v>272</v>
      </c>
      <c r="B299" t="s">
        <v>273</v>
      </c>
      <c r="C299" t="s">
        <v>7</v>
      </c>
      <c r="D299">
        <v>5</v>
      </c>
      <c r="E299">
        <v>3</v>
      </c>
      <c r="F299">
        <v>2</v>
      </c>
      <c r="I299">
        <f>VLOOKUP(A299,[1]data!$B:$AG,32,FALSE)</f>
        <v>2015</v>
      </c>
    </row>
    <row r="300" spans="1:9" x14ac:dyDescent="0.3">
      <c r="A300" t="s">
        <v>272</v>
      </c>
      <c r="B300" t="s">
        <v>273</v>
      </c>
      <c r="C300" t="s">
        <v>8</v>
      </c>
      <c r="I300">
        <f>VLOOKUP(A300,[1]data!$B:$AG,32,FALSE)</f>
        <v>2015</v>
      </c>
    </row>
    <row r="301" spans="1:9" x14ac:dyDescent="0.3">
      <c r="A301" t="s">
        <v>274</v>
      </c>
      <c r="B301" t="s">
        <v>275</v>
      </c>
      <c r="C301" t="s">
        <v>8</v>
      </c>
      <c r="D301">
        <v>180</v>
      </c>
      <c r="F301">
        <v>180</v>
      </c>
      <c r="I301" t="str">
        <f>VLOOKUP(A301,[1]data!$B:$AG,32,FALSE)</f>
        <v>2019 Q2</v>
      </c>
    </row>
    <row r="302" spans="1:9" x14ac:dyDescent="0.3">
      <c r="A302" t="s">
        <v>274</v>
      </c>
      <c r="B302" t="s">
        <v>275</v>
      </c>
      <c r="C302" t="s">
        <v>7</v>
      </c>
      <c r="D302">
        <v>188</v>
      </c>
      <c r="F302">
        <v>188</v>
      </c>
      <c r="I302" t="str">
        <f>VLOOKUP(A302,[1]data!$B:$AG,32,FALSE)</f>
        <v>2019 Q2</v>
      </c>
    </row>
    <row r="303" spans="1:9" x14ac:dyDescent="0.3">
      <c r="A303" t="s">
        <v>276</v>
      </c>
      <c r="B303" t="s">
        <v>277</v>
      </c>
      <c r="C303" t="s">
        <v>7</v>
      </c>
      <c r="D303">
        <v>29</v>
      </c>
      <c r="E303">
        <v>2</v>
      </c>
      <c r="F303">
        <v>27</v>
      </c>
      <c r="I303">
        <f>VLOOKUP(A303,[1]data!$B:$AG,32,FALSE)</f>
        <v>2015</v>
      </c>
    </row>
    <row r="304" spans="1:9" x14ac:dyDescent="0.3">
      <c r="A304" t="s">
        <v>276</v>
      </c>
      <c r="B304" t="s">
        <v>277</v>
      </c>
      <c r="C304" t="s">
        <v>8</v>
      </c>
      <c r="D304">
        <v>18</v>
      </c>
      <c r="E304">
        <v>5</v>
      </c>
      <c r="F304">
        <v>13</v>
      </c>
      <c r="I304">
        <f>VLOOKUP(A304,[1]data!$B:$AG,32,FALSE)</f>
        <v>2015</v>
      </c>
    </row>
    <row r="305" spans="1:9" x14ac:dyDescent="0.3">
      <c r="A305" t="s">
        <v>278</v>
      </c>
      <c r="B305" t="s">
        <v>279</v>
      </c>
      <c r="C305" t="s">
        <v>8</v>
      </c>
      <c r="D305">
        <v>166</v>
      </c>
      <c r="E305">
        <v>21</v>
      </c>
      <c r="F305">
        <v>145</v>
      </c>
      <c r="I305">
        <f>VLOOKUP(A305,[1]data!$B:$AG,32,FALSE)</f>
        <v>2015</v>
      </c>
    </row>
    <row r="306" spans="1:9" x14ac:dyDescent="0.3">
      <c r="A306" t="s">
        <v>278</v>
      </c>
      <c r="B306" t="s">
        <v>279</v>
      </c>
      <c r="C306" t="s">
        <v>7</v>
      </c>
      <c r="D306">
        <v>555</v>
      </c>
      <c r="E306">
        <v>11</v>
      </c>
      <c r="F306">
        <v>544</v>
      </c>
      <c r="I306">
        <f>VLOOKUP(A306,[1]data!$B:$AG,32,FALSE)</f>
        <v>2015</v>
      </c>
    </row>
    <row r="307" spans="1:9" x14ac:dyDescent="0.3">
      <c r="A307" t="s">
        <v>280</v>
      </c>
      <c r="B307" t="s">
        <v>281</v>
      </c>
      <c r="C307" t="s">
        <v>7</v>
      </c>
      <c r="I307">
        <f>VLOOKUP(A307,[1]data!$B:$AG,32,FALSE)</f>
        <v>2015</v>
      </c>
    </row>
    <row r="308" spans="1:9" x14ac:dyDescent="0.3">
      <c r="A308" t="s">
        <v>280</v>
      </c>
      <c r="B308" t="s">
        <v>281</v>
      </c>
      <c r="C308" t="s">
        <v>8</v>
      </c>
      <c r="D308">
        <v>351</v>
      </c>
      <c r="E308">
        <v>69</v>
      </c>
      <c r="F308">
        <v>282</v>
      </c>
      <c r="I308">
        <f>VLOOKUP(A308,[1]data!$B:$AG,32,FALSE)</f>
        <v>2015</v>
      </c>
    </row>
    <row r="309" spans="1:9" x14ac:dyDescent="0.3">
      <c r="A309" t="s">
        <v>282</v>
      </c>
      <c r="B309" t="s">
        <v>283</v>
      </c>
      <c r="C309" t="s">
        <v>35</v>
      </c>
      <c r="D309">
        <v>3</v>
      </c>
      <c r="I309" t="str">
        <f>VLOOKUP(A309,[1]data!$B:$AG,32,FALSE)</f>
        <v>2019 Q2</v>
      </c>
    </row>
    <row r="310" spans="1:9" x14ac:dyDescent="0.3">
      <c r="A310" t="s">
        <v>282</v>
      </c>
      <c r="B310" t="s">
        <v>283</v>
      </c>
      <c r="C310" t="s">
        <v>8</v>
      </c>
      <c r="I310" t="str">
        <f>VLOOKUP(A310,[1]data!$B:$AG,32,FALSE)</f>
        <v>2019 Q2</v>
      </c>
    </row>
    <row r="311" spans="1:9" x14ac:dyDescent="0.3">
      <c r="A311" t="s">
        <v>282</v>
      </c>
      <c r="B311" t="s">
        <v>283</v>
      </c>
      <c r="C311" t="s">
        <v>7</v>
      </c>
      <c r="D311">
        <v>53</v>
      </c>
      <c r="E311">
        <v>26</v>
      </c>
      <c r="F311">
        <v>27</v>
      </c>
      <c r="I311" t="str">
        <f>VLOOKUP(A311,[1]data!$B:$AG,32,FALSE)</f>
        <v>2019 Q2</v>
      </c>
    </row>
    <row r="312" spans="1:9" x14ac:dyDescent="0.3">
      <c r="A312" t="s">
        <v>284</v>
      </c>
      <c r="B312" t="s">
        <v>285</v>
      </c>
      <c r="C312" t="s">
        <v>7</v>
      </c>
      <c r="D312">
        <v>62</v>
      </c>
      <c r="E312">
        <v>1</v>
      </c>
      <c r="F312">
        <v>61</v>
      </c>
      <c r="I312" t="str">
        <f>VLOOKUP(A312,[1]data!$B:$AG,32,FALSE)</f>
        <v>2021 Q1</v>
      </c>
    </row>
    <row r="313" spans="1:9" x14ac:dyDescent="0.3">
      <c r="A313" t="s">
        <v>284</v>
      </c>
      <c r="B313" t="s">
        <v>285</v>
      </c>
      <c r="C313" t="s">
        <v>8</v>
      </c>
      <c r="I313" t="str">
        <f>VLOOKUP(A313,[1]data!$B:$AG,32,FALSE)</f>
        <v>2021 Q1</v>
      </c>
    </row>
    <row r="314" spans="1:9" x14ac:dyDescent="0.3">
      <c r="A314" t="s">
        <v>286</v>
      </c>
      <c r="B314" t="s">
        <v>287</v>
      </c>
      <c r="C314" t="s">
        <v>8</v>
      </c>
      <c r="D314">
        <v>100</v>
      </c>
      <c r="F314">
        <v>100</v>
      </c>
      <c r="I314" t="str">
        <f>VLOOKUP(A314,[1]data!$B:$AG,32,FALSE)</f>
        <v>2021 Q1</v>
      </c>
    </row>
    <row r="315" spans="1:9" x14ac:dyDescent="0.3">
      <c r="A315" t="s">
        <v>286</v>
      </c>
      <c r="B315" t="s">
        <v>287</v>
      </c>
      <c r="C315" t="s">
        <v>7</v>
      </c>
      <c r="D315">
        <v>48</v>
      </c>
      <c r="F315">
        <v>48</v>
      </c>
      <c r="I315" t="str">
        <f>VLOOKUP(A315,[1]data!$B:$AG,32,FALSE)</f>
        <v>2021 Q1</v>
      </c>
    </row>
    <row r="316" spans="1:9" x14ac:dyDescent="0.3">
      <c r="A316" t="s">
        <v>288</v>
      </c>
      <c r="B316" t="s">
        <v>289</v>
      </c>
      <c r="C316" t="s">
        <v>7</v>
      </c>
      <c r="D316">
        <v>40</v>
      </c>
      <c r="E316">
        <v>1</v>
      </c>
      <c r="F316">
        <v>39</v>
      </c>
      <c r="I316" t="str">
        <f>VLOOKUP(A316,[1]data!$B:$AG,32,FALSE)</f>
        <v>2019 Q2</v>
      </c>
    </row>
    <row r="317" spans="1:9" x14ac:dyDescent="0.3">
      <c r="A317" t="s">
        <v>288</v>
      </c>
      <c r="B317" t="s">
        <v>289</v>
      </c>
      <c r="C317" t="s">
        <v>8</v>
      </c>
      <c r="D317">
        <v>59</v>
      </c>
      <c r="E317">
        <v>1</v>
      </c>
      <c r="F317">
        <v>58</v>
      </c>
      <c r="I317" t="str">
        <f>VLOOKUP(A317,[1]data!$B:$AG,32,FALSE)</f>
        <v>2019 Q2</v>
      </c>
    </row>
    <row r="318" spans="1:9" x14ac:dyDescent="0.3">
      <c r="A318" t="s">
        <v>290</v>
      </c>
      <c r="B318" t="s">
        <v>291</v>
      </c>
      <c r="C318" t="s">
        <v>8</v>
      </c>
      <c r="I318" t="str">
        <f>VLOOKUP(A318,[1]data!$B:$AG,32,FALSE)</f>
        <v xml:space="preserve">2017 Q3 </v>
      </c>
    </row>
    <row r="319" spans="1:9" x14ac:dyDescent="0.3">
      <c r="A319" t="s">
        <v>290</v>
      </c>
      <c r="B319" t="s">
        <v>291</v>
      </c>
      <c r="C319" t="s">
        <v>7</v>
      </c>
      <c r="D319">
        <v>12</v>
      </c>
      <c r="E319">
        <v>5</v>
      </c>
      <c r="F319">
        <v>7</v>
      </c>
      <c r="I319" t="str">
        <f>VLOOKUP(A319,[1]data!$B:$AG,32,FALSE)</f>
        <v xml:space="preserve">2017 Q3 </v>
      </c>
    </row>
    <row r="320" spans="1:9" x14ac:dyDescent="0.3">
      <c r="A320" t="s">
        <v>292</v>
      </c>
      <c r="B320" t="s">
        <v>293</v>
      </c>
      <c r="C320" t="s">
        <v>7</v>
      </c>
      <c r="D320">
        <v>7</v>
      </c>
      <c r="E320">
        <v>2</v>
      </c>
      <c r="F320">
        <v>5</v>
      </c>
      <c r="I320" t="str">
        <f>VLOOKUP(A320,[1]data!$B:$AG,32,FALSE)</f>
        <v xml:space="preserve">2017 Q3 </v>
      </c>
    </row>
    <row r="321" spans="1:9" x14ac:dyDescent="0.3">
      <c r="A321" t="s">
        <v>292</v>
      </c>
      <c r="B321" t="s">
        <v>293</v>
      </c>
      <c r="C321" t="s">
        <v>8</v>
      </c>
      <c r="D321">
        <v>48</v>
      </c>
      <c r="E321">
        <v>2</v>
      </c>
      <c r="F321">
        <v>46</v>
      </c>
      <c r="I321" t="str">
        <f>VLOOKUP(A321,[1]data!$B:$AG,32,FALSE)</f>
        <v xml:space="preserve">2017 Q3 </v>
      </c>
    </row>
    <row r="322" spans="1:9" x14ac:dyDescent="0.3">
      <c r="A322" t="s">
        <v>294</v>
      </c>
      <c r="B322" t="s">
        <v>295</v>
      </c>
      <c r="C322" t="s">
        <v>7</v>
      </c>
      <c r="D322">
        <v>40</v>
      </c>
      <c r="F322">
        <v>40</v>
      </c>
      <c r="I322" t="str">
        <f>VLOOKUP(A322,[1]data!$B:$AG,32,FALSE)</f>
        <v xml:space="preserve">2017 Q3 </v>
      </c>
    </row>
    <row r="323" spans="1:9" x14ac:dyDescent="0.3">
      <c r="A323" t="s">
        <v>294</v>
      </c>
      <c r="B323" t="s">
        <v>295</v>
      </c>
      <c r="C323" t="s">
        <v>8</v>
      </c>
      <c r="D323">
        <v>63</v>
      </c>
      <c r="F323">
        <v>63</v>
      </c>
      <c r="I323" t="str">
        <f>VLOOKUP(A323,[1]data!$B:$AG,32,FALSE)</f>
        <v xml:space="preserve">2017 Q3 </v>
      </c>
    </row>
    <row r="324" spans="1:9" x14ac:dyDescent="0.3">
      <c r="A324" t="s">
        <v>296</v>
      </c>
      <c r="B324" t="s">
        <v>297</v>
      </c>
      <c r="C324" t="s">
        <v>8</v>
      </c>
      <c r="D324">
        <v>75</v>
      </c>
      <c r="E324">
        <v>3</v>
      </c>
      <c r="F324">
        <v>72</v>
      </c>
      <c r="I324" t="str">
        <f>VLOOKUP(A324,[1]data!$B:$AG,32,FALSE)</f>
        <v xml:space="preserve">2017 Q3 </v>
      </c>
    </row>
    <row r="325" spans="1:9" x14ac:dyDescent="0.3">
      <c r="A325" t="s">
        <v>296</v>
      </c>
      <c r="B325" t="s">
        <v>297</v>
      </c>
      <c r="C325" t="s">
        <v>7</v>
      </c>
      <c r="D325">
        <v>143</v>
      </c>
      <c r="F325">
        <v>143</v>
      </c>
      <c r="I325" t="str">
        <f>VLOOKUP(A325,[1]data!$B:$AG,32,FALSE)</f>
        <v xml:space="preserve">2017 Q3 </v>
      </c>
    </row>
    <row r="326" spans="1:9" x14ac:dyDescent="0.3">
      <c r="A326" t="s">
        <v>298</v>
      </c>
      <c r="B326" t="s">
        <v>299</v>
      </c>
      <c r="C326" t="s">
        <v>7</v>
      </c>
      <c r="D326">
        <v>97</v>
      </c>
      <c r="F326">
        <v>97</v>
      </c>
      <c r="I326" t="str">
        <f>VLOOKUP(A326,[1]data!$B:$AG,32,FALSE)</f>
        <v>2018 Q2</v>
      </c>
    </row>
    <row r="327" spans="1:9" x14ac:dyDescent="0.3">
      <c r="A327" t="s">
        <v>298</v>
      </c>
      <c r="B327" t="s">
        <v>299</v>
      </c>
      <c r="C327" t="s">
        <v>8</v>
      </c>
      <c r="D327">
        <v>46</v>
      </c>
      <c r="E327">
        <v>4</v>
      </c>
      <c r="F327">
        <v>42</v>
      </c>
      <c r="I327" t="str">
        <f>VLOOKUP(A327,[1]data!$B:$AG,32,FALSE)</f>
        <v>2018 Q2</v>
      </c>
    </row>
    <row r="328" spans="1:9" x14ac:dyDescent="0.3">
      <c r="A328" t="s">
        <v>300</v>
      </c>
      <c r="B328" t="s">
        <v>301</v>
      </c>
      <c r="C328" t="s">
        <v>7</v>
      </c>
      <c r="D328">
        <v>18</v>
      </c>
      <c r="E328">
        <v>3</v>
      </c>
      <c r="F328">
        <v>15</v>
      </c>
      <c r="I328" t="str">
        <f>VLOOKUP(A328,[1]data!$B:$AG,32,FALSE)</f>
        <v>2018 Q1</v>
      </c>
    </row>
    <row r="329" spans="1:9" x14ac:dyDescent="0.3">
      <c r="A329" t="s">
        <v>300</v>
      </c>
      <c r="B329" t="s">
        <v>301</v>
      </c>
      <c r="C329" t="s">
        <v>8</v>
      </c>
      <c r="D329">
        <v>29</v>
      </c>
      <c r="E329">
        <v>3</v>
      </c>
      <c r="F329">
        <v>26</v>
      </c>
      <c r="I329" t="str">
        <f>VLOOKUP(A329,[1]data!$B:$AG,32,FALSE)</f>
        <v>2018 Q1</v>
      </c>
    </row>
    <row r="330" spans="1:9" x14ac:dyDescent="0.3">
      <c r="A330" t="s">
        <v>302</v>
      </c>
      <c r="B330" t="s">
        <v>303</v>
      </c>
      <c r="C330" t="s">
        <v>8</v>
      </c>
      <c r="I330">
        <f>VLOOKUP(A330,[1]data!$B:$AG,32,FALSE)</f>
        <v>2015</v>
      </c>
    </row>
    <row r="331" spans="1:9" x14ac:dyDescent="0.3">
      <c r="A331" t="s">
        <v>302</v>
      </c>
      <c r="B331" t="s">
        <v>303</v>
      </c>
      <c r="C331" t="s">
        <v>7</v>
      </c>
      <c r="D331">
        <v>25</v>
      </c>
      <c r="E331">
        <v>24</v>
      </c>
      <c r="F331">
        <v>1</v>
      </c>
      <c r="I331">
        <f>VLOOKUP(A331,[1]data!$B:$AG,32,FALSE)</f>
        <v>2015</v>
      </c>
    </row>
    <row r="332" spans="1:9" x14ac:dyDescent="0.3">
      <c r="A332" t="s">
        <v>304</v>
      </c>
      <c r="B332" t="s">
        <v>305</v>
      </c>
      <c r="C332" t="s">
        <v>8</v>
      </c>
      <c r="D332">
        <v>228</v>
      </c>
      <c r="E332">
        <v>18</v>
      </c>
      <c r="F332">
        <v>210</v>
      </c>
      <c r="I332" t="str">
        <f>VLOOKUP(A332,[1]data!$B:$AG,32,FALSE)</f>
        <v>2017 Q2</v>
      </c>
    </row>
    <row r="333" spans="1:9" x14ac:dyDescent="0.3">
      <c r="A333" t="s">
        <v>304</v>
      </c>
      <c r="B333" t="s">
        <v>305</v>
      </c>
      <c r="C333" t="s">
        <v>7</v>
      </c>
      <c r="I333" t="str">
        <f>VLOOKUP(A333,[1]data!$B:$AG,32,FALSE)</f>
        <v>2017 Q2</v>
      </c>
    </row>
    <row r="334" spans="1:9" x14ac:dyDescent="0.3">
      <c r="A334" t="s">
        <v>306</v>
      </c>
      <c r="B334" t="s">
        <v>307</v>
      </c>
      <c r="C334" t="s">
        <v>8</v>
      </c>
      <c r="D334">
        <v>49</v>
      </c>
      <c r="F334">
        <v>49</v>
      </c>
      <c r="I334">
        <f>VLOOKUP(A334,[1]data!$B:$AG,32,FALSE)</f>
        <v>2016</v>
      </c>
    </row>
    <row r="335" spans="1:9" x14ac:dyDescent="0.3">
      <c r="A335" t="s">
        <v>306</v>
      </c>
      <c r="B335" t="s">
        <v>307</v>
      </c>
      <c r="C335" t="s">
        <v>7</v>
      </c>
      <c r="D335">
        <v>105</v>
      </c>
      <c r="F335">
        <v>105</v>
      </c>
      <c r="I335">
        <f>VLOOKUP(A335,[1]data!$B:$AG,32,FALSE)</f>
        <v>2016</v>
      </c>
    </row>
    <row r="336" spans="1:9" x14ac:dyDescent="0.3">
      <c r="A336" t="s">
        <v>308</v>
      </c>
      <c r="B336" t="s">
        <v>309</v>
      </c>
      <c r="C336" t="s">
        <v>8</v>
      </c>
      <c r="D336">
        <v>72</v>
      </c>
      <c r="F336">
        <v>72</v>
      </c>
      <c r="I336">
        <f>VLOOKUP(A336,[1]data!$B:$AG,32,FALSE)</f>
        <v>2015</v>
      </c>
    </row>
    <row r="337" spans="1:9" x14ac:dyDescent="0.3">
      <c r="A337" t="s">
        <v>308</v>
      </c>
      <c r="B337" t="s">
        <v>309</v>
      </c>
      <c r="C337" t="s">
        <v>7</v>
      </c>
      <c r="D337">
        <v>51</v>
      </c>
      <c r="E337">
        <v>1</v>
      </c>
      <c r="F337">
        <v>50</v>
      </c>
      <c r="I337">
        <f>VLOOKUP(A337,[1]data!$B:$AG,32,FALSE)</f>
        <v>2015</v>
      </c>
    </row>
    <row r="338" spans="1:9" x14ac:dyDescent="0.3">
      <c r="A338" t="s">
        <v>310</v>
      </c>
      <c r="B338" t="s">
        <v>309</v>
      </c>
      <c r="C338" t="s">
        <v>7</v>
      </c>
      <c r="D338">
        <v>61</v>
      </c>
      <c r="E338">
        <v>5</v>
      </c>
      <c r="F338">
        <v>56</v>
      </c>
      <c r="I338">
        <f>VLOOKUP(A338,[1]data!$B:$AG,32,FALSE)</f>
        <v>2015</v>
      </c>
    </row>
    <row r="339" spans="1:9" x14ac:dyDescent="0.3">
      <c r="A339" t="s">
        <v>310</v>
      </c>
      <c r="B339" t="s">
        <v>309</v>
      </c>
      <c r="C339" t="s">
        <v>8</v>
      </c>
      <c r="I339">
        <f>VLOOKUP(A339,[1]data!$B:$AG,32,FALSE)</f>
        <v>2015</v>
      </c>
    </row>
    <row r="340" spans="1:9" x14ac:dyDescent="0.3">
      <c r="A340" t="s">
        <v>311</v>
      </c>
      <c r="B340" t="s">
        <v>309</v>
      </c>
      <c r="C340" t="s">
        <v>7</v>
      </c>
      <c r="D340">
        <v>11</v>
      </c>
      <c r="F340">
        <v>11</v>
      </c>
      <c r="I340">
        <f>VLOOKUP(A340,[1]data!$B:$AG,32,FALSE)</f>
        <v>2015</v>
      </c>
    </row>
    <row r="341" spans="1:9" x14ac:dyDescent="0.3">
      <c r="A341" t="s">
        <v>311</v>
      </c>
      <c r="B341" t="s">
        <v>309</v>
      </c>
      <c r="C341" t="s">
        <v>8</v>
      </c>
      <c r="D341">
        <v>117</v>
      </c>
      <c r="E341">
        <v>4</v>
      </c>
      <c r="F341">
        <v>113</v>
      </c>
      <c r="I341">
        <f>VLOOKUP(A341,[1]data!$B:$AG,32,FALSE)</f>
        <v>2015</v>
      </c>
    </row>
    <row r="342" spans="1:9" x14ac:dyDescent="0.3">
      <c r="A342" t="s">
        <v>312</v>
      </c>
      <c r="B342" t="s">
        <v>313</v>
      </c>
      <c r="C342" t="s">
        <v>7</v>
      </c>
      <c r="D342">
        <v>15</v>
      </c>
      <c r="E342">
        <v>5</v>
      </c>
      <c r="F342">
        <v>10</v>
      </c>
      <c r="I342" t="str">
        <f>VLOOKUP(A342,[1]data!$B:$AG,32,FALSE)</f>
        <v>2017 Q1</v>
      </c>
    </row>
    <row r="343" spans="1:9" x14ac:dyDescent="0.3">
      <c r="A343" t="s">
        <v>312</v>
      </c>
      <c r="B343" t="s">
        <v>313</v>
      </c>
      <c r="C343" t="s">
        <v>8</v>
      </c>
      <c r="D343">
        <v>3</v>
      </c>
      <c r="F343">
        <v>3</v>
      </c>
      <c r="I343" t="str">
        <f>VLOOKUP(A343,[1]data!$B:$AG,32,FALSE)</f>
        <v>2017 Q1</v>
      </c>
    </row>
    <row r="344" spans="1:9" x14ac:dyDescent="0.3">
      <c r="A344" t="s">
        <v>314</v>
      </c>
      <c r="B344" t="s">
        <v>315</v>
      </c>
      <c r="C344" t="s">
        <v>8</v>
      </c>
      <c r="I344" t="str">
        <f>VLOOKUP(A344,[1]data!$B:$AG,32,FALSE)</f>
        <v xml:space="preserve">2017 Q3 </v>
      </c>
    </row>
    <row r="345" spans="1:9" x14ac:dyDescent="0.3">
      <c r="A345" t="s">
        <v>314</v>
      </c>
      <c r="B345" t="s">
        <v>315</v>
      </c>
      <c r="C345" t="s">
        <v>7</v>
      </c>
      <c r="D345">
        <v>17</v>
      </c>
      <c r="F345">
        <v>17</v>
      </c>
      <c r="I345" t="str">
        <f>VLOOKUP(A345,[1]data!$B:$AG,32,FALSE)</f>
        <v xml:space="preserve">2017 Q3 </v>
      </c>
    </row>
    <row r="346" spans="1:9" x14ac:dyDescent="0.3">
      <c r="A346" t="s">
        <v>316</v>
      </c>
      <c r="B346" t="s">
        <v>317</v>
      </c>
      <c r="C346" t="s">
        <v>8</v>
      </c>
      <c r="I346">
        <f>VLOOKUP(A346,[1]data!$B:$AG,32,FALSE)</f>
        <v>2015</v>
      </c>
    </row>
    <row r="347" spans="1:9" x14ac:dyDescent="0.3">
      <c r="A347" t="s">
        <v>316</v>
      </c>
      <c r="B347" t="s">
        <v>317</v>
      </c>
      <c r="C347" t="s">
        <v>7</v>
      </c>
      <c r="D347">
        <v>2</v>
      </c>
      <c r="E347">
        <v>2</v>
      </c>
      <c r="I347">
        <f>VLOOKUP(A347,[1]data!$B:$AG,32,FALSE)</f>
        <v>2015</v>
      </c>
    </row>
    <row r="348" spans="1:9" x14ac:dyDescent="0.3">
      <c r="A348" t="s">
        <v>318</v>
      </c>
      <c r="B348" t="s">
        <v>319</v>
      </c>
      <c r="C348" t="s">
        <v>7</v>
      </c>
      <c r="D348">
        <v>47</v>
      </c>
      <c r="E348">
        <v>21</v>
      </c>
      <c r="F348">
        <v>26</v>
      </c>
      <c r="I348">
        <f>VLOOKUP(A348,[1]data!$B:$AG,32,FALSE)</f>
        <v>2016</v>
      </c>
    </row>
    <row r="349" spans="1:9" x14ac:dyDescent="0.3">
      <c r="A349" t="s">
        <v>318</v>
      </c>
      <c r="B349" t="s">
        <v>319</v>
      </c>
      <c r="C349" t="s">
        <v>8</v>
      </c>
      <c r="D349">
        <v>92</v>
      </c>
      <c r="E349">
        <v>2</v>
      </c>
      <c r="F349">
        <v>90</v>
      </c>
      <c r="I349">
        <f>VLOOKUP(A349,[1]data!$B:$AG,32,FALSE)</f>
        <v>2016</v>
      </c>
    </row>
    <row r="350" spans="1:9" x14ac:dyDescent="0.3">
      <c r="A350" t="s">
        <v>320</v>
      </c>
      <c r="B350" t="s">
        <v>321</v>
      </c>
      <c r="C350" t="s">
        <v>7</v>
      </c>
      <c r="D350">
        <v>44</v>
      </c>
      <c r="E350">
        <v>2</v>
      </c>
      <c r="F350">
        <v>42</v>
      </c>
      <c r="I350" t="str">
        <f>VLOOKUP(A350,[1]data!$B:$AG,32,FALSE)</f>
        <v>2018 Q2</v>
      </c>
    </row>
    <row r="351" spans="1:9" x14ac:dyDescent="0.3">
      <c r="A351" t="s">
        <v>320</v>
      </c>
      <c r="B351" t="s">
        <v>321</v>
      </c>
      <c r="C351" t="s">
        <v>8</v>
      </c>
      <c r="D351">
        <v>138</v>
      </c>
      <c r="E351">
        <v>2</v>
      </c>
      <c r="F351">
        <v>136</v>
      </c>
      <c r="I351" t="str">
        <f>VLOOKUP(A351,[1]data!$B:$AG,32,FALSE)</f>
        <v>2018 Q2</v>
      </c>
    </row>
    <row r="352" spans="1:9" x14ac:dyDescent="0.3">
      <c r="A352" t="s">
        <v>322</v>
      </c>
      <c r="B352" t="s">
        <v>319</v>
      </c>
      <c r="C352" t="s">
        <v>7</v>
      </c>
      <c r="D352">
        <v>42</v>
      </c>
      <c r="E352">
        <v>2</v>
      </c>
      <c r="F352">
        <v>40</v>
      </c>
      <c r="I352">
        <f>VLOOKUP(A352,[1]data!$B:$AG,32,FALSE)</f>
        <v>2016</v>
      </c>
    </row>
    <row r="353" spans="1:9" x14ac:dyDescent="0.3">
      <c r="A353" t="s">
        <v>322</v>
      </c>
      <c r="B353" t="s">
        <v>319</v>
      </c>
      <c r="C353" t="s">
        <v>8</v>
      </c>
      <c r="D353">
        <v>87</v>
      </c>
      <c r="E353">
        <v>2</v>
      </c>
      <c r="F353">
        <v>85</v>
      </c>
      <c r="I353">
        <f>VLOOKUP(A353,[1]data!$B:$AG,32,FALSE)</f>
        <v>2016</v>
      </c>
    </row>
    <row r="354" spans="1:9" x14ac:dyDescent="0.3">
      <c r="A354" t="s">
        <v>323</v>
      </c>
      <c r="B354" t="s">
        <v>324</v>
      </c>
      <c r="C354" t="s">
        <v>8</v>
      </c>
      <c r="D354">
        <v>40</v>
      </c>
      <c r="E354">
        <v>2</v>
      </c>
      <c r="F354">
        <v>38</v>
      </c>
      <c r="I354" t="str">
        <f>VLOOKUP(A354,[1]data!$B:$AG,32,FALSE)</f>
        <v>2020 Q1JM</v>
      </c>
    </row>
    <row r="355" spans="1:9" x14ac:dyDescent="0.3">
      <c r="A355" t="s">
        <v>323</v>
      </c>
      <c r="B355" t="s">
        <v>324</v>
      </c>
      <c r="C355" t="s">
        <v>7</v>
      </c>
      <c r="D355">
        <v>83</v>
      </c>
      <c r="E355">
        <v>2</v>
      </c>
      <c r="F355">
        <v>81</v>
      </c>
      <c r="I355" t="str">
        <f>VLOOKUP(A355,[1]data!$B:$AG,32,FALSE)</f>
        <v>2020 Q1JM</v>
      </c>
    </row>
    <row r="356" spans="1:9" x14ac:dyDescent="0.3">
      <c r="A356" t="s">
        <v>325</v>
      </c>
      <c r="B356" t="s">
        <v>326</v>
      </c>
      <c r="C356" t="s">
        <v>8</v>
      </c>
      <c r="D356">
        <v>24</v>
      </c>
      <c r="E356">
        <v>2</v>
      </c>
      <c r="F356">
        <v>22</v>
      </c>
      <c r="I356" t="str">
        <f>VLOOKUP(A356,[1]data!$B:$AG,32,FALSE)</f>
        <v>2020 Q1JM</v>
      </c>
    </row>
    <row r="357" spans="1:9" x14ac:dyDescent="0.3">
      <c r="A357" t="s">
        <v>325</v>
      </c>
      <c r="B357" t="s">
        <v>326</v>
      </c>
      <c r="C357" t="s">
        <v>7</v>
      </c>
      <c r="D357">
        <v>4</v>
      </c>
      <c r="F357">
        <v>4</v>
      </c>
      <c r="I357" t="str">
        <f>VLOOKUP(A357,[1]data!$B:$AG,32,FALSE)</f>
        <v>2020 Q1JM</v>
      </c>
    </row>
    <row r="358" spans="1:9" x14ac:dyDescent="0.3">
      <c r="A358" t="s">
        <v>327</v>
      </c>
      <c r="B358" t="s">
        <v>328</v>
      </c>
      <c r="C358" t="s">
        <v>8</v>
      </c>
      <c r="I358" t="str">
        <f>VLOOKUP(A358,[1]data!$B:$AG,32,FALSE)</f>
        <v>2017 Q2</v>
      </c>
    </row>
    <row r="359" spans="1:9" x14ac:dyDescent="0.3">
      <c r="A359" t="s">
        <v>327</v>
      </c>
      <c r="B359" t="s">
        <v>328</v>
      </c>
      <c r="C359" t="s">
        <v>7</v>
      </c>
      <c r="D359">
        <v>26</v>
      </c>
      <c r="E359">
        <v>1</v>
      </c>
      <c r="F359">
        <v>25</v>
      </c>
      <c r="I359" t="str">
        <f>VLOOKUP(A359,[1]data!$B:$AG,32,FALSE)</f>
        <v>2017 Q2</v>
      </c>
    </row>
    <row r="360" spans="1:9" x14ac:dyDescent="0.3">
      <c r="A360" t="s">
        <v>329</v>
      </c>
      <c r="B360" t="s">
        <v>330</v>
      </c>
      <c r="C360" t="s">
        <v>7</v>
      </c>
      <c r="D360">
        <v>32</v>
      </c>
      <c r="E360">
        <v>3</v>
      </c>
      <c r="F360">
        <v>29</v>
      </c>
      <c r="I360" t="str">
        <f>VLOOKUP(A360,[1]data!$B:$AG,32,FALSE)</f>
        <v>2017 Q2</v>
      </c>
    </row>
    <row r="361" spans="1:9" x14ac:dyDescent="0.3">
      <c r="A361" t="s">
        <v>329</v>
      </c>
      <c r="B361" t="s">
        <v>330</v>
      </c>
      <c r="C361" t="s">
        <v>8</v>
      </c>
      <c r="D361">
        <v>49</v>
      </c>
      <c r="E361">
        <v>2</v>
      </c>
      <c r="F361">
        <v>47</v>
      </c>
      <c r="I361" t="str">
        <f>VLOOKUP(A361,[1]data!$B:$AG,32,FALSE)</f>
        <v>2017 Q2</v>
      </c>
    </row>
    <row r="362" spans="1:9" x14ac:dyDescent="0.3">
      <c r="A362" t="s">
        <v>331</v>
      </c>
      <c r="B362" t="s">
        <v>332</v>
      </c>
      <c r="C362" t="s">
        <v>8</v>
      </c>
      <c r="I362" t="str">
        <f>VLOOKUP(A362,[1]data!$B:$AG,32,FALSE)</f>
        <v>2017 Q2</v>
      </c>
    </row>
    <row r="363" spans="1:9" x14ac:dyDescent="0.3">
      <c r="A363" t="s">
        <v>331</v>
      </c>
      <c r="B363" t="s">
        <v>332</v>
      </c>
      <c r="C363" t="s">
        <v>35</v>
      </c>
      <c r="D363">
        <v>2</v>
      </c>
      <c r="I363" t="str">
        <f>VLOOKUP(A363,[1]data!$B:$AG,32,FALSE)</f>
        <v>2017 Q2</v>
      </c>
    </row>
    <row r="364" spans="1:9" x14ac:dyDescent="0.3">
      <c r="A364" t="s">
        <v>331</v>
      </c>
      <c r="B364" t="s">
        <v>332</v>
      </c>
      <c r="C364" t="s">
        <v>7</v>
      </c>
      <c r="D364">
        <v>113</v>
      </c>
      <c r="E364">
        <v>4</v>
      </c>
      <c r="F364">
        <v>109</v>
      </c>
      <c r="I364" t="str">
        <f>VLOOKUP(A364,[1]data!$B:$AG,32,FALSE)</f>
        <v>2017 Q2</v>
      </c>
    </row>
    <row r="365" spans="1:9" x14ac:dyDescent="0.3">
      <c r="A365" t="s">
        <v>333</v>
      </c>
      <c r="B365" t="s">
        <v>334</v>
      </c>
      <c r="C365" t="s">
        <v>7</v>
      </c>
      <c r="D365">
        <v>63</v>
      </c>
      <c r="E365">
        <v>4</v>
      </c>
      <c r="F365">
        <v>59</v>
      </c>
      <c r="I365" t="str">
        <f>VLOOKUP(A365,[1]data!$B:$AG,32,FALSE)</f>
        <v>2017 Q2</v>
      </c>
    </row>
    <row r="366" spans="1:9" x14ac:dyDescent="0.3">
      <c r="A366" t="s">
        <v>333</v>
      </c>
      <c r="B366" t="s">
        <v>334</v>
      </c>
      <c r="C366" t="s">
        <v>8</v>
      </c>
      <c r="I366" t="str">
        <f>VLOOKUP(A366,[1]data!$B:$AG,32,FALSE)</f>
        <v>2017 Q2</v>
      </c>
    </row>
    <row r="367" spans="1:9" x14ac:dyDescent="0.3">
      <c r="A367" t="s">
        <v>333</v>
      </c>
      <c r="B367" t="s">
        <v>334</v>
      </c>
      <c r="C367" t="s">
        <v>35</v>
      </c>
      <c r="D367">
        <v>5</v>
      </c>
      <c r="I367" t="str">
        <f>VLOOKUP(A367,[1]data!$B:$AG,32,FALSE)</f>
        <v>2017 Q2</v>
      </c>
    </row>
    <row r="368" spans="1:9" x14ac:dyDescent="0.3">
      <c r="A368" t="s">
        <v>335</v>
      </c>
      <c r="B368" t="s">
        <v>336</v>
      </c>
      <c r="C368" t="s">
        <v>7</v>
      </c>
      <c r="D368">
        <v>53</v>
      </c>
      <c r="E368">
        <v>1</v>
      </c>
      <c r="F368">
        <v>52</v>
      </c>
      <c r="I368" t="str">
        <f>VLOOKUP(A368,[1]data!$B:$AG,32,FALSE)</f>
        <v>2020 Q1JM</v>
      </c>
    </row>
    <row r="369" spans="1:9" x14ac:dyDescent="0.3">
      <c r="A369" t="s">
        <v>335</v>
      </c>
      <c r="B369" t="s">
        <v>336</v>
      </c>
      <c r="C369" t="s">
        <v>8</v>
      </c>
      <c r="D369">
        <v>57</v>
      </c>
      <c r="E369">
        <v>7</v>
      </c>
      <c r="F369">
        <v>50</v>
      </c>
      <c r="I369" t="str">
        <f>VLOOKUP(A369,[1]data!$B:$AG,32,FALSE)</f>
        <v>2020 Q1JM</v>
      </c>
    </row>
    <row r="370" spans="1:9" x14ac:dyDescent="0.3">
      <c r="A370" t="s">
        <v>337</v>
      </c>
      <c r="B370" t="s">
        <v>338</v>
      </c>
      <c r="C370" t="s">
        <v>7</v>
      </c>
      <c r="D370">
        <v>4</v>
      </c>
      <c r="F370">
        <v>4</v>
      </c>
      <c r="I370" t="e">
        <f>VLOOKUP(A370,[1]data!$B:$AG,32,FALSE)</f>
        <v>#N/A</v>
      </c>
    </row>
    <row r="371" spans="1:9" x14ac:dyDescent="0.3">
      <c r="A371" t="s">
        <v>337</v>
      </c>
      <c r="B371" t="s">
        <v>338</v>
      </c>
      <c r="C371" t="s">
        <v>8</v>
      </c>
      <c r="I371" t="e">
        <f>VLOOKUP(A371,[1]data!$B:$AG,32,FALSE)</f>
        <v>#N/A</v>
      </c>
    </row>
    <row r="372" spans="1:9" x14ac:dyDescent="0.3">
      <c r="A372" t="s">
        <v>339</v>
      </c>
      <c r="B372" t="s">
        <v>340</v>
      </c>
      <c r="C372" t="s">
        <v>7</v>
      </c>
      <c r="D372">
        <v>37</v>
      </c>
      <c r="E372">
        <v>2</v>
      </c>
      <c r="F372">
        <v>35</v>
      </c>
      <c r="I372" t="str">
        <f>VLOOKUP(A372,[1]data!$B:$AG,32,FALSE)</f>
        <v>2019 Q2</v>
      </c>
    </row>
    <row r="373" spans="1:9" x14ac:dyDescent="0.3">
      <c r="A373" t="s">
        <v>339</v>
      </c>
      <c r="B373" t="s">
        <v>340</v>
      </c>
      <c r="C373" t="s">
        <v>8</v>
      </c>
      <c r="I373" t="str">
        <f>VLOOKUP(A373,[1]data!$B:$AG,32,FALSE)</f>
        <v>2019 Q2</v>
      </c>
    </row>
    <row r="374" spans="1:9" x14ac:dyDescent="0.3">
      <c r="A374" t="s">
        <v>341</v>
      </c>
      <c r="B374" t="s">
        <v>342</v>
      </c>
      <c r="C374" t="s">
        <v>7</v>
      </c>
      <c r="D374">
        <v>41</v>
      </c>
      <c r="E374">
        <v>3</v>
      </c>
      <c r="F374">
        <v>38</v>
      </c>
      <c r="I374" t="str">
        <f>VLOOKUP(A374,[1]data!$B:$AG,32,FALSE)</f>
        <v>2020 Q1JM</v>
      </c>
    </row>
    <row r="375" spans="1:9" x14ac:dyDescent="0.3">
      <c r="A375" t="s">
        <v>341</v>
      </c>
      <c r="B375" t="s">
        <v>342</v>
      </c>
      <c r="C375" t="s">
        <v>8</v>
      </c>
      <c r="D375">
        <v>17</v>
      </c>
      <c r="E375">
        <v>4</v>
      </c>
      <c r="F375">
        <v>13</v>
      </c>
      <c r="I375" t="str">
        <f>VLOOKUP(A375,[1]data!$B:$AG,32,FALSE)</f>
        <v>2020 Q1JM</v>
      </c>
    </row>
    <row r="376" spans="1:9" x14ac:dyDescent="0.3">
      <c r="A376" t="s">
        <v>343</v>
      </c>
      <c r="B376" t="s">
        <v>344</v>
      </c>
      <c r="C376" t="s">
        <v>8</v>
      </c>
      <c r="D376">
        <v>46</v>
      </c>
      <c r="E376">
        <v>3</v>
      </c>
      <c r="F376">
        <v>43</v>
      </c>
      <c r="I376" t="str">
        <f>VLOOKUP(A376,[1]data!$B:$AG,32,FALSE)</f>
        <v>2020 Q1JM</v>
      </c>
    </row>
    <row r="377" spans="1:9" x14ac:dyDescent="0.3">
      <c r="A377" t="s">
        <v>343</v>
      </c>
      <c r="B377" t="s">
        <v>344</v>
      </c>
      <c r="C377" t="s">
        <v>7</v>
      </c>
      <c r="D377">
        <v>94</v>
      </c>
      <c r="E377">
        <v>2</v>
      </c>
      <c r="F377">
        <v>92</v>
      </c>
      <c r="I377" t="str">
        <f>VLOOKUP(A377,[1]data!$B:$AG,32,FALSE)</f>
        <v>2020 Q1JM</v>
      </c>
    </row>
    <row r="378" spans="1:9" x14ac:dyDescent="0.3">
      <c r="A378" t="s">
        <v>345</v>
      </c>
      <c r="B378" t="s">
        <v>346</v>
      </c>
      <c r="C378" t="s">
        <v>7</v>
      </c>
      <c r="D378">
        <v>24</v>
      </c>
      <c r="E378">
        <v>1</v>
      </c>
      <c r="F378">
        <v>23</v>
      </c>
      <c r="I378" t="str">
        <f>VLOOKUP(A378,[1]data!$B:$AG,32,FALSE)</f>
        <v>2019 Q2</v>
      </c>
    </row>
    <row r="379" spans="1:9" x14ac:dyDescent="0.3">
      <c r="A379" t="s">
        <v>345</v>
      </c>
      <c r="B379" t="s">
        <v>346</v>
      </c>
      <c r="C379" t="s">
        <v>8</v>
      </c>
      <c r="I379" t="str">
        <f>VLOOKUP(A379,[1]data!$B:$AG,32,FALSE)</f>
        <v>2019 Q2</v>
      </c>
    </row>
    <row r="380" spans="1:9" x14ac:dyDescent="0.3">
      <c r="A380" t="s">
        <v>347</v>
      </c>
      <c r="B380" t="s">
        <v>348</v>
      </c>
      <c r="C380" t="s">
        <v>8</v>
      </c>
      <c r="I380" t="str">
        <f>VLOOKUP(A380,[1]data!$B:$AG,32,FALSE)</f>
        <v>2018 Q2</v>
      </c>
    </row>
    <row r="381" spans="1:9" x14ac:dyDescent="0.3">
      <c r="A381" t="s">
        <v>347</v>
      </c>
      <c r="B381" t="s">
        <v>348</v>
      </c>
      <c r="C381" t="s">
        <v>7</v>
      </c>
      <c r="D381">
        <v>33</v>
      </c>
      <c r="F381">
        <v>33</v>
      </c>
      <c r="I381" t="str">
        <f>VLOOKUP(A381,[1]data!$B:$AG,32,FALSE)</f>
        <v>2018 Q2</v>
      </c>
    </row>
    <row r="382" spans="1:9" x14ac:dyDescent="0.3">
      <c r="A382" t="s">
        <v>349</v>
      </c>
      <c r="B382" t="s">
        <v>350</v>
      </c>
      <c r="C382" t="s">
        <v>7</v>
      </c>
      <c r="D382">
        <v>45</v>
      </c>
      <c r="E382">
        <v>4</v>
      </c>
      <c r="F382">
        <v>41</v>
      </c>
      <c r="I382" t="str">
        <f>VLOOKUP(A382,[1]data!$B:$AG,32,FALSE)</f>
        <v>2018 Q2</v>
      </c>
    </row>
    <row r="383" spans="1:9" x14ac:dyDescent="0.3">
      <c r="A383" t="s">
        <v>349</v>
      </c>
      <c r="B383" t="s">
        <v>350</v>
      </c>
      <c r="C383" t="s">
        <v>8</v>
      </c>
      <c r="I383" t="str">
        <f>VLOOKUP(A383,[1]data!$B:$AG,32,FALSE)</f>
        <v>2018 Q2</v>
      </c>
    </row>
    <row r="384" spans="1:9" x14ac:dyDescent="0.3">
      <c r="A384" t="s">
        <v>351</v>
      </c>
      <c r="B384" t="s">
        <v>352</v>
      </c>
      <c r="C384" t="s">
        <v>8</v>
      </c>
      <c r="I384" t="str">
        <f>VLOOKUP(A384,[1]data!$B:$AG,32,FALSE)</f>
        <v>2019 Q2</v>
      </c>
    </row>
    <row r="385" spans="1:9" x14ac:dyDescent="0.3">
      <c r="A385" t="s">
        <v>351</v>
      </c>
      <c r="B385" t="s">
        <v>352</v>
      </c>
      <c r="C385" t="s">
        <v>7</v>
      </c>
      <c r="D385">
        <v>92</v>
      </c>
      <c r="F385">
        <v>92</v>
      </c>
      <c r="I385" t="str">
        <f>VLOOKUP(A385,[1]data!$B:$AG,32,FALSE)</f>
        <v>2019 Q2</v>
      </c>
    </row>
    <row r="386" spans="1:9" x14ac:dyDescent="0.3">
      <c r="A386" t="s">
        <v>353</v>
      </c>
      <c r="B386" t="s">
        <v>354</v>
      </c>
      <c r="C386" t="s">
        <v>8</v>
      </c>
      <c r="I386" t="str">
        <f>VLOOKUP(A386,[1]data!$B:$AG,32,FALSE)</f>
        <v>2019 Q2</v>
      </c>
    </row>
    <row r="387" spans="1:9" x14ac:dyDescent="0.3">
      <c r="A387" t="s">
        <v>353</v>
      </c>
      <c r="B387" t="s">
        <v>354</v>
      </c>
      <c r="C387" t="s">
        <v>7</v>
      </c>
      <c r="D387">
        <v>42</v>
      </c>
      <c r="E387">
        <v>1</v>
      </c>
      <c r="F387">
        <v>41</v>
      </c>
      <c r="I387" t="str">
        <f>VLOOKUP(A387,[1]data!$B:$AG,32,FALSE)</f>
        <v>2019 Q2</v>
      </c>
    </row>
    <row r="388" spans="1:9" x14ac:dyDescent="0.3">
      <c r="A388" t="s">
        <v>355</v>
      </c>
      <c r="B388" t="s">
        <v>356</v>
      </c>
      <c r="C388" t="s">
        <v>8</v>
      </c>
      <c r="D388">
        <v>2</v>
      </c>
      <c r="F388">
        <v>2</v>
      </c>
      <c r="I388">
        <f>VLOOKUP(A388,[1]data!$B:$AG,32,FALSE)</f>
        <v>2015</v>
      </c>
    </row>
    <row r="389" spans="1:9" x14ac:dyDescent="0.3">
      <c r="A389" t="s">
        <v>355</v>
      </c>
      <c r="B389" t="s">
        <v>356</v>
      </c>
      <c r="C389" t="s">
        <v>7</v>
      </c>
      <c r="D389">
        <v>84</v>
      </c>
      <c r="E389">
        <v>1</v>
      </c>
      <c r="F389">
        <v>83</v>
      </c>
      <c r="I389">
        <f>VLOOKUP(A389,[1]data!$B:$AG,32,FALSE)</f>
        <v>2015</v>
      </c>
    </row>
    <row r="390" spans="1:9" x14ac:dyDescent="0.3">
      <c r="A390" t="s">
        <v>357</v>
      </c>
      <c r="B390" t="s">
        <v>358</v>
      </c>
      <c r="C390" t="s">
        <v>8</v>
      </c>
      <c r="I390" t="str">
        <f>VLOOKUP(A390,[1]data!$B:$AG,32,FALSE)</f>
        <v>2019 Q2</v>
      </c>
    </row>
    <row r="391" spans="1:9" x14ac:dyDescent="0.3">
      <c r="A391" t="s">
        <v>357</v>
      </c>
      <c r="B391" t="s">
        <v>358</v>
      </c>
      <c r="C391" t="s">
        <v>7</v>
      </c>
      <c r="D391">
        <v>13</v>
      </c>
      <c r="F391">
        <v>13</v>
      </c>
      <c r="I391" t="str">
        <f>VLOOKUP(A391,[1]data!$B:$AG,32,FALSE)</f>
        <v>2019 Q2</v>
      </c>
    </row>
    <row r="392" spans="1:9" x14ac:dyDescent="0.3">
      <c r="A392" t="s">
        <v>359</v>
      </c>
      <c r="B392" t="s">
        <v>360</v>
      </c>
      <c r="C392" t="s">
        <v>7</v>
      </c>
      <c r="D392">
        <v>156</v>
      </c>
      <c r="E392">
        <v>4</v>
      </c>
      <c r="F392">
        <v>152</v>
      </c>
      <c r="I392">
        <f>VLOOKUP(A392,[1]data!$B:$AG,32,FALSE)</f>
        <v>2015</v>
      </c>
    </row>
    <row r="393" spans="1:9" x14ac:dyDescent="0.3">
      <c r="A393" t="s">
        <v>359</v>
      </c>
      <c r="B393" t="s">
        <v>360</v>
      </c>
      <c r="C393" t="s">
        <v>8</v>
      </c>
      <c r="D393">
        <v>112</v>
      </c>
      <c r="E393">
        <v>7</v>
      </c>
      <c r="F393">
        <v>105</v>
      </c>
      <c r="I393">
        <f>VLOOKUP(A393,[1]data!$B:$AG,32,FALSE)</f>
        <v>2015</v>
      </c>
    </row>
    <row r="394" spans="1:9" x14ac:dyDescent="0.3">
      <c r="A394" t="s">
        <v>361</v>
      </c>
      <c r="B394" s="1" t="s">
        <v>362</v>
      </c>
      <c r="C394" t="s">
        <v>8</v>
      </c>
      <c r="I394">
        <f>VLOOKUP(A394,[1]data!$B:$AG,32,FALSE)</f>
        <v>2015</v>
      </c>
    </row>
    <row r="395" spans="1:9" x14ac:dyDescent="0.3">
      <c r="A395" t="s">
        <v>361</v>
      </c>
      <c r="B395" s="1" t="s">
        <v>362</v>
      </c>
      <c r="C395" t="s">
        <v>7</v>
      </c>
      <c r="D395">
        <v>72</v>
      </c>
      <c r="E395">
        <v>11</v>
      </c>
      <c r="F395">
        <v>61</v>
      </c>
      <c r="I395">
        <f>VLOOKUP(A395,[1]data!$B:$AG,32,FALSE)</f>
        <v>2015</v>
      </c>
    </row>
    <row r="396" spans="1:9" x14ac:dyDescent="0.3">
      <c r="A396" t="s">
        <v>363</v>
      </c>
      <c r="B396" s="1" t="s">
        <v>364</v>
      </c>
      <c r="C396" t="s">
        <v>8</v>
      </c>
      <c r="D396">
        <v>52</v>
      </c>
      <c r="E396">
        <v>8</v>
      </c>
      <c r="F396">
        <v>44</v>
      </c>
      <c r="I396">
        <f>VLOOKUP(A396,[1]data!$B:$AG,32,FALSE)</f>
        <v>2015</v>
      </c>
    </row>
    <row r="397" spans="1:9" x14ac:dyDescent="0.3">
      <c r="A397" t="s">
        <v>363</v>
      </c>
      <c r="B397" s="1" t="s">
        <v>364</v>
      </c>
      <c r="C397" t="s">
        <v>7</v>
      </c>
      <c r="D397">
        <v>29</v>
      </c>
      <c r="E397">
        <v>6</v>
      </c>
      <c r="F397">
        <v>23</v>
      </c>
      <c r="I397">
        <f>VLOOKUP(A397,[1]data!$B:$AG,32,FALSE)</f>
        <v>2015</v>
      </c>
    </row>
    <row r="398" spans="1:9" x14ac:dyDescent="0.3">
      <c r="A398" t="s">
        <v>365</v>
      </c>
      <c r="B398" s="1" t="s">
        <v>366</v>
      </c>
      <c r="C398" t="s">
        <v>8</v>
      </c>
      <c r="D398">
        <v>95</v>
      </c>
      <c r="E398">
        <v>5</v>
      </c>
      <c r="F398">
        <v>90</v>
      </c>
      <c r="I398" t="str">
        <f>VLOOKUP(A398,[1]data!$B:$AG,32,FALSE)</f>
        <v>2017 Q1</v>
      </c>
    </row>
    <row r="399" spans="1:9" x14ac:dyDescent="0.3">
      <c r="A399" t="s">
        <v>365</v>
      </c>
      <c r="B399" s="1" t="s">
        <v>366</v>
      </c>
      <c r="C399" t="s">
        <v>7</v>
      </c>
      <c r="D399">
        <v>130</v>
      </c>
      <c r="E399">
        <v>3</v>
      </c>
      <c r="F399">
        <v>127</v>
      </c>
      <c r="I399" t="str">
        <f>VLOOKUP(A399,[1]data!$B:$AG,32,FALSE)</f>
        <v>2017 Q1</v>
      </c>
    </row>
    <row r="400" spans="1:9" x14ac:dyDescent="0.3">
      <c r="A400" t="s">
        <v>367</v>
      </c>
      <c r="B400" s="1" t="s">
        <v>368</v>
      </c>
      <c r="C400" t="s">
        <v>8</v>
      </c>
      <c r="I400" t="str">
        <f>VLOOKUP(A400,[1]data!$B:$AG,32,FALSE)</f>
        <v>2017 Q1</v>
      </c>
    </row>
    <row r="401" spans="1:9" x14ac:dyDescent="0.3">
      <c r="A401" t="s">
        <v>367</v>
      </c>
      <c r="B401" s="1" t="s">
        <v>368</v>
      </c>
      <c r="C401" t="s">
        <v>7</v>
      </c>
      <c r="D401">
        <v>39</v>
      </c>
      <c r="E401">
        <v>1</v>
      </c>
      <c r="F401">
        <v>38</v>
      </c>
      <c r="I401" t="str">
        <f>VLOOKUP(A401,[1]data!$B:$AG,32,FALSE)</f>
        <v>2017 Q1</v>
      </c>
    </row>
    <row r="402" spans="1:9" x14ac:dyDescent="0.3">
      <c r="A402" t="s">
        <v>369</v>
      </c>
      <c r="B402" s="1" t="s">
        <v>370</v>
      </c>
      <c r="C402" t="s">
        <v>8</v>
      </c>
      <c r="D402">
        <v>47</v>
      </c>
      <c r="E402">
        <v>4</v>
      </c>
      <c r="F402">
        <v>43</v>
      </c>
      <c r="I402" t="str">
        <f>VLOOKUP(A402,[1]data!$B:$AG,32,FALSE)</f>
        <v>2017 Q1</v>
      </c>
    </row>
    <row r="403" spans="1:9" x14ac:dyDescent="0.3">
      <c r="A403" t="s">
        <v>369</v>
      </c>
      <c r="B403" s="1" t="s">
        <v>370</v>
      </c>
      <c r="C403" t="s">
        <v>7</v>
      </c>
      <c r="D403">
        <v>44</v>
      </c>
      <c r="F403">
        <v>44</v>
      </c>
      <c r="I403" t="str">
        <f>VLOOKUP(A403,[1]data!$B:$AG,32,FALSE)</f>
        <v>2017 Q1</v>
      </c>
    </row>
    <row r="404" spans="1:9" x14ac:dyDescent="0.3">
      <c r="A404" t="s">
        <v>371</v>
      </c>
      <c r="B404" t="s">
        <v>372</v>
      </c>
      <c r="C404" t="s">
        <v>7</v>
      </c>
      <c r="D404">
        <v>176</v>
      </c>
      <c r="E404">
        <v>8</v>
      </c>
      <c r="F404">
        <v>168</v>
      </c>
      <c r="I404">
        <f>VLOOKUP(A404,[1]data!$B:$AG,32,FALSE)</f>
        <v>2015</v>
      </c>
    </row>
    <row r="405" spans="1:9" x14ac:dyDescent="0.3">
      <c r="A405" t="s">
        <v>371</v>
      </c>
      <c r="B405" t="s">
        <v>372</v>
      </c>
      <c r="C405" t="s">
        <v>8</v>
      </c>
      <c r="I405">
        <f>VLOOKUP(A405,[1]data!$B:$AG,32,FALSE)</f>
        <v>2015</v>
      </c>
    </row>
    <row r="406" spans="1:9" x14ac:dyDescent="0.3">
      <c r="A406" t="s">
        <v>373</v>
      </c>
      <c r="B406" t="s">
        <v>374</v>
      </c>
      <c r="C406" t="s">
        <v>7</v>
      </c>
      <c r="I406">
        <f>VLOOKUP(A406,[1]data!$B:$AG,32,FALSE)</f>
        <v>2016</v>
      </c>
    </row>
    <row r="407" spans="1:9" x14ac:dyDescent="0.3">
      <c r="A407" t="s">
        <v>373</v>
      </c>
      <c r="B407" t="s">
        <v>374</v>
      </c>
      <c r="C407" t="s">
        <v>8</v>
      </c>
      <c r="D407">
        <v>42</v>
      </c>
      <c r="E407">
        <v>12</v>
      </c>
      <c r="F407">
        <v>30</v>
      </c>
      <c r="I407">
        <f>VLOOKUP(A407,[1]data!$B:$AG,32,FALSE)</f>
        <v>2016</v>
      </c>
    </row>
    <row r="408" spans="1:9" x14ac:dyDescent="0.3">
      <c r="A408" t="s">
        <v>375</v>
      </c>
      <c r="B408" t="s">
        <v>376</v>
      </c>
      <c r="C408" t="s">
        <v>8</v>
      </c>
      <c r="D408">
        <v>99</v>
      </c>
      <c r="E408">
        <v>1</v>
      </c>
      <c r="F408">
        <v>98</v>
      </c>
      <c r="I408">
        <f>VLOOKUP(A408,[1]data!$B:$AG,32,FALSE)</f>
        <v>2015</v>
      </c>
    </row>
    <row r="409" spans="1:9" x14ac:dyDescent="0.3">
      <c r="A409" t="s">
        <v>375</v>
      </c>
      <c r="B409" t="s">
        <v>376</v>
      </c>
      <c r="C409" t="s">
        <v>7</v>
      </c>
      <c r="D409">
        <v>16</v>
      </c>
      <c r="E409">
        <v>1</v>
      </c>
      <c r="F409">
        <v>15</v>
      </c>
      <c r="I409">
        <f>VLOOKUP(A409,[1]data!$B:$AG,32,FALSE)</f>
        <v>2015</v>
      </c>
    </row>
    <row r="410" spans="1:9" x14ac:dyDescent="0.3">
      <c r="A410" t="s">
        <v>377</v>
      </c>
      <c r="B410" t="s">
        <v>376</v>
      </c>
      <c r="C410" t="s">
        <v>8</v>
      </c>
      <c r="D410">
        <v>33</v>
      </c>
      <c r="E410">
        <v>4</v>
      </c>
      <c r="F410">
        <v>29</v>
      </c>
      <c r="I410">
        <f>VLOOKUP(A410,[1]data!$B:$AG,32,FALSE)</f>
        <v>2015</v>
      </c>
    </row>
    <row r="411" spans="1:9" x14ac:dyDescent="0.3">
      <c r="A411" t="s">
        <v>377</v>
      </c>
      <c r="B411" t="s">
        <v>376</v>
      </c>
      <c r="C411" t="s">
        <v>7</v>
      </c>
      <c r="I411">
        <f>VLOOKUP(A411,[1]data!$B:$AG,32,FALSE)</f>
        <v>2015</v>
      </c>
    </row>
    <row r="412" spans="1:9" x14ac:dyDescent="0.3">
      <c r="A412" t="s">
        <v>378</v>
      </c>
      <c r="B412" t="s">
        <v>374</v>
      </c>
      <c r="C412" t="s">
        <v>8</v>
      </c>
      <c r="D412">
        <v>143</v>
      </c>
      <c r="E412">
        <v>3</v>
      </c>
      <c r="F412">
        <v>140</v>
      </c>
      <c r="I412">
        <f>VLOOKUP(A412,[1]data!$B:$AG,32,FALSE)</f>
        <v>2016</v>
      </c>
    </row>
    <row r="413" spans="1:9" x14ac:dyDescent="0.3">
      <c r="A413" t="s">
        <v>378</v>
      </c>
      <c r="B413" t="s">
        <v>374</v>
      </c>
      <c r="C413" t="s">
        <v>7</v>
      </c>
      <c r="D413">
        <v>50</v>
      </c>
      <c r="E413">
        <v>1</v>
      </c>
      <c r="F413">
        <v>49</v>
      </c>
      <c r="I413">
        <f>VLOOKUP(A413,[1]data!$B:$AG,32,FALSE)</f>
        <v>2016</v>
      </c>
    </row>
    <row r="414" spans="1:9" x14ac:dyDescent="0.3">
      <c r="A414" t="s">
        <v>379</v>
      </c>
      <c r="B414" t="s">
        <v>380</v>
      </c>
      <c r="C414" t="s">
        <v>7</v>
      </c>
      <c r="D414">
        <v>1</v>
      </c>
      <c r="E414">
        <v>1</v>
      </c>
      <c r="I414" t="str">
        <f>VLOOKUP(A414,[1]data!$B:$AG,32,FALSE)</f>
        <v>2021 Q1</v>
      </c>
    </row>
    <row r="415" spans="1:9" x14ac:dyDescent="0.3">
      <c r="A415" t="s">
        <v>379</v>
      </c>
      <c r="B415" t="s">
        <v>380</v>
      </c>
      <c r="C415" t="s">
        <v>8</v>
      </c>
      <c r="I415" t="str">
        <f>VLOOKUP(A415,[1]data!$B:$AG,32,FALSE)</f>
        <v>2021 Q1</v>
      </c>
    </row>
    <row r="416" spans="1:9" x14ac:dyDescent="0.3">
      <c r="A416" t="s">
        <v>381</v>
      </c>
      <c r="B416" t="s">
        <v>382</v>
      </c>
      <c r="C416" t="s">
        <v>8</v>
      </c>
      <c r="D416">
        <v>22</v>
      </c>
      <c r="E416">
        <v>1</v>
      </c>
      <c r="F416">
        <v>21</v>
      </c>
      <c r="I416">
        <f>VLOOKUP(A416,[1]data!$B:$AG,32,FALSE)</f>
        <v>2015</v>
      </c>
    </row>
    <row r="417" spans="1:9" x14ac:dyDescent="0.3">
      <c r="A417" t="s">
        <v>381</v>
      </c>
      <c r="B417" t="s">
        <v>382</v>
      </c>
      <c r="C417" t="s">
        <v>7</v>
      </c>
      <c r="D417">
        <v>139</v>
      </c>
      <c r="E417">
        <v>1</v>
      </c>
      <c r="F417">
        <v>138</v>
      </c>
      <c r="I417">
        <f>VLOOKUP(A417,[1]data!$B:$AG,32,FALSE)</f>
        <v>2015</v>
      </c>
    </row>
    <row r="418" spans="1:9" x14ac:dyDescent="0.3">
      <c r="A418" t="s">
        <v>383</v>
      </c>
      <c r="B418" t="s">
        <v>384</v>
      </c>
      <c r="C418" t="s">
        <v>7</v>
      </c>
      <c r="D418">
        <v>305</v>
      </c>
      <c r="E418">
        <v>6</v>
      </c>
      <c r="F418">
        <v>299</v>
      </c>
      <c r="I418">
        <f>VLOOKUP(A418,[1]data!$B:$AG,32,FALSE)</f>
        <v>2015</v>
      </c>
    </row>
    <row r="419" spans="1:9" x14ac:dyDescent="0.3">
      <c r="A419" t="s">
        <v>383</v>
      </c>
      <c r="B419" t="s">
        <v>384</v>
      </c>
      <c r="C419" t="s">
        <v>8</v>
      </c>
      <c r="D419">
        <v>213</v>
      </c>
      <c r="E419">
        <v>6</v>
      </c>
      <c r="F419">
        <v>207</v>
      </c>
      <c r="I419">
        <f>VLOOKUP(A419,[1]data!$B:$AG,32,FALSE)</f>
        <v>2015</v>
      </c>
    </row>
    <row r="420" spans="1:9" x14ac:dyDescent="0.3">
      <c r="A420" t="s">
        <v>385</v>
      </c>
      <c r="B420" t="s">
        <v>386</v>
      </c>
      <c r="C420" t="s">
        <v>7</v>
      </c>
      <c r="D420">
        <v>128</v>
      </c>
      <c r="E420">
        <v>1</v>
      </c>
      <c r="F420">
        <v>127</v>
      </c>
      <c r="I420">
        <f>VLOOKUP(A420,[1]data!$B:$AG,32,FALSE)</f>
        <v>2015</v>
      </c>
    </row>
    <row r="421" spans="1:9" x14ac:dyDescent="0.3">
      <c r="A421" t="s">
        <v>385</v>
      </c>
      <c r="B421" t="s">
        <v>386</v>
      </c>
      <c r="C421" t="s">
        <v>8</v>
      </c>
      <c r="D421">
        <v>77</v>
      </c>
      <c r="E421">
        <v>1</v>
      </c>
      <c r="F421">
        <v>76</v>
      </c>
      <c r="I421">
        <f>VLOOKUP(A421,[1]data!$B:$AG,32,FALSE)</f>
        <v>2015</v>
      </c>
    </row>
    <row r="422" spans="1:9" x14ac:dyDescent="0.3">
      <c r="A422" t="s">
        <v>387</v>
      </c>
      <c r="B422" t="s">
        <v>388</v>
      </c>
      <c r="C422" t="s">
        <v>8</v>
      </c>
      <c r="D422">
        <v>61</v>
      </c>
      <c r="E422">
        <v>2</v>
      </c>
      <c r="F422">
        <v>59</v>
      </c>
      <c r="I422">
        <f>VLOOKUP(A422,[1]data!$B:$AG,32,FALSE)</f>
        <v>2016</v>
      </c>
    </row>
    <row r="423" spans="1:9" x14ac:dyDescent="0.3">
      <c r="A423" t="s">
        <v>387</v>
      </c>
      <c r="B423" t="s">
        <v>388</v>
      </c>
      <c r="C423" t="s">
        <v>7</v>
      </c>
      <c r="D423">
        <v>60</v>
      </c>
      <c r="E423">
        <v>2</v>
      </c>
      <c r="F423">
        <v>58</v>
      </c>
      <c r="I423">
        <f>VLOOKUP(A423,[1]data!$B:$AG,32,FALSE)</f>
        <v>2016</v>
      </c>
    </row>
    <row r="424" spans="1:9" x14ac:dyDescent="0.3">
      <c r="A424" t="s">
        <v>389</v>
      </c>
      <c r="B424" t="s">
        <v>390</v>
      </c>
      <c r="C424" t="s">
        <v>7</v>
      </c>
      <c r="D424">
        <v>110</v>
      </c>
      <c r="E424">
        <v>1</v>
      </c>
      <c r="F424">
        <v>109</v>
      </c>
      <c r="I424">
        <f>VLOOKUP(A424,[1]data!$B:$AG,32,FALSE)</f>
        <v>2016</v>
      </c>
    </row>
    <row r="425" spans="1:9" x14ac:dyDescent="0.3">
      <c r="A425" t="s">
        <v>389</v>
      </c>
      <c r="B425" t="s">
        <v>390</v>
      </c>
      <c r="C425" t="s">
        <v>8</v>
      </c>
      <c r="D425">
        <v>73</v>
      </c>
      <c r="E425">
        <v>1</v>
      </c>
      <c r="F425">
        <v>72</v>
      </c>
      <c r="I425">
        <f>VLOOKUP(A425,[1]data!$B:$AG,32,FALSE)</f>
        <v>2016</v>
      </c>
    </row>
    <row r="426" spans="1:9" x14ac:dyDescent="0.3">
      <c r="A426" t="s">
        <v>391</v>
      </c>
      <c r="B426" t="s">
        <v>392</v>
      </c>
      <c r="C426" t="s">
        <v>7</v>
      </c>
      <c r="D426">
        <v>98</v>
      </c>
      <c r="F426">
        <v>98</v>
      </c>
      <c r="I426">
        <f>VLOOKUP(A426,[1]data!$B:$AG,32,FALSE)</f>
        <v>2015</v>
      </c>
    </row>
    <row r="427" spans="1:9" x14ac:dyDescent="0.3">
      <c r="A427" t="s">
        <v>391</v>
      </c>
      <c r="B427" t="s">
        <v>392</v>
      </c>
      <c r="C427" t="s">
        <v>8</v>
      </c>
      <c r="D427">
        <v>65</v>
      </c>
      <c r="F427">
        <v>65</v>
      </c>
      <c r="I427">
        <f>VLOOKUP(A427,[1]data!$B:$AG,32,FALSE)</f>
        <v>2015</v>
      </c>
    </row>
    <row r="428" spans="1:9" x14ac:dyDescent="0.3">
      <c r="A428" t="s">
        <v>393</v>
      </c>
      <c r="B428" t="s">
        <v>394</v>
      </c>
      <c r="C428" t="s">
        <v>8</v>
      </c>
      <c r="D428">
        <v>107</v>
      </c>
      <c r="E428">
        <v>5</v>
      </c>
      <c r="F428">
        <v>102</v>
      </c>
      <c r="I428">
        <f>VLOOKUP(A428,[1]data!$B:$AG,32,FALSE)</f>
        <v>2015</v>
      </c>
    </row>
    <row r="429" spans="1:9" x14ac:dyDescent="0.3">
      <c r="A429" t="s">
        <v>393</v>
      </c>
      <c r="B429" t="s">
        <v>394</v>
      </c>
      <c r="C429" t="s">
        <v>7</v>
      </c>
      <c r="D429">
        <v>283</v>
      </c>
      <c r="E429">
        <v>1</v>
      </c>
      <c r="F429">
        <v>282</v>
      </c>
      <c r="I429">
        <f>VLOOKUP(A429,[1]data!$B:$AG,32,FALSE)</f>
        <v>2015</v>
      </c>
    </row>
    <row r="430" spans="1:9" x14ac:dyDescent="0.3">
      <c r="A430" t="s">
        <v>395</v>
      </c>
      <c r="B430" t="s">
        <v>396</v>
      </c>
      <c r="C430" t="s">
        <v>8</v>
      </c>
      <c r="D430">
        <v>137</v>
      </c>
      <c r="E430">
        <v>4</v>
      </c>
      <c r="F430">
        <v>133</v>
      </c>
      <c r="I430" t="str">
        <f>VLOOKUP(A430,[1]data!$B:$AG,32,FALSE)</f>
        <v>2018 Q1</v>
      </c>
    </row>
    <row r="431" spans="1:9" x14ac:dyDescent="0.3">
      <c r="A431" t="s">
        <v>395</v>
      </c>
      <c r="B431" t="s">
        <v>396</v>
      </c>
      <c r="C431" t="s">
        <v>7</v>
      </c>
      <c r="D431">
        <v>102</v>
      </c>
      <c r="E431">
        <v>3</v>
      </c>
      <c r="F431">
        <v>99</v>
      </c>
      <c r="I431" t="str">
        <f>VLOOKUP(A431,[1]data!$B:$AG,32,FALSE)</f>
        <v>2018 Q1</v>
      </c>
    </row>
    <row r="432" spans="1:9" x14ac:dyDescent="0.3">
      <c r="A432" t="s">
        <v>397</v>
      </c>
      <c r="B432" t="s">
        <v>398</v>
      </c>
      <c r="C432" t="s">
        <v>7</v>
      </c>
      <c r="D432">
        <v>101</v>
      </c>
      <c r="F432">
        <v>101</v>
      </c>
      <c r="I432" t="str">
        <f>VLOOKUP(A432,[1]data!$B:$AG,32,FALSE)</f>
        <v>2018 Q1</v>
      </c>
    </row>
    <row r="433" spans="1:9" x14ac:dyDescent="0.3">
      <c r="A433" t="s">
        <v>397</v>
      </c>
      <c r="B433" t="s">
        <v>398</v>
      </c>
      <c r="C433" t="s">
        <v>8</v>
      </c>
      <c r="D433">
        <v>101</v>
      </c>
      <c r="E433">
        <v>4</v>
      </c>
      <c r="F433">
        <v>97</v>
      </c>
      <c r="I433" t="str">
        <f>VLOOKUP(A433,[1]data!$B:$AG,32,FALSE)</f>
        <v>2018 Q1</v>
      </c>
    </row>
    <row r="434" spans="1:9" x14ac:dyDescent="0.3">
      <c r="A434" t="s">
        <v>399</v>
      </c>
      <c r="B434" t="s">
        <v>400</v>
      </c>
      <c r="C434" t="s">
        <v>7</v>
      </c>
      <c r="D434">
        <v>184</v>
      </c>
      <c r="E434">
        <v>3</v>
      </c>
      <c r="F434">
        <v>181</v>
      </c>
      <c r="I434" t="str">
        <f>VLOOKUP(A434,[1]data!$B:$AG,32,FALSE)</f>
        <v>2018 Q1</v>
      </c>
    </row>
    <row r="435" spans="1:9" x14ac:dyDescent="0.3">
      <c r="A435" t="s">
        <v>399</v>
      </c>
      <c r="B435" t="s">
        <v>400</v>
      </c>
      <c r="C435" t="s">
        <v>8</v>
      </c>
      <c r="D435">
        <v>211</v>
      </c>
      <c r="E435">
        <v>3</v>
      </c>
      <c r="F435">
        <v>208</v>
      </c>
      <c r="I435" t="str">
        <f>VLOOKUP(A435,[1]data!$B:$AG,32,FALSE)</f>
        <v>2018 Q1</v>
      </c>
    </row>
    <row r="436" spans="1:9" x14ac:dyDescent="0.3">
      <c r="A436" t="s">
        <v>401</v>
      </c>
      <c r="B436" t="s">
        <v>402</v>
      </c>
      <c r="C436" t="s">
        <v>7</v>
      </c>
      <c r="D436">
        <v>45</v>
      </c>
      <c r="F436">
        <v>45</v>
      </c>
      <c r="I436" t="str">
        <f>VLOOKUP(A436,[1]data!$B:$AG,32,FALSE)</f>
        <v>2018 Q1</v>
      </c>
    </row>
    <row r="437" spans="1:9" x14ac:dyDescent="0.3">
      <c r="A437" t="s">
        <v>401</v>
      </c>
      <c r="B437" t="s">
        <v>402</v>
      </c>
      <c r="C437" t="s">
        <v>8</v>
      </c>
      <c r="D437">
        <v>74</v>
      </c>
      <c r="E437">
        <v>3</v>
      </c>
      <c r="F437">
        <v>71</v>
      </c>
      <c r="I437" t="str">
        <f>VLOOKUP(A437,[1]data!$B:$AG,32,FALSE)</f>
        <v>2018 Q1</v>
      </c>
    </row>
    <row r="438" spans="1:9" x14ac:dyDescent="0.3">
      <c r="A438" t="s">
        <v>403</v>
      </c>
      <c r="B438" t="s">
        <v>404</v>
      </c>
      <c r="C438" t="s">
        <v>7</v>
      </c>
      <c r="D438">
        <v>82</v>
      </c>
      <c r="E438">
        <v>1</v>
      </c>
      <c r="F438">
        <v>81</v>
      </c>
      <c r="I438" t="str">
        <f>VLOOKUP(A438,[1]data!$B:$AG,32,FALSE)</f>
        <v>2019 Q1</v>
      </c>
    </row>
    <row r="439" spans="1:9" x14ac:dyDescent="0.3">
      <c r="A439" t="s">
        <v>403</v>
      </c>
      <c r="B439" t="s">
        <v>404</v>
      </c>
      <c r="C439" t="s">
        <v>8</v>
      </c>
      <c r="D439">
        <v>43</v>
      </c>
      <c r="E439">
        <v>4</v>
      </c>
      <c r="F439">
        <v>39</v>
      </c>
      <c r="I439" t="str">
        <f>VLOOKUP(A439,[1]data!$B:$AG,32,FALSE)</f>
        <v>2019 Q1</v>
      </c>
    </row>
    <row r="440" spans="1:9" x14ac:dyDescent="0.3">
      <c r="A440" t="s">
        <v>405</v>
      </c>
      <c r="B440" t="s">
        <v>406</v>
      </c>
      <c r="C440" t="s">
        <v>7</v>
      </c>
      <c r="D440">
        <v>5</v>
      </c>
      <c r="F440">
        <v>5</v>
      </c>
      <c r="I440">
        <f>VLOOKUP(A440,[1]data!$B:$AG,32,FALSE)</f>
        <v>0</v>
      </c>
    </row>
    <row r="441" spans="1:9" x14ac:dyDescent="0.3">
      <c r="A441" t="s">
        <v>405</v>
      </c>
      <c r="B441" t="s">
        <v>406</v>
      </c>
      <c r="C441" t="s">
        <v>8</v>
      </c>
      <c r="I441">
        <f>VLOOKUP(A441,[1]data!$B:$AG,32,FALSE)</f>
        <v>0</v>
      </c>
    </row>
    <row r="442" spans="1:9" x14ac:dyDescent="0.3">
      <c r="A442" t="s">
        <v>407</v>
      </c>
      <c r="B442" t="s">
        <v>408</v>
      </c>
      <c r="C442" t="s">
        <v>7</v>
      </c>
      <c r="D442">
        <v>57</v>
      </c>
      <c r="E442">
        <v>4</v>
      </c>
      <c r="F442">
        <v>53</v>
      </c>
      <c r="I442" t="str">
        <f>VLOOKUP(A442,[1]data!$B:$AG,32,FALSE)</f>
        <v>2021 Q1</v>
      </c>
    </row>
    <row r="443" spans="1:9" x14ac:dyDescent="0.3">
      <c r="A443" t="s">
        <v>407</v>
      </c>
      <c r="B443" t="s">
        <v>408</v>
      </c>
      <c r="C443" t="s">
        <v>8</v>
      </c>
      <c r="I443" t="str">
        <f>VLOOKUP(A443,[1]data!$B:$AG,32,FALSE)</f>
        <v>2021 Q1</v>
      </c>
    </row>
    <row r="444" spans="1:9" x14ac:dyDescent="0.3">
      <c r="A444" t="s">
        <v>409</v>
      </c>
      <c r="B444" t="s">
        <v>410</v>
      </c>
      <c r="C444" t="s">
        <v>8</v>
      </c>
      <c r="D444">
        <v>48</v>
      </c>
      <c r="F444">
        <v>48</v>
      </c>
      <c r="I444" t="str">
        <f>VLOOKUP(A444,[1]data!$B:$AG,32,FALSE)</f>
        <v>2019 Q2</v>
      </c>
    </row>
    <row r="445" spans="1:9" x14ac:dyDescent="0.3">
      <c r="A445" t="s">
        <v>409</v>
      </c>
      <c r="B445" t="s">
        <v>410</v>
      </c>
      <c r="C445" t="s">
        <v>7</v>
      </c>
      <c r="D445">
        <v>55</v>
      </c>
      <c r="E445">
        <v>3</v>
      </c>
      <c r="F445">
        <v>52</v>
      </c>
      <c r="I445" t="str">
        <f>VLOOKUP(A445,[1]data!$B:$AG,32,FALSE)</f>
        <v>2019 Q2</v>
      </c>
    </row>
    <row r="446" spans="1:9" x14ac:dyDescent="0.3">
      <c r="A446" t="s">
        <v>411</v>
      </c>
      <c r="B446" t="s">
        <v>412</v>
      </c>
      <c r="C446" t="s">
        <v>8</v>
      </c>
      <c r="I446" t="str">
        <f>VLOOKUP(A446,[1]data!$B:$AG,32,FALSE)</f>
        <v>2019 Q2</v>
      </c>
    </row>
    <row r="447" spans="1:9" x14ac:dyDescent="0.3">
      <c r="A447" t="s">
        <v>411</v>
      </c>
      <c r="B447" t="s">
        <v>412</v>
      </c>
      <c r="C447" t="s">
        <v>7</v>
      </c>
      <c r="D447">
        <v>21</v>
      </c>
      <c r="E447">
        <v>1</v>
      </c>
      <c r="F447">
        <v>20</v>
      </c>
      <c r="I447" t="str">
        <f>VLOOKUP(A447,[1]data!$B:$AG,32,FALSE)</f>
        <v>2019 Q2</v>
      </c>
    </row>
    <row r="448" spans="1:9" x14ac:dyDescent="0.3">
      <c r="A448" t="s">
        <v>413</v>
      </c>
      <c r="B448" t="s">
        <v>414</v>
      </c>
      <c r="C448" t="s">
        <v>7</v>
      </c>
      <c r="D448">
        <v>527</v>
      </c>
      <c r="F448">
        <v>527</v>
      </c>
      <c r="I448">
        <f>VLOOKUP(A448,[1]data!$B:$AG,32,FALSE)</f>
        <v>2015</v>
      </c>
    </row>
    <row r="449" spans="1:9" x14ac:dyDescent="0.3">
      <c r="A449" t="s">
        <v>413</v>
      </c>
      <c r="B449" t="s">
        <v>414</v>
      </c>
      <c r="C449" t="s">
        <v>8</v>
      </c>
      <c r="D449">
        <v>91</v>
      </c>
      <c r="E449">
        <v>1</v>
      </c>
      <c r="F449">
        <v>90</v>
      </c>
      <c r="I449">
        <f>VLOOKUP(A449,[1]data!$B:$AG,32,FALSE)</f>
        <v>2015</v>
      </c>
    </row>
    <row r="450" spans="1:9" x14ac:dyDescent="0.3">
      <c r="A450" t="s">
        <v>415</v>
      </c>
      <c r="B450" t="s">
        <v>416</v>
      </c>
      <c r="C450" t="s">
        <v>7</v>
      </c>
      <c r="D450">
        <v>432</v>
      </c>
      <c r="E450">
        <v>3</v>
      </c>
      <c r="F450">
        <v>429</v>
      </c>
      <c r="I450">
        <f>VLOOKUP(A450,[1]data!$B:$AG,32,FALSE)</f>
        <v>2015</v>
      </c>
    </row>
    <row r="451" spans="1:9" x14ac:dyDescent="0.3">
      <c r="A451" t="s">
        <v>415</v>
      </c>
      <c r="B451" t="s">
        <v>416</v>
      </c>
      <c r="C451" t="s">
        <v>8</v>
      </c>
      <c r="D451">
        <v>127</v>
      </c>
      <c r="F451">
        <v>127</v>
      </c>
      <c r="I451">
        <f>VLOOKUP(A451,[1]data!$B:$AG,32,FALSE)</f>
        <v>2015</v>
      </c>
    </row>
    <row r="452" spans="1:9" x14ac:dyDescent="0.3">
      <c r="A452" t="s">
        <v>417</v>
      </c>
      <c r="B452" t="s">
        <v>418</v>
      </c>
      <c r="C452" t="s">
        <v>8</v>
      </c>
      <c r="I452" t="str">
        <f>VLOOKUP(A452,[1]data!$B:$AG,32,FALSE)</f>
        <v>2021 Q1</v>
      </c>
    </row>
    <row r="453" spans="1:9" x14ac:dyDescent="0.3">
      <c r="A453" t="s">
        <v>417</v>
      </c>
      <c r="B453" t="s">
        <v>418</v>
      </c>
      <c r="C453" t="s">
        <v>7</v>
      </c>
      <c r="D453">
        <v>47</v>
      </c>
      <c r="F453">
        <v>47</v>
      </c>
      <c r="I453" t="str">
        <f>VLOOKUP(A453,[1]data!$B:$AG,32,FALSE)</f>
        <v>2021 Q1</v>
      </c>
    </row>
    <row r="454" spans="1:9" x14ac:dyDescent="0.3">
      <c r="A454" t="s">
        <v>419</v>
      </c>
      <c r="B454" t="s">
        <v>420</v>
      </c>
      <c r="C454" t="s">
        <v>7</v>
      </c>
      <c r="D454">
        <v>74</v>
      </c>
      <c r="E454">
        <v>1</v>
      </c>
      <c r="F454">
        <v>73</v>
      </c>
      <c r="I454" t="str">
        <f>VLOOKUP(A454,[1]data!$B:$AG,32,FALSE)</f>
        <v xml:space="preserve">2017 Q3 </v>
      </c>
    </row>
    <row r="455" spans="1:9" x14ac:dyDescent="0.3">
      <c r="A455" t="s">
        <v>419</v>
      </c>
      <c r="B455" t="s">
        <v>420</v>
      </c>
      <c r="C455" t="s">
        <v>8</v>
      </c>
      <c r="D455">
        <v>75</v>
      </c>
      <c r="E455">
        <v>1</v>
      </c>
      <c r="F455">
        <v>74</v>
      </c>
      <c r="I455" t="str">
        <f>VLOOKUP(A455,[1]data!$B:$AG,32,FALSE)</f>
        <v xml:space="preserve">2017 Q3 </v>
      </c>
    </row>
    <row r="456" spans="1:9" x14ac:dyDescent="0.3">
      <c r="A456" t="s">
        <v>421</v>
      </c>
      <c r="B456" t="s">
        <v>422</v>
      </c>
      <c r="C456" t="s">
        <v>7</v>
      </c>
      <c r="D456">
        <v>175</v>
      </c>
      <c r="E456">
        <v>1</v>
      </c>
      <c r="F456">
        <v>174</v>
      </c>
      <c r="I456" t="str">
        <f>VLOOKUP(A456,[1]data!$B:$AG,32,FALSE)</f>
        <v xml:space="preserve">2017 Q3 </v>
      </c>
    </row>
    <row r="457" spans="1:9" x14ac:dyDescent="0.3">
      <c r="A457" t="s">
        <v>421</v>
      </c>
      <c r="B457" t="s">
        <v>422</v>
      </c>
      <c r="C457" t="s">
        <v>8</v>
      </c>
      <c r="D457">
        <v>83</v>
      </c>
      <c r="F457">
        <v>83</v>
      </c>
      <c r="I457" t="str">
        <f>VLOOKUP(A457,[1]data!$B:$AG,32,FALSE)</f>
        <v xml:space="preserve">2017 Q3 </v>
      </c>
    </row>
    <row r="458" spans="1:9" x14ac:dyDescent="0.3">
      <c r="A458" t="s">
        <v>423</v>
      </c>
      <c r="B458" t="s">
        <v>424</v>
      </c>
      <c r="C458" t="s">
        <v>8</v>
      </c>
      <c r="D458">
        <v>50</v>
      </c>
      <c r="E458">
        <v>1</v>
      </c>
      <c r="F458">
        <v>49</v>
      </c>
      <c r="I458" t="str">
        <f>VLOOKUP(A458,[1]data!$B:$AG,32,FALSE)</f>
        <v xml:space="preserve">2017 Q3 </v>
      </c>
    </row>
    <row r="459" spans="1:9" x14ac:dyDescent="0.3">
      <c r="A459" t="s">
        <v>423</v>
      </c>
      <c r="B459" t="s">
        <v>424</v>
      </c>
      <c r="C459" t="s">
        <v>7</v>
      </c>
      <c r="D459">
        <v>35</v>
      </c>
      <c r="E459">
        <v>1</v>
      </c>
      <c r="F459">
        <v>34</v>
      </c>
      <c r="I459" t="str">
        <f>VLOOKUP(A459,[1]data!$B:$AG,32,FALSE)</f>
        <v xml:space="preserve">2017 Q3 </v>
      </c>
    </row>
    <row r="460" spans="1:9" x14ac:dyDescent="0.3">
      <c r="A460" t="s">
        <v>425</v>
      </c>
      <c r="B460" t="s">
        <v>426</v>
      </c>
      <c r="C460" t="s">
        <v>8</v>
      </c>
      <c r="D460">
        <v>87</v>
      </c>
      <c r="F460">
        <v>87</v>
      </c>
      <c r="I460" t="str">
        <f>VLOOKUP(A460,[1]data!$B:$AG,32,FALSE)</f>
        <v>2019 Q1</v>
      </c>
    </row>
    <row r="461" spans="1:9" x14ac:dyDescent="0.3">
      <c r="A461" t="s">
        <v>425</v>
      </c>
      <c r="B461" t="s">
        <v>426</v>
      </c>
      <c r="C461" t="s">
        <v>7</v>
      </c>
      <c r="D461">
        <v>69</v>
      </c>
      <c r="E461">
        <v>1</v>
      </c>
      <c r="F461">
        <v>68</v>
      </c>
      <c r="I461" t="str">
        <f>VLOOKUP(A461,[1]data!$B:$AG,32,FALSE)</f>
        <v>2019 Q1</v>
      </c>
    </row>
    <row r="462" spans="1:9" x14ac:dyDescent="0.3">
      <c r="A462" t="s">
        <v>427</v>
      </c>
      <c r="B462" t="s">
        <v>428</v>
      </c>
      <c r="C462" t="s">
        <v>8</v>
      </c>
      <c r="I462" t="str">
        <f>VLOOKUP(A462,[1]data!$B:$AG,32,FALSE)</f>
        <v>2021 Q1</v>
      </c>
    </row>
    <row r="463" spans="1:9" x14ac:dyDescent="0.3">
      <c r="A463" t="s">
        <v>427</v>
      </c>
      <c r="B463" t="s">
        <v>428</v>
      </c>
      <c r="C463" t="s">
        <v>7</v>
      </c>
      <c r="D463">
        <v>40</v>
      </c>
      <c r="E463">
        <v>3</v>
      </c>
      <c r="F463">
        <v>37</v>
      </c>
      <c r="I463" t="str">
        <f>VLOOKUP(A463,[1]data!$B:$AG,32,FALSE)</f>
        <v>2021 Q1</v>
      </c>
    </row>
    <row r="464" spans="1:9" x14ac:dyDescent="0.3">
      <c r="A464" t="s">
        <v>429</v>
      </c>
      <c r="B464" t="s">
        <v>430</v>
      </c>
      <c r="C464" t="s">
        <v>8</v>
      </c>
      <c r="D464">
        <v>29</v>
      </c>
      <c r="E464">
        <v>1</v>
      </c>
      <c r="F464">
        <v>28</v>
      </c>
      <c r="I464" t="str">
        <f>VLOOKUP(A464,[1]data!$B:$AG,32,FALSE)</f>
        <v>2019 Q2</v>
      </c>
    </row>
    <row r="465" spans="1:9" x14ac:dyDescent="0.3">
      <c r="A465" t="s">
        <v>429</v>
      </c>
      <c r="B465" t="s">
        <v>430</v>
      </c>
      <c r="C465" t="s">
        <v>7</v>
      </c>
      <c r="D465">
        <v>62</v>
      </c>
      <c r="F465">
        <v>62</v>
      </c>
      <c r="I465" t="str">
        <f>VLOOKUP(A465,[1]data!$B:$AG,32,FALSE)</f>
        <v>2019 Q2</v>
      </c>
    </row>
    <row r="466" spans="1:9" x14ac:dyDescent="0.3">
      <c r="A466" t="s">
        <v>431</v>
      </c>
      <c r="B466" t="s">
        <v>432</v>
      </c>
      <c r="C466" t="s">
        <v>8</v>
      </c>
      <c r="I466" t="str">
        <f>VLOOKUP(A466,[1]data!$B:$AG,32,FALSE)</f>
        <v>2021 Q1</v>
      </c>
    </row>
    <row r="467" spans="1:9" x14ac:dyDescent="0.3">
      <c r="A467" t="s">
        <v>431</v>
      </c>
      <c r="B467" t="s">
        <v>432</v>
      </c>
      <c r="C467" t="s">
        <v>7</v>
      </c>
      <c r="D467">
        <v>44</v>
      </c>
      <c r="E467">
        <v>1</v>
      </c>
      <c r="F467">
        <v>43</v>
      </c>
      <c r="I467" t="str">
        <f>VLOOKUP(A467,[1]data!$B:$AG,32,FALSE)</f>
        <v>2021 Q1</v>
      </c>
    </row>
    <row r="468" spans="1:9" x14ac:dyDescent="0.3">
      <c r="A468" t="s">
        <v>433</v>
      </c>
      <c r="B468" t="s">
        <v>434</v>
      </c>
      <c r="C468" t="s">
        <v>7</v>
      </c>
      <c r="D468">
        <v>170</v>
      </c>
      <c r="E468">
        <v>3</v>
      </c>
      <c r="F468">
        <v>167</v>
      </c>
      <c r="I468">
        <f>VLOOKUP(A468,[1]data!$B:$AG,32,FALSE)</f>
        <v>2015</v>
      </c>
    </row>
    <row r="469" spans="1:9" x14ac:dyDescent="0.3">
      <c r="A469" t="s">
        <v>433</v>
      </c>
      <c r="B469" t="s">
        <v>434</v>
      </c>
      <c r="C469" t="s">
        <v>8</v>
      </c>
      <c r="D469">
        <v>144</v>
      </c>
      <c r="E469">
        <v>7</v>
      </c>
      <c r="F469">
        <v>137</v>
      </c>
      <c r="I469">
        <f>VLOOKUP(A469,[1]data!$B:$AG,32,FALSE)</f>
        <v>2015</v>
      </c>
    </row>
    <row r="470" spans="1:9" x14ac:dyDescent="0.3">
      <c r="A470" t="s">
        <v>435</v>
      </c>
      <c r="B470" t="s">
        <v>434</v>
      </c>
      <c r="C470" t="s">
        <v>8</v>
      </c>
      <c r="D470">
        <v>46</v>
      </c>
      <c r="E470">
        <v>41</v>
      </c>
      <c r="F470">
        <v>5</v>
      </c>
      <c r="I470">
        <f>VLOOKUP(A470,[1]data!$B:$AG,32,FALSE)</f>
        <v>2015</v>
      </c>
    </row>
    <row r="471" spans="1:9" x14ac:dyDescent="0.3">
      <c r="A471" t="s">
        <v>435</v>
      </c>
      <c r="B471" t="s">
        <v>434</v>
      </c>
      <c r="C471" t="s">
        <v>7</v>
      </c>
      <c r="D471">
        <v>10</v>
      </c>
      <c r="F471">
        <v>10</v>
      </c>
      <c r="I471">
        <f>VLOOKUP(A471,[1]data!$B:$AG,32,FALSE)</f>
        <v>2015</v>
      </c>
    </row>
    <row r="472" spans="1:9" x14ac:dyDescent="0.3">
      <c r="A472" t="s">
        <v>436</v>
      </c>
      <c r="B472" t="s">
        <v>434</v>
      </c>
      <c r="C472" t="s">
        <v>8</v>
      </c>
      <c r="D472">
        <v>504</v>
      </c>
      <c r="E472">
        <v>8</v>
      </c>
      <c r="F472">
        <v>496</v>
      </c>
      <c r="I472">
        <f>VLOOKUP(A472,[1]data!$B:$AG,32,FALSE)</f>
        <v>2015</v>
      </c>
    </row>
    <row r="473" spans="1:9" x14ac:dyDescent="0.3">
      <c r="A473" t="s">
        <v>436</v>
      </c>
      <c r="B473" t="s">
        <v>434</v>
      </c>
      <c r="C473" t="s">
        <v>7</v>
      </c>
      <c r="D473">
        <v>712</v>
      </c>
      <c r="E473">
        <v>3</v>
      </c>
      <c r="F473">
        <v>709</v>
      </c>
      <c r="I473">
        <f>VLOOKUP(A473,[1]data!$B:$AG,32,FALSE)</f>
        <v>2015</v>
      </c>
    </row>
    <row r="474" spans="1:9" x14ac:dyDescent="0.3">
      <c r="A474" t="s">
        <v>437</v>
      </c>
      <c r="B474" t="s">
        <v>434</v>
      </c>
      <c r="C474" t="s">
        <v>8</v>
      </c>
      <c r="D474">
        <v>124</v>
      </c>
      <c r="E474">
        <v>48</v>
      </c>
      <c r="F474">
        <v>76</v>
      </c>
      <c r="I474">
        <f>VLOOKUP(A474,[1]data!$B:$AG,32,FALSE)</f>
        <v>2015</v>
      </c>
    </row>
    <row r="475" spans="1:9" x14ac:dyDescent="0.3">
      <c r="A475" t="s">
        <v>437</v>
      </c>
      <c r="B475" t="s">
        <v>434</v>
      </c>
      <c r="C475" t="s">
        <v>7</v>
      </c>
      <c r="D475">
        <v>49</v>
      </c>
      <c r="E475">
        <v>10</v>
      </c>
      <c r="F475">
        <v>39</v>
      </c>
      <c r="I475">
        <f>VLOOKUP(A475,[1]data!$B:$AG,32,FALSE)</f>
        <v>2015</v>
      </c>
    </row>
    <row r="476" spans="1:9" x14ac:dyDescent="0.3">
      <c r="A476" t="s">
        <v>438</v>
      </c>
      <c r="B476" t="s">
        <v>434</v>
      </c>
      <c r="C476" t="s">
        <v>8</v>
      </c>
      <c r="D476">
        <v>207</v>
      </c>
      <c r="E476">
        <v>7</v>
      </c>
      <c r="F476">
        <v>200</v>
      </c>
      <c r="I476">
        <f>VLOOKUP(A476,[1]data!$B:$AG,32,FALSE)</f>
        <v>2015</v>
      </c>
    </row>
    <row r="477" spans="1:9" x14ac:dyDescent="0.3">
      <c r="A477" t="s">
        <v>438</v>
      </c>
      <c r="B477" t="s">
        <v>434</v>
      </c>
      <c r="C477" t="s">
        <v>7</v>
      </c>
      <c r="D477">
        <v>285</v>
      </c>
      <c r="E477">
        <v>5</v>
      </c>
      <c r="F477">
        <v>280</v>
      </c>
      <c r="I477">
        <f>VLOOKUP(A477,[1]data!$B:$AG,32,FALSE)</f>
        <v>2015</v>
      </c>
    </row>
    <row r="478" spans="1:9" x14ac:dyDescent="0.3">
      <c r="A478" t="s">
        <v>439</v>
      </c>
      <c r="B478" t="s">
        <v>434</v>
      </c>
      <c r="C478" t="s">
        <v>8</v>
      </c>
      <c r="D478">
        <v>344</v>
      </c>
      <c r="E478">
        <v>13</v>
      </c>
      <c r="F478">
        <v>331</v>
      </c>
      <c r="I478">
        <f>VLOOKUP(A478,[1]data!$B:$AG,32,FALSE)</f>
        <v>2015</v>
      </c>
    </row>
    <row r="479" spans="1:9" x14ac:dyDescent="0.3">
      <c r="A479" t="s">
        <v>439</v>
      </c>
      <c r="B479" t="s">
        <v>434</v>
      </c>
      <c r="C479" t="s">
        <v>7</v>
      </c>
      <c r="D479">
        <v>342</v>
      </c>
      <c r="E479">
        <v>8</v>
      </c>
      <c r="F479">
        <v>334</v>
      </c>
      <c r="I479">
        <f>VLOOKUP(A479,[1]data!$B:$AG,32,FALSE)</f>
        <v>2015</v>
      </c>
    </row>
    <row r="480" spans="1:9" x14ac:dyDescent="0.3">
      <c r="A480" t="s">
        <v>440</v>
      </c>
      <c r="B480" t="s">
        <v>441</v>
      </c>
      <c r="C480" t="s">
        <v>7</v>
      </c>
      <c r="D480">
        <v>423</v>
      </c>
      <c r="E480">
        <v>8</v>
      </c>
      <c r="F480">
        <v>415</v>
      </c>
      <c r="I480">
        <f>VLOOKUP(A480,[1]data!$B:$AG,32,FALSE)</f>
        <v>2016</v>
      </c>
    </row>
    <row r="481" spans="1:9" x14ac:dyDescent="0.3">
      <c r="A481" t="s">
        <v>440</v>
      </c>
      <c r="B481" t="s">
        <v>441</v>
      </c>
      <c r="C481" t="s">
        <v>8</v>
      </c>
      <c r="D481">
        <v>310</v>
      </c>
      <c r="E481">
        <v>17</v>
      </c>
      <c r="F481">
        <v>293</v>
      </c>
      <c r="I481">
        <f>VLOOKUP(A481,[1]data!$B:$AG,32,FALSE)</f>
        <v>2016</v>
      </c>
    </row>
    <row r="482" spans="1:9" x14ac:dyDescent="0.3">
      <c r="A482" t="s">
        <v>442</v>
      </c>
      <c r="B482" t="s">
        <v>441</v>
      </c>
      <c r="C482" t="s">
        <v>8</v>
      </c>
      <c r="D482">
        <v>62</v>
      </c>
      <c r="E482">
        <v>51</v>
      </c>
      <c r="F482">
        <v>11</v>
      </c>
      <c r="I482">
        <f>VLOOKUP(A482,[1]data!$B:$AG,32,FALSE)</f>
        <v>2016</v>
      </c>
    </row>
    <row r="483" spans="1:9" x14ac:dyDescent="0.3">
      <c r="A483" t="s">
        <v>442</v>
      </c>
      <c r="B483" t="s">
        <v>441</v>
      </c>
      <c r="C483" t="s">
        <v>7</v>
      </c>
      <c r="D483">
        <v>31</v>
      </c>
      <c r="E483">
        <v>28</v>
      </c>
      <c r="F483">
        <v>3</v>
      </c>
      <c r="I483">
        <f>VLOOKUP(A483,[1]data!$B:$AG,32,FALSE)</f>
        <v>2016</v>
      </c>
    </row>
    <row r="484" spans="1:9" x14ac:dyDescent="0.3">
      <c r="A484" t="s">
        <v>443</v>
      </c>
      <c r="B484" t="s">
        <v>441</v>
      </c>
      <c r="C484" t="s">
        <v>8</v>
      </c>
      <c r="D484">
        <v>108</v>
      </c>
      <c r="E484">
        <v>19</v>
      </c>
      <c r="F484">
        <v>89</v>
      </c>
      <c r="I484">
        <f>VLOOKUP(A484,[1]data!$B:$AG,32,FALSE)</f>
        <v>2016</v>
      </c>
    </row>
    <row r="485" spans="1:9" x14ac:dyDescent="0.3">
      <c r="A485" t="s">
        <v>443</v>
      </c>
      <c r="B485" t="s">
        <v>441</v>
      </c>
      <c r="C485" t="s">
        <v>7</v>
      </c>
      <c r="D485">
        <v>246</v>
      </c>
      <c r="E485">
        <v>10</v>
      </c>
      <c r="F485">
        <v>236</v>
      </c>
      <c r="I485">
        <f>VLOOKUP(A485,[1]data!$B:$AG,32,FALSE)</f>
        <v>2016</v>
      </c>
    </row>
    <row r="486" spans="1:9" x14ac:dyDescent="0.3">
      <c r="A486" t="s">
        <v>444</v>
      </c>
      <c r="B486" t="s">
        <v>445</v>
      </c>
      <c r="C486" t="s">
        <v>8</v>
      </c>
      <c r="D486">
        <v>165</v>
      </c>
      <c r="E486">
        <v>6</v>
      </c>
      <c r="F486">
        <v>159</v>
      </c>
      <c r="I486" t="str">
        <f>VLOOKUP(A486,[1]data!$B:$AG,32,FALSE)</f>
        <v>2018 Q1</v>
      </c>
    </row>
    <row r="487" spans="1:9" x14ac:dyDescent="0.3">
      <c r="A487" t="s">
        <v>444</v>
      </c>
      <c r="B487" t="s">
        <v>445</v>
      </c>
      <c r="C487" t="s">
        <v>7</v>
      </c>
      <c r="D487">
        <v>303</v>
      </c>
      <c r="E487">
        <v>5</v>
      </c>
      <c r="F487">
        <v>298</v>
      </c>
      <c r="I487" t="str">
        <f>VLOOKUP(A487,[1]data!$B:$AG,32,FALSE)</f>
        <v>2018 Q1</v>
      </c>
    </row>
    <row r="488" spans="1:9" x14ac:dyDescent="0.3">
      <c r="A488" t="s">
        <v>446</v>
      </c>
      <c r="B488" t="s">
        <v>447</v>
      </c>
      <c r="C488" t="s">
        <v>8</v>
      </c>
      <c r="D488">
        <v>88</v>
      </c>
      <c r="E488">
        <v>10</v>
      </c>
      <c r="F488">
        <v>78</v>
      </c>
      <c r="I488" t="str">
        <f>VLOOKUP(A488,[1]data!$B:$AG,32,FALSE)</f>
        <v>2017 Q2</v>
      </c>
    </row>
    <row r="489" spans="1:9" x14ac:dyDescent="0.3">
      <c r="A489" t="s">
        <v>446</v>
      </c>
      <c r="B489" t="s">
        <v>447</v>
      </c>
      <c r="C489" t="s">
        <v>7</v>
      </c>
      <c r="D489">
        <v>99</v>
      </c>
      <c r="E489">
        <v>7</v>
      </c>
      <c r="F489">
        <v>92</v>
      </c>
      <c r="I489" t="str">
        <f>VLOOKUP(A489,[1]data!$B:$AG,32,FALSE)</f>
        <v>2017 Q2</v>
      </c>
    </row>
    <row r="490" spans="1:9" x14ac:dyDescent="0.3">
      <c r="A490" t="s">
        <v>448</v>
      </c>
      <c r="B490" t="s">
        <v>449</v>
      </c>
      <c r="C490" t="s">
        <v>8</v>
      </c>
      <c r="D490">
        <v>27</v>
      </c>
      <c r="E490">
        <v>4</v>
      </c>
      <c r="F490">
        <v>23</v>
      </c>
      <c r="I490" t="str">
        <f>VLOOKUP(A490,[1]data!$B:$AG,32,FALSE)</f>
        <v>2017 Q2</v>
      </c>
    </row>
    <row r="491" spans="1:9" x14ac:dyDescent="0.3">
      <c r="A491" t="s">
        <v>448</v>
      </c>
      <c r="B491" t="s">
        <v>449</v>
      </c>
      <c r="C491" t="s">
        <v>7</v>
      </c>
      <c r="D491">
        <v>18</v>
      </c>
      <c r="E491">
        <v>8</v>
      </c>
      <c r="F491">
        <v>10</v>
      </c>
      <c r="I491" t="str">
        <f>VLOOKUP(A491,[1]data!$B:$AG,32,FALSE)</f>
        <v>2017 Q2</v>
      </c>
    </row>
    <row r="492" spans="1:9" x14ac:dyDescent="0.3">
      <c r="A492" t="s">
        <v>450</v>
      </c>
      <c r="B492" t="s">
        <v>451</v>
      </c>
      <c r="C492" t="s">
        <v>7</v>
      </c>
      <c r="I492" t="str">
        <f>VLOOKUP(A492,[1]data!$B:$AG,32,FALSE)</f>
        <v>2017 Q2</v>
      </c>
    </row>
    <row r="493" spans="1:9" x14ac:dyDescent="0.3">
      <c r="A493" t="s">
        <v>450</v>
      </c>
      <c r="B493" t="s">
        <v>451</v>
      </c>
      <c r="C493" t="s">
        <v>8</v>
      </c>
      <c r="I493" t="str">
        <f>VLOOKUP(A493,[1]data!$B:$AG,32,FALSE)</f>
        <v>2017 Q2</v>
      </c>
    </row>
    <row r="494" spans="1:9" x14ac:dyDescent="0.3">
      <c r="A494" t="s">
        <v>452</v>
      </c>
      <c r="B494" t="s">
        <v>453</v>
      </c>
      <c r="C494" t="s">
        <v>7</v>
      </c>
      <c r="D494">
        <v>121</v>
      </c>
      <c r="F494">
        <v>121</v>
      </c>
      <c r="I494">
        <f>VLOOKUP(A494,[1]data!$B:$AG,32,FALSE)</f>
        <v>2015</v>
      </c>
    </row>
    <row r="495" spans="1:9" x14ac:dyDescent="0.3">
      <c r="A495" t="s">
        <v>452</v>
      </c>
      <c r="B495" t="s">
        <v>453</v>
      </c>
      <c r="C495" t="s">
        <v>8</v>
      </c>
      <c r="D495">
        <v>45</v>
      </c>
      <c r="E495">
        <v>1</v>
      </c>
      <c r="F495">
        <v>44</v>
      </c>
      <c r="I495">
        <f>VLOOKUP(A495,[1]data!$B:$AG,32,FALSE)</f>
        <v>2015</v>
      </c>
    </row>
    <row r="496" spans="1:9" x14ac:dyDescent="0.3">
      <c r="A496" t="s">
        <v>454</v>
      </c>
      <c r="B496" t="s">
        <v>455</v>
      </c>
      <c r="C496" t="s">
        <v>8</v>
      </c>
      <c r="D496">
        <v>43</v>
      </c>
      <c r="E496">
        <v>2</v>
      </c>
      <c r="F496">
        <v>41</v>
      </c>
      <c r="I496">
        <f>VLOOKUP(A496,[1]data!$B:$AG,32,FALSE)</f>
        <v>2015</v>
      </c>
    </row>
    <row r="497" spans="1:9" x14ac:dyDescent="0.3">
      <c r="A497" t="s">
        <v>454</v>
      </c>
      <c r="B497" t="s">
        <v>455</v>
      </c>
      <c r="C497" t="s">
        <v>7</v>
      </c>
      <c r="D497">
        <v>138</v>
      </c>
      <c r="E497">
        <v>1</v>
      </c>
      <c r="F497">
        <v>137</v>
      </c>
      <c r="I497">
        <f>VLOOKUP(A497,[1]data!$B:$AG,32,FALSE)</f>
        <v>2015</v>
      </c>
    </row>
    <row r="498" spans="1:9" x14ac:dyDescent="0.3">
      <c r="A498" t="s">
        <v>456</v>
      </c>
      <c r="B498" t="s">
        <v>457</v>
      </c>
      <c r="C498" t="s">
        <v>8</v>
      </c>
      <c r="D498">
        <v>96</v>
      </c>
      <c r="F498">
        <v>96</v>
      </c>
      <c r="I498">
        <f>VLOOKUP(A498,[1]data!$B:$AG,32,FALSE)</f>
        <v>2015</v>
      </c>
    </row>
    <row r="499" spans="1:9" x14ac:dyDescent="0.3">
      <c r="A499" t="s">
        <v>456</v>
      </c>
      <c r="B499" t="s">
        <v>457</v>
      </c>
      <c r="C499" t="s">
        <v>7</v>
      </c>
      <c r="D499">
        <v>46</v>
      </c>
      <c r="F499">
        <v>46</v>
      </c>
      <c r="I499">
        <f>VLOOKUP(A499,[1]data!$B:$AG,32,FALSE)</f>
        <v>2015</v>
      </c>
    </row>
    <row r="500" spans="1:9" x14ac:dyDescent="0.3">
      <c r="A500" t="s">
        <v>458</v>
      </c>
      <c r="B500" t="s">
        <v>459</v>
      </c>
      <c r="C500" t="s">
        <v>8</v>
      </c>
      <c r="D500">
        <v>90</v>
      </c>
      <c r="F500">
        <v>90</v>
      </c>
      <c r="I500">
        <f>VLOOKUP(A500,[1]data!$B:$AG,32,FALSE)</f>
        <v>2015</v>
      </c>
    </row>
    <row r="501" spans="1:9" x14ac:dyDescent="0.3">
      <c r="A501" t="s">
        <v>458</v>
      </c>
      <c r="B501" t="s">
        <v>459</v>
      </c>
      <c r="C501" t="s">
        <v>7</v>
      </c>
      <c r="D501">
        <v>44</v>
      </c>
      <c r="E501">
        <v>2</v>
      </c>
      <c r="F501">
        <v>42</v>
      </c>
      <c r="I501">
        <f>VLOOKUP(A501,[1]data!$B:$AG,32,FALSE)</f>
        <v>2015</v>
      </c>
    </row>
    <row r="502" spans="1:9" x14ac:dyDescent="0.3">
      <c r="A502" t="s">
        <v>460</v>
      </c>
      <c r="B502" t="s">
        <v>459</v>
      </c>
      <c r="C502" t="s">
        <v>7</v>
      </c>
      <c r="D502">
        <v>136</v>
      </c>
      <c r="F502">
        <v>136</v>
      </c>
      <c r="I502">
        <f>VLOOKUP(A502,[1]data!$B:$AG,32,FALSE)</f>
        <v>2015</v>
      </c>
    </row>
    <row r="503" spans="1:9" x14ac:dyDescent="0.3">
      <c r="A503" t="s">
        <v>460</v>
      </c>
      <c r="B503" t="s">
        <v>459</v>
      </c>
      <c r="C503" t="s">
        <v>8</v>
      </c>
      <c r="D503">
        <v>38</v>
      </c>
      <c r="E503">
        <v>1</v>
      </c>
      <c r="F503">
        <v>37</v>
      </c>
      <c r="I503">
        <f>VLOOKUP(A503,[1]data!$B:$AG,32,FALSE)</f>
        <v>2015</v>
      </c>
    </row>
    <row r="504" spans="1:9" x14ac:dyDescent="0.3">
      <c r="A504" t="s">
        <v>461</v>
      </c>
      <c r="B504" t="s">
        <v>459</v>
      </c>
      <c r="C504" t="s">
        <v>8</v>
      </c>
      <c r="D504">
        <v>163</v>
      </c>
      <c r="E504">
        <v>1</v>
      </c>
      <c r="F504">
        <v>162</v>
      </c>
      <c r="I504">
        <f>VLOOKUP(A504,[1]data!$B:$AG,32,FALSE)</f>
        <v>2015</v>
      </c>
    </row>
    <row r="505" spans="1:9" x14ac:dyDescent="0.3">
      <c r="A505" t="s">
        <v>461</v>
      </c>
      <c r="B505" t="s">
        <v>459</v>
      </c>
      <c r="C505" t="s">
        <v>7</v>
      </c>
      <c r="D505">
        <v>146</v>
      </c>
      <c r="F505">
        <v>146</v>
      </c>
      <c r="I505">
        <f>VLOOKUP(A505,[1]data!$B:$AG,32,FALSE)</f>
        <v>2015</v>
      </c>
    </row>
    <row r="506" spans="1:9" x14ac:dyDescent="0.3">
      <c r="A506" t="s">
        <v>462</v>
      </c>
      <c r="B506" t="s">
        <v>459</v>
      </c>
      <c r="C506" t="s">
        <v>8</v>
      </c>
      <c r="I506">
        <f>VLOOKUP(A506,[1]data!$B:$AG,32,FALSE)</f>
        <v>2015</v>
      </c>
    </row>
    <row r="507" spans="1:9" x14ac:dyDescent="0.3">
      <c r="A507" t="s">
        <v>462</v>
      </c>
      <c r="B507" t="s">
        <v>459</v>
      </c>
      <c r="C507" t="s">
        <v>7</v>
      </c>
      <c r="D507">
        <v>69</v>
      </c>
      <c r="F507">
        <v>69</v>
      </c>
      <c r="I507">
        <f>VLOOKUP(A507,[1]data!$B:$AG,32,FALSE)</f>
        <v>2015</v>
      </c>
    </row>
    <row r="508" spans="1:9" x14ac:dyDescent="0.3">
      <c r="A508" t="s">
        <v>463</v>
      </c>
      <c r="B508" t="s">
        <v>459</v>
      </c>
      <c r="C508" t="s">
        <v>8</v>
      </c>
      <c r="D508">
        <v>81</v>
      </c>
      <c r="E508">
        <v>1</v>
      </c>
      <c r="F508">
        <v>80</v>
      </c>
      <c r="I508">
        <f>VLOOKUP(A508,[1]data!$B:$AG,32,FALSE)</f>
        <v>2015</v>
      </c>
    </row>
    <row r="509" spans="1:9" x14ac:dyDescent="0.3">
      <c r="A509" t="s">
        <v>463</v>
      </c>
      <c r="B509" t="s">
        <v>459</v>
      </c>
      <c r="C509" t="s">
        <v>7</v>
      </c>
      <c r="D509">
        <v>219</v>
      </c>
      <c r="E509">
        <v>1</v>
      </c>
      <c r="F509">
        <v>218</v>
      </c>
      <c r="I509">
        <f>VLOOKUP(A509,[1]data!$B:$AG,32,FALSE)</f>
        <v>2015</v>
      </c>
    </row>
    <row r="510" spans="1:9" x14ac:dyDescent="0.3">
      <c r="A510" t="s">
        <v>464</v>
      </c>
      <c r="B510" t="s">
        <v>465</v>
      </c>
      <c r="C510" t="s">
        <v>7</v>
      </c>
      <c r="D510">
        <v>54</v>
      </c>
      <c r="F510">
        <v>54</v>
      </c>
      <c r="I510">
        <f>VLOOKUP(A510,[1]data!$B:$AG,32,FALSE)</f>
        <v>2015</v>
      </c>
    </row>
    <row r="511" spans="1:9" x14ac:dyDescent="0.3">
      <c r="A511" t="s">
        <v>464</v>
      </c>
      <c r="B511" t="s">
        <v>465</v>
      </c>
      <c r="C511" t="s">
        <v>8</v>
      </c>
      <c r="D511">
        <v>67</v>
      </c>
      <c r="E511">
        <v>1</v>
      </c>
      <c r="F511">
        <v>66</v>
      </c>
      <c r="I511">
        <f>VLOOKUP(A511,[1]data!$B:$AG,32,FALSE)</f>
        <v>2015</v>
      </c>
    </row>
    <row r="512" spans="1:9" x14ac:dyDescent="0.3">
      <c r="A512" t="s">
        <v>466</v>
      </c>
      <c r="B512" t="s">
        <v>467</v>
      </c>
      <c r="C512" t="s">
        <v>8</v>
      </c>
      <c r="D512">
        <v>57</v>
      </c>
      <c r="E512">
        <v>2</v>
      </c>
      <c r="F512">
        <v>55</v>
      </c>
      <c r="I512">
        <f>VLOOKUP(A512,[1]data!$B:$AG,32,FALSE)</f>
        <v>2016</v>
      </c>
    </row>
    <row r="513" spans="1:9" x14ac:dyDescent="0.3">
      <c r="A513" t="s">
        <v>466</v>
      </c>
      <c r="B513" t="s">
        <v>467</v>
      </c>
      <c r="C513" t="s">
        <v>7</v>
      </c>
      <c r="D513">
        <v>58</v>
      </c>
      <c r="F513">
        <v>58</v>
      </c>
      <c r="I513">
        <f>VLOOKUP(A513,[1]data!$B:$AG,32,FALSE)</f>
        <v>2016</v>
      </c>
    </row>
    <row r="514" spans="1:9" x14ac:dyDescent="0.3">
      <c r="A514" t="s">
        <v>468</v>
      </c>
      <c r="B514" t="s">
        <v>469</v>
      </c>
      <c r="C514" t="s">
        <v>7</v>
      </c>
      <c r="D514">
        <v>216</v>
      </c>
      <c r="E514">
        <v>6</v>
      </c>
      <c r="F514">
        <v>210</v>
      </c>
      <c r="I514">
        <f>VLOOKUP(A514,[1]data!$B:$AG,32,FALSE)</f>
        <v>2015</v>
      </c>
    </row>
    <row r="515" spans="1:9" x14ac:dyDescent="0.3">
      <c r="A515" t="s">
        <v>468</v>
      </c>
      <c r="B515" t="s">
        <v>469</v>
      </c>
      <c r="C515" t="s">
        <v>8</v>
      </c>
      <c r="D515">
        <v>63</v>
      </c>
      <c r="E515">
        <v>10</v>
      </c>
      <c r="F515">
        <v>53</v>
      </c>
      <c r="I515">
        <f>VLOOKUP(A515,[1]data!$B:$AG,32,FALSE)</f>
        <v>2015</v>
      </c>
    </row>
    <row r="516" spans="1:9" x14ac:dyDescent="0.3">
      <c r="A516" t="s">
        <v>470</v>
      </c>
      <c r="B516" t="s">
        <v>471</v>
      </c>
      <c r="C516" t="s">
        <v>7</v>
      </c>
      <c r="D516">
        <v>178</v>
      </c>
      <c r="E516">
        <v>6</v>
      </c>
      <c r="F516">
        <v>172</v>
      </c>
      <c r="I516">
        <f>VLOOKUP(A516,[1]data!$B:$AG,32,FALSE)</f>
        <v>2015</v>
      </c>
    </row>
    <row r="517" spans="1:9" x14ac:dyDescent="0.3">
      <c r="A517" t="s">
        <v>470</v>
      </c>
      <c r="B517" t="s">
        <v>471</v>
      </c>
      <c r="C517" t="s">
        <v>8</v>
      </c>
      <c r="D517">
        <v>122</v>
      </c>
      <c r="E517">
        <v>13</v>
      </c>
      <c r="F517">
        <v>109</v>
      </c>
      <c r="I517">
        <f>VLOOKUP(A517,[1]data!$B:$AG,32,FALSE)</f>
        <v>2015</v>
      </c>
    </row>
    <row r="518" spans="1:9" x14ac:dyDescent="0.3">
      <c r="A518" t="s">
        <v>472</v>
      </c>
      <c r="B518" t="s">
        <v>473</v>
      </c>
      <c r="C518" t="s">
        <v>8</v>
      </c>
      <c r="D518">
        <v>66</v>
      </c>
      <c r="E518">
        <v>1</v>
      </c>
      <c r="F518">
        <v>65</v>
      </c>
      <c r="I518" t="str">
        <f>VLOOKUP(A518,[1]data!$B:$AG,32,FALSE)</f>
        <v>2019 Q1</v>
      </c>
    </row>
    <row r="519" spans="1:9" x14ac:dyDescent="0.3">
      <c r="A519" t="s">
        <v>472</v>
      </c>
      <c r="B519" t="s">
        <v>473</v>
      </c>
      <c r="C519" t="s">
        <v>7</v>
      </c>
      <c r="D519">
        <v>103</v>
      </c>
      <c r="E519">
        <v>3</v>
      </c>
      <c r="F519">
        <v>100</v>
      </c>
      <c r="I519" t="str">
        <f>VLOOKUP(A519,[1]data!$B:$AG,32,FALSE)</f>
        <v>2019 Q1</v>
      </c>
    </row>
    <row r="520" spans="1:9" x14ac:dyDescent="0.3">
      <c r="A520" t="s">
        <v>474</v>
      </c>
      <c r="B520" s="1" t="s">
        <v>475</v>
      </c>
      <c r="C520" t="s">
        <v>8</v>
      </c>
      <c r="D520">
        <v>40</v>
      </c>
      <c r="F520">
        <v>40</v>
      </c>
      <c r="I520">
        <f>VLOOKUP(A520,[1]data!$B:$AG,32,FALSE)</f>
        <v>2015</v>
      </c>
    </row>
    <row r="521" spans="1:9" x14ac:dyDescent="0.3">
      <c r="A521" t="s">
        <v>474</v>
      </c>
      <c r="B521" s="1" t="s">
        <v>475</v>
      </c>
      <c r="C521" t="s">
        <v>7</v>
      </c>
      <c r="D521">
        <v>76</v>
      </c>
      <c r="E521">
        <v>8</v>
      </c>
      <c r="F521">
        <v>68</v>
      </c>
      <c r="I521">
        <f>VLOOKUP(A521,[1]data!$B:$AG,32,FALSE)</f>
        <v>2015</v>
      </c>
    </row>
    <row r="522" spans="1:9" x14ac:dyDescent="0.3">
      <c r="A522" t="s">
        <v>476</v>
      </c>
      <c r="B522" s="1" t="s">
        <v>477</v>
      </c>
      <c r="C522" t="s">
        <v>8</v>
      </c>
      <c r="D522">
        <v>12</v>
      </c>
      <c r="E522">
        <v>12</v>
      </c>
      <c r="I522">
        <f>VLOOKUP(A522,[1]data!$B:$AG,32,FALSE)</f>
        <v>2015</v>
      </c>
    </row>
    <row r="523" spans="1:9" x14ac:dyDescent="0.3">
      <c r="A523" t="s">
        <v>476</v>
      </c>
      <c r="B523" s="1" t="s">
        <v>477</v>
      </c>
      <c r="C523" t="s">
        <v>7</v>
      </c>
      <c r="D523">
        <v>104</v>
      </c>
      <c r="E523">
        <v>21</v>
      </c>
      <c r="F523">
        <v>83</v>
      </c>
      <c r="I523">
        <f>VLOOKUP(A523,[1]data!$B:$AG,32,FALSE)</f>
        <v>2015</v>
      </c>
    </row>
    <row r="524" spans="1:9" x14ac:dyDescent="0.3">
      <c r="A524" t="s">
        <v>478</v>
      </c>
      <c r="B524" s="1" t="s">
        <v>479</v>
      </c>
      <c r="C524" t="s">
        <v>7</v>
      </c>
      <c r="D524">
        <v>51</v>
      </c>
      <c r="F524">
        <v>51</v>
      </c>
      <c r="I524">
        <f>VLOOKUP(A524,[1]data!$B:$AG,32,FALSE)</f>
        <v>2016</v>
      </c>
    </row>
    <row r="525" spans="1:9" x14ac:dyDescent="0.3">
      <c r="A525" t="s">
        <v>478</v>
      </c>
      <c r="B525" s="1" t="s">
        <v>479</v>
      </c>
      <c r="C525" t="s">
        <v>8</v>
      </c>
      <c r="D525">
        <v>35</v>
      </c>
      <c r="E525">
        <v>2</v>
      </c>
      <c r="F525">
        <v>33</v>
      </c>
      <c r="I525">
        <f>VLOOKUP(A525,[1]data!$B:$AG,32,FALSE)</f>
        <v>2016</v>
      </c>
    </row>
    <row r="526" spans="1:9" x14ac:dyDescent="0.3">
      <c r="A526" t="s">
        <v>480</v>
      </c>
      <c r="B526" s="1" t="s">
        <v>481</v>
      </c>
      <c r="C526" t="s">
        <v>8</v>
      </c>
      <c r="I526">
        <f>VLOOKUP(A526,[1]data!$B:$AG,32,FALSE)</f>
        <v>2016</v>
      </c>
    </row>
    <row r="527" spans="1:9" x14ac:dyDescent="0.3">
      <c r="A527" t="s">
        <v>480</v>
      </c>
      <c r="B527" s="1" t="s">
        <v>481</v>
      </c>
      <c r="C527" t="s">
        <v>7</v>
      </c>
      <c r="I527">
        <f>VLOOKUP(A527,[1]data!$B:$AG,32,FALSE)</f>
        <v>2016</v>
      </c>
    </row>
    <row r="528" spans="1:9" x14ac:dyDescent="0.3">
      <c r="A528" t="s">
        <v>482</v>
      </c>
      <c r="B528" t="s">
        <v>483</v>
      </c>
      <c r="C528" t="s">
        <v>8</v>
      </c>
      <c r="I528">
        <f>VLOOKUP(A528,[1]data!$B:$AG,32,FALSE)</f>
        <v>2015</v>
      </c>
    </row>
    <row r="529" spans="1:9" x14ac:dyDescent="0.3">
      <c r="A529" t="s">
        <v>482</v>
      </c>
      <c r="B529" t="s">
        <v>483</v>
      </c>
      <c r="C529" t="s">
        <v>7</v>
      </c>
      <c r="D529">
        <v>73</v>
      </c>
      <c r="E529">
        <v>1</v>
      </c>
      <c r="F529">
        <v>72</v>
      </c>
      <c r="I529">
        <f>VLOOKUP(A529,[1]data!$B:$AG,32,FALSE)</f>
        <v>2015</v>
      </c>
    </row>
    <row r="530" spans="1:9" x14ac:dyDescent="0.3">
      <c r="A530" t="s">
        <v>484</v>
      </c>
      <c r="B530" t="s">
        <v>485</v>
      </c>
      <c r="C530" t="s">
        <v>7</v>
      </c>
      <c r="D530">
        <v>470</v>
      </c>
      <c r="E530">
        <v>2</v>
      </c>
      <c r="F530">
        <v>468</v>
      </c>
      <c r="I530">
        <f>VLOOKUP(A530,[1]data!$B:$AG,32,FALSE)</f>
        <v>2015</v>
      </c>
    </row>
    <row r="531" spans="1:9" x14ac:dyDescent="0.3">
      <c r="A531" t="s">
        <v>484</v>
      </c>
      <c r="B531" t="s">
        <v>485</v>
      </c>
      <c r="C531" t="s">
        <v>8</v>
      </c>
      <c r="D531">
        <v>152</v>
      </c>
      <c r="E531">
        <v>7</v>
      </c>
      <c r="F531">
        <v>145</v>
      </c>
      <c r="I531">
        <f>VLOOKUP(A531,[1]data!$B:$AG,32,FALSE)</f>
        <v>2015</v>
      </c>
    </row>
    <row r="532" spans="1:9" x14ac:dyDescent="0.3">
      <c r="A532" t="s">
        <v>486</v>
      </c>
      <c r="B532" t="s">
        <v>487</v>
      </c>
      <c r="C532" t="s">
        <v>8</v>
      </c>
      <c r="D532">
        <v>17</v>
      </c>
      <c r="E532">
        <v>3</v>
      </c>
      <c r="F532">
        <v>14</v>
      </c>
      <c r="I532" t="str">
        <f>VLOOKUP(A532,[1]data!$B:$AG,32,FALSE)</f>
        <v>2019 Q1</v>
      </c>
    </row>
    <row r="533" spans="1:9" x14ac:dyDescent="0.3">
      <c r="A533" t="s">
        <v>486</v>
      </c>
      <c r="B533" t="s">
        <v>487</v>
      </c>
      <c r="C533" t="s">
        <v>7</v>
      </c>
      <c r="D533">
        <v>62</v>
      </c>
      <c r="E533">
        <v>1</v>
      </c>
      <c r="F533">
        <v>61</v>
      </c>
      <c r="I533" t="str">
        <f>VLOOKUP(A533,[1]data!$B:$AG,32,FALSE)</f>
        <v>2019 Q1</v>
      </c>
    </row>
    <row r="534" spans="1:9" x14ac:dyDescent="0.3">
      <c r="A534" t="s">
        <v>488</v>
      </c>
      <c r="B534" t="s">
        <v>489</v>
      </c>
      <c r="C534" t="s">
        <v>7</v>
      </c>
      <c r="D534">
        <v>33</v>
      </c>
      <c r="E534">
        <v>1</v>
      </c>
      <c r="F534">
        <v>32</v>
      </c>
      <c r="I534" t="str">
        <f>VLOOKUP(A534,[1]data!$B:$AG,32,FALSE)</f>
        <v>2019 Q1</v>
      </c>
    </row>
    <row r="535" spans="1:9" x14ac:dyDescent="0.3">
      <c r="A535" t="s">
        <v>488</v>
      </c>
      <c r="B535" t="s">
        <v>489</v>
      </c>
      <c r="C535" t="s">
        <v>8</v>
      </c>
      <c r="D535">
        <v>21</v>
      </c>
      <c r="E535">
        <v>1</v>
      </c>
      <c r="F535">
        <v>20</v>
      </c>
      <c r="I535" t="str">
        <f>VLOOKUP(A535,[1]data!$B:$AG,32,FALSE)</f>
        <v>2019 Q1</v>
      </c>
    </row>
    <row r="536" spans="1:9" x14ac:dyDescent="0.3">
      <c r="A536" t="s">
        <v>490</v>
      </c>
      <c r="B536" t="s">
        <v>491</v>
      </c>
      <c r="C536" t="s">
        <v>8</v>
      </c>
      <c r="I536" t="str">
        <f>VLOOKUP(A536,[1]data!$B:$AG,32,FALSE)</f>
        <v>2021 Q1</v>
      </c>
    </row>
    <row r="537" spans="1:9" x14ac:dyDescent="0.3">
      <c r="A537" t="s">
        <v>490</v>
      </c>
      <c r="B537" t="s">
        <v>491</v>
      </c>
      <c r="C537" t="s">
        <v>7</v>
      </c>
      <c r="D537">
        <v>40</v>
      </c>
      <c r="F537">
        <v>40</v>
      </c>
      <c r="I537" t="str">
        <f>VLOOKUP(A537,[1]data!$B:$AG,32,FALSE)</f>
        <v>2021 Q1</v>
      </c>
    </row>
    <row r="538" spans="1:9" x14ac:dyDescent="0.3">
      <c r="A538" t="s">
        <v>492</v>
      </c>
      <c r="B538" t="s">
        <v>493</v>
      </c>
      <c r="C538" t="s">
        <v>7</v>
      </c>
      <c r="D538">
        <v>13</v>
      </c>
      <c r="F538">
        <v>13</v>
      </c>
      <c r="I538" t="str">
        <f>VLOOKUP(A538,[1]data!$B:$AG,32,FALSE)</f>
        <v>2021 Q1</v>
      </c>
    </row>
    <row r="539" spans="1:9" x14ac:dyDescent="0.3">
      <c r="A539" t="s">
        <v>492</v>
      </c>
      <c r="B539" t="s">
        <v>493</v>
      </c>
      <c r="C539" t="s">
        <v>8</v>
      </c>
      <c r="I539" t="str">
        <f>VLOOKUP(A539,[1]data!$B:$AG,32,FALSE)</f>
        <v>2021 Q1</v>
      </c>
    </row>
    <row r="540" spans="1:9" x14ac:dyDescent="0.3">
      <c r="A540" t="s">
        <v>494</v>
      </c>
      <c r="B540" t="s">
        <v>495</v>
      </c>
      <c r="C540" t="s">
        <v>8</v>
      </c>
      <c r="I540" t="str">
        <f>VLOOKUP(A540,[1]data!$B:$AG,32,FALSE)</f>
        <v>2021 Q1</v>
      </c>
    </row>
    <row r="541" spans="1:9" x14ac:dyDescent="0.3">
      <c r="A541" t="s">
        <v>494</v>
      </c>
      <c r="B541" t="s">
        <v>495</v>
      </c>
      <c r="C541" t="s">
        <v>7</v>
      </c>
      <c r="D541">
        <v>20</v>
      </c>
      <c r="E541">
        <v>1</v>
      </c>
      <c r="F541">
        <v>19</v>
      </c>
      <c r="I541" t="str">
        <f>VLOOKUP(A541,[1]data!$B:$AG,32,FALSE)</f>
        <v>2021 Q1</v>
      </c>
    </row>
    <row r="542" spans="1:9" x14ac:dyDescent="0.3">
      <c r="A542" t="s">
        <v>496</v>
      </c>
      <c r="B542" t="s">
        <v>497</v>
      </c>
      <c r="C542" t="s">
        <v>8</v>
      </c>
      <c r="D542">
        <v>76</v>
      </c>
      <c r="F542">
        <v>76</v>
      </c>
      <c r="I542">
        <f>VLOOKUP(A542,[1]data!$B:$AG,32,FALSE)</f>
        <v>2015</v>
      </c>
    </row>
    <row r="543" spans="1:9" x14ac:dyDescent="0.3">
      <c r="A543" t="s">
        <v>496</v>
      </c>
      <c r="B543" t="s">
        <v>497</v>
      </c>
      <c r="C543" t="s">
        <v>7</v>
      </c>
      <c r="D543">
        <v>25</v>
      </c>
      <c r="E543">
        <v>1</v>
      </c>
      <c r="F543">
        <v>24</v>
      </c>
      <c r="I543">
        <f>VLOOKUP(A543,[1]data!$B:$AG,32,FALSE)</f>
        <v>2015</v>
      </c>
    </row>
    <row r="544" spans="1:9" x14ac:dyDescent="0.3">
      <c r="A544" t="s">
        <v>498</v>
      </c>
      <c r="B544" t="s">
        <v>499</v>
      </c>
      <c r="C544" t="s">
        <v>8</v>
      </c>
      <c r="D544">
        <v>19</v>
      </c>
      <c r="E544">
        <v>3</v>
      </c>
      <c r="F544">
        <v>16</v>
      </c>
      <c r="I544">
        <f>VLOOKUP(A544,[1]data!$B:$AG,32,FALSE)</f>
        <v>2015</v>
      </c>
    </row>
    <row r="545" spans="1:9" x14ac:dyDescent="0.3">
      <c r="A545" t="s">
        <v>498</v>
      </c>
      <c r="B545" t="s">
        <v>499</v>
      </c>
      <c r="C545" t="s">
        <v>7</v>
      </c>
      <c r="D545">
        <v>92</v>
      </c>
      <c r="F545">
        <v>92</v>
      </c>
      <c r="I545">
        <f>VLOOKUP(A545,[1]data!$B:$AG,32,FALSE)</f>
        <v>2015</v>
      </c>
    </row>
    <row r="546" spans="1:9" x14ac:dyDescent="0.3">
      <c r="A546" t="s">
        <v>500</v>
      </c>
      <c r="B546" t="s">
        <v>501</v>
      </c>
      <c r="C546" t="s">
        <v>8</v>
      </c>
      <c r="I546">
        <f>VLOOKUP(A546,[1]data!$B:$AG,32,FALSE)</f>
        <v>2015</v>
      </c>
    </row>
    <row r="547" spans="1:9" x14ac:dyDescent="0.3">
      <c r="A547" t="s">
        <v>500</v>
      </c>
      <c r="B547" t="s">
        <v>501</v>
      </c>
      <c r="C547" t="s">
        <v>7</v>
      </c>
      <c r="D547">
        <v>34</v>
      </c>
      <c r="E547">
        <v>3</v>
      </c>
      <c r="F547">
        <v>31</v>
      </c>
      <c r="I547">
        <f>VLOOKUP(A547,[1]data!$B:$AG,32,FALSE)</f>
        <v>2015</v>
      </c>
    </row>
    <row r="548" spans="1:9" x14ac:dyDescent="0.3">
      <c r="A548" t="s">
        <v>502</v>
      </c>
      <c r="B548" t="s">
        <v>503</v>
      </c>
      <c r="C548" t="s">
        <v>7</v>
      </c>
      <c r="D548">
        <v>32</v>
      </c>
      <c r="F548">
        <v>32</v>
      </c>
      <c r="I548">
        <f>VLOOKUP(A548,[1]data!$B:$AG,32,FALSE)</f>
        <v>2015</v>
      </c>
    </row>
    <row r="549" spans="1:9" x14ac:dyDescent="0.3">
      <c r="A549" t="s">
        <v>502</v>
      </c>
      <c r="B549" t="s">
        <v>503</v>
      </c>
      <c r="C549" t="s">
        <v>8</v>
      </c>
      <c r="I549">
        <f>VLOOKUP(A549,[1]data!$B:$AG,32,FALSE)</f>
        <v>2015</v>
      </c>
    </row>
    <row r="550" spans="1:9" x14ac:dyDescent="0.3">
      <c r="A550" t="s">
        <v>504</v>
      </c>
      <c r="B550" t="s">
        <v>505</v>
      </c>
      <c r="C550" t="s">
        <v>8</v>
      </c>
      <c r="D550">
        <v>109</v>
      </c>
      <c r="F550">
        <v>109</v>
      </c>
      <c r="I550">
        <f>VLOOKUP(A550,[1]data!$B:$AG,32,FALSE)</f>
        <v>2015</v>
      </c>
    </row>
    <row r="551" spans="1:9" x14ac:dyDescent="0.3">
      <c r="A551" t="s">
        <v>504</v>
      </c>
      <c r="B551" t="s">
        <v>505</v>
      </c>
      <c r="C551" t="s">
        <v>7</v>
      </c>
      <c r="D551">
        <v>96</v>
      </c>
      <c r="E551">
        <v>1</v>
      </c>
      <c r="F551">
        <v>95</v>
      </c>
      <c r="I551">
        <f>VLOOKUP(A551,[1]data!$B:$AG,32,FALSE)</f>
        <v>2015</v>
      </c>
    </row>
    <row r="552" spans="1:9" x14ac:dyDescent="0.3">
      <c r="A552" t="s">
        <v>506</v>
      </c>
      <c r="B552" t="s">
        <v>507</v>
      </c>
      <c r="C552" t="s">
        <v>7</v>
      </c>
      <c r="D552">
        <v>18</v>
      </c>
      <c r="E552">
        <v>1</v>
      </c>
      <c r="F552">
        <v>17</v>
      </c>
      <c r="I552" t="str">
        <f>VLOOKUP(A552,[1]data!$B:$AG,32,FALSE)</f>
        <v>2017 Q2</v>
      </c>
    </row>
    <row r="553" spans="1:9" x14ac:dyDescent="0.3">
      <c r="A553" t="s">
        <v>506</v>
      </c>
      <c r="B553" t="s">
        <v>507</v>
      </c>
      <c r="C553" t="s">
        <v>8</v>
      </c>
      <c r="D553">
        <v>17</v>
      </c>
      <c r="E553">
        <v>2</v>
      </c>
      <c r="F553">
        <v>15</v>
      </c>
      <c r="I553" t="str">
        <f>VLOOKUP(A553,[1]data!$B:$AG,32,FALSE)</f>
        <v>2017 Q2</v>
      </c>
    </row>
    <row r="554" spans="1:9" x14ac:dyDescent="0.3">
      <c r="A554" t="s">
        <v>508</v>
      </c>
      <c r="B554" t="s">
        <v>509</v>
      </c>
      <c r="C554" t="s">
        <v>7</v>
      </c>
      <c r="D554">
        <v>62</v>
      </c>
      <c r="E554">
        <v>4</v>
      </c>
      <c r="F554">
        <v>58</v>
      </c>
      <c r="I554" t="str">
        <f>VLOOKUP(A554,[1]data!$B:$AG,32,FALSE)</f>
        <v>2017 Q2</v>
      </c>
    </row>
    <row r="555" spans="1:9" x14ac:dyDescent="0.3">
      <c r="A555" t="s">
        <v>508</v>
      </c>
      <c r="B555" t="s">
        <v>509</v>
      </c>
      <c r="C555" t="s">
        <v>8</v>
      </c>
      <c r="I555" t="str">
        <f>VLOOKUP(A555,[1]data!$B:$AG,32,FALSE)</f>
        <v>2017 Q2</v>
      </c>
    </row>
    <row r="556" spans="1:9" x14ac:dyDescent="0.3">
      <c r="A556" t="s">
        <v>510</v>
      </c>
      <c r="B556" t="s">
        <v>511</v>
      </c>
      <c r="C556" t="s">
        <v>7</v>
      </c>
      <c r="D556">
        <v>58</v>
      </c>
      <c r="F556">
        <v>58</v>
      </c>
      <c r="I556" t="str">
        <f>VLOOKUP(A556,[1]data!$B:$AG,32,FALSE)</f>
        <v>2017 Q2</v>
      </c>
    </row>
    <row r="557" spans="1:9" x14ac:dyDescent="0.3">
      <c r="A557" t="s">
        <v>510</v>
      </c>
      <c r="B557" t="s">
        <v>511</v>
      </c>
      <c r="C557" t="s">
        <v>8</v>
      </c>
      <c r="I557" t="str">
        <f>VLOOKUP(A557,[1]data!$B:$AG,32,FALSE)</f>
        <v>2017 Q2</v>
      </c>
    </row>
    <row r="558" spans="1:9" x14ac:dyDescent="0.3">
      <c r="A558" t="s">
        <v>512</v>
      </c>
      <c r="B558" t="s">
        <v>513</v>
      </c>
      <c r="C558" t="s">
        <v>7</v>
      </c>
      <c r="D558">
        <v>102</v>
      </c>
      <c r="F558">
        <v>102</v>
      </c>
      <c r="I558" t="str">
        <f>VLOOKUP(A558,[1]data!$B:$AG,32,FALSE)</f>
        <v>2017 Q2</v>
      </c>
    </row>
    <row r="559" spans="1:9" x14ac:dyDescent="0.3">
      <c r="A559" t="s">
        <v>512</v>
      </c>
      <c r="B559" t="s">
        <v>513</v>
      </c>
      <c r="C559" t="s">
        <v>8</v>
      </c>
      <c r="D559">
        <v>31</v>
      </c>
      <c r="E559">
        <v>2</v>
      </c>
      <c r="F559">
        <v>29</v>
      </c>
      <c r="I559" t="str">
        <f>VLOOKUP(A559,[1]data!$B:$AG,32,FALSE)</f>
        <v>2017 Q2</v>
      </c>
    </row>
    <row r="560" spans="1:9" x14ac:dyDescent="0.3">
      <c r="A560" t="s">
        <v>514</v>
      </c>
      <c r="B560" t="s">
        <v>515</v>
      </c>
      <c r="C560" t="s">
        <v>7</v>
      </c>
      <c r="D560">
        <v>150</v>
      </c>
      <c r="E560">
        <v>13</v>
      </c>
      <c r="F560">
        <v>137</v>
      </c>
      <c r="I560" t="str">
        <f>VLOOKUP(A560,[1]data!$B:$AG,32,FALSE)</f>
        <v xml:space="preserve">2017 Q3 </v>
      </c>
    </row>
    <row r="561" spans="1:9" x14ac:dyDescent="0.3">
      <c r="A561" t="s">
        <v>514</v>
      </c>
      <c r="B561" t="s">
        <v>515</v>
      </c>
      <c r="C561" t="s">
        <v>8</v>
      </c>
      <c r="I561" t="str">
        <f>VLOOKUP(A561,[1]data!$B:$AG,32,FALSE)</f>
        <v xml:space="preserve">2017 Q3 </v>
      </c>
    </row>
    <row r="562" spans="1:9" x14ac:dyDescent="0.3">
      <c r="A562" t="s">
        <v>516</v>
      </c>
      <c r="B562" t="s">
        <v>517</v>
      </c>
      <c r="C562" t="s">
        <v>8</v>
      </c>
      <c r="I562" t="str">
        <f>VLOOKUP(A562,[1]data!$B:$AG,32,FALSE)</f>
        <v>2019 Q1</v>
      </c>
    </row>
    <row r="563" spans="1:9" x14ac:dyDescent="0.3">
      <c r="A563" t="s">
        <v>516</v>
      </c>
      <c r="B563" t="s">
        <v>517</v>
      </c>
      <c r="C563" t="s">
        <v>7</v>
      </c>
      <c r="D563">
        <v>108</v>
      </c>
      <c r="E563">
        <v>2</v>
      </c>
      <c r="F563">
        <v>106</v>
      </c>
      <c r="I563" t="str">
        <f>VLOOKUP(A563,[1]data!$B:$AG,32,FALSE)</f>
        <v>2019 Q1</v>
      </c>
    </row>
    <row r="564" spans="1:9" x14ac:dyDescent="0.3">
      <c r="A564" t="s">
        <v>518</v>
      </c>
      <c r="B564" t="s">
        <v>519</v>
      </c>
      <c r="C564" t="s">
        <v>7</v>
      </c>
      <c r="D564">
        <v>8</v>
      </c>
      <c r="F564">
        <v>8</v>
      </c>
      <c r="I564" t="str">
        <f>VLOOKUP(A564,[1]data!$B:$AG,32,FALSE)</f>
        <v>2019 Q2</v>
      </c>
    </row>
    <row r="565" spans="1:9" x14ac:dyDescent="0.3">
      <c r="A565" t="s">
        <v>518</v>
      </c>
      <c r="B565" t="s">
        <v>519</v>
      </c>
      <c r="C565" t="s">
        <v>8</v>
      </c>
      <c r="I565" t="str">
        <f>VLOOKUP(A565,[1]data!$B:$AG,32,FALSE)</f>
        <v>2019 Q2</v>
      </c>
    </row>
    <row r="566" spans="1:9" x14ac:dyDescent="0.3">
      <c r="A566" t="s">
        <v>520</v>
      </c>
      <c r="B566" t="s">
        <v>521</v>
      </c>
      <c r="C566" t="s">
        <v>7</v>
      </c>
      <c r="D566">
        <v>33</v>
      </c>
      <c r="F566">
        <v>33</v>
      </c>
      <c r="I566" t="str">
        <f>VLOOKUP(A566,[1]data!$B:$AG,32,FALSE)</f>
        <v>2019 Q2</v>
      </c>
    </row>
    <row r="567" spans="1:9" x14ac:dyDescent="0.3">
      <c r="A567" t="s">
        <v>520</v>
      </c>
      <c r="B567" t="s">
        <v>521</v>
      </c>
      <c r="C567" t="s">
        <v>8</v>
      </c>
      <c r="I567" t="str">
        <f>VLOOKUP(A567,[1]data!$B:$AG,32,FALSE)</f>
        <v>2019 Q2</v>
      </c>
    </row>
    <row r="568" spans="1:9" x14ac:dyDescent="0.3">
      <c r="A568" t="s">
        <v>522</v>
      </c>
      <c r="B568" t="s">
        <v>523</v>
      </c>
      <c r="C568" t="s">
        <v>7</v>
      </c>
      <c r="D568">
        <v>65</v>
      </c>
      <c r="E568">
        <v>5</v>
      </c>
      <c r="F568">
        <v>60</v>
      </c>
      <c r="I568">
        <f>VLOOKUP(A568,[1]data!$B:$AG,32,FALSE)</f>
        <v>2015</v>
      </c>
    </row>
    <row r="569" spans="1:9" x14ac:dyDescent="0.3">
      <c r="A569" t="s">
        <v>522</v>
      </c>
      <c r="B569" t="s">
        <v>523</v>
      </c>
      <c r="C569" t="s">
        <v>8</v>
      </c>
      <c r="I569">
        <f>VLOOKUP(A569,[1]data!$B:$AG,32,FALSE)</f>
        <v>2015</v>
      </c>
    </row>
    <row r="570" spans="1:9" x14ac:dyDescent="0.3">
      <c r="A570" t="s">
        <v>524</v>
      </c>
      <c r="B570" t="s">
        <v>525</v>
      </c>
      <c r="C570" t="s">
        <v>7</v>
      </c>
      <c r="D570">
        <v>85</v>
      </c>
      <c r="E570">
        <v>1</v>
      </c>
      <c r="F570">
        <v>84</v>
      </c>
      <c r="I570">
        <f>VLOOKUP(A570,[1]data!$B:$AG,32,FALSE)</f>
        <v>2016</v>
      </c>
    </row>
    <row r="571" spans="1:9" x14ac:dyDescent="0.3">
      <c r="A571" t="s">
        <v>524</v>
      </c>
      <c r="B571" t="s">
        <v>525</v>
      </c>
      <c r="C571" t="s">
        <v>8</v>
      </c>
      <c r="D571">
        <v>21</v>
      </c>
      <c r="E571">
        <v>1</v>
      </c>
      <c r="F571">
        <v>20</v>
      </c>
      <c r="I571">
        <f>VLOOKUP(A571,[1]data!$B:$AG,32,FALSE)</f>
        <v>2016</v>
      </c>
    </row>
    <row r="572" spans="1:9" x14ac:dyDescent="0.3">
      <c r="A572" t="s">
        <v>526</v>
      </c>
      <c r="B572" t="s">
        <v>527</v>
      </c>
      <c r="C572" t="s">
        <v>8</v>
      </c>
      <c r="D572">
        <v>40</v>
      </c>
      <c r="E572">
        <v>1</v>
      </c>
      <c r="F572">
        <v>39</v>
      </c>
      <c r="I572" t="str">
        <f>VLOOKUP(A572,[1]data!$B:$AG,32,FALSE)</f>
        <v>2017 Q2</v>
      </c>
    </row>
    <row r="573" spans="1:9" x14ac:dyDescent="0.3">
      <c r="A573" t="s">
        <v>526</v>
      </c>
      <c r="B573" t="s">
        <v>527</v>
      </c>
      <c r="C573" t="s">
        <v>7</v>
      </c>
      <c r="D573">
        <v>56</v>
      </c>
      <c r="F573">
        <v>56</v>
      </c>
      <c r="I573" t="str">
        <f>VLOOKUP(A573,[1]data!$B:$AG,32,FALSE)</f>
        <v>2017 Q2</v>
      </c>
    </row>
    <row r="574" spans="1:9" x14ac:dyDescent="0.3">
      <c r="A574" t="s">
        <v>528</v>
      </c>
      <c r="B574" t="s">
        <v>529</v>
      </c>
      <c r="C574" t="s">
        <v>8</v>
      </c>
      <c r="D574">
        <v>71</v>
      </c>
      <c r="F574">
        <v>71</v>
      </c>
      <c r="I574">
        <f>VLOOKUP(A574,[1]data!$B:$AG,32,FALSE)</f>
        <v>2015</v>
      </c>
    </row>
    <row r="575" spans="1:9" x14ac:dyDescent="0.3">
      <c r="A575" t="s">
        <v>528</v>
      </c>
      <c r="B575" t="s">
        <v>529</v>
      </c>
      <c r="C575" t="s">
        <v>7</v>
      </c>
      <c r="D575">
        <v>12</v>
      </c>
      <c r="F575">
        <v>12</v>
      </c>
      <c r="I575">
        <f>VLOOKUP(A575,[1]data!$B:$AG,32,FALSE)</f>
        <v>2015</v>
      </c>
    </row>
    <row r="576" spans="1:9" x14ac:dyDescent="0.3">
      <c r="A576" t="s">
        <v>530</v>
      </c>
      <c r="B576" t="s">
        <v>531</v>
      </c>
      <c r="C576" t="s">
        <v>7</v>
      </c>
      <c r="D576">
        <v>20</v>
      </c>
      <c r="F576">
        <v>20</v>
      </c>
      <c r="I576" t="str">
        <f>VLOOKUP(A576,[1]data!$B:$AG,32,FALSE)</f>
        <v>2019 Q2</v>
      </c>
    </row>
    <row r="577" spans="1:9" x14ac:dyDescent="0.3">
      <c r="A577" t="s">
        <v>530</v>
      </c>
      <c r="B577" t="s">
        <v>531</v>
      </c>
      <c r="C577" t="s">
        <v>8</v>
      </c>
      <c r="I577" t="str">
        <f>VLOOKUP(A577,[1]data!$B:$AG,32,FALSE)</f>
        <v>2019 Q2</v>
      </c>
    </row>
    <row r="578" spans="1:9" x14ac:dyDescent="0.3">
      <c r="A578" t="s">
        <v>532</v>
      </c>
      <c r="B578" t="s">
        <v>533</v>
      </c>
      <c r="C578" t="s">
        <v>8</v>
      </c>
      <c r="D578">
        <v>19</v>
      </c>
      <c r="E578">
        <v>13</v>
      </c>
      <c r="F578">
        <v>6</v>
      </c>
      <c r="I578">
        <f>VLOOKUP(A578,[1]data!$B:$AG,32,FALSE)</f>
        <v>2015</v>
      </c>
    </row>
    <row r="579" spans="1:9" x14ac:dyDescent="0.3">
      <c r="A579" t="s">
        <v>532</v>
      </c>
      <c r="B579" t="s">
        <v>533</v>
      </c>
      <c r="C579" t="s">
        <v>7</v>
      </c>
      <c r="D579">
        <v>25</v>
      </c>
      <c r="E579">
        <v>12</v>
      </c>
      <c r="F579">
        <v>13</v>
      </c>
      <c r="I579">
        <f>VLOOKUP(A579,[1]data!$B:$AG,32,FALSE)</f>
        <v>2015</v>
      </c>
    </row>
    <row r="580" spans="1:9" x14ac:dyDescent="0.3">
      <c r="A580" t="s">
        <v>534</v>
      </c>
      <c r="B580" t="s">
        <v>535</v>
      </c>
      <c r="C580" t="s">
        <v>8</v>
      </c>
      <c r="D580">
        <v>100</v>
      </c>
      <c r="E580">
        <v>5</v>
      </c>
      <c r="F580">
        <v>95</v>
      </c>
      <c r="I580" t="str">
        <f>VLOOKUP(A580,[1]data!$B:$AG,32,FALSE)</f>
        <v>2017 Q2</v>
      </c>
    </row>
    <row r="581" spans="1:9" x14ac:dyDescent="0.3">
      <c r="A581" t="s">
        <v>534</v>
      </c>
      <c r="B581" t="s">
        <v>535</v>
      </c>
      <c r="C581" t="s">
        <v>7</v>
      </c>
      <c r="D581">
        <v>62</v>
      </c>
      <c r="E581">
        <v>4</v>
      </c>
      <c r="F581">
        <v>58</v>
      </c>
      <c r="I581" t="str">
        <f>VLOOKUP(A581,[1]data!$B:$AG,32,FALSE)</f>
        <v>2017 Q2</v>
      </c>
    </row>
    <row r="582" spans="1:9" x14ac:dyDescent="0.3">
      <c r="A582" t="s">
        <v>536</v>
      </c>
      <c r="B582" t="s">
        <v>537</v>
      </c>
      <c r="C582" t="s">
        <v>8</v>
      </c>
      <c r="D582">
        <v>135</v>
      </c>
      <c r="F582">
        <v>135</v>
      </c>
      <c r="I582" t="str">
        <f>VLOOKUP(A582,[1]data!$B:$AG,32,FALSE)</f>
        <v>2017 Q2</v>
      </c>
    </row>
    <row r="583" spans="1:9" x14ac:dyDescent="0.3">
      <c r="A583" t="s">
        <v>536</v>
      </c>
      <c r="B583" t="s">
        <v>537</v>
      </c>
      <c r="C583" t="s">
        <v>7</v>
      </c>
      <c r="D583">
        <v>17</v>
      </c>
      <c r="E583">
        <v>2</v>
      </c>
      <c r="F583">
        <v>15</v>
      </c>
      <c r="I583" t="str">
        <f>VLOOKUP(A583,[1]data!$B:$AG,32,FALSE)</f>
        <v>2017 Q2</v>
      </c>
    </row>
    <row r="584" spans="1:9" x14ac:dyDescent="0.3">
      <c r="A584" t="s">
        <v>538</v>
      </c>
      <c r="B584" t="s">
        <v>539</v>
      </c>
      <c r="C584" t="s">
        <v>8</v>
      </c>
      <c r="D584">
        <v>188</v>
      </c>
      <c r="E584">
        <v>5</v>
      </c>
      <c r="F584">
        <v>183</v>
      </c>
      <c r="I584">
        <f>VLOOKUP(A584,[1]data!$B:$AG,32,FALSE)</f>
        <v>2015</v>
      </c>
    </row>
    <row r="585" spans="1:9" x14ac:dyDescent="0.3">
      <c r="A585" t="s">
        <v>538</v>
      </c>
      <c r="B585" t="s">
        <v>539</v>
      </c>
      <c r="C585" t="s">
        <v>7</v>
      </c>
      <c r="D585">
        <v>482</v>
      </c>
      <c r="E585">
        <v>4</v>
      </c>
      <c r="F585">
        <v>478</v>
      </c>
      <c r="I585">
        <f>VLOOKUP(A585,[1]data!$B:$AG,32,FALSE)</f>
        <v>2015</v>
      </c>
    </row>
    <row r="586" spans="1:9" x14ac:dyDescent="0.3">
      <c r="A586" t="s">
        <v>540</v>
      </c>
      <c r="B586" t="s">
        <v>541</v>
      </c>
      <c r="C586" t="s">
        <v>7</v>
      </c>
      <c r="D586">
        <v>54</v>
      </c>
      <c r="E586">
        <v>2</v>
      </c>
      <c r="F586">
        <v>52</v>
      </c>
      <c r="I586" t="str">
        <f>VLOOKUP(A586,[1]data!$B:$AG,32,FALSE)</f>
        <v>2019 Q1</v>
      </c>
    </row>
    <row r="587" spans="1:9" x14ac:dyDescent="0.3">
      <c r="A587" t="s">
        <v>540</v>
      </c>
      <c r="B587" t="s">
        <v>541</v>
      </c>
      <c r="C587" t="s">
        <v>8</v>
      </c>
      <c r="D587">
        <v>72</v>
      </c>
      <c r="E587">
        <v>10</v>
      </c>
      <c r="F587">
        <v>62</v>
      </c>
      <c r="I587" t="str">
        <f>VLOOKUP(A587,[1]data!$B:$AG,32,FALSE)</f>
        <v>2019 Q1</v>
      </c>
    </row>
    <row r="588" spans="1:9" x14ac:dyDescent="0.3">
      <c r="A588" t="s">
        <v>542</v>
      </c>
      <c r="B588" t="s">
        <v>543</v>
      </c>
      <c r="C588" t="s">
        <v>8</v>
      </c>
      <c r="D588">
        <v>78</v>
      </c>
      <c r="E588">
        <v>4</v>
      </c>
      <c r="F588">
        <v>74</v>
      </c>
      <c r="I588">
        <f>VLOOKUP(A588,[1]data!$B:$AG,32,FALSE)</f>
        <v>2015</v>
      </c>
    </row>
    <row r="589" spans="1:9" x14ac:dyDescent="0.3">
      <c r="A589" t="s">
        <v>542</v>
      </c>
      <c r="B589" t="s">
        <v>543</v>
      </c>
      <c r="C589" t="s">
        <v>7</v>
      </c>
      <c r="D589">
        <v>66</v>
      </c>
      <c r="F589">
        <v>66</v>
      </c>
      <c r="I589">
        <f>VLOOKUP(A589,[1]data!$B:$AG,32,FALSE)</f>
        <v>2015</v>
      </c>
    </row>
    <row r="590" spans="1:9" x14ac:dyDescent="0.3">
      <c r="A590" t="s">
        <v>544</v>
      </c>
      <c r="B590" t="s">
        <v>545</v>
      </c>
      <c r="C590" t="s">
        <v>7</v>
      </c>
      <c r="D590">
        <v>30</v>
      </c>
      <c r="E590">
        <v>1</v>
      </c>
      <c r="F590">
        <v>29</v>
      </c>
      <c r="I590">
        <f>VLOOKUP(A590,[1]data!$B:$AG,32,FALSE)</f>
        <v>2016</v>
      </c>
    </row>
    <row r="591" spans="1:9" x14ac:dyDescent="0.3">
      <c r="A591" t="s">
        <v>544</v>
      </c>
      <c r="B591" t="s">
        <v>545</v>
      </c>
      <c r="C591" t="s">
        <v>8</v>
      </c>
      <c r="I591">
        <f>VLOOKUP(A591,[1]data!$B:$AG,32,FALSE)</f>
        <v>2016</v>
      </c>
    </row>
    <row r="592" spans="1:9" x14ac:dyDescent="0.3">
      <c r="A592" t="s">
        <v>546</v>
      </c>
      <c r="B592" t="s">
        <v>547</v>
      </c>
      <c r="C592" t="s">
        <v>7</v>
      </c>
      <c r="D592">
        <v>39</v>
      </c>
      <c r="E592">
        <v>1</v>
      </c>
      <c r="F592">
        <v>38</v>
      </c>
      <c r="I592" t="str">
        <f>VLOOKUP(A592,[1]data!$B:$AG,32,FALSE)</f>
        <v>2017 Q2</v>
      </c>
    </row>
    <row r="593" spans="1:9" x14ac:dyDescent="0.3">
      <c r="A593" t="s">
        <v>546</v>
      </c>
      <c r="B593" t="s">
        <v>547</v>
      </c>
      <c r="C593" t="s">
        <v>8</v>
      </c>
      <c r="D593">
        <v>29</v>
      </c>
      <c r="E593">
        <v>4</v>
      </c>
      <c r="F593">
        <v>25</v>
      </c>
      <c r="I593" t="str">
        <f>VLOOKUP(A593,[1]data!$B:$AG,32,FALSE)</f>
        <v>2017 Q2</v>
      </c>
    </row>
    <row r="594" spans="1:9" x14ac:dyDescent="0.3">
      <c r="A594" t="s">
        <v>548</v>
      </c>
      <c r="B594" t="s">
        <v>549</v>
      </c>
      <c r="C594" t="s">
        <v>7</v>
      </c>
      <c r="D594">
        <v>29</v>
      </c>
      <c r="F594">
        <v>29</v>
      </c>
      <c r="I594">
        <f>VLOOKUP(A594,[1]data!$B:$AG,32,FALSE)</f>
        <v>2015</v>
      </c>
    </row>
    <row r="595" spans="1:9" x14ac:dyDescent="0.3">
      <c r="A595" t="s">
        <v>548</v>
      </c>
      <c r="B595" t="s">
        <v>549</v>
      </c>
      <c r="C595" t="s">
        <v>8</v>
      </c>
      <c r="I595">
        <f>VLOOKUP(A595,[1]data!$B:$AG,32,FALSE)</f>
        <v>2015</v>
      </c>
    </row>
    <row r="596" spans="1:9" x14ac:dyDescent="0.3">
      <c r="A596" t="s">
        <v>550</v>
      </c>
      <c r="B596" t="s">
        <v>551</v>
      </c>
      <c r="C596" t="s">
        <v>8</v>
      </c>
      <c r="I596" t="str">
        <f>VLOOKUP(A596,[1]data!$B:$AG,32,FALSE)</f>
        <v>2020 Q2</v>
      </c>
    </row>
    <row r="597" spans="1:9" x14ac:dyDescent="0.3">
      <c r="A597" t="s">
        <v>550</v>
      </c>
      <c r="B597" t="s">
        <v>551</v>
      </c>
      <c r="C597" t="s">
        <v>7</v>
      </c>
      <c r="I597" t="str">
        <f>VLOOKUP(A597,[1]data!$B:$AG,32,FALSE)</f>
        <v>2020 Q2</v>
      </c>
    </row>
    <row r="598" spans="1:9" x14ac:dyDescent="0.3">
      <c r="A598" t="s">
        <v>552</v>
      </c>
      <c r="B598" t="s">
        <v>553</v>
      </c>
      <c r="C598" t="s">
        <v>8</v>
      </c>
      <c r="D598">
        <v>181</v>
      </c>
      <c r="E598">
        <v>15</v>
      </c>
      <c r="F598">
        <v>166</v>
      </c>
      <c r="I598" t="str">
        <f>VLOOKUP(A598,[1]data!$B:$AG,32,FALSE)</f>
        <v>2017 Q2</v>
      </c>
    </row>
    <row r="599" spans="1:9" x14ac:dyDescent="0.3">
      <c r="A599" t="s">
        <v>552</v>
      </c>
      <c r="B599" t="s">
        <v>553</v>
      </c>
      <c r="C599" t="s">
        <v>7</v>
      </c>
      <c r="D599">
        <v>189</v>
      </c>
      <c r="E599">
        <v>9</v>
      </c>
      <c r="F599">
        <v>180</v>
      </c>
      <c r="I599" t="str">
        <f>VLOOKUP(A599,[1]data!$B:$AG,32,FALSE)</f>
        <v>2017 Q2</v>
      </c>
    </row>
    <row r="600" spans="1:9" x14ac:dyDescent="0.3">
      <c r="A600" t="s">
        <v>554</v>
      </c>
      <c r="B600" t="s">
        <v>555</v>
      </c>
      <c r="C600" t="s">
        <v>7</v>
      </c>
      <c r="D600">
        <v>94</v>
      </c>
      <c r="F600">
        <v>94</v>
      </c>
      <c r="I600">
        <f>VLOOKUP(A600,[1]data!$B:$AG,32,FALSE)</f>
        <v>2016</v>
      </c>
    </row>
    <row r="601" spans="1:9" x14ac:dyDescent="0.3">
      <c r="A601" t="s">
        <v>554</v>
      </c>
      <c r="B601" t="s">
        <v>555</v>
      </c>
      <c r="C601" t="s">
        <v>8</v>
      </c>
      <c r="I601">
        <f>VLOOKUP(A601,[1]data!$B:$AG,32,FALSE)</f>
        <v>2016</v>
      </c>
    </row>
    <row r="602" spans="1:9" x14ac:dyDescent="0.3">
      <c r="A602" t="s">
        <v>556</v>
      </c>
      <c r="B602" t="s">
        <v>557</v>
      </c>
      <c r="C602" t="s">
        <v>8</v>
      </c>
      <c r="D602">
        <v>141</v>
      </c>
      <c r="E602">
        <v>3</v>
      </c>
      <c r="F602">
        <v>138</v>
      </c>
      <c r="I602">
        <f>VLOOKUP(A602,[1]data!$B:$AG,32,FALSE)</f>
        <v>2016</v>
      </c>
    </row>
    <row r="603" spans="1:9" x14ac:dyDescent="0.3">
      <c r="A603" t="s">
        <v>556</v>
      </c>
      <c r="B603" t="s">
        <v>557</v>
      </c>
      <c r="C603" t="s">
        <v>7</v>
      </c>
      <c r="D603">
        <v>94</v>
      </c>
      <c r="F603">
        <v>94</v>
      </c>
      <c r="I603">
        <f>VLOOKUP(A603,[1]data!$B:$AG,32,FALSE)</f>
        <v>2016</v>
      </c>
    </row>
    <row r="604" spans="1:9" x14ac:dyDescent="0.3">
      <c r="A604" t="s">
        <v>558</v>
      </c>
      <c r="B604" t="s">
        <v>559</v>
      </c>
      <c r="C604" t="s">
        <v>8</v>
      </c>
      <c r="I604">
        <f>VLOOKUP(A604,[1]data!$B:$AG,32,FALSE)</f>
        <v>2016</v>
      </c>
    </row>
    <row r="605" spans="1:9" x14ac:dyDescent="0.3">
      <c r="A605" t="s">
        <v>558</v>
      </c>
      <c r="B605" t="s">
        <v>559</v>
      </c>
      <c r="C605" t="s">
        <v>7</v>
      </c>
      <c r="D605">
        <v>49</v>
      </c>
      <c r="E605">
        <v>2</v>
      </c>
      <c r="F605">
        <v>47</v>
      </c>
      <c r="I605">
        <f>VLOOKUP(A605,[1]data!$B:$AG,32,FALSE)</f>
        <v>2016</v>
      </c>
    </row>
    <row r="606" spans="1:9" x14ac:dyDescent="0.3">
      <c r="A606" t="s">
        <v>560</v>
      </c>
      <c r="B606" t="s">
        <v>561</v>
      </c>
      <c r="C606" t="s">
        <v>7</v>
      </c>
      <c r="D606">
        <v>151</v>
      </c>
      <c r="F606">
        <v>151</v>
      </c>
      <c r="I606" t="str">
        <f>VLOOKUP(A606,[1]data!$B:$AG,32,FALSE)</f>
        <v>2018 Q1</v>
      </c>
    </row>
    <row r="607" spans="1:9" x14ac:dyDescent="0.3">
      <c r="A607" t="s">
        <v>560</v>
      </c>
      <c r="B607" t="s">
        <v>561</v>
      </c>
      <c r="C607" t="s">
        <v>8</v>
      </c>
      <c r="D607">
        <v>88</v>
      </c>
      <c r="E607">
        <v>1</v>
      </c>
      <c r="F607">
        <v>87</v>
      </c>
      <c r="I607" t="str">
        <f>VLOOKUP(A607,[1]data!$B:$AG,32,FALSE)</f>
        <v>2018 Q1</v>
      </c>
    </row>
    <row r="608" spans="1:9" x14ac:dyDescent="0.3">
      <c r="A608" t="s">
        <v>562</v>
      </c>
      <c r="B608" t="s">
        <v>563</v>
      </c>
      <c r="C608" t="s">
        <v>8</v>
      </c>
      <c r="I608" t="str">
        <f>VLOOKUP(A608,[1]data!$B:$AG,32,FALSE)</f>
        <v>2017 Q2</v>
      </c>
    </row>
    <row r="609" spans="1:9" x14ac:dyDescent="0.3">
      <c r="A609" t="s">
        <v>562</v>
      </c>
      <c r="B609" t="s">
        <v>563</v>
      </c>
      <c r="C609" t="s">
        <v>7</v>
      </c>
      <c r="D609">
        <v>56</v>
      </c>
      <c r="E609">
        <v>23</v>
      </c>
      <c r="F609">
        <v>33</v>
      </c>
      <c r="I609" t="str">
        <f>VLOOKUP(A609,[1]data!$B:$AG,32,FALSE)</f>
        <v>2017 Q2</v>
      </c>
    </row>
    <row r="610" spans="1:9" x14ac:dyDescent="0.3">
      <c r="A610" t="s">
        <v>564</v>
      </c>
      <c r="B610" t="s">
        <v>565</v>
      </c>
      <c r="C610" t="s">
        <v>7</v>
      </c>
      <c r="D610">
        <v>260</v>
      </c>
      <c r="E610">
        <v>3</v>
      </c>
      <c r="F610">
        <v>257</v>
      </c>
      <c r="I610" t="str">
        <f>VLOOKUP(A610,[1]data!$B:$AG,32,FALSE)</f>
        <v>2019 Q1</v>
      </c>
    </row>
    <row r="611" spans="1:9" x14ac:dyDescent="0.3">
      <c r="A611" t="s">
        <v>564</v>
      </c>
      <c r="B611" t="s">
        <v>565</v>
      </c>
      <c r="C611" t="s">
        <v>8</v>
      </c>
      <c r="D611">
        <v>157</v>
      </c>
      <c r="E611">
        <v>5</v>
      </c>
      <c r="F611">
        <v>152</v>
      </c>
      <c r="I611" t="str">
        <f>VLOOKUP(A611,[1]data!$B:$AG,32,FALSE)</f>
        <v>2019 Q1</v>
      </c>
    </row>
    <row r="612" spans="1:9" x14ac:dyDescent="0.3">
      <c r="A612" t="s">
        <v>566</v>
      </c>
      <c r="B612" t="s">
        <v>567</v>
      </c>
      <c r="C612" t="s">
        <v>8</v>
      </c>
      <c r="D612">
        <v>112</v>
      </c>
      <c r="E612">
        <v>2</v>
      </c>
      <c r="F612">
        <v>110</v>
      </c>
      <c r="I612" t="str">
        <f>VLOOKUP(A612,[1]data!$B:$AG,32,FALSE)</f>
        <v>2019 Q1</v>
      </c>
    </row>
    <row r="613" spans="1:9" x14ac:dyDescent="0.3">
      <c r="A613" t="s">
        <v>566</v>
      </c>
      <c r="B613" t="s">
        <v>567</v>
      </c>
      <c r="C613" t="s">
        <v>7</v>
      </c>
      <c r="D613">
        <v>42</v>
      </c>
      <c r="E613">
        <v>1</v>
      </c>
      <c r="F613">
        <v>41</v>
      </c>
      <c r="I613" t="str">
        <f>VLOOKUP(A613,[1]data!$B:$AG,32,FALSE)</f>
        <v>2019 Q1</v>
      </c>
    </row>
    <row r="614" spans="1:9" x14ac:dyDescent="0.3">
      <c r="A614" t="s">
        <v>568</v>
      </c>
      <c r="B614" t="s">
        <v>569</v>
      </c>
      <c r="C614" t="s">
        <v>7</v>
      </c>
      <c r="D614">
        <v>154</v>
      </c>
      <c r="E614">
        <v>1</v>
      </c>
      <c r="F614">
        <v>153</v>
      </c>
      <c r="I614">
        <f>VLOOKUP(A614,[1]data!$B:$AG,32,FALSE)</f>
        <v>2015</v>
      </c>
    </row>
    <row r="615" spans="1:9" x14ac:dyDescent="0.3">
      <c r="A615" t="s">
        <v>568</v>
      </c>
      <c r="B615" t="s">
        <v>569</v>
      </c>
      <c r="C615" t="s">
        <v>8</v>
      </c>
      <c r="D615">
        <v>172</v>
      </c>
      <c r="E615">
        <v>6</v>
      </c>
      <c r="F615">
        <v>166</v>
      </c>
      <c r="I615">
        <f>VLOOKUP(A615,[1]data!$B:$AG,32,FALSE)</f>
        <v>2015</v>
      </c>
    </row>
    <row r="616" spans="1:9" x14ac:dyDescent="0.3">
      <c r="A616" t="s">
        <v>570</v>
      </c>
      <c r="B616" t="s">
        <v>569</v>
      </c>
      <c r="C616" t="s">
        <v>7</v>
      </c>
      <c r="D616">
        <v>80</v>
      </c>
      <c r="E616">
        <v>1</v>
      </c>
      <c r="F616">
        <v>79</v>
      </c>
      <c r="I616">
        <f>VLOOKUP(A616,[1]data!$B:$AG,32,FALSE)</f>
        <v>2015</v>
      </c>
    </row>
    <row r="617" spans="1:9" x14ac:dyDescent="0.3">
      <c r="A617" t="s">
        <v>570</v>
      </c>
      <c r="B617" t="s">
        <v>569</v>
      </c>
      <c r="C617" t="s">
        <v>8</v>
      </c>
      <c r="D617">
        <v>143</v>
      </c>
      <c r="E617">
        <v>2</v>
      </c>
      <c r="F617">
        <v>141</v>
      </c>
      <c r="I617">
        <f>VLOOKUP(A617,[1]data!$B:$AG,32,FALSE)</f>
        <v>2015</v>
      </c>
    </row>
    <row r="618" spans="1:9" x14ac:dyDescent="0.3">
      <c r="A618" t="s">
        <v>571</v>
      </c>
      <c r="B618" t="s">
        <v>569</v>
      </c>
      <c r="C618" t="s">
        <v>8</v>
      </c>
      <c r="D618">
        <v>67</v>
      </c>
      <c r="E618">
        <v>25</v>
      </c>
      <c r="F618">
        <v>42</v>
      </c>
      <c r="I618">
        <f>VLOOKUP(A618,[1]data!$B:$AG,32,FALSE)</f>
        <v>2015</v>
      </c>
    </row>
    <row r="619" spans="1:9" x14ac:dyDescent="0.3">
      <c r="A619" t="s">
        <v>571</v>
      </c>
      <c r="B619" t="s">
        <v>569</v>
      </c>
      <c r="C619" t="s">
        <v>7</v>
      </c>
      <c r="D619">
        <v>111</v>
      </c>
      <c r="E619">
        <v>37</v>
      </c>
      <c r="F619">
        <v>74</v>
      </c>
      <c r="I619">
        <f>VLOOKUP(A619,[1]data!$B:$AG,32,FALSE)</f>
        <v>2015</v>
      </c>
    </row>
    <row r="620" spans="1:9" x14ac:dyDescent="0.3">
      <c r="A620" t="s">
        <v>572</v>
      </c>
      <c r="B620" t="s">
        <v>569</v>
      </c>
      <c r="C620" t="s">
        <v>7</v>
      </c>
      <c r="D620">
        <v>147</v>
      </c>
      <c r="F620">
        <v>147</v>
      </c>
      <c r="I620">
        <f>VLOOKUP(A620,[1]data!$B:$AG,32,FALSE)</f>
        <v>2015</v>
      </c>
    </row>
    <row r="621" spans="1:9" x14ac:dyDescent="0.3">
      <c r="A621" t="s">
        <v>572</v>
      </c>
      <c r="B621" t="s">
        <v>569</v>
      </c>
      <c r="C621" t="s">
        <v>8</v>
      </c>
      <c r="D621">
        <v>56</v>
      </c>
      <c r="E621">
        <v>3</v>
      </c>
      <c r="F621">
        <v>53</v>
      </c>
      <c r="I621">
        <f>VLOOKUP(A621,[1]data!$B:$AG,32,FALSE)</f>
        <v>2015</v>
      </c>
    </row>
    <row r="622" spans="1:9" x14ac:dyDescent="0.3">
      <c r="A622" t="s">
        <v>573</v>
      </c>
      <c r="B622" t="s">
        <v>569</v>
      </c>
      <c r="C622" t="s">
        <v>8</v>
      </c>
      <c r="D622">
        <v>317</v>
      </c>
      <c r="E622">
        <v>5</v>
      </c>
      <c r="F622">
        <v>312</v>
      </c>
      <c r="I622">
        <f>VLOOKUP(A622,[1]data!$B:$AG,32,FALSE)</f>
        <v>2015</v>
      </c>
    </row>
    <row r="623" spans="1:9" x14ac:dyDescent="0.3">
      <c r="A623" t="s">
        <v>573</v>
      </c>
      <c r="B623" t="s">
        <v>569</v>
      </c>
      <c r="C623" t="s">
        <v>7</v>
      </c>
      <c r="D623">
        <v>245</v>
      </c>
      <c r="F623">
        <v>245</v>
      </c>
      <c r="I623">
        <f>VLOOKUP(A623,[1]data!$B:$AG,32,FALSE)</f>
        <v>2015</v>
      </c>
    </row>
    <row r="624" spans="1:9" x14ac:dyDescent="0.3">
      <c r="A624" t="s">
        <v>574</v>
      </c>
      <c r="B624" t="s">
        <v>575</v>
      </c>
      <c r="C624" t="s">
        <v>7</v>
      </c>
      <c r="I624">
        <f>VLOOKUP(A624,[1]data!$B:$AG,32,FALSE)</f>
        <v>2016</v>
      </c>
    </row>
    <row r="625" spans="1:9" x14ac:dyDescent="0.3">
      <c r="A625" t="s">
        <v>574</v>
      </c>
      <c r="B625" t="s">
        <v>575</v>
      </c>
      <c r="C625" t="s">
        <v>8</v>
      </c>
      <c r="D625">
        <v>73</v>
      </c>
      <c r="E625">
        <v>43</v>
      </c>
      <c r="F625">
        <v>30</v>
      </c>
      <c r="I625">
        <f>VLOOKUP(A625,[1]data!$B:$AG,32,FALSE)</f>
        <v>2016</v>
      </c>
    </row>
    <row r="626" spans="1:9" x14ac:dyDescent="0.3">
      <c r="A626" t="s">
        <v>576</v>
      </c>
      <c r="B626" t="s">
        <v>575</v>
      </c>
      <c r="C626" t="s">
        <v>8</v>
      </c>
      <c r="D626">
        <v>40</v>
      </c>
      <c r="E626">
        <v>8</v>
      </c>
      <c r="F626">
        <v>32</v>
      </c>
      <c r="I626">
        <f>VLOOKUP(A626,[1]data!$B:$AG,32,FALSE)</f>
        <v>2016</v>
      </c>
    </row>
    <row r="627" spans="1:9" x14ac:dyDescent="0.3">
      <c r="A627" t="s">
        <v>576</v>
      </c>
      <c r="B627" t="s">
        <v>575</v>
      </c>
      <c r="C627" t="s">
        <v>7</v>
      </c>
      <c r="D627">
        <v>96</v>
      </c>
      <c r="E627">
        <v>4</v>
      </c>
      <c r="F627">
        <v>92</v>
      </c>
      <c r="I627">
        <f>VLOOKUP(A627,[1]data!$B:$AG,32,FALSE)</f>
        <v>2016</v>
      </c>
    </row>
    <row r="628" spans="1:9" x14ac:dyDescent="0.3">
      <c r="A628" t="s">
        <v>577</v>
      </c>
      <c r="B628" t="s">
        <v>575</v>
      </c>
      <c r="C628" t="s">
        <v>8</v>
      </c>
      <c r="D628">
        <v>160</v>
      </c>
      <c r="E628">
        <v>5</v>
      </c>
      <c r="F628">
        <v>155</v>
      </c>
      <c r="I628">
        <f>VLOOKUP(A628,[1]data!$B:$AG,32,FALSE)</f>
        <v>2016</v>
      </c>
    </row>
    <row r="629" spans="1:9" x14ac:dyDescent="0.3">
      <c r="A629" t="s">
        <v>577</v>
      </c>
      <c r="B629" t="s">
        <v>575</v>
      </c>
      <c r="C629" t="s">
        <v>7</v>
      </c>
      <c r="D629">
        <v>312</v>
      </c>
      <c r="F629">
        <v>312</v>
      </c>
      <c r="I629">
        <f>VLOOKUP(A629,[1]data!$B:$AG,32,FALSE)</f>
        <v>2016</v>
      </c>
    </row>
    <row r="630" spans="1:9" x14ac:dyDescent="0.3">
      <c r="A630" t="s">
        <v>578</v>
      </c>
      <c r="B630" t="s">
        <v>579</v>
      </c>
      <c r="C630" t="s">
        <v>7</v>
      </c>
      <c r="D630">
        <v>226</v>
      </c>
      <c r="E630">
        <v>6</v>
      </c>
      <c r="F630">
        <v>220</v>
      </c>
      <c r="I630">
        <f>VLOOKUP(A630,[1]data!$B:$AG,32,FALSE)</f>
        <v>2015</v>
      </c>
    </row>
    <row r="631" spans="1:9" x14ac:dyDescent="0.3">
      <c r="A631" t="s">
        <v>578</v>
      </c>
      <c r="B631" t="s">
        <v>579</v>
      </c>
      <c r="C631" t="s">
        <v>8</v>
      </c>
      <c r="D631">
        <v>50</v>
      </c>
      <c r="E631">
        <v>3</v>
      </c>
      <c r="F631">
        <v>47</v>
      </c>
      <c r="I631">
        <f>VLOOKUP(A631,[1]data!$B:$AG,32,FALSE)</f>
        <v>2015</v>
      </c>
    </row>
    <row r="632" spans="1:9" x14ac:dyDescent="0.3">
      <c r="A632" t="s">
        <v>580</v>
      </c>
      <c r="B632" t="s">
        <v>581</v>
      </c>
      <c r="C632" t="s">
        <v>8</v>
      </c>
      <c r="D632">
        <v>50</v>
      </c>
      <c r="E632">
        <v>3</v>
      </c>
      <c r="F632">
        <v>47</v>
      </c>
      <c r="I632" t="str">
        <f>VLOOKUP(A632,[1]data!$B:$AG,32,FALSE)</f>
        <v>2018 Q2</v>
      </c>
    </row>
    <row r="633" spans="1:9" x14ac:dyDescent="0.3">
      <c r="A633" t="s">
        <v>580</v>
      </c>
      <c r="B633" t="s">
        <v>581</v>
      </c>
      <c r="C633" t="s">
        <v>7</v>
      </c>
      <c r="D633">
        <v>46</v>
      </c>
      <c r="F633">
        <v>46</v>
      </c>
      <c r="I633" t="str">
        <f>VLOOKUP(A633,[1]data!$B:$AG,32,FALSE)</f>
        <v>2018 Q2</v>
      </c>
    </row>
    <row r="634" spans="1:9" x14ac:dyDescent="0.3">
      <c r="A634" t="s">
        <v>582</v>
      </c>
      <c r="B634" t="s">
        <v>583</v>
      </c>
      <c r="C634" t="s">
        <v>8</v>
      </c>
      <c r="D634">
        <v>94</v>
      </c>
      <c r="E634">
        <v>2</v>
      </c>
      <c r="F634">
        <v>92</v>
      </c>
      <c r="I634" t="str">
        <f>VLOOKUP(A634,[1]data!$B:$AG,32,FALSE)</f>
        <v>2018 Q2</v>
      </c>
    </row>
    <row r="635" spans="1:9" x14ac:dyDescent="0.3">
      <c r="A635" t="s">
        <v>582</v>
      </c>
      <c r="B635" t="s">
        <v>583</v>
      </c>
      <c r="C635" t="s">
        <v>7</v>
      </c>
      <c r="D635">
        <v>31</v>
      </c>
      <c r="F635">
        <v>31</v>
      </c>
      <c r="I635" t="str">
        <f>VLOOKUP(A635,[1]data!$B:$AG,32,FALSE)</f>
        <v>2018 Q2</v>
      </c>
    </row>
    <row r="636" spans="1:9" x14ac:dyDescent="0.3">
      <c r="A636" t="s">
        <v>584</v>
      </c>
      <c r="B636" t="s">
        <v>585</v>
      </c>
      <c r="C636" t="s">
        <v>8</v>
      </c>
      <c r="I636" t="str">
        <f>VLOOKUP(A636,[1]data!$B:$AG,32,FALSE)</f>
        <v>2020 Q2</v>
      </c>
    </row>
    <row r="637" spans="1:9" x14ac:dyDescent="0.3">
      <c r="A637" t="s">
        <v>584</v>
      </c>
      <c r="B637" t="s">
        <v>585</v>
      </c>
      <c r="C637" t="s">
        <v>7</v>
      </c>
      <c r="D637">
        <v>29</v>
      </c>
      <c r="E637">
        <v>5</v>
      </c>
      <c r="F637">
        <v>24</v>
      </c>
      <c r="I637" t="str">
        <f>VLOOKUP(A637,[1]data!$B:$AG,32,FALSE)</f>
        <v>2020 Q2</v>
      </c>
    </row>
    <row r="638" spans="1:9" x14ac:dyDescent="0.3">
      <c r="A638" t="s">
        <v>586</v>
      </c>
      <c r="B638" t="s">
        <v>587</v>
      </c>
      <c r="C638" t="s">
        <v>8</v>
      </c>
      <c r="D638">
        <v>33</v>
      </c>
      <c r="E638">
        <v>18</v>
      </c>
      <c r="F638">
        <v>15</v>
      </c>
      <c r="I638" t="str">
        <f>VLOOKUP(A638,[1]data!$B:$AG,32,FALSE)</f>
        <v>2018 Q1</v>
      </c>
    </row>
    <row r="639" spans="1:9" x14ac:dyDescent="0.3">
      <c r="A639" t="s">
        <v>586</v>
      </c>
      <c r="B639" t="s">
        <v>587</v>
      </c>
      <c r="C639" t="s">
        <v>7</v>
      </c>
      <c r="D639">
        <v>248</v>
      </c>
      <c r="E639">
        <v>9</v>
      </c>
      <c r="F639">
        <v>239</v>
      </c>
      <c r="I639" t="str">
        <f>VLOOKUP(A639,[1]data!$B:$AG,32,FALSE)</f>
        <v>2018 Q1</v>
      </c>
    </row>
    <row r="640" spans="1:9" x14ac:dyDescent="0.3">
      <c r="A640" t="s">
        <v>588</v>
      </c>
      <c r="B640" t="s">
        <v>589</v>
      </c>
      <c r="C640" t="s">
        <v>7</v>
      </c>
      <c r="D640">
        <v>55</v>
      </c>
      <c r="E640">
        <v>1</v>
      </c>
      <c r="F640">
        <v>54</v>
      </c>
      <c r="I640" t="str">
        <f>VLOOKUP(A640,[1]data!$B:$AG,32,FALSE)</f>
        <v>2018 Q1</v>
      </c>
    </row>
    <row r="641" spans="1:9" x14ac:dyDescent="0.3">
      <c r="A641" t="s">
        <v>588</v>
      </c>
      <c r="B641" t="s">
        <v>589</v>
      </c>
      <c r="C641" t="s">
        <v>8</v>
      </c>
      <c r="D641">
        <v>121</v>
      </c>
      <c r="E641">
        <v>3</v>
      </c>
      <c r="F641">
        <v>118</v>
      </c>
      <c r="I641" t="str">
        <f>VLOOKUP(A641,[1]data!$B:$AG,32,FALSE)</f>
        <v>2018 Q1</v>
      </c>
    </row>
    <row r="642" spans="1:9" x14ac:dyDescent="0.3">
      <c r="A642" t="s">
        <v>590</v>
      </c>
      <c r="B642" t="s">
        <v>591</v>
      </c>
      <c r="C642" t="s">
        <v>8</v>
      </c>
      <c r="I642" t="str">
        <f>VLOOKUP(A642,[1]data!$B:$AG,32,FALSE)</f>
        <v>2018 Q1</v>
      </c>
    </row>
    <row r="643" spans="1:9" x14ac:dyDescent="0.3">
      <c r="A643" t="s">
        <v>590</v>
      </c>
      <c r="B643" t="s">
        <v>591</v>
      </c>
      <c r="C643" t="s">
        <v>7</v>
      </c>
      <c r="I643" t="str">
        <f>VLOOKUP(A643,[1]data!$B:$AG,32,FALSE)</f>
        <v>2018 Q1</v>
      </c>
    </row>
    <row r="644" spans="1:9" x14ac:dyDescent="0.3">
      <c r="A644" t="s">
        <v>590</v>
      </c>
      <c r="B644" t="s">
        <v>591</v>
      </c>
      <c r="C644" t="s">
        <v>35</v>
      </c>
      <c r="D644">
        <v>1</v>
      </c>
      <c r="I644" t="str">
        <f>VLOOKUP(A644,[1]data!$B:$AG,32,FALSE)</f>
        <v>2018 Q1</v>
      </c>
    </row>
    <row r="645" spans="1:9" x14ac:dyDescent="0.3">
      <c r="A645" t="s">
        <v>592</v>
      </c>
      <c r="B645" t="s">
        <v>593</v>
      </c>
      <c r="C645" t="s">
        <v>7</v>
      </c>
      <c r="D645">
        <v>13</v>
      </c>
      <c r="E645">
        <v>3</v>
      </c>
      <c r="F645">
        <v>10</v>
      </c>
      <c r="I645" t="str">
        <f>VLOOKUP(A645,[1]data!$B:$AG,32,FALSE)</f>
        <v>2018 Q1</v>
      </c>
    </row>
    <row r="646" spans="1:9" x14ac:dyDescent="0.3">
      <c r="A646" t="s">
        <v>592</v>
      </c>
      <c r="B646" t="s">
        <v>593</v>
      </c>
      <c r="C646" t="s">
        <v>8</v>
      </c>
      <c r="D646">
        <v>63</v>
      </c>
      <c r="E646">
        <v>13</v>
      </c>
      <c r="F646">
        <v>50</v>
      </c>
      <c r="I646" t="str">
        <f>VLOOKUP(A646,[1]data!$B:$AG,32,FALSE)</f>
        <v>2018 Q1</v>
      </c>
    </row>
    <row r="647" spans="1:9" x14ac:dyDescent="0.3">
      <c r="A647" t="s">
        <v>594</v>
      </c>
      <c r="B647" t="s">
        <v>595</v>
      </c>
      <c r="C647" t="s">
        <v>7</v>
      </c>
      <c r="D647">
        <v>110</v>
      </c>
      <c r="E647">
        <v>2</v>
      </c>
      <c r="F647">
        <v>108</v>
      </c>
      <c r="I647" t="str">
        <f>VLOOKUP(A647,[1]data!$B:$AG,32,FALSE)</f>
        <v>2017 Q1</v>
      </c>
    </row>
    <row r="648" spans="1:9" x14ac:dyDescent="0.3">
      <c r="A648" t="s">
        <v>594</v>
      </c>
      <c r="B648" t="s">
        <v>595</v>
      </c>
      <c r="C648" t="s">
        <v>8</v>
      </c>
      <c r="I648" t="str">
        <f>VLOOKUP(A648,[1]data!$B:$AG,32,FALSE)</f>
        <v>2017 Q1</v>
      </c>
    </row>
    <row r="649" spans="1:9" x14ac:dyDescent="0.3">
      <c r="A649" t="s">
        <v>596</v>
      </c>
      <c r="B649" t="s">
        <v>597</v>
      </c>
      <c r="C649" t="s">
        <v>8</v>
      </c>
      <c r="I649" t="str">
        <f>VLOOKUP(A649,[1]data!$B:$AG,32,FALSE)</f>
        <v>2019 Q1</v>
      </c>
    </row>
    <row r="650" spans="1:9" x14ac:dyDescent="0.3">
      <c r="A650" t="s">
        <v>596</v>
      </c>
      <c r="B650" t="s">
        <v>597</v>
      </c>
      <c r="C650" t="s">
        <v>7</v>
      </c>
      <c r="D650">
        <v>59</v>
      </c>
      <c r="E650">
        <v>4</v>
      </c>
      <c r="F650">
        <v>55</v>
      </c>
      <c r="I650" t="str">
        <f>VLOOKUP(A650,[1]data!$B:$AG,32,FALSE)</f>
        <v>2019 Q1</v>
      </c>
    </row>
    <row r="651" spans="1:9" x14ac:dyDescent="0.3">
      <c r="A651" t="s">
        <v>598</v>
      </c>
      <c r="B651" t="s">
        <v>599</v>
      </c>
      <c r="C651" t="s">
        <v>8</v>
      </c>
      <c r="I651" t="str">
        <f>VLOOKUP(A651,[1]data!$B:$AG,32,FALSE)</f>
        <v>2020 Q2</v>
      </c>
    </row>
    <row r="652" spans="1:9" x14ac:dyDescent="0.3">
      <c r="A652" t="s">
        <v>598</v>
      </c>
      <c r="B652" t="s">
        <v>599</v>
      </c>
      <c r="C652" t="s">
        <v>7</v>
      </c>
      <c r="D652">
        <v>44</v>
      </c>
      <c r="E652">
        <v>12</v>
      </c>
      <c r="F652">
        <v>32</v>
      </c>
      <c r="I652" t="str">
        <f>VLOOKUP(A652,[1]data!$B:$AG,32,FALSE)</f>
        <v>2020 Q2</v>
      </c>
    </row>
    <row r="653" spans="1:9" x14ac:dyDescent="0.3">
      <c r="A653" t="s">
        <v>600</v>
      </c>
      <c r="B653" t="s">
        <v>601</v>
      </c>
      <c r="C653" t="s">
        <v>8</v>
      </c>
      <c r="I653" t="str">
        <f>VLOOKUP(A653,[1]data!$B:$AG,32,FALSE)</f>
        <v>2020 Q2</v>
      </c>
    </row>
    <row r="654" spans="1:9" x14ac:dyDescent="0.3">
      <c r="A654" t="s">
        <v>600</v>
      </c>
      <c r="B654" t="s">
        <v>601</v>
      </c>
      <c r="C654" t="s">
        <v>7</v>
      </c>
      <c r="D654">
        <v>27</v>
      </c>
      <c r="E654">
        <v>6</v>
      </c>
      <c r="F654">
        <v>21</v>
      </c>
      <c r="I654" t="str">
        <f>VLOOKUP(A654,[1]data!$B:$AG,32,FALSE)</f>
        <v>2020 Q2</v>
      </c>
    </row>
    <row r="655" spans="1:9" x14ac:dyDescent="0.3">
      <c r="A655" t="s">
        <v>602</v>
      </c>
      <c r="B655" t="s">
        <v>603</v>
      </c>
      <c r="C655" t="s">
        <v>8</v>
      </c>
      <c r="I655">
        <f>VLOOKUP(A655,[1]data!$B:$AG,32,FALSE)</f>
        <v>2016</v>
      </c>
    </row>
    <row r="656" spans="1:9" x14ac:dyDescent="0.3">
      <c r="A656" t="s">
        <v>602</v>
      </c>
      <c r="B656" t="s">
        <v>603</v>
      </c>
      <c r="C656" t="s">
        <v>7</v>
      </c>
      <c r="D656">
        <v>102</v>
      </c>
      <c r="E656">
        <v>2</v>
      </c>
      <c r="F656">
        <v>100</v>
      </c>
      <c r="I656">
        <f>VLOOKUP(A656,[1]data!$B:$AG,32,FALSE)</f>
        <v>2016</v>
      </c>
    </row>
    <row r="657" spans="1:9" x14ac:dyDescent="0.3">
      <c r="A657" t="s">
        <v>604</v>
      </c>
      <c r="B657" t="s">
        <v>603</v>
      </c>
      <c r="C657" t="s">
        <v>8</v>
      </c>
      <c r="D657">
        <v>2</v>
      </c>
      <c r="F657">
        <v>2</v>
      </c>
      <c r="I657">
        <f>VLOOKUP(A657,[1]data!$B:$AG,32,FALSE)</f>
        <v>2016</v>
      </c>
    </row>
    <row r="658" spans="1:9" x14ac:dyDescent="0.3">
      <c r="A658" t="s">
        <v>604</v>
      </c>
      <c r="B658" t="s">
        <v>603</v>
      </c>
      <c r="C658" t="s">
        <v>7</v>
      </c>
      <c r="D658">
        <v>88</v>
      </c>
      <c r="F658">
        <v>88</v>
      </c>
      <c r="I658">
        <f>VLOOKUP(A658,[1]data!$B:$AG,32,FALSE)</f>
        <v>2016</v>
      </c>
    </row>
    <row r="659" spans="1:9" x14ac:dyDescent="0.3">
      <c r="A659" t="s">
        <v>605</v>
      </c>
      <c r="B659" t="s">
        <v>606</v>
      </c>
      <c r="C659" t="s">
        <v>8</v>
      </c>
      <c r="I659" t="str">
        <f>VLOOKUP(A659,[1]data!$B:$AG,32,FALSE)</f>
        <v>2017 Q1</v>
      </c>
    </row>
    <row r="660" spans="1:9" x14ac:dyDescent="0.3">
      <c r="A660" t="s">
        <v>605</v>
      </c>
      <c r="B660" t="s">
        <v>606</v>
      </c>
      <c r="C660" t="s">
        <v>7</v>
      </c>
      <c r="D660">
        <v>98</v>
      </c>
      <c r="E660">
        <v>7</v>
      </c>
      <c r="F660">
        <v>91</v>
      </c>
      <c r="I660" t="str">
        <f>VLOOKUP(A660,[1]data!$B:$AG,32,FALSE)</f>
        <v>2017 Q1</v>
      </c>
    </row>
    <row r="661" spans="1:9" x14ac:dyDescent="0.3">
      <c r="A661" t="s">
        <v>607</v>
      </c>
      <c r="B661" t="s">
        <v>608</v>
      </c>
      <c r="C661" t="s">
        <v>8</v>
      </c>
      <c r="D661">
        <v>225</v>
      </c>
      <c r="E661">
        <v>6</v>
      </c>
      <c r="F661">
        <v>219</v>
      </c>
      <c r="I661" t="str">
        <f>VLOOKUP(A661,[1]data!$B:$AG,32,FALSE)</f>
        <v>2017 Q1</v>
      </c>
    </row>
    <row r="662" spans="1:9" x14ac:dyDescent="0.3">
      <c r="A662" t="s">
        <v>607</v>
      </c>
      <c r="B662" t="s">
        <v>608</v>
      </c>
      <c r="C662" t="s">
        <v>7</v>
      </c>
      <c r="D662">
        <v>196</v>
      </c>
      <c r="E662">
        <v>2</v>
      </c>
      <c r="F662">
        <v>194</v>
      </c>
      <c r="I662" t="str">
        <f>VLOOKUP(A662,[1]data!$B:$AG,32,FALSE)</f>
        <v>2017 Q1</v>
      </c>
    </row>
    <row r="663" spans="1:9" x14ac:dyDescent="0.3">
      <c r="A663" t="s">
        <v>609</v>
      </c>
      <c r="B663" t="s">
        <v>610</v>
      </c>
      <c r="C663" t="s">
        <v>7</v>
      </c>
      <c r="D663">
        <v>81</v>
      </c>
      <c r="F663">
        <v>81</v>
      </c>
      <c r="I663" t="str">
        <f>VLOOKUP(A663,[1]data!$B:$AG,32,FALSE)</f>
        <v>2019 Q2</v>
      </c>
    </row>
    <row r="664" spans="1:9" x14ac:dyDescent="0.3">
      <c r="A664" t="s">
        <v>609</v>
      </c>
      <c r="B664" t="s">
        <v>610</v>
      </c>
      <c r="C664" t="s">
        <v>8</v>
      </c>
      <c r="D664">
        <v>38</v>
      </c>
      <c r="E664">
        <v>2</v>
      </c>
      <c r="F664">
        <v>36</v>
      </c>
      <c r="I664" t="str">
        <f>VLOOKUP(A664,[1]data!$B:$AG,32,FALSE)</f>
        <v>2019 Q2</v>
      </c>
    </row>
    <row r="665" spans="1:9" x14ac:dyDescent="0.3">
      <c r="A665" t="s">
        <v>611</v>
      </c>
      <c r="B665" t="s">
        <v>612</v>
      </c>
      <c r="C665" t="s">
        <v>8</v>
      </c>
      <c r="D665">
        <v>23</v>
      </c>
      <c r="E665">
        <v>2</v>
      </c>
      <c r="F665">
        <v>21</v>
      </c>
      <c r="I665">
        <f>VLOOKUP(A665,[1]data!$B:$AG,32,FALSE)</f>
        <v>2016</v>
      </c>
    </row>
    <row r="666" spans="1:9" x14ac:dyDescent="0.3">
      <c r="A666" t="s">
        <v>611</v>
      </c>
      <c r="B666" t="s">
        <v>612</v>
      </c>
      <c r="C666" t="s">
        <v>7</v>
      </c>
      <c r="D666">
        <v>60</v>
      </c>
      <c r="F666">
        <v>60</v>
      </c>
      <c r="I666">
        <f>VLOOKUP(A666,[1]data!$B:$AG,32,FALSE)</f>
        <v>2016</v>
      </c>
    </row>
    <row r="667" spans="1:9" x14ac:dyDescent="0.3">
      <c r="A667" t="s">
        <v>613</v>
      </c>
      <c r="B667" t="s">
        <v>614</v>
      </c>
      <c r="C667" t="s">
        <v>8</v>
      </c>
      <c r="I667" t="str">
        <f>VLOOKUP(A667,[1]data!$B:$AG,32,FALSE)</f>
        <v>2019 Q1</v>
      </c>
    </row>
    <row r="668" spans="1:9" x14ac:dyDescent="0.3">
      <c r="A668" t="s">
        <v>613</v>
      </c>
      <c r="B668" t="s">
        <v>614</v>
      </c>
      <c r="C668" t="s">
        <v>7</v>
      </c>
      <c r="D668">
        <v>45</v>
      </c>
      <c r="E668">
        <v>5</v>
      </c>
      <c r="F668">
        <v>40</v>
      </c>
      <c r="I668" t="str">
        <f>VLOOKUP(A668,[1]data!$B:$AG,32,FALSE)</f>
        <v>2019 Q1</v>
      </c>
    </row>
    <row r="669" spans="1:9" x14ac:dyDescent="0.3">
      <c r="A669" t="s">
        <v>615</v>
      </c>
      <c r="B669" t="s">
        <v>616</v>
      </c>
      <c r="C669" t="s">
        <v>8</v>
      </c>
      <c r="D669">
        <v>62</v>
      </c>
      <c r="E669">
        <v>15</v>
      </c>
      <c r="F669">
        <v>47</v>
      </c>
      <c r="I669" t="str">
        <f>VLOOKUP(A669,[1]data!$B:$AG,32,FALSE)</f>
        <v>2019 Q1</v>
      </c>
    </row>
    <row r="670" spans="1:9" x14ac:dyDescent="0.3">
      <c r="A670" t="s">
        <v>615</v>
      </c>
      <c r="B670" t="s">
        <v>616</v>
      </c>
      <c r="C670" t="s">
        <v>7</v>
      </c>
      <c r="I670" t="str">
        <f>VLOOKUP(A670,[1]data!$B:$AG,32,FALSE)</f>
        <v>2019 Q1</v>
      </c>
    </row>
    <row r="671" spans="1:9" x14ac:dyDescent="0.3">
      <c r="A671" t="s">
        <v>617</v>
      </c>
      <c r="B671" t="s">
        <v>618</v>
      </c>
      <c r="C671" t="s">
        <v>8</v>
      </c>
      <c r="D671">
        <v>79</v>
      </c>
      <c r="E671">
        <v>5</v>
      </c>
      <c r="F671">
        <v>74</v>
      </c>
      <c r="I671">
        <f>VLOOKUP(A671,[1]data!$B:$AG,32,FALSE)</f>
        <v>2015</v>
      </c>
    </row>
    <row r="672" spans="1:9" x14ac:dyDescent="0.3">
      <c r="A672" t="s">
        <v>617</v>
      </c>
      <c r="B672" t="s">
        <v>618</v>
      </c>
      <c r="C672" t="s">
        <v>7</v>
      </c>
      <c r="D672">
        <v>109</v>
      </c>
      <c r="F672">
        <v>109</v>
      </c>
      <c r="I672">
        <f>VLOOKUP(A672,[1]data!$B:$AG,32,FALSE)</f>
        <v>2015</v>
      </c>
    </row>
    <row r="673" spans="1:9" x14ac:dyDescent="0.3">
      <c r="A673" t="s">
        <v>619</v>
      </c>
      <c r="B673" t="s">
        <v>620</v>
      </c>
      <c r="C673" t="s">
        <v>7</v>
      </c>
      <c r="D673">
        <v>55</v>
      </c>
      <c r="E673">
        <v>8</v>
      </c>
      <c r="F673">
        <v>47</v>
      </c>
      <c r="I673">
        <f>VLOOKUP(A673,[1]data!$B:$AG,32,FALSE)</f>
        <v>2015</v>
      </c>
    </row>
    <row r="674" spans="1:9" x14ac:dyDescent="0.3">
      <c r="A674" t="s">
        <v>619</v>
      </c>
      <c r="B674" t="s">
        <v>620</v>
      </c>
      <c r="C674" t="s">
        <v>8</v>
      </c>
      <c r="D674">
        <v>117</v>
      </c>
      <c r="E674">
        <v>36</v>
      </c>
      <c r="F674">
        <v>81</v>
      </c>
      <c r="I674">
        <f>VLOOKUP(A674,[1]data!$B:$AG,32,FALSE)</f>
        <v>2015</v>
      </c>
    </row>
    <row r="675" spans="1:9" x14ac:dyDescent="0.3">
      <c r="A675" t="s">
        <v>621</v>
      </c>
      <c r="B675" s="1" t="s">
        <v>622</v>
      </c>
      <c r="C675" t="s">
        <v>8</v>
      </c>
      <c r="D675">
        <v>139</v>
      </c>
      <c r="E675">
        <v>3</v>
      </c>
      <c r="F675">
        <v>136</v>
      </c>
      <c r="I675">
        <f>VLOOKUP(A675,[1]data!$B:$AG,32,FALSE)</f>
        <v>2015</v>
      </c>
    </row>
    <row r="676" spans="1:9" x14ac:dyDescent="0.3">
      <c r="A676" t="s">
        <v>621</v>
      </c>
      <c r="B676" s="1" t="s">
        <v>622</v>
      </c>
      <c r="C676" t="s">
        <v>7</v>
      </c>
      <c r="D676">
        <v>85</v>
      </c>
      <c r="E676">
        <v>1</v>
      </c>
      <c r="F676">
        <v>84</v>
      </c>
      <c r="I676">
        <f>VLOOKUP(A676,[1]data!$B:$AG,32,FALSE)</f>
        <v>2015</v>
      </c>
    </row>
    <row r="677" spans="1:9" x14ac:dyDescent="0.3">
      <c r="A677" t="s">
        <v>623</v>
      </c>
      <c r="B677" t="s">
        <v>624</v>
      </c>
      <c r="C677" t="s">
        <v>7</v>
      </c>
      <c r="D677">
        <v>64</v>
      </c>
      <c r="E677">
        <v>14</v>
      </c>
      <c r="F677">
        <v>50</v>
      </c>
      <c r="I677" t="str">
        <f>VLOOKUP(A677,[1]data!$B:$AG,32,FALSE)</f>
        <v>2018 Q1</v>
      </c>
    </row>
    <row r="678" spans="1:9" x14ac:dyDescent="0.3">
      <c r="A678" t="s">
        <v>623</v>
      </c>
      <c r="B678" t="s">
        <v>624</v>
      </c>
      <c r="C678" t="s">
        <v>8</v>
      </c>
      <c r="D678">
        <v>174</v>
      </c>
      <c r="E678">
        <v>96</v>
      </c>
      <c r="F678">
        <v>78</v>
      </c>
      <c r="I678" t="str">
        <f>VLOOKUP(A678,[1]data!$B:$AG,32,FALSE)</f>
        <v>2018 Q1</v>
      </c>
    </row>
    <row r="679" spans="1:9" x14ac:dyDescent="0.3">
      <c r="A679" t="s">
        <v>625</v>
      </c>
      <c r="B679" s="1" t="s">
        <v>626</v>
      </c>
      <c r="C679" t="s">
        <v>8</v>
      </c>
      <c r="D679">
        <v>57</v>
      </c>
      <c r="E679">
        <v>4</v>
      </c>
      <c r="F679">
        <v>53</v>
      </c>
      <c r="I679">
        <f>VLOOKUP(A679,[1]data!$B:$AG,32,FALSE)</f>
        <v>2015</v>
      </c>
    </row>
    <row r="680" spans="1:9" x14ac:dyDescent="0.3">
      <c r="A680" t="s">
        <v>625</v>
      </c>
      <c r="B680" s="1" t="s">
        <v>626</v>
      </c>
      <c r="C680" t="s">
        <v>7</v>
      </c>
      <c r="D680">
        <v>78</v>
      </c>
      <c r="F680">
        <v>78</v>
      </c>
      <c r="I680">
        <f>VLOOKUP(A680,[1]data!$B:$AG,32,FALSE)</f>
        <v>2015</v>
      </c>
    </row>
    <row r="681" spans="1:9" x14ac:dyDescent="0.3">
      <c r="A681" t="s">
        <v>627</v>
      </c>
      <c r="B681" s="1" t="s">
        <v>628</v>
      </c>
      <c r="C681" t="s">
        <v>8</v>
      </c>
      <c r="I681">
        <f>VLOOKUP(A681,[1]data!$B:$AG,32,FALSE)</f>
        <v>2015</v>
      </c>
    </row>
    <row r="682" spans="1:9" x14ac:dyDescent="0.3">
      <c r="A682" t="s">
        <v>627</v>
      </c>
      <c r="B682" s="1" t="s">
        <v>628</v>
      </c>
      <c r="C682" t="s">
        <v>7</v>
      </c>
      <c r="D682">
        <v>4</v>
      </c>
      <c r="E682">
        <v>4</v>
      </c>
      <c r="I682">
        <f>VLOOKUP(A682,[1]data!$B:$AG,32,FALSE)</f>
        <v>2015</v>
      </c>
    </row>
    <row r="683" spans="1:9" x14ac:dyDescent="0.3">
      <c r="A683" t="s">
        <v>629</v>
      </c>
      <c r="B683" s="1" t="s">
        <v>630</v>
      </c>
      <c r="C683" t="s">
        <v>7</v>
      </c>
      <c r="D683">
        <v>101</v>
      </c>
      <c r="E683">
        <v>42</v>
      </c>
      <c r="F683">
        <v>59</v>
      </c>
      <c r="I683">
        <f>VLOOKUP(A683,[1]data!$B:$AG,32,FALSE)</f>
        <v>2016</v>
      </c>
    </row>
    <row r="684" spans="1:9" x14ac:dyDescent="0.3">
      <c r="A684" t="s">
        <v>629</v>
      </c>
      <c r="B684" s="1" t="s">
        <v>630</v>
      </c>
      <c r="C684" t="s">
        <v>8</v>
      </c>
      <c r="I684">
        <f>VLOOKUP(A684,[1]data!$B:$AG,32,FALSE)</f>
        <v>2016</v>
      </c>
    </row>
    <row r="685" spans="1:9" x14ac:dyDescent="0.3">
      <c r="A685" t="s">
        <v>631</v>
      </c>
      <c r="B685" s="1" t="s">
        <v>632</v>
      </c>
      <c r="C685" t="s">
        <v>8</v>
      </c>
      <c r="I685">
        <f>VLOOKUP(A685,[1]data!$B:$AG,32,FALSE)</f>
        <v>2016</v>
      </c>
    </row>
    <row r="686" spans="1:9" x14ac:dyDescent="0.3">
      <c r="A686" t="s">
        <v>631</v>
      </c>
      <c r="B686" s="1" t="s">
        <v>632</v>
      </c>
      <c r="C686" t="s">
        <v>7</v>
      </c>
      <c r="D686">
        <v>143</v>
      </c>
      <c r="F686">
        <v>143</v>
      </c>
      <c r="I686">
        <f>VLOOKUP(A686,[1]data!$B:$AG,32,FALSE)</f>
        <v>2016</v>
      </c>
    </row>
    <row r="687" spans="1:9" x14ac:dyDescent="0.3">
      <c r="A687" t="s">
        <v>633</v>
      </c>
      <c r="B687" s="1" t="s">
        <v>634</v>
      </c>
      <c r="C687" t="s">
        <v>7</v>
      </c>
      <c r="D687">
        <v>19</v>
      </c>
      <c r="F687">
        <v>19</v>
      </c>
      <c r="I687" t="str">
        <f>VLOOKUP(A687,[1]data!$B:$AG,32,FALSE)</f>
        <v>2017 Q2</v>
      </c>
    </row>
    <row r="688" spans="1:9" x14ac:dyDescent="0.3">
      <c r="A688" t="s">
        <v>633</v>
      </c>
      <c r="B688" s="1" t="s">
        <v>634</v>
      </c>
      <c r="C688" t="s">
        <v>8</v>
      </c>
      <c r="D688">
        <v>49</v>
      </c>
      <c r="E688">
        <v>3</v>
      </c>
      <c r="F688">
        <v>46</v>
      </c>
      <c r="I688" t="str">
        <f>VLOOKUP(A688,[1]data!$B:$AG,32,FALSE)</f>
        <v>2017 Q2</v>
      </c>
    </row>
    <row r="689" spans="1:9" x14ac:dyDescent="0.3">
      <c r="A689" t="s">
        <v>635</v>
      </c>
      <c r="B689" t="s">
        <v>636</v>
      </c>
      <c r="C689" t="s">
        <v>8</v>
      </c>
      <c r="D689">
        <v>29</v>
      </c>
      <c r="E689">
        <v>1</v>
      </c>
      <c r="F689">
        <v>28</v>
      </c>
      <c r="I689" t="str">
        <f>VLOOKUP(A689,[1]data!$B:$AG,32,FALSE)</f>
        <v>2017 Q2</v>
      </c>
    </row>
    <row r="690" spans="1:9" x14ac:dyDescent="0.3">
      <c r="A690" t="s">
        <v>635</v>
      </c>
      <c r="B690" t="s">
        <v>636</v>
      </c>
      <c r="C690" t="s">
        <v>7</v>
      </c>
      <c r="D690">
        <v>28</v>
      </c>
      <c r="E690">
        <v>1</v>
      </c>
      <c r="F690">
        <v>27</v>
      </c>
      <c r="I690" t="str">
        <f>VLOOKUP(A690,[1]data!$B:$AG,32,FALSE)</f>
        <v>2017 Q2</v>
      </c>
    </row>
    <row r="691" spans="1:9" x14ac:dyDescent="0.3">
      <c r="A691" t="s">
        <v>637</v>
      </c>
      <c r="B691" s="1" t="s">
        <v>638</v>
      </c>
      <c r="C691" t="s">
        <v>7</v>
      </c>
      <c r="D691">
        <v>110</v>
      </c>
      <c r="F691">
        <v>110</v>
      </c>
      <c r="I691" t="str">
        <f>VLOOKUP(A691,[1]data!$B:$AG,32,FALSE)</f>
        <v xml:space="preserve">2017 Q3 </v>
      </c>
    </row>
    <row r="692" spans="1:9" x14ac:dyDescent="0.3">
      <c r="A692" t="s">
        <v>637</v>
      </c>
      <c r="B692" s="1" t="s">
        <v>638</v>
      </c>
      <c r="C692" t="s">
        <v>8</v>
      </c>
      <c r="D692">
        <v>230</v>
      </c>
      <c r="E692">
        <v>2</v>
      </c>
      <c r="F692">
        <v>228</v>
      </c>
      <c r="I692" t="str">
        <f>VLOOKUP(A692,[1]data!$B:$AG,32,FALSE)</f>
        <v xml:space="preserve">2017 Q3 </v>
      </c>
    </row>
    <row r="693" spans="1:9" x14ac:dyDescent="0.3">
      <c r="A693" t="s">
        <v>639</v>
      </c>
      <c r="B693" t="s">
        <v>640</v>
      </c>
      <c r="C693" t="s">
        <v>8</v>
      </c>
      <c r="D693">
        <v>4</v>
      </c>
      <c r="F693">
        <v>4</v>
      </c>
      <c r="I693" t="str">
        <f>VLOOKUP(A693,[1]data!$B:$AG,32,FALSE)</f>
        <v>2018 Q2</v>
      </c>
    </row>
    <row r="694" spans="1:9" x14ac:dyDescent="0.3">
      <c r="A694" t="s">
        <v>639</v>
      </c>
      <c r="B694" t="s">
        <v>640</v>
      </c>
      <c r="C694" t="s">
        <v>7</v>
      </c>
      <c r="D694">
        <v>23</v>
      </c>
      <c r="E694">
        <v>2</v>
      </c>
      <c r="F694">
        <v>21</v>
      </c>
      <c r="I694" t="str">
        <f>VLOOKUP(A694,[1]data!$B:$AG,32,FALSE)</f>
        <v>2018 Q2</v>
      </c>
    </row>
    <row r="695" spans="1:9" x14ac:dyDescent="0.3">
      <c r="A695" t="s">
        <v>641</v>
      </c>
      <c r="B695" t="s">
        <v>642</v>
      </c>
      <c r="C695" t="s">
        <v>8</v>
      </c>
      <c r="D695">
        <v>114</v>
      </c>
      <c r="E695">
        <v>11</v>
      </c>
      <c r="F695">
        <v>103</v>
      </c>
      <c r="I695" t="str">
        <f>VLOOKUP(A695,[1]data!$B:$AG,32,FALSE)</f>
        <v>2020 Q2</v>
      </c>
    </row>
    <row r="696" spans="1:9" x14ac:dyDescent="0.3">
      <c r="A696" t="s">
        <v>641</v>
      </c>
      <c r="B696" t="s">
        <v>642</v>
      </c>
      <c r="C696" t="s">
        <v>7</v>
      </c>
      <c r="I696" t="str">
        <f>VLOOKUP(A696,[1]data!$B:$AG,32,FALSE)</f>
        <v>2020 Q2</v>
      </c>
    </row>
    <row r="697" spans="1:9" x14ac:dyDescent="0.3">
      <c r="A697" t="s">
        <v>641</v>
      </c>
      <c r="B697" t="s">
        <v>642</v>
      </c>
      <c r="C697" t="s">
        <v>9</v>
      </c>
      <c r="D697">
        <v>4</v>
      </c>
      <c r="I697" t="str">
        <f>VLOOKUP(A697,[1]data!$B:$AG,32,FALSE)</f>
        <v>2020 Q2</v>
      </c>
    </row>
    <row r="698" spans="1:9" x14ac:dyDescent="0.3">
      <c r="A698" t="s">
        <v>643</v>
      </c>
      <c r="B698" s="1" t="s">
        <v>644</v>
      </c>
      <c r="C698" t="s">
        <v>256</v>
      </c>
      <c r="I698">
        <f>VLOOKUP(A698,[1]data!$B:$AG,32,FALSE)</f>
        <v>2015</v>
      </c>
    </row>
    <row r="699" spans="1:9" x14ac:dyDescent="0.3">
      <c r="A699" t="s">
        <v>643</v>
      </c>
      <c r="B699" s="1" t="s">
        <v>644</v>
      </c>
      <c r="C699" t="s">
        <v>7</v>
      </c>
      <c r="D699">
        <v>80</v>
      </c>
      <c r="E699">
        <v>10</v>
      </c>
      <c r="F699">
        <v>70</v>
      </c>
      <c r="I699">
        <f>VLOOKUP(A699,[1]data!$B:$AG,32,FALSE)</f>
        <v>2015</v>
      </c>
    </row>
    <row r="700" spans="1:9" x14ac:dyDescent="0.3">
      <c r="A700" t="s">
        <v>643</v>
      </c>
      <c r="B700" s="1" t="s">
        <v>644</v>
      </c>
      <c r="C700" t="s">
        <v>8</v>
      </c>
      <c r="D700">
        <v>38</v>
      </c>
      <c r="E700">
        <v>6</v>
      </c>
      <c r="F700">
        <v>32</v>
      </c>
      <c r="I700">
        <f>VLOOKUP(A700,[1]data!$B:$AG,32,FALSE)</f>
        <v>2015</v>
      </c>
    </row>
    <row r="701" spans="1:9" x14ac:dyDescent="0.3">
      <c r="A701" t="s">
        <v>645</v>
      </c>
      <c r="B701" s="1" t="s">
        <v>646</v>
      </c>
      <c r="C701" t="s">
        <v>8</v>
      </c>
      <c r="D701">
        <v>89</v>
      </c>
      <c r="E701">
        <v>4</v>
      </c>
      <c r="F701">
        <v>85</v>
      </c>
      <c r="I701">
        <f>VLOOKUP(A701,[1]data!$B:$AG,32,FALSE)</f>
        <v>2015</v>
      </c>
    </row>
    <row r="702" spans="1:9" x14ac:dyDescent="0.3">
      <c r="A702" t="s">
        <v>645</v>
      </c>
      <c r="B702" s="1" t="s">
        <v>646</v>
      </c>
      <c r="C702" t="s">
        <v>7</v>
      </c>
      <c r="D702">
        <v>42</v>
      </c>
      <c r="E702">
        <v>9</v>
      </c>
      <c r="F702">
        <v>33</v>
      </c>
      <c r="I702">
        <f>VLOOKUP(A702,[1]data!$B:$AG,32,FALSE)</f>
        <v>2015</v>
      </c>
    </row>
    <row r="703" spans="1:9" x14ac:dyDescent="0.3">
      <c r="A703" t="s">
        <v>647</v>
      </c>
      <c r="B703" s="1" t="s">
        <v>648</v>
      </c>
      <c r="C703" t="s">
        <v>8</v>
      </c>
      <c r="I703">
        <f>VLOOKUP(A703,[1]data!$B:$AG,32,FALSE)</f>
        <v>2016</v>
      </c>
    </row>
    <row r="704" spans="1:9" x14ac:dyDescent="0.3">
      <c r="A704" t="s">
        <v>647</v>
      </c>
      <c r="B704" s="1" t="s">
        <v>648</v>
      </c>
      <c r="C704" t="s">
        <v>7</v>
      </c>
      <c r="D704">
        <v>13</v>
      </c>
      <c r="E704">
        <v>8</v>
      </c>
      <c r="F704">
        <v>5</v>
      </c>
      <c r="I704">
        <f>VLOOKUP(A704,[1]data!$B:$AG,32,FALSE)</f>
        <v>2016</v>
      </c>
    </row>
    <row r="705" spans="1:9" x14ac:dyDescent="0.3">
      <c r="A705" t="s">
        <v>649</v>
      </c>
      <c r="B705" s="1" t="s">
        <v>648</v>
      </c>
      <c r="C705" t="s">
        <v>7</v>
      </c>
      <c r="D705">
        <v>64</v>
      </c>
      <c r="E705">
        <v>4</v>
      </c>
      <c r="F705">
        <v>60</v>
      </c>
      <c r="I705">
        <f>VLOOKUP(A705,[1]data!$B:$AG,32,FALSE)</f>
        <v>2016</v>
      </c>
    </row>
    <row r="706" spans="1:9" x14ac:dyDescent="0.3">
      <c r="A706" t="s">
        <v>649</v>
      </c>
      <c r="B706" s="1" t="s">
        <v>648</v>
      </c>
      <c r="C706" t="s">
        <v>8</v>
      </c>
      <c r="D706">
        <v>23</v>
      </c>
      <c r="F706">
        <v>23</v>
      </c>
      <c r="I706">
        <f>VLOOKUP(A706,[1]data!$B:$AG,32,FALSE)</f>
        <v>2016</v>
      </c>
    </row>
    <row r="707" spans="1:9" x14ac:dyDescent="0.3">
      <c r="A707" t="s">
        <v>650</v>
      </c>
      <c r="B707" t="s">
        <v>651</v>
      </c>
      <c r="C707" t="s">
        <v>8</v>
      </c>
      <c r="I707" t="str">
        <f>VLOOKUP(A707,[1]data!$B:$AG,32,FALSE)</f>
        <v>2020 Q2</v>
      </c>
    </row>
    <row r="708" spans="1:9" x14ac:dyDescent="0.3">
      <c r="A708" t="s">
        <v>650</v>
      </c>
      <c r="B708" t="s">
        <v>651</v>
      </c>
      <c r="C708" t="s">
        <v>7</v>
      </c>
      <c r="D708">
        <v>36</v>
      </c>
      <c r="E708">
        <v>4</v>
      </c>
      <c r="F708">
        <v>32</v>
      </c>
      <c r="I708" t="str">
        <f>VLOOKUP(A708,[1]data!$B:$AG,32,FALSE)</f>
        <v>2020 Q2</v>
      </c>
    </row>
    <row r="709" spans="1:9" x14ac:dyDescent="0.3">
      <c r="A709" t="s">
        <v>652</v>
      </c>
      <c r="B709" t="s">
        <v>653</v>
      </c>
      <c r="C709" t="s">
        <v>8</v>
      </c>
      <c r="I709" t="str">
        <f>VLOOKUP(A709,[1]data!$B:$AG,32,FALSE)</f>
        <v>2020 Q2</v>
      </c>
    </row>
    <row r="710" spans="1:9" x14ac:dyDescent="0.3">
      <c r="A710" t="s">
        <v>652</v>
      </c>
      <c r="B710" t="s">
        <v>653</v>
      </c>
      <c r="C710" t="s">
        <v>7</v>
      </c>
      <c r="D710">
        <v>39</v>
      </c>
      <c r="E710">
        <v>5</v>
      </c>
      <c r="F710">
        <v>34</v>
      </c>
      <c r="I710" t="str">
        <f>VLOOKUP(A710,[1]data!$B:$AG,32,FALSE)</f>
        <v>2020 Q2</v>
      </c>
    </row>
    <row r="711" spans="1:9" x14ac:dyDescent="0.3">
      <c r="A711" t="s">
        <v>654</v>
      </c>
      <c r="B711" s="1" t="s">
        <v>655</v>
      </c>
      <c r="C711" t="s">
        <v>7</v>
      </c>
      <c r="D711">
        <v>81</v>
      </c>
      <c r="E711">
        <v>8</v>
      </c>
      <c r="F711">
        <v>73</v>
      </c>
      <c r="I711">
        <f>VLOOKUP(A711,[1]data!$B:$AG,32,FALSE)</f>
        <v>2015</v>
      </c>
    </row>
    <row r="712" spans="1:9" x14ac:dyDescent="0.3">
      <c r="A712" t="s">
        <v>654</v>
      </c>
      <c r="B712" s="1" t="s">
        <v>655</v>
      </c>
      <c r="C712" t="s">
        <v>8</v>
      </c>
      <c r="I712">
        <f>VLOOKUP(A712,[1]data!$B:$AG,32,FALSE)</f>
        <v>2015</v>
      </c>
    </row>
    <row r="713" spans="1:9" x14ac:dyDescent="0.3">
      <c r="A713" t="s">
        <v>656</v>
      </c>
      <c r="B713" s="1" t="s">
        <v>657</v>
      </c>
      <c r="C713" t="s">
        <v>8</v>
      </c>
      <c r="D713">
        <v>73</v>
      </c>
      <c r="E713">
        <v>6</v>
      </c>
      <c r="F713">
        <v>67</v>
      </c>
      <c r="I713">
        <f>VLOOKUP(A713,[1]data!$B:$AG,32,FALSE)</f>
        <v>2015</v>
      </c>
    </row>
    <row r="714" spans="1:9" x14ac:dyDescent="0.3">
      <c r="A714" t="s">
        <v>656</v>
      </c>
      <c r="B714" s="1" t="s">
        <v>657</v>
      </c>
      <c r="C714" t="s">
        <v>7</v>
      </c>
      <c r="D714">
        <v>68</v>
      </c>
      <c r="E714">
        <v>4</v>
      </c>
      <c r="F714">
        <v>64</v>
      </c>
      <c r="I714">
        <f>VLOOKUP(A714,[1]data!$B:$AG,32,FALSE)</f>
        <v>2015</v>
      </c>
    </row>
    <row r="715" spans="1:9" x14ac:dyDescent="0.3">
      <c r="A715" t="s">
        <v>658</v>
      </c>
      <c r="B715" s="1" t="s">
        <v>659</v>
      </c>
      <c r="C715" t="s">
        <v>7</v>
      </c>
      <c r="D715">
        <v>57</v>
      </c>
      <c r="E715">
        <v>2</v>
      </c>
      <c r="F715">
        <v>55</v>
      </c>
      <c r="I715">
        <f>VLOOKUP(A715,[1]data!$B:$AG,32,FALSE)</f>
        <v>2015</v>
      </c>
    </row>
    <row r="716" spans="1:9" x14ac:dyDescent="0.3">
      <c r="A716" t="s">
        <v>658</v>
      </c>
      <c r="B716" s="1" t="s">
        <v>659</v>
      </c>
      <c r="C716" t="s">
        <v>8</v>
      </c>
      <c r="D716">
        <v>12</v>
      </c>
      <c r="E716">
        <v>1</v>
      </c>
      <c r="F716">
        <v>11</v>
      </c>
      <c r="I716">
        <f>VLOOKUP(A716,[1]data!$B:$AG,32,FALSE)</f>
        <v>2015</v>
      </c>
    </row>
    <row r="717" spans="1:9" x14ac:dyDescent="0.3">
      <c r="A717" t="s">
        <v>660</v>
      </c>
      <c r="B717" s="1" t="s">
        <v>661</v>
      </c>
      <c r="C717" t="s">
        <v>7</v>
      </c>
      <c r="D717">
        <v>228</v>
      </c>
      <c r="F717">
        <v>228</v>
      </c>
      <c r="I717">
        <f>VLOOKUP(A717,[1]data!$B:$AG,32,FALSE)</f>
        <v>2015</v>
      </c>
    </row>
    <row r="718" spans="1:9" x14ac:dyDescent="0.3">
      <c r="A718" t="s">
        <v>660</v>
      </c>
      <c r="B718" s="1" t="s">
        <v>661</v>
      </c>
      <c r="C718" t="s">
        <v>8</v>
      </c>
      <c r="D718">
        <v>122</v>
      </c>
      <c r="F718">
        <v>122</v>
      </c>
      <c r="I718">
        <f>VLOOKUP(A718,[1]data!$B:$AG,32,FALSE)</f>
        <v>2015</v>
      </c>
    </row>
    <row r="719" spans="1:9" x14ac:dyDescent="0.3">
      <c r="A719" t="s">
        <v>662</v>
      </c>
      <c r="B719" s="1" t="s">
        <v>657</v>
      </c>
      <c r="C719" t="s">
        <v>7</v>
      </c>
      <c r="D719">
        <v>59</v>
      </c>
      <c r="E719">
        <v>6</v>
      </c>
      <c r="F719">
        <v>53</v>
      </c>
      <c r="I719">
        <f>VLOOKUP(A719,[1]data!$B:$AG,32,FALSE)</f>
        <v>2015</v>
      </c>
    </row>
    <row r="720" spans="1:9" x14ac:dyDescent="0.3">
      <c r="A720" t="s">
        <v>662</v>
      </c>
      <c r="B720" s="1" t="s">
        <v>657</v>
      </c>
      <c r="C720" t="s">
        <v>8</v>
      </c>
      <c r="D720">
        <v>59</v>
      </c>
      <c r="E720">
        <v>8</v>
      </c>
      <c r="F720">
        <v>51</v>
      </c>
      <c r="I720">
        <f>VLOOKUP(A720,[1]data!$B:$AG,32,FALSE)</f>
        <v>2015</v>
      </c>
    </row>
    <row r="721" spans="1:9" x14ac:dyDescent="0.3">
      <c r="A721" t="s">
        <v>663</v>
      </c>
      <c r="B721" s="1" t="s">
        <v>664</v>
      </c>
      <c r="C721" t="s">
        <v>8</v>
      </c>
      <c r="D721">
        <v>55</v>
      </c>
      <c r="E721">
        <v>13</v>
      </c>
      <c r="F721">
        <v>42</v>
      </c>
      <c r="I721">
        <f>VLOOKUP(A721,[1]data!$B:$AG,32,FALSE)</f>
        <v>2015</v>
      </c>
    </row>
    <row r="722" spans="1:9" x14ac:dyDescent="0.3">
      <c r="A722" t="s">
        <v>663</v>
      </c>
      <c r="B722" s="1" t="s">
        <v>664</v>
      </c>
      <c r="C722" t="s">
        <v>7</v>
      </c>
      <c r="D722">
        <v>183</v>
      </c>
      <c r="E722">
        <v>3</v>
      </c>
      <c r="F722">
        <v>180</v>
      </c>
      <c r="I722">
        <f>VLOOKUP(A722,[1]data!$B:$AG,32,FALSE)</f>
        <v>2015</v>
      </c>
    </row>
    <row r="723" spans="1:9" x14ac:dyDescent="0.3">
      <c r="A723" t="s">
        <v>665</v>
      </c>
      <c r="B723" s="1" t="s">
        <v>666</v>
      </c>
      <c r="C723" t="s">
        <v>7</v>
      </c>
      <c r="D723">
        <v>151</v>
      </c>
      <c r="E723">
        <v>3</v>
      </c>
      <c r="F723">
        <v>148</v>
      </c>
      <c r="I723">
        <f>VLOOKUP(A723,[1]data!$B:$AG,32,FALSE)</f>
        <v>2015</v>
      </c>
    </row>
    <row r="724" spans="1:9" x14ac:dyDescent="0.3">
      <c r="A724" t="s">
        <v>665</v>
      </c>
      <c r="B724" s="1" t="s">
        <v>666</v>
      </c>
      <c r="C724" t="s">
        <v>8</v>
      </c>
      <c r="D724">
        <v>46</v>
      </c>
      <c r="E724">
        <v>4</v>
      </c>
      <c r="F724">
        <v>42</v>
      </c>
      <c r="I724">
        <f>VLOOKUP(A724,[1]data!$B:$AG,32,FALSE)</f>
        <v>2015</v>
      </c>
    </row>
    <row r="725" spans="1:9" x14ac:dyDescent="0.3">
      <c r="A725" t="s">
        <v>665</v>
      </c>
      <c r="B725" s="1" t="s">
        <v>666</v>
      </c>
      <c r="C725" t="s">
        <v>256</v>
      </c>
      <c r="I725">
        <f>VLOOKUP(A725,[1]data!$B:$AG,32,FALSE)</f>
        <v>2015</v>
      </c>
    </row>
    <row r="726" spans="1:9" x14ac:dyDescent="0.3">
      <c r="A726" t="s">
        <v>667</v>
      </c>
      <c r="B726" s="1" t="s">
        <v>668</v>
      </c>
      <c r="C726" t="s">
        <v>7</v>
      </c>
      <c r="D726">
        <v>185</v>
      </c>
      <c r="F726">
        <v>185</v>
      </c>
      <c r="I726">
        <f>VLOOKUP(A726,[1]data!$B:$AG,32,FALSE)</f>
        <v>2015</v>
      </c>
    </row>
    <row r="727" spans="1:9" x14ac:dyDescent="0.3">
      <c r="A727" t="s">
        <v>667</v>
      </c>
      <c r="B727" s="1" t="s">
        <v>668</v>
      </c>
      <c r="C727" t="s">
        <v>8</v>
      </c>
      <c r="D727">
        <v>11</v>
      </c>
      <c r="F727">
        <v>11</v>
      </c>
      <c r="I727">
        <f>VLOOKUP(A727,[1]data!$B:$AG,32,FALSE)</f>
        <v>2015</v>
      </c>
    </row>
    <row r="728" spans="1:9" x14ac:dyDescent="0.3">
      <c r="A728" t="s">
        <v>669</v>
      </c>
      <c r="B728" s="1" t="s">
        <v>670</v>
      </c>
      <c r="C728" t="s">
        <v>7</v>
      </c>
      <c r="D728">
        <v>95</v>
      </c>
      <c r="E728">
        <v>7</v>
      </c>
      <c r="F728">
        <v>88</v>
      </c>
      <c r="I728">
        <f>VLOOKUP(A728,[1]data!$B:$AG,32,FALSE)</f>
        <v>2015</v>
      </c>
    </row>
    <row r="729" spans="1:9" x14ac:dyDescent="0.3">
      <c r="A729" t="s">
        <v>669</v>
      </c>
      <c r="B729" s="1" t="s">
        <v>670</v>
      </c>
      <c r="C729" t="s">
        <v>8</v>
      </c>
      <c r="I729">
        <f>VLOOKUP(A729,[1]data!$B:$AG,32,FALSE)</f>
        <v>2015</v>
      </c>
    </row>
    <row r="730" spans="1:9" x14ac:dyDescent="0.3">
      <c r="A730" t="s">
        <v>671</v>
      </c>
      <c r="B730" s="1" t="s">
        <v>672</v>
      </c>
      <c r="C730" t="s">
        <v>7</v>
      </c>
      <c r="D730">
        <v>78</v>
      </c>
      <c r="F730">
        <v>78</v>
      </c>
      <c r="I730">
        <f>VLOOKUP(A730,[1]data!$B:$AG,32,FALSE)</f>
        <v>2015</v>
      </c>
    </row>
    <row r="731" spans="1:9" x14ac:dyDescent="0.3">
      <c r="A731" t="s">
        <v>671</v>
      </c>
      <c r="B731" s="1" t="s">
        <v>672</v>
      </c>
      <c r="C731" t="s">
        <v>8</v>
      </c>
      <c r="D731">
        <v>49</v>
      </c>
      <c r="E731">
        <v>1</v>
      </c>
      <c r="F731">
        <v>48</v>
      </c>
      <c r="I731">
        <f>VLOOKUP(A731,[1]data!$B:$AG,32,FALSE)</f>
        <v>2015</v>
      </c>
    </row>
    <row r="732" spans="1:9" x14ac:dyDescent="0.3">
      <c r="A732" t="s">
        <v>673</v>
      </c>
      <c r="B732" s="1" t="s">
        <v>674</v>
      </c>
      <c r="C732" t="s">
        <v>8</v>
      </c>
      <c r="D732">
        <v>62</v>
      </c>
      <c r="F732">
        <v>62</v>
      </c>
      <c r="I732">
        <f>VLOOKUP(A732,[1]data!$B:$AG,32,FALSE)</f>
        <v>2015</v>
      </c>
    </row>
    <row r="733" spans="1:9" x14ac:dyDescent="0.3">
      <c r="A733" t="s">
        <v>673</v>
      </c>
      <c r="B733" s="1" t="s">
        <v>674</v>
      </c>
      <c r="C733" t="s">
        <v>7</v>
      </c>
      <c r="D733">
        <v>230</v>
      </c>
      <c r="F733">
        <v>230</v>
      </c>
      <c r="I733">
        <f>VLOOKUP(A733,[1]data!$B:$AG,32,FALSE)</f>
        <v>2015</v>
      </c>
    </row>
    <row r="734" spans="1:9" x14ac:dyDescent="0.3">
      <c r="A734" t="s">
        <v>673</v>
      </c>
      <c r="B734" s="1" t="s">
        <v>674</v>
      </c>
      <c r="C734" t="s">
        <v>256</v>
      </c>
      <c r="I734">
        <f>VLOOKUP(A734,[1]data!$B:$AG,32,FALSE)</f>
        <v>2015</v>
      </c>
    </row>
    <row r="735" spans="1:9" x14ac:dyDescent="0.3">
      <c r="A735" t="s">
        <v>675</v>
      </c>
      <c r="B735" s="1" t="s">
        <v>676</v>
      </c>
      <c r="C735" t="s">
        <v>8</v>
      </c>
      <c r="D735">
        <v>16</v>
      </c>
      <c r="E735">
        <v>11</v>
      </c>
      <c r="F735">
        <v>5</v>
      </c>
      <c r="I735">
        <f>VLOOKUP(A735,[1]data!$B:$AG,32,FALSE)</f>
        <v>2015</v>
      </c>
    </row>
    <row r="736" spans="1:9" x14ac:dyDescent="0.3">
      <c r="A736" t="s">
        <v>675</v>
      </c>
      <c r="B736" s="1" t="s">
        <v>676</v>
      </c>
      <c r="C736" t="s">
        <v>7</v>
      </c>
      <c r="D736">
        <v>52</v>
      </c>
      <c r="E736">
        <v>6</v>
      </c>
      <c r="F736">
        <v>46</v>
      </c>
      <c r="I736">
        <f>VLOOKUP(A736,[1]data!$B:$AG,32,FALSE)</f>
        <v>2015</v>
      </c>
    </row>
    <row r="737" spans="1:9" x14ac:dyDescent="0.3">
      <c r="A737" t="s">
        <v>677</v>
      </c>
      <c r="B737" s="1" t="s">
        <v>678</v>
      </c>
      <c r="C737" t="s">
        <v>8</v>
      </c>
      <c r="D737">
        <v>186</v>
      </c>
      <c r="E737">
        <v>2</v>
      </c>
      <c r="F737">
        <v>184</v>
      </c>
      <c r="I737">
        <f>VLOOKUP(A737,[1]data!$B:$AG,32,FALSE)</f>
        <v>2015</v>
      </c>
    </row>
    <row r="738" spans="1:9" x14ac:dyDescent="0.3">
      <c r="A738" t="s">
        <v>677</v>
      </c>
      <c r="B738" s="1" t="s">
        <v>678</v>
      </c>
      <c r="C738" t="s">
        <v>7</v>
      </c>
      <c r="D738">
        <v>367</v>
      </c>
      <c r="F738">
        <v>367</v>
      </c>
      <c r="I738">
        <f>VLOOKUP(A738,[1]data!$B:$AG,32,FALSE)</f>
        <v>2015</v>
      </c>
    </row>
    <row r="739" spans="1:9" x14ac:dyDescent="0.3">
      <c r="A739" t="s">
        <v>679</v>
      </c>
      <c r="B739" s="1" t="s">
        <v>680</v>
      </c>
      <c r="C739" t="s">
        <v>7</v>
      </c>
      <c r="D739">
        <v>23</v>
      </c>
      <c r="E739">
        <v>6</v>
      </c>
      <c r="F739">
        <v>17</v>
      </c>
      <c r="I739">
        <f>VLOOKUP(A739,[1]data!$B:$AG,32,FALSE)</f>
        <v>2015</v>
      </c>
    </row>
    <row r="740" spans="1:9" x14ac:dyDescent="0.3">
      <c r="A740" t="s">
        <v>679</v>
      </c>
      <c r="B740" s="1" t="s">
        <v>680</v>
      </c>
      <c r="C740" t="s">
        <v>8</v>
      </c>
      <c r="D740">
        <v>102</v>
      </c>
      <c r="E740">
        <v>6</v>
      </c>
      <c r="F740">
        <v>96</v>
      </c>
      <c r="I740">
        <f>VLOOKUP(A740,[1]data!$B:$AG,32,FALSE)</f>
        <v>2015</v>
      </c>
    </row>
    <row r="741" spans="1:9" x14ac:dyDescent="0.3">
      <c r="A741" t="s">
        <v>681</v>
      </c>
      <c r="B741" s="1" t="s">
        <v>682</v>
      </c>
      <c r="C741" t="s">
        <v>7</v>
      </c>
      <c r="D741">
        <v>29</v>
      </c>
      <c r="E741">
        <v>3</v>
      </c>
      <c r="F741">
        <v>26</v>
      </c>
      <c r="I741">
        <f>VLOOKUP(A741,[1]data!$B:$AG,32,FALSE)</f>
        <v>2015</v>
      </c>
    </row>
    <row r="742" spans="1:9" x14ac:dyDescent="0.3">
      <c r="A742" t="s">
        <v>681</v>
      </c>
      <c r="B742" s="1" t="s">
        <v>682</v>
      </c>
      <c r="C742" t="s">
        <v>8</v>
      </c>
      <c r="D742">
        <v>48</v>
      </c>
      <c r="E742">
        <v>1</v>
      </c>
      <c r="F742">
        <v>47</v>
      </c>
      <c r="I742">
        <f>VLOOKUP(A742,[1]data!$B:$AG,32,FALSE)</f>
        <v>2015</v>
      </c>
    </row>
    <row r="743" spans="1:9" x14ac:dyDescent="0.3">
      <c r="A743" t="s">
        <v>683</v>
      </c>
      <c r="B743" s="1" t="s">
        <v>684</v>
      </c>
      <c r="C743" t="s">
        <v>8</v>
      </c>
      <c r="D743">
        <v>65</v>
      </c>
      <c r="F743">
        <v>65</v>
      </c>
      <c r="I743">
        <f>VLOOKUP(A743,[1]data!$B:$AG,32,FALSE)</f>
        <v>2015</v>
      </c>
    </row>
    <row r="744" spans="1:9" x14ac:dyDescent="0.3">
      <c r="A744" t="s">
        <v>683</v>
      </c>
      <c r="B744" s="1" t="s">
        <v>684</v>
      </c>
      <c r="C744" t="s">
        <v>7</v>
      </c>
      <c r="D744">
        <v>60</v>
      </c>
      <c r="E744">
        <v>3</v>
      </c>
      <c r="F744">
        <v>57</v>
      </c>
      <c r="I744">
        <f>VLOOKUP(A744,[1]data!$B:$AG,32,FALSE)</f>
        <v>2015</v>
      </c>
    </row>
    <row r="745" spans="1:9" x14ac:dyDescent="0.3">
      <c r="A745" t="s">
        <v>685</v>
      </c>
      <c r="B745" s="1" t="s">
        <v>686</v>
      </c>
      <c r="C745" t="s">
        <v>8</v>
      </c>
      <c r="D745">
        <v>76</v>
      </c>
      <c r="E745">
        <v>1</v>
      </c>
      <c r="F745">
        <v>75</v>
      </c>
      <c r="I745">
        <f>VLOOKUP(A745,[1]data!$B:$AG,32,FALSE)</f>
        <v>2015</v>
      </c>
    </row>
    <row r="746" spans="1:9" x14ac:dyDescent="0.3">
      <c r="A746" t="s">
        <v>685</v>
      </c>
      <c r="B746" s="1" t="s">
        <v>686</v>
      </c>
      <c r="C746" t="s">
        <v>7</v>
      </c>
      <c r="D746">
        <v>136</v>
      </c>
      <c r="E746">
        <v>8</v>
      </c>
      <c r="F746">
        <v>128</v>
      </c>
      <c r="I746">
        <f>VLOOKUP(A746,[1]data!$B:$AG,32,FALSE)</f>
        <v>2015</v>
      </c>
    </row>
    <row r="747" spans="1:9" x14ac:dyDescent="0.3">
      <c r="A747" t="s">
        <v>687</v>
      </c>
      <c r="B747" s="1" t="s">
        <v>688</v>
      </c>
      <c r="C747" t="s">
        <v>7</v>
      </c>
      <c r="D747">
        <v>74</v>
      </c>
      <c r="F747">
        <v>74</v>
      </c>
      <c r="I747">
        <f>VLOOKUP(A747,[1]data!$B:$AG,32,FALSE)</f>
        <v>2015</v>
      </c>
    </row>
    <row r="748" spans="1:9" x14ac:dyDescent="0.3">
      <c r="A748" t="s">
        <v>687</v>
      </c>
      <c r="B748" s="1" t="s">
        <v>688</v>
      </c>
      <c r="C748" t="s">
        <v>8</v>
      </c>
      <c r="D748">
        <v>80</v>
      </c>
      <c r="E748">
        <v>3</v>
      </c>
      <c r="F748">
        <v>77</v>
      </c>
      <c r="I748">
        <f>VLOOKUP(A748,[1]data!$B:$AG,32,FALSE)</f>
        <v>2015</v>
      </c>
    </row>
    <row r="749" spans="1:9" x14ac:dyDescent="0.3">
      <c r="A749" t="s">
        <v>689</v>
      </c>
      <c r="B749" s="1" t="s">
        <v>690</v>
      </c>
      <c r="C749" t="s">
        <v>7</v>
      </c>
      <c r="D749">
        <v>180</v>
      </c>
      <c r="E749">
        <v>14</v>
      </c>
      <c r="F749">
        <v>166</v>
      </c>
      <c r="I749">
        <f>VLOOKUP(A749,[1]data!$B:$AG,32,FALSE)</f>
        <v>2015</v>
      </c>
    </row>
    <row r="750" spans="1:9" x14ac:dyDescent="0.3">
      <c r="A750" t="s">
        <v>689</v>
      </c>
      <c r="B750" s="1" t="s">
        <v>690</v>
      </c>
      <c r="C750" t="s">
        <v>8</v>
      </c>
      <c r="D750">
        <v>28</v>
      </c>
      <c r="E750">
        <v>28</v>
      </c>
      <c r="I750">
        <f>VLOOKUP(A750,[1]data!$B:$AG,32,FALSE)</f>
        <v>2015</v>
      </c>
    </row>
    <row r="751" spans="1:9" x14ac:dyDescent="0.3">
      <c r="A751" t="s">
        <v>691</v>
      </c>
      <c r="B751" s="1" t="s">
        <v>688</v>
      </c>
      <c r="C751" t="s">
        <v>7</v>
      </c>
      <c r="D751">
        <v>42</v>
      </c>
      <c r="E751">
        <v>12</v>
      </c>
      <c r="F751">
        <v>30</v>
      </c>
      <c r="I751">
        <f>VLOOKUP(A751,[1]data!$B:$AG,32,FALSE)</f>
        <v>2015</v>
      </c>
    </row>
    <row r="752" spans="1:9" x14ac:dyDescent="0.3">
      <c r="A752" t="s">
        <v>691</v>
      </c>
      <c r="B752" s="1" t="s">
        <v>688</v>
      </c>
      <c r="C752" t="s">
        <v>8</v>
      </c>
      <c r="D752">
        <v>68</v>
      </c>
      <c r="E752">
        <v>9</v>
      </c>
      <c r="F752">
        <v>59</v>
      </c>
      <c r="I752">
        <f>VLOOKUP(A752,[1]data!$B:$AG,32,FALSE)</f>
        <v>2015</v>
      </c>
    </row>
    <row r="753" spans="1:9" x14ac:dyDescent="0.3">
      <c r="A753" t="s">
        <v>692</v>
      </c>
      <c r="B753" s="1" t="s">
        <v>688</v>
      </c>
      <c r="C753" t="s">
        <v>7</v>
      </c>
      <c r="D753">
        <v>35</v>
      </c>
      <c r="E753">
        <v>12</v>
      </c>
      <c r="F753">
        <v>23</v>
      </c>
      <c r="I753">
        <f>VLOOKUP(A753,[1]data!$B:$AG,32,FALSE)</f>
        <v>2015</v>
      </c>
    </row>
    <row r="754" spans="1:9" x14ac:dyDescent="0.3">
      <c r="A754" t="s">
        <v>692</v>
      </c>
      <c r="B754" s="1" t="s">
        <v>688</v>
      </c>
      <c r="C754" t="s">
        <v>8</v>
      </c>
      <c r="I754">
        <f>VLOOKUP(A754,[1]data!$B:$AG,32,FALSE)</f>
        <v>2015</v>
      </c>
    </row>
    <row r="755" spans="1:9" x14ac:dyDescent="0.3">
      <c r="A755" t="s">
        <v>693</v>
      </c>
      <c r="B755" s="1" t="s">
        <v>688</v>
      </c>
      <c r="C755" t="s">
        <v>8</v>
      </c>
      <c r="D755">
        <v>110</v>
      </c>
      <c r="F755">
        <v>110</v>
      </c>
      <c r="I755">
        <f>VLOOKUP(A755,[1]data!$B:$AG,32,FALSE)</f>
        <v>2015</v>
      </c>
    </row>
    <row r="756" spans="1:9" x14ac:dyDescent="0.3">
      <c r="A756" t="s">
        <v>693</v>
      </c>
      <c r="B756" s="1" t="s">
        <v>688</v>
      </c>
      <c r="C756" t="s">
        <v>7</v>
      </c>
      <c r="D756">
        <v>79</v>
      </c>
      <c r="E756">
        <v>5</v>
      </c>
      <c r="F756">
        <v>74</v>
      </c>
      <c r="I756">
        <f>VLOOKUP(A756,[1]data!$B:$AG,32,FALSE)</f>
        <v>2015</v>
      </c>
    </row>
    <row r="757" spans="1:9" x14ac:dyDescent="0.3">
      <c r="A757" t="s">
        <v>694</v>
      </c>
      <c r="B757" s="1" t="s">
        <v>695</v>
      </c>
      <c r="C757" t="s">
        <v>7</v>
      </c>
      <c r="D757">
        <v>304</v>
      </c>
      <c r="E757">
        <v>92</v>
      </c>
      <c r="F757">
        <v>212</v>
      </c>
      <c r="I757">
        <f>VLOOKUP(A757,[1]data!$B:$AG,32,FALSE)</f>
        <v>2015</v>
      </c>
    </row>
    <row r="758" spans="1:9" x14ac:dyDescent="0.3">
      <c r="A758" t="s">
        <v>694</v>
      </c>
      <c r="B758" s="1" t="s">
        <v>695</v>
      </c>
      <c r="C758" t="s">
        <v>8</v>
      </c>
      <c r="D758">
        <v>85</v>
      </c>
      <c r="E758">
        <v>30</v>
      </c>
      <c r="F758">
        <v>55</v>
      </c>
      <c r="I758">
        <f>VLOOKUP(A758,[1]data!$B:$AG,32,FALSE)</f>
        <v>2015</v>
      </c>
    </row>
    <row r="759" spans="1:9" x14ac:dyDescent="0.3">
      <c r="A759" t="s">
        <v>696</v>
      </c>
      <c r="B759" t="s">
        <v>697</v>
      </c>
      <c r="C759" t="s">
        <v>7</v>
      </c>
      <c r="D759">
        <v>16</v>
      </c>
      <c r="E759">
        <v>5</v>
      </c>
      <c r="F759">
        <v>11</v>
      </c>
      <c r="I759" t="str">
        <f>VLOOKUP(A759,[1]data!$B:$AG,32,FALSE)</f>
        <v>2020 Q2</v>
      </c>
    </row>
    <row r="760" spans="1:9" x14ac:dyDescent="0.3">
      <c r="A760" t="s">
        <v>696</v>
      </c>
      <c r="B760" t="s">
        <v>697</v>
      </c>
      <c r="C760" t="s">
        <v>8</v>
      </c>
      <c r="I760" t="str">
        <f>VLOOKUP(A760,[1]data!$B:$AG,32,FALSE)</f>
        <v>2020 Q2</v>
      </c>
    </row>
    <row r="761" spans="1:9" x14ac:dyDescent="0.3">
      <c r="A761" t="s">
        <v>698</v>
      </c>
      <c r="B761" t="s">
        <v>699</v>
      </c>
      <c r="C761" t="s">
        <v>8</v>
      </c>
      <c r="I761" t="str">
        <f>VLOOKUP(A761,[1]data!$B:$AG,32,FALSE)</f>
        <v>2017 Q2</v>
      </c>
    </row>
    <row r="762" spans="1:9" x14ac:dyDescent="0.3">
      <c r="A762" t="s">
        <v>698</v>
      </c>
      <c r="B762" t="s">
        <v>699</v>
      </c>
      <c r="C762" t="s">
        <v>7</v>
      </c>
      <c r="D762">
        <v>101</v>
      </c>
      <c r="E762">
        <v>2</v>
      </c>
      <c r="F762">
        <v>99</v>
      </c>
      <c r="I762" t="str">
        <f>VLOOKUP(A762,[1]data!$B:$AG,32,FALSE)</f>
        <v>2017 Q2</v>
      </c>
    </row>
    <row r="763" spans="1:9" x14ac:dyDescent="0.3">
      <c r="A763" t="s">
        <v>700</v>
      </c>
      <c r="B763" t="s">
        <v>701</v>
      </c>
      <c r="C763" t="s">
        <v>8</v>
      </c>
      <c r="D763">
        <v>87</v>
      </c>
      <c r="E763">
        <v>2</v>
      </c>
      <c r="F763">
        <v>85</v>
      </c>
      <c r="I763" t="str">
        <f>VLOOKUP(A763,[1]data!$B:$AG,32,FALSE)</f>
        <v>2017 Q2</v>
      </c>
    </row>
    <row r="764" spans="1:9" x14ac:dyDescent="0.3">
      <c r="A764" t="s">
        <v>700</v>
      </c>
      <c r="B764" t="s">
        <v>701</v>
      </c>
      <c r="C764" t="s">
        <v>7</v>
      </c>
      <c r="D764">
        <v>6</v>
      </c>
      <c r="E764">
        <v>2</v>
      </c>
      <c r="F764">
        <v>4</v>
      </c>
      <c r="I764" t="str">
        <f>VLOOKUP(A764,[1]data!$B:$AG,32,FALSE)</f>
        <v>2017 Q2</v>
      </c>
    </row>
    <row r="765" spans="1:9" x14ac:dyDescent="0.3">
      <c r="A765" t="s">
        <v>702</v>
      </c>
      <c r="B765" t="s">
        <v>703</v>
      </c>
      <c r="C765" t="s">
        <v>7</v>
      </c>
      <c r="D765">
        <v>40</v>
      </c>
      <c r="E765">
        <v>5</v>
      </c>
      <c r="F765">
        <v>35</v>
      </c>
      <c r="I765" t="str">
        <f>VLOOKUP(A765,[1]data!$B:$AG,32,FALSE)</f>
        <v>2020 Q2</v>
      </c>
    </row>
    <row r="766" spans="1:9" x14ac:dyDescent="0.3">
      <c r="A766" t="s">
        <v>702</v>
      </c>
      <c r="B766" t="s">
        <v>703</v>
      </c>
      <c r="C766" t="s">
        <v>8</v>
      </c>
      <c r="I766" t="str">
        <f>VLOOKUP(A766,[1]data!$B:$AG,32,FALSE)</f>
        <v>2020 Q2</v>
      </c>
    </row>
    <row r="767" spans="1:9" x14ac:dyDescent="0.3">
      <c r="A767" t="s">
        <v>704</v>
      </c>
      <c r="B767" t="s">
        <v>705</v>
      </c>
      <c r="C767" t="s">
        <v>8</v>
      </c>
      <c r="I767" t="str">
        <f>VLOOKUP(A767,[1]data!$B:$AG,32,FALSE)</f>
        <v>2020 Q2</v>
      </c>
    </row>
    <row r="768" spans="1:9" x14ac:dyDescent="0.3">
      <c r="A768" t="s">
        <v>704</v>
      </c>
      <c r="B768" t="s">
        <v>705</v>
      </c>
      <c r="C768" t="s">
        <v>7</v>
      </c>
      <c r="D768">
        <v>65</v>
      </c>
      <c r="F768">
        <v>65</v>
      </c>
      <c r="I768" t="str">
        <f>VLOOKUP(A768,[1]data!$B:$AG,32,FALSE)</f>
        <v>2020 Q2</v>
      </c>
    </row>
    <row r="769" spans="1:9" x14ac:dyDescent="0.3">
      <c r="A769" t="s">
        <v>706</v>
      </c>
      <c r="B769" t="s">
        <v>707</v>
      </c>
      <c r="C769" t="s">
        <v>7</v>
      </c>
      <c r="D769">
        <v>73</v>
      </c>
      <c r="E769">
        <v>3</v>
      </c>
      <c r="F769">
        <v>70</v>
      </c>
      <c r="I769" t="str">
        <f>VLOOKUP(A769,[1]data!$B:$AG,32,FALSE)</f>
        <v>2020 Q2</v>
      </c>
    </row>
    <row r="770" spans="1:9" x14ac:dyDescent="0.3">
      <c r="A770" t="s">
        <v>706</v>
      </c>
      <c r="B770" t="s">
        <v>707</v>
      </c>
      <c r="C770" t="s">
        <v>9</v>
      </c>
      <c r="D770">
        <v>6</v>
      </c>
      <c r="I770" t="str">
        <f>VLOOKUP(A770,[1]data!$B:$AG,32,FALSE)</f>
        <v>2020 Q2</v>
      </c>
    </row>
    <row r="771" spans="1:9" x14ac:dyDescent="0.3">
      <c r="A771" t="s">
        <v>706</v>
      </c>
      <c r="B771" t="s">
        <v>707</v>
      </c>
      <c r="C771" t="s">
        <v>8</v>
      </c>
      <c r="I771" t="str">
        <f>VLOOKUP(A771,[1]data!$B:$AG,32,FALSE)</f>
        <v>2020 Q2</v>
      </c>
    </row>
    <row r="772" spans="1:9" x14ac:dyDescent="0.3">
      <c r="A772" t="s">
        <v>708</v>
      </c>
      <c r="B772" t="s">
        <v>709</v>
      </c>
      <c r="C772" t="s">
        <v>7</v>
      </c>
      <c r="D772">
        <v>28</v>
      </c>
      <c r="F772">
        <v>28</v>
      </c>
      <c r="I772" t="str">
        <f>VLOOKUP(A772,[1]data!$B:$AG,32,FALSE)</f>
        <v>2020 Q2</v>
      </c>
    </row>
    <row r="773" spans="1:9" x14ac:dyDescent="0.3">
      <c r="A773" t="s">
        <v>708</v>
      </c>
      <c r="B773" t="s">
        <v>709</v>
      </c>
      <c r="C773" t="s">
        <v>8</v>
      </c>
      <c r="I773" t="str">
        <f>VLOOKUP(A773,[1]data!$B:$AG,32,FALSE)</f>
        <v>2020 Q2</v>
      </c>
    </row>
    <row r="774" spans="1:9" x14ac:dyDescent="0.3">
      <c r="A774" t="s">
        <v>710</v>
      </c>
      <c r="B774" t="s">
        <v>711</v>
      </c>
      <c r="C774" t="s">
        <v>8</v>
      </c>
      <c r="I774" t="str">
        <f>VLOOKUP(A774,[1]data!$B:$AG,32,FALSE)</f>
        <v>2020 Q2</v>
      </c>
    </row>
    <row r="775" spans="1:9" x14ac:dyDescent="0.3">
      <c r="A775" t="s">
        <v>710</v>
      </c>
      <c r="B775" t="s">
        <v>711</v>
      </c>
      <c r="C775" t="s">
        <v>7</v>
      </c>
      <c r="D775">
        <v>83</v>
      </c>
      <c r="E775">
        <v>2</v>
      </c>
      <c r="F775">
        <v>81</v>
      </c>
      <c r="I775" t="str">
        <f>VLOOKUP(A775,[1]data!$B:$AG,32,FALSE)</f>
        <v>2020 Q2</v>
      </c>
    </row>
    <row r="776" spans="1:9" x14ac:dyDescent="0.3">
      <c r="A776" t="s">
        <v>712</v>
      </c>
      <c r="B776" t="s">
        <v>713</v>
      </c>
      <c r="C776" t="s">
        <v>8</v>
      </c>
      <c r="I776" t="str">
        <f>VLOOKUP(A776,[1]data!$B:$AG,32,FALSE)</f>
        <v>2019 Q1</v>
      </c>
    </row>
    <row r="777" spans="1:9" x14ac:dyDescent="0.3">
      <c r="A777" t="s">
        <v>712</v>
      </c>
      <c r="B777" t="s">
        <v>713</v>
      </c>
      <c r="C777" t="s">
        <v>7</v>
      </c>
      <c r="D777">
        <v>18</v>
      </c>
      <c r="E777">
        <v>4</v>
      </c>
      <c r="F777">
        <v>14</v>
      </c>
      <c r="I777" t="str">
        <f>VLOOKUP(A777,[1]data!$B:$AG,32,FALSE)</f>
        <v>2019 Q1</v>
      </c>
    </row>
    <row r="778" spans="1:9" x14ac:dyDescent="0.3">
      <c r="A778" t="s">
        <v>714</v>
      </c>
      <c r="B778" t="s">
        <v>715</v>
      </c>
      <c r="C778" t="s">
        <v>7</v>
      </c>
      <c r="D778">
        <v>51</v>
      </c>
      <c r="E778">
        <v>10</v>
      </c>
      <c r="F778">
        <v>41</v>
      </c>
      <c r="I778" t="str">
        <f>VLOOKUP(A778,[1]data!$B:$AG,32,FALSE)</f>
        <v>2019 Q1</v>
      </c>
    </row>
    <row r="779" spans="1:9" x14ac:dyDescent="0.3">
      <c r="A779" t="s">
        <v>714</v>
      </c>
      <c r="B779" t="s">
        <v>715</v>
      </c>
      <c r="C779" t="s">
        <v>8</v>
      </c>
      <c r="D779">
        <v>34</v>
      </c>
      <c r="E779">
        <v>13</v>
      </c>
      <c r="F779">
        <v>21</v>
      </c>
      <c r="I779" t="str">
        <f>VLOOKUP(A779,[1]data!$B:$AG,32,FALSE)</f>
        <v>2019 Q1</v>
      </c>
    </row>
    <row r="780" spans="1:9" x14ac:dyDescent="0.3">
      <c r="A780" t="s">
        <v>716</v>
      </c>
      <c r="B780" t="s">
        <v>717</v>
      </c>
      <c r="C780" t="s">
        <v>7</v>
      </c>
      <c r="D780">
        <v>32</v>
      </c>
      <c r="E780">
        <v>5</v>
      </c>
      <c r="F780">
        <v>27</v>
      </c>
      <c r="I780" t="str">
        <f>VLOOKUP(A780,[1]data!$B:$AG,32,FALSE)</f>
        <v>2020 Q2</v>
      </c>
    </row>
    <row r="781" spans="1:9" x14ac:dyDescent="0.3">
      <c r="A781" t="s">
        <v>716</v>
      </c>
      <c r="B781" t="s">
        <v>717</v>
      </c>
      <c r="C781" t="s">
        <v>8</v>
      </c>
      <c r="I781" t="str">
        <f>VLOOKUP(A781,[1]data!$B:$AG,32,FALSE)</f>
        <v>2020 Q2</v>
      </c>
    </row>
    <row r="782" spans="1:9" x14ac:dyDescent="0.3">
      <c r="A782" t="s">
        <v>718</v>
      </c>
      <c r="B782" t="s">
        <v>719</v>
      </c>
      <c r="C782" t="s">
        <v>8</v>
      </c>
      <c r="D782">
        <v>1</v>
      </c>
      <c r="E782">
        <v>1</v>
      </c>
      <c r="I782" t="str">
        <f>VLOOKUP(A782,[1]data!$B:$AG,32,FALSE)</f>
        <v>2020 Q2</v>
      </c>
    </row>
    <row r="783" spans="1:9" x14ac:dyDescent="0.3">
      <c r="A783" t="s">
        <v>718</v>
      </c>
      <c r="B783" t="s">
        <v>719</v>
      </c>
      <c r="C783" t="s">
        <v>7</v>
      </c>
      <c r="I783" t="str">
        <f>VLOOKUP(A783,[1]data!$B:$AG,32,FALSE)</f>
        <v>2020 Q2</v>
      </c>
    </row>
    <row r="784" spans="1:9" x14ac:dyDescent="0.3">
      <c r="A784" t="s">
        <v>720</v>
      </c>
      <c r="B784" t="s">
        <v>721</v>
      </c>
      <c r="C784" t="s">
        <v>7</v>
      </c>
      <c r="D784">
        <v>56</v>
      </c>
      <c r="F784">
        <v>56</v>
      </c>
      <c r="I784" t="str">
        <f>VLOOKUP(A784,[1]data!$B:$AG,32,FALSE)</f>
        <v>2020 Q2</v>
      </c>
    </row>
    <row r="785" spans="1:9" x14ac:dyDescent="0.3">
      <c r="A785" t="s">
        <v>720</v>
      </c>
      <c r="B785" t="s">
        <v>721</v>
      </c>
      <c r="C785" t="s">
        <v>8</v>
      </c>
      <c r="I785" t="str">
        <f>VLOOKUP(A785,[1]data!$B:$AG,32,FALSE)</f>
        <v>2020 Q2</v>
      </c>
    </row>
    <row r="786" spans="1:9" x14ac:dyDescent="0.3">
      <c r="A786" t="s">
        <v>722</v>
      </c>
      <c r="B786" t="s">
        <v>723</v>
      </c>
      <c r="C786" t="s">
        <v>7</v>
      </c>
      <c r="D786">
        <v>1</v>
      </c>
      <c r="F786">
        <v>1</v>
      </c>
      <c r="I786" t="e">
        <f>VLOOKUP(A786,[1]data!$B:$AG,32,FALSE)</f>
        <v>#N/A</v>
      </c>
    </row>
    <row r="787" spans="1:9" x14ac:dyDescent="0.3">
      <c r="A787" t="s">
        <v>722</v>
      </c>
      <c r="B787" t="s">
        <v>723</v>
      </c>
      <c r="C787" t="s">
        <v>8</v>
      </c>
      <c r="I787" t="e">
        <f>VLOOKUP(A787,[1]data!$B:$AG,32,FALSE)</f>
        <v>#N/A</v>
      </c>
    </row>
    <row r="788" spans="1:9" x14ac:dyDescent="0.3">
      <c r="A788" t="s">
        <v>724</v>
      </c>
      <c r="B788" t="s">
        <v>725</v>
      </c>
      <c r="C788" t="s">
        <v>8</v>
      </c>
      <c r="D788">
        <v>84</v>
      </c>
      <c r="E788">
        <v>8</v>
      </c>
      <c r="F788">
        <v>76</v>
      </c>
      <c r="I788">
        <f>VLOOKUP(A788,[1]data!$B:$AG,32,FALSE)</f>
        <v>2015</v>
      </c>
    </row>
    <row r="789" spans="1:9" x14ac:dyDescent="0.3">
      <c r="A789" t="s">
        <v>724</v>
      </c>
      <c r="B789" t="s">
        <v>725</v>
      </c>
      <c r="C789" t="s">
        <v>7</v>
      </c>
      <c r="D789">
        <v>113</v>
      </c>
      <c r="E789">
        <v>23</v>
      </c>
      <c r="F789">
        <v>90</v>
      </c>
      <c r="I789">
        <f>VLOOKUP(A789,[1]data!$B:$AG,32,FALSE)</f>
        <v>2015</v>
      </c>
    </row>
    <row r="790" spans="1:9" x14ac:dyDescent="0.3">
      <c r="A790" t="s">
        <v>726</v>
      </c>
      <c r="B790" t="s">
        <v>727</v>
      </c>
      <c r="C790" t="s">
        <v>7</v>
      </c>
      <c r="D790">
        <v>114</v>
      </c>
      <c r="E790">
        <v>4</v>
      </c>
      <c r="F790">
        <v>110</v>
      </c>
      <c r="I790">
        <f>VLOOKUP(A790,[1]data!$B:$AG,32,FALSE)</f>
        <v>2015</v>
      </c>
    </row>
    <row r="791" spans="1:9" x14ac:dyDescent="0.3">
      <c r="A791" t="s">
        <v>726</v>
      </c>
      <c r="B791" t="s">
        <v>727</v>
      </c>
      <c r="C791" t="s">
        <v>8</v>
      </c>
      <c r="D791">
        <v>98</v>
      </c>
      <c r="E791">
        <v>3</v>
      </c>
      <c r="F791">
        <v>95</v>
      </c>
      <c r="I791">
        <f>VLOOKUP(A791,[1]data!$B:$AG,32,FALSE)</f>
        <v>2015</v>
      </c>
    </row>
    <row r="792" spans="1:9" x14ac:dyDescent="0.3">
      <c r="A792" t="s">
        <v>728</v>
      </c>
      <c r="B792" t="s">
        <v>729</v>
      </c>
      <c r="C792" t="s">
        <v>7</v>
      </c>
      <c r="D792">
        <v>3</v>
      </c>
      <c r="E792">
        <v>1</v>
      </c>
      <c r="F792">
        <v>2</v>
      </c>
      <c r="I792" t="str">
        <f>VLOOKUP(A792,[1]data!$B:$AG,32,FALSE)</f>
        <v>2017 Q3</v>
      </c>
    </row>
    <row r="793" spans="1:9" x14ac:dyDescent="0.3">
      <c r="A793" t="s">
        <v>728</v>
      </c>
      <c r="B793" t="s">
        <v>729</v>
      </c>
      <c r="C793" t="s">
        <v>8</v>
      </c>
      <c r="I793" t="str">
        <f>VLOOKUP(A793,[1]data!$B:$AG,32,FALSE)</f>
        <v>2017 Q3</v>
      </c>
    </row>
    <row r="794" spans="1:9" x14ac:dyDescent="0.3">
      <c r="A794" t="s">
        <v>730</v>
      </c>
      <c r="B794" t="s">
        <v>731</v>
      </c>
      <c r="C794" t="s">
        <v>7</v>
      </c>
      <c r="D794">
        <v>506</v>
      </c>
      <c r="F794">
        <v>506</v>
      </c>
      <c r="I794" t="str">
        <f>VLOOKUP(A794,[1]data!$B:$AG,32,FALSE)</f>
        <v>2018 Q1</v>
      </c>
    </row>
    <row r="795" spans="1:9" x14ac:dyDescent="0.3">
      <c r="A795" t="s">
        <v>730</v>
      </c>
      <c r="B795" t="s">
        <v>731</v>
      </c>
      <c r="C795" t="s">
        <v>8</v>
      </c>
      <c r="D795">
        <v>76</v>
      </c>
      <c r="E795">
        <v>31</v>
      </c>
      <c r="F795">
        <v>45</v>
      </c>
      <c r="I795" t="str">
        <f>VLOOKUP(A795,[1]data!$B:$AG,32,FALSE)</f>
        <v>2018 Q1</v>
      </c>
    </row>
    <row r="796" spans="1:9" x14ac:dyDescent="0.3">
      <c r="A796" t="s">
        <v>732</v>
      </c>
      <c r="B796" t="s">
        <v>733</v>
      </c>
      <c r="C796" t="s">
        <v>7</v>
      </c>
      <c r="D796">
        <v>145</v>
      </c>
      <c r="F796">
        <v>145</v>
      </c>
      <c r="I796">
        <f>VLOOKUP(A796,[1]data!$B:$AG,32,FALSE)</f>
        <v>2016</v>
      </c>
    </row>
    <row r="797" spans="1:9" x14ac:dyDescent="0.3">
      <c r="A797" t="s">
        <v>732</v>
      </c>
      <c r="B797" t="s">
        <v>733</v>
      </c>
      <c r="C797" t="s">
        <v>8</v>
      </c>
      <c r="D797">
        <v>28</v>
      </c>
      <c r="F797">
        <v>28</v>
      </c>
      <c r="I797">
        <f>VLOOKUP(A797,[1]data!$B:$AG,32,FALSE)</f>
        <v>2016</v>
      </c>
    </row>
    <row r="798" spans="1:9" x14ac:dyDescent="0.3">
      <c r="A798" t="s">
        <v>734</v>
      </c>
      <c r="B798" t="s">
        <v>735</v>
      </c>
      <c r="C798" t="s">
        <v>7</v>
      </c>
      <c r="D798">
        <v>108</v>
      </c>
      <c r="E798">
        <v>15</v>
      </c>
      <c r="F798">
        <v>93</v>
      </c>
      <c r="I798">
        <f>VLOOKUP(A798,[1]data!$B:$AG,32,FALSE)</f>
        <v>2016</v>
      </c>
    </row>
    <row r="799" spans="1:9" x14ac:dyDescent="0.3">
      <c r="A799" t="s">
        <v>734</v>
      </c>
      <c r="B799" t="s">
        <v>735</v>
      </c>
      <c r="C799" t="s">
        <v>35</v>
      </c>
      <c r="D799">
        <v>4</v>
      </c>
      <c r="I799">
        <f>VLOOKUP(A799,[1]data!$B:$AG,32,FALSE)</f>
        <v>2016</v>
      </c>
    </row>
    <row r="800" spans="1:9" x14ac:dyDescent="0.3">
      <c r="A800" t="s">
        <v>734</v>
      </c>
      <c r="B800" t="s">
        <v>735</v>
      </c>
      <c r="C800" t="s">
        <v>8</v>
      </c>
      <c r="I800">
        <f>VLOOKUP(A800,[1]data!$B:$AG,32,FALSE)</f>
        <v>2016</v>
      </c>
    </row>
    <row r="801" spans="1:9" x14ac:dyDescent="0.3">
      <c r="A801" t="s">
        <v>736</v>
      </c>
      <c r="B801" t="s">
        <v>737</v>
      </c>
      <c r="C801" t="s">
        <v>7</v>
      </c>
      <c r="D801">
        <v>51</v>
      </c>
      <c r="E801">
        <v>9</v>
      </c>
      <c r="F801">
        <v>42</v>
      </c>
      <c r="I801" t="str">
        <f>VLOOKUP(A801,[1]data!$B:$AG,32,FALSE)</f>
        <v>2017 Q2</v>
      </c>
    </row>
    <row r="802" spans="1:9" x14ac:dyDescent="0.3">
      <c r="A802" t="s">
        <v>736</v>
      </c>
      <c r="B802" t="s">
        <v>737</v>
      </c>
      <c r="C802" t="s">
        <v>8</v>
      </c>
      <c r="D802">
        <v>69</v>
      </c>
      <c r="E802">
        <v>3</v>
      </c>
      <c r="F802">
        <v>66</v>
      </c>
      <c r="I802" t="str">
        <f>VLOOKUP(A802,[1]data!$B:$AG,32,FALSE)</f>
        <v>2017 Q2</v>
      </c>
    </row>
    <row r="803" spans="1:9" x14ac:dyDescent="0.3">
      <c r="A803" t="s">
        <v>738</v>
      </c>
      <c r="B803" t="s">
        <v>739</v>
      </c>
      <c r="C803" t="s">
        <v>8</v>
      </c>
      <c r="D803">
        <v>1</v>
      </c>
      <c r="E803">
        <v>1</v>
      </c>
      <c r="I803" t="str">
        <f>VLOOKUP(A803,[1]data!$B:$AG,32,FALSE)</f>
        <v>2018 Q1</v>
      </c>
    </row>
    <row r="804" spans="1:9" x14ac:dyDescent="0.3">
      <c r="A804" t="s">
        <v>738</v>
      </c>
      <c r="B804" t="s">
        <v>739</v>
      </c>
      <c r="C804" t="s">
        <v>7</v>
      </c>
      <c r="D804">
        <v>153</v>
      </c>
      <c r="E804">
        <v>10</v>
      </c>
      <c r="F804">
        <v>143</v>
      </c>
      <c r="I804" t="str">
        <f>VLOOKUP(A804,[1]data!$B:$AG,32,FALSE)</f>
        <v>2018 Q1</v>
      </c>
    </row>
    <row r="805" spans="1:9" x14ac:dyDescent="0.3">
      <c r="A805" t="s">
        <v>740</v>
      </c>
      <c r="B805" t="s">
        <v>741</v>
      </c>
      <c r="C805" t="s">
        <v>7</v>
      </c>
      <c r="D805">
        <v>8</v>
      </c>
      <c r="F805">
        <v>8</v>
      </c>
      <c r="I805" t="e">
        <f>VLOOKUP(A805,[1]data!$B:$AG,32,FALSE)</f>
        <v>#N/A</v>
      </c>
    </row>
    <row r="806" spans="1:9" x14ac:dyDescent="0.3">
      <c r="A806" t="s">
        <v>740</v>
      </c>
      <c r="B806" t="s">
        <v>741</v>
      </c>
      <c r="C806" t="s">
        <v>8</v>
      </c>
      <c r="I806" t="e">
        <f>VLOOKUP(A806,[1]data!$B:$AG,32,FALSE)</f>
        <v>#N/A</v>
      </c>
    </row>
    <row r="807" spans="1:9" x14ac:dyDescent="0.3">
      <c r="A807" t="s">
        <v>742</v>
      </c>
      <c r="B807" t="s">
        <v>743</v>
      </c>
      <c r="C807" t="s">
        <v>8</v>
      </c>
      <c r="D807">
        <v>59</v>
      </c>
      <c r="E807">
        <v>8</v>
      </c>
      <c r="F807">
        <v>51</v>
      </c>
      <c r="I807">
        <f>VLOOKUP(A807,[1]data!$B:$AG,32,FALSE)</f>
        <v>2016</v>
      </c>
    </row>
    <row r="808" spans="1:9" x14ac:dyDescent="0.3">
      <c r="A808" t="s">
        <v>742</v>
      </c>
      <c r="B808" t="s">
        <v>743</v>
      </c>
      <c r="C808" t="s">
        <v>7</v>
      </c>
      <c r="D808">
        <v>8</v>
      </c>
      <c r="E808">
        <v>2</v>
      </c>
      <c r="F808">
        <v>6</v>
      </c>
      <c r="I808">
        <f>VLOOKUP(A808,[1]data!$B:$AG,32,FALSE)</f>
        <v>2016</v>
      </c>
    </row>
    <row r="809" spans="1:9" x14ac:dyDescent="0.3">
      <c r="A809" t="s">
        <v>744</v>
      </c>
      <c r="B809" t="s">
        <v>745</v>
      </c>
      <c r="C809" t="s">
        <v>7</v>
      </c>
      <c r="I809">
        <f>VLOOKUP(A809,[1]data!$B:$AG,32,FALSE)</f>
        <v>2015</v>
      </c>
    </row>
    <row r="810" spans="1:9" x14ac:dyDescent="0.3">
      <c r="A810" t="s">
        <v>744</v>
      </c>
      <c r="B810" t="s">
        <v>745</v>
      </c>
      <c r="C810" t="s">
        <v>8</v>
      </c>
      <c r="D810">
        <v>110</v>
      </c>
      <c r="E810">
        <v>26</v>
      </c>
      <c r="F810">
        <v>84</v>
      </c>
      <c r="I810">
        <f>VLOOKUP(A810,[1]data!$B:$AG,32,FALSE)</f>
        <v>2015</v>
      </c>
    </row>
    <row r="811" spans="1:9" x14ac:dyDescent="0.3">
      <c r="A811" t="s">
        <v>746</v>
      </c>
      <c r="B811" t="s">
        <v>747</v>
      </c>
      <c r="C811" t="s">
        <v>7</v>
      </c>
      <c r="D811">
        <v>192</v>
      </c>
      <c r="E811">
        <v>5</v>
      </c>
      <c r="F811">
        <v>187</v>
      </c>
      <c r="I811">
        <f>VLOOKUP(A811,[1]data!$B:$AG,32,FALSE)</f>
        <v>2016</v>
      </c>
    </row>
    <row r="812" spans="1:9" x14ac:dyDescent="0.3">
      <c r="A812" t="s">
        <v>746</v>
      </c>
      <c r="B812" t="s">
        <v>747</v>
      </c>
      <c r="C812" t="s">
        <v>8</v>
      </c>
      <c r="D812">
        <v>151</v>
      </c>
      <c r="E812">
        <v>8</v>
      </c>
      <c r="F812">
        <v>143</v>
      </c>
      <c r="I812">
        <f>VLOOKUP(A812,[1]data!$B:$AG,32,FALSE)</f>
        <v>2016</v>
      </c>
    </row>
    <row r="813" spans="1:9" x14ac:dyDescent="0.3">
      <c r="A813" t="s">
        <v>748</v>
      </c>
      <c r="B813" t="s">
        <v>749</v>
      </c>
      <c r="C813" t="s">
        <v>8</v>
      </c>
      <c r="D813">
        <v>80</v>
      </c>
      <c r="E813">
        <v>3</v>
      </c>
      <c r="F813">
        <v>77</v>
      </c>
      <c r="I813">
        <f>VLOOKUP(A813,[1]data!$B:$AG,32,FALSE)</f>
        <v>2016</v>
      </c>
    </row>
    <row r="814" spans="1:9" x14ac:dyDescent="0.3">
      <c r="A814" t="s">
        <v>748</v>
      </c>
      <c r="B814" t="s">
        <v>749</v>
      </c>
      <c r="C814" t="s">
        <v>7</v>
      </c>
      <c r="D814">
        <v>56</v>
      </c>
      <c r="F814">
        <v>56</v>
      </c>
      <c r="I814">
        <f>VLOOKUP(A814,[1]data!$B:$AG,32,FALSE)</f>
        <v>2016</v>
      </c>
    </row>
    <row r="815" spans="1:9" x14ac:dyDescent="0.3">
      <c r="A815" t="s">
        <v>750</v>
      </c>
      <c r="B815" t="s">
        <v>751</v>
      </c>
      <c r="C815" t="s">
        <v>7</v>
      </c>
      <c r="D815">
        <v>28</v>
      </c>
      <c r="E815">
        <v>4</v>
      </c>
      <c r="F815">
        <v>24</v>
      </c>
      <c r="I815" t="str">
        <f>VLOOKUP(A815,[1]data!$B:$AG,32,FALSE)</f>
        <v>2017 Q2</v>
      </c>
    </row>
    <row r="816" spans="1:9" x14ac:dyDescent="0.3">
      <c r="A816" t="s">
        <v>750</v>
      </c>
      <c r="B816" t="s">
        <v>751</v>
      </c>
      <c r="C816" t="s">
        <v>8</v>
      </c>
      <c r="D816">
        <v>108</v>
      </c>
      <c r="F816">
        <v>108</v>
      </c>
      <c r="I816" t="str">
        <f>VLOOKUP(A816,[1]data!$B:$AG,32,FALSE)</f>
        <v>2017 Q2</v>
      </c>
    </row>
    <row r="817" spans="1:9" x14ac:dyDescent="0.3">
      <c r="A817" t="s">
        <v>752</v>
      </c>
      <c r="B817" t="s">
        <v>753</v>
      </c>
      <c r="C817" t="s">
        <v>8</v>
      </c>
      <c r="D817">
        <v>57</v>
      </c>
      <c r="E817">
        <v>8</v>
      </c>
      <c r="F817">
        <v>49</v>
      </c>
      <c r="I817" t="str">
        <f>VLOOKUP(A817,[1]data!$B:$AG,32,FALSE)</f>
        <v>2019 Q1</v>
      </c>
    </row>
    <row r="818" spans="1:9" x14ac:dyDescent="0.3">
      <c r="A818" t="s">
        <v>752</v>
      </c>
      <c r="B818" t="s">
        <v>753</v>
      </c>
      <c r="C818" t="s">
        <v>7</v>
      </c>
      <c r="D818">
        <v>73</v>
      </c>
      <c r="E818">
        <v>7</v>
      </c>
      <c r="F818">
        <v>66</v>
      </c>
      <c r="I818" t="str">
        <f>VLOOKUP(A818,[1]data!$B:$AG,32,FALSE)</f>
        <v>2019 Q1</v>
      </c>
    </row>
    <row r="819" spans="1:9" x14ac:dyDescent="0.3">
      <c r="A819" t="s">
        <v>754</v>
      </c>
      <c r="B819" t="s">
        <v>755</v>
      </c>
      <c r="C819" t="s">
        <v>7</v>
      </c>
      <c r="D819">
        <v>101</v>
      </c>
      <c r="E819">
        <v>3</v>
      </c>
      <c r="F819">
        <v>98</v>
      </c>
      <c r="I819">
        <f>VLOOKUP(A819,[1]data!$B:$AG,32,FALSE)</f>
        <v>2016</v>
      </c>
    </row>
    <row r="820" spans="1:9" x14ac:dyDescent="0.3">
      <c r="A820" t="s">
        <v>754</v>
      </c>
      <c r="B820" t="s">
        <v>755</v>
      </c>
      <c r="C820" t="s">
        <v>8</v>
      </c>
      <c r="D820">
        <v>1</v>
      </c>
      <c r="F820">
        <v>1</v>
      </c>
      <c r="I820">
        <f>VLOOKUP(A820,[1]data!$B:$AG,32,FALSE)</f>
        <v>2016</v>
      </c>
    </row>
    <row r="821" spans="1:9" x14ac:dyDescent="0.3">
      <c r="A821" t="s">
        <v>756</v>
      </c>
      <c r="B821" t="s">
        <v>757</v>
      </c>
      <c r="C821" t="s">
        <v>8</v>
      </c>
      <c r="D821">
        <v>31</v>
      </c>
      <c r="F821">
        <v>31</v>
      </c>
      <c r="I821">
        <f>VLOOKUP(A821,[1]data!$B:$AG,32,FALSE)</f>
        <v>2016</v>
      </c>
    </row>
    <row r="822" spans="1:9" x14ac:dyDescent="0.3">
      <c r="A822" t="s">
        <v>756</v>
      </c>
      <c r="B822" t="s">
        <v>757</v>
      </c>
      <c r="C822" t="s">
        <v>7</v>
      </c>
      <c r="D822">
        <v>67</v>
      </c>
      <c r="E822">
        <v>10</v>
      </c>
      <c r="F822">
        <v>57</v>
      </c>
      <c r="I822">
        <f>VLOOKUP(A822,[1]data!$B:$AG,32,FALSE)</f>
        <v>2016</v>
      </c>
    </row>
    <row r="823" spans="1:9" x14ac:dyDescent="0.3">
      <c r="A823" t="s">
        <v>758</v>
      </c>
      <c r="B823" t="s">
        <v>759</v>
      </c>
      <c r="C823" t="s">
        <v>7</v>
      </c>
      <c r="D823">
        <v>79</v>
      </c>
      <c r="E823">
        <v>2</v>
      </c>
      <c r="F823">
        <v>77</v>
      </c>
      <c r="I823">
        <f>VLOOKUP(A823,[1]data!$B:$AG,32,FALSE)</f>
        <v>2016</v>
      </c>
    </row>
    <row r="824" spans="1:9" x14ac:dyDescent="0.3">
      <c r="A824" t="s">
        <v>758</v>
      </c>
      <c r="B824" t="s">
        <v>759</v>
      </c>
      <c r="C824" t="s">
        <v>8</v>
      </c>
      <c r="D824">
        <v>10</v>
      </c>
      <c r="E824">
        <v>8</v>
      </c>
      <c r="F824">
        <v>2</v>
      </c>
      <c r="I824">
        <f>VLOOKUP(A824,[1]data!$B:$AG,32,FALSE)</f>
        <v>2016</v>
      </c>
    </row>
    <row r="825" spans="1:9" x14ac:dyDescent="0.3">
      <c r="A825" t="s">
        <v>760</v>
      </c>
      <c r="B825" t="s">
        <v>761</v>
      </c>
      <c r="C825" t="s">
        <v>8</v>
      </c>
      <c r="I825" t="str">
        <f>VLOOKUP(A825,[1]data!$B:$AG,32,FALSE)</f>
        <v>2017 Q2</v>
      </c>
    </row>
    <row r="826" spans="1:9" x14ac:dyDescent="0.3">
      <c r="A826" t="s">
        <v>760</v>
      </c>
      <c r="B826" t="s">
        <v>761</v>
      </c>
      <c r="C826" t="s">
        <v>7</v>
      </c>
      <c r="D826">
        <v>7</v>
      </c>
      <c r="E826">
        <v>6</v>
      </c>
      <c r="F826">
        <v>1</v>
      </c>
      <c r="I826" t="str">
        <f>VLOOKUP(A826,[1]data!$B:$AG,32,FALSE)</f>
        <v>2017 Q2</v>
      </c>
    </row>
    <row r="827" spans="1:9" x14ac:dyDescent="0.3">
      <c r="A827" t="s">
        <v>762</v>
      </c>
      <c r="B827" t="s">
        <v>763</v>
      </c>
      <c r="C827" t="s">
        <v>7</v>
      </c>
      <c r="D827">
        <v>55</v>
      </c>
      <c r="E827">
        <v>2</v>
      </c>
      <c r="F827">
        <v>53</v>
      </c>
      <c r="I827">
        <f>VLOOKUP(A827,[1]data!$B:$AG,32,FALSE)</f>
        <v>2016</v>
      </c>
    </row>
    <row r="828" spans="1:9" x14ac:dyDescent="0.3">
      <c r="A828" t="s">
        <v>762</v>
      </c>
      <c r="B828" t="s">
        <v>763</v>
      </c>
      <c r="C828" t="s">
        <v>8</v>
      </c>
      <c r="D828">
        <v>87</v>
      </c>
      <c r="F828">
        <v>87</v>
      </c>
      <c r="I828">
        <f>VLOOKUP(A828,[1]data!$B:$AG,32,FALSE)</f>
        <v>2016</v>
      </c>
    </row>
    <row r="829" spans="1:9" x14ac:dyDescent="0.3">
      <c r="A829" t="s">
        <v>764</v>
      </c>
      <c r="B829" t="s">
        <v>765</v>
      </c>
      <c r="C829" t="s">
        <v>8</v>
      </c>
      <c r="D829">
        <v>18</v>
      </c>
      <c r="F829">
        <v>18</v>
      </c>
      <c r="I829">
        <f>VLOOKUP(A829,[1]data!$B:$AG,32,FALSE)</f>
        <v>2015</v>
      </c>
    </row>
    <row r="830" spans="1:9" x14ac:dyDescent="0.3">
      <c r="A830" t="s">
        <v>764</v>
      </c>
      <c r="B830" t="s">
        <v>765</v>
      </c>
      <c r="C830" t="s">
        <v>7</v>
      </c>
      <c r="D830">
        <v>17</v>
      </c>
      <c r="F830">
        <v>17</v>
      </c>
      <c r="I830">
        <f>VLOOKUP(A830,[1]data!$B:$AG,32,FALSE)</f>
        <v>2015</v>
      </c>
    </row>
    <row r="831" spans="1:9" x14ac:dyDescent="0.3">
      <c r="A831" t="s">
        <v>766</v>
      </c>
      <c r="B831" t="s">
        <v>767</v>
      </c>
      <c r="C831" t="s">
        <v>7</v>
      </c>
      <c r="D831">
        <v>27</v>
      </c>
      <c r="F831">
        <v>27</v>
      </c>
      <c r="I831">
        <f>VLOOKUP(A831,[1]data!$B:$AG,32,FALSE)</f>
        <v>2016</v>
      </c>
    </row>
    <row r="832" spans="1:9" x14ac:dyDescent="0.3">
      <c r="A832" t="s">
        <v>766</v>
      </c>
      <c r="B832" t="s">
        <v>767</v>
      </c>
      <c r="C832" t="s">
        <v>8</v>
      </c>
      <c r="D832">
        <v>73</v>
      </c>
      <c r="E832">
        <v>3</v>
      </c>
      <c r="F832">
        <v>70</v>
      </c>
      <c r="I832">
        <f>VLOOKUP(A832,[1]data!$B:$AG,32,FALSE)</f>
        <v>2016</v>
      </c>
    </row>
    <row r="833" spans="1:9" x14ac:dyDescent="0.3">
      <c r="A833" t="s">
        <v>768</v>
      </c>
      <c r="B833" t="s">
        <v>769</v>
      </c>
      <c r="C833" t="s">
        <v>8</v>
      </c>
      <c r="I833">
        <f>VLOOKUP(A833,[1]data!$B:$AG,32,FALSE)</f>
        <v>2016</v>
      </c>
    </row>
    <row r="834" spans="1:9" x14ac:dyDescent="0.3">
      <c r="A834" t="s">
        <v>768</v>
      </c>
      <c r="B834" t="s">
        <v>769</v>
      </c>
      <c r="C834" t="s">
        <v>7</v>
      </c>
      <c r="D834">
        <v>158</v>
      </c>
      <c r="F834">
        <v>158</v>
      </c>
      <c r="I834">
        <f>VLOOKUP(A834,[1]data!$B:$AG,32,FALSE)</f>
        <v>2016</v>
      </c>
    </row>
    <row r="835" spans="1:9" x14ac:dyDescent="0.3">
      <c r="A835" t="s">
        <v>770</v>
      </c>
      <c r="B835" t="s">
        <v>771</v>
      </c>
      <c r="C835" t="s">
        <v>7</v>
      </c>
      <c r="D835">
        <v>3</v>
      </c>
      <c r="E835">
        <v>3</v>
      </c>
      <c r="I835" t="str">
        <f>VLOOKUP(A835,[1]data!$B:$AG,32,FALSE)</f>
        <v>2017 Q2</v>
      </c>
    </row>
    <row r="836" spans="1:9" x14ac:dyDescent="0.3">
      <c r="A836" t="s">
        <v>770</v>
      </c>
      <c r="B836" t="s">
        <v>771</v>
      </c>
      <c r="C836" t="s">
        <v>8</v>
      </c>
      <c r="D836">
        <v>94</v>
      </c>
      <c r="E836">
        <v>7</v>
      </c>
      <c r="F836">
        <v>87</v>
      </c>
      <c r="I836" t="str">
        <f>VLOOKUP(A836,[1]data!$B:$AG,32,FALSE)</f>
        <v>2017 Q2</v>
      </c>
    </row>
    <row r="837" spans="1:9" x14ac:dyDescent="0.3">
      <c r="A837" t="s">
        <v>772</v>
      </c>
      <c r="B837" t="s">
        <v>773</v>
      </c>
      <c r="C837" t="s">
        <v>8</v>
      </c>
      <c r="D837">
        <v>25</v>
      </c>
      <c r="E837">
        <v>5</v>
      </c>
      <c r="F837">
        <v>20</v>
      </c>
      <c r="I837" t="str">
        <f>VLOOKUP(A837,[1]data!$B:$AG,32,FALSE)</f>
        <v>2017 Q2</v>
      </c>
    </row>
    <row r="838" spans="1:9" x14ac:dyDescent="0.3">
      <c r="A838" t="s">
        <v>772</v>
      </c>
      <c r="B838" t="s">
        <v>773</v>
      </c>
      <c r="C838" t="s">
        <v>7</v>
      </c>
      <c r="D838">
        <v>87</v>
      </c>
      <c r="E838">
        <v>2</v>
      </c>
      <c r="F838">
        <v>85</v>
      </c>
      <c r="I838" t="str">
        <f>VLOOKUP(A838,[1]data!$B:$AG,32,FALSE)</f>
        <v>2017 Q2</v>
      </c>
    </row>
    <row r="839" spans="1:9" x14ac:dyDescent="0.3">
      <c r="A839" t="s">
        <v>774</v>
      </c>
      <c r="B839" t="s">
        <v>775</v>
      </c>
      <c r="C839" t="s">
        <v>7</v>
      </c>
      <c r="D839">
        <v>45</v>
      </c>
      <c r="F839">
        <v>45</v>
      </c>
      <c r="I839" t="str">
        <f>VLOOKUP(A839,[1]data!$B:$AG,32,FALSE)</f>
        <v>2017 Q2</v>
      </c>
    </row>
    <row r="840" spans="1:9" x14ac:dyDescent="0.3">
      <c r="A840" t="s">
        <v>774</v>
      </c>
      <c r="B840" t="s">
        <v>775</v>
      </c>
      <c r="C840" t="s">
        <v>8</v>
      </c>
      <c r="D840">
        <v>49</v>
      </c>
      <c r="F840">
        <v>49</v>
      </c>
      <c r="I840" t="str">
        <f>VLOOKUP(A840,[1]data!$B:$AG,32,FALSE)</f>
        <v>2017 Q2</v>
      </c>
    </row>
    <row r="841" spans="1:9" x14ac:dyDescent="0.3">
      <c r="A841" t="s">
        <v>776</v>
      </c>
      <c r="B841" t="s">
        <v>777</v>
      </c>
      <c r="C841" t="s">
        <v>7</v>
      </c>
      <c r="D841">
        <v>73</v>
      </c>
      <c r="E841">
        <v>7</v>
      </c>
      <c r="F841">
        <v>66</v>
      </c>
      <c r="I841" t="str">
        <f>VLOOKUP(A841,[1]data!$B:$AG,32,FALSE)</f>
        <v xml:space="preserve">2017 Q3 </v>
      </c>
    </row>
    <row r="842" spans="1:9" x14ac:dyDescent="0.3">
      <c r="A842" t="s">
        <v>776</v>
      </c>
      <c r="B842" t="s">
        <v>777</v>
      </c>
      <c r="C842" t="s">
        <v>8</v>
      </c>
      <c r="D842">
        <v>52</v>
      </c>
      <c r="E842">
        <v>4</v>
      </c>
      <c r="F842">
        <v>48</v>
      </c>
      <c r="I842" t="str">
        <f>VLOOKUP(A842,[1]data!$B:$AG,32,FALSE)</f>
        <v xml:space="preserve">2017 Q3 </v>
      </c>
    </row>
    <row r="843" spans="1:9" x14ac:dyDescent="0.3">
      <c r="A843" t="s">
        <v>778</v>
      </c>
      <c r="B843" t="s">
        <v>779</v>
      </c>
      <c r="C843" t="s">
        <v>7</v>
      </c>
      <c r="D843">
        <v>35</v>
      </c>
      <c r="E843">
        <v>6</v>
      </c>
      <c r="F843">
        <v>29</v>
      </c>
      <c r="I843" t="str">
        <f>VLOOKUP(A843,[1]data!$B:$AG,32,FALSE)</f>
        <v>2020 Q2</v>
      </c>
    </row>
    <row r="844" spans="1:9" x14ac:dyDescent="0.3">
      <c r="A844" t="s">
        <v>778</v>
      </c>
      <c r="B844" t="s">
        <v>779</v>
      </c>
      <c r="C844" t="s">
        <v>8</v>
      </c>
      <c r="I844" t="str">
        <f>VLOOKUP(A844,[1]data!$B:$AG,32,FALSE)</f>
        <v>2020 Q2</v>
      </c>
    </row>
    <row r="845" spans="1:9" x14ac:dyDescent="0.3">
      <c r="A845" t="s">
        <v>780</v>
      </c>
      <c r="B845" t="s">
        <v>781</v>
      </c>
      <c r="C845" t="s">
        <v>8</v>
      </c>
      <c r="I845" t="str">
        <f>VLOOKUP(A845,[1]data!$B:$AG,32,FALSE)</f>
        <v>2020 Q2</v>
      </c>
    </row>
    <row r="846" spans="1:9" x14ac:dyDescent="0.3">
      <c r="A846" t="s">
        <v>780</v>
      </c>
      <c r="B846" t="s">
        <v>781</v>
      </c>
      <c r="C846" t="s">
        <v>7</v>
      </c>
      <c r="D846">
        <v>11</v>
      </c>
      <c r="E846">
        <v>11</v>
      </c>
      <c r="I846" t="str">
        <f>VLOOKUP(A846,[1]data!$B:$AG,32,FALSE)</f>
        <v>2020 Q2</v>
      </c>
    </row>
    <row r="847" spans="1:9" x14ac:dyDescent="0.3">
      <c r="A847" t="s">
        <v>782</v>
      </c>
      <c r="B847" t="s">
        <v>783</v>
      </c>
      <c r="C847" t="s">
        <v>7</v>
      </c>
      <c r="D847">
        <v>76</v>
      </c>
      <c r="E847">
        <v>2</v>
      </c>
      <c r="F847">
        <v>74</v>
      </c>
      <c r="I847" t="str">
        <f>VLOOKUP(A847,[1]data!$B:$AG,32,FALSE)</f>
        <v>2020 Q2</v>
      </c>
    </row>
    <row r="848" spans="1:9" x14ac:dyDescent="0.3">
      <c r="A848" t="s">
        <v>782</v>
      </c>
      <c r="B848" t="s">
        <v>783</v>
      </c>
      <c r="C848" t="s">
        <v>8</v>
      </c>
      <c r="I848" t="str">
        <f>VLOOKUP(A848,[1]data!$B:$AG,32,FALSE)</f>
        <v>2020 Q2</v>
      </c>
    </row>
    <row r="849" spans="1:9" x14ac:dyDescent="0.3">
      <c r="A849" t="s">
        <v>784</v>
      </c>
      <c r="B849" t="s">
        <v>785</v>
      </c>
      <c r="C849" t="s">
        <v>7</v>
      </c>
      <c r="D849">
        <v>41</v>
      </c>
      <c r="E849">
        <v>7</v>
      </c>
      <c r="F849">
        <v>34</v>
      </c>
      <c r="I849">
        <f>VLOOKUP(A849,[1]data!$B:$AG,32,FALSE)</f>
        <v>2015</v>
      </c>
    </row>
    <row r="850" spans="1:9" x14ac:dyDescent="0.3">
      <c r="A850" t="s">
        <v>784</v>
      </c>
      <c r="B850" t="s">
        <v>785</v>
      </c>
      <c r="C850" t="s">
        <v>8</v>
      </c>
      <c r="D850">
        <v>49</v>
      </c>
      <c r="E850">
        <v>4</v>
      </c>
      <c r="F850">
        <v>45</v>
      </c>
      <c r="I850">
        <f>VLOOKUP(A850,[1]data!$B:$AG,32,FALSE)</f>
        <v>2015</v>
      </c>
    </row>
    <row r="851" spans="1:9" x14ac:dyDescent="0.3">
      <c r="A851" t="s">
        <v>786</v>
      </c>
      <c r="B851" t="s">
        <v>785</v>
      </c>
      <c r="C851" t="s">
        <v>8</v>
      </c>
      <c r="D851">
        <v>113</v>
      </c>
      <c r="E851">
        <v>11</v>
      </c>
      <c r="F851">
        <v>102</v>
      </c>
      <c r="I851">
        <f>VLOOKUP(A851,[1]data!$B:$AG,32,FALSE)</f>
        <v>2015</v>
      </c>
    </row>
    <row r="852" spans="1:9" x14ac:dyDescent="0.3">
      <c r="A852" t="s">
        <v>786</v>
      </c>
      <c r="B852" t="s">
        <v>785</v>
      </c>
      <c r="C852" t="s">
        <v>7</v>
      </c>
      <c r="D852">
        <v>270</v>
      </c>
      <c r="E852">
        <v>3</v>
      </c>
      <c r="F852">
        <v>267</v>
      </c>
      <c r="I852">
        <f>VLOOKUP(A852,[1]data!$B:$AG,32,FALSE)</f>
        <v>2015</v>
      </c>
    </row>
    <row r="853" spans="1:9" x14ac:dyDescent="0.3">
      <c r="A853" t="s">
        <v>787</v>
      </c>
      <c r="B853" t="s">
        <v>788</v>
      </c>
      <c r="C853" t="s">
        <v>8</v>
      </c>
      <c r="I853" t="str">
        <f>VLOOKUP(A853,[1]data!$B:$AG,32,FALSE)</f>
        <v>2017 Q1</v>
      </c>
    </row>
    <row r="854" spans="1:9" x14ac:dyDescent="0.3">
      <c r="A854" t="s">
        <v>787</v>
      </c>
      <c r="B854" t="s">
        <v>788</v>
      </c>
      <c r="C854" t="s">
        <v>7</v>
      </c>
      <c r="I854" t="str">
        <f>VLOOKUP(A854,[1]data!$B:$AG,32,FALSE)</f>
        <v>2017 Q1</v>
      </c>
    </row>
    <row r="855" spans="1:9" x14ac:dyDescent="0.3">
      <c r="A855" t="s">
        <v>789</v>
      </c>
      <c r="B855" t="s">
        <v>790</v>
      </c>
      <c r="C855" t="s">
        <v>7</v>
      </c>
      <c r="D855">
        <v>23</v>
      </c>
      <c r="E855">
        <v>9</v>
      </c>
      <c r="F855">
        <v>14</v>
      </c>
      <c r="I855" t="str">
        <f>VLOOKUP(A855,[1]data!$B:$AG,32,FALSE)</f>
        <v>2017 Q1</v>
      </c>
    </row>
    <row r="856" spans="1:9" x14ac:dyDescent="0.3">
      <c r="A856" t="s">
        <v>789</v>
      </c>
      <c r="B856" t="s">
        <v>790</v>
      </c>
      <c r="C856" t="s">
        <v>8</v>
      </c>
      <c r="D856">
        <v>17</v>
      </c>
      <c r="E856">
        <v>3</v>
      </c>
      <c r="F856">
        <v>14</v>
      </c>
      <c r="I856" t="str">
        <f>VLOOKUP(A856,[1]data!$B:$AG,32,FALSE)</f>
        <v>2017 Q1</v>
      </c>
    </row>
    <row r="857" spans="1:9" x14ac:dyDescent="0.3">
      <c r="A857" t="s">
        <v>791</v>
      </c>
      <c r="B857" t="s">
        <v>792</v>
      </c>
      <c r="C857" t="s">
        <v>7</v>
      </c>
      <c r="D857">
        <v>10</v>
      </c>
      <c r="E857">
        <v>3</v>
      </c>
      <c r="F857">
        <v>7</v>
      </c>
      <c r="I857" t="str">
        <f>VLOOKUP(A857,[1]data!$B:$AG,32,FALSE)</f>
        <v>2018 Q1</v>
      </c>
    </row>
    <row r="858" spans="1:9" x14ac:dyDescent="0.3">
      <c r="A858" t="s">
        <v>791</v>
      </c>
      <c r="B858" t="s">
        <v>792</v>
      </c>
      <c r="C858" t="s">
        <v>8</v>
      </c>
      <c r="D858">
        <v>93</v>
      </c>
      <c r="E858">
        <v>3</v>
      </c>
      <c r="F858">
        <v>90</v>
      </c>
      <c r="I858" t="str">
        <f>VLOOKUP(A858,[1]data!$B:$AG,32,FALSE)</f>
        <v>2018 Q1</v>
      </c>
    </row>
    <row r="859" spans="1:9" x14ac:dyDescent="0.3">
      <c r="A859" t="s">
        <v>793</v>
      </c>
      <c r="B859" t="s">
        <v>794</v>
      </c>
      <c r="C859" t="s">
        <v>7</v>
      </c>
      <c r="D859">
        <v>21</v>
      </c>
      <c r="F859">
        <v>21</v>
      </c>
      <c r="I859" t="str">
        <f>VLOOKUP(A859,[1]data!$B:$AG,32,FALSE)</f>
        <v>2020 Q2</v>
      </c>
    </row>
    <row r="860" spans="1:9" x14ac:dyDescent="0.3">
      <c r="A860" t="s">
        <v>793</v>
      </c>
      <c r="B860" t="s">
        <v>794</v>
      </c>
      <c r="C860" t="s">
        <v>8</v>
      </c>
      <c r="D860">
        <v>30</v>
      </c>
      <c r="E860">
        <v>7</v>
      </c>
      <c r="F860">
        <v>23</v>
      </c>
      <c r="I860" t="str">
        <f>VLOOKUP(A860,[1]data!$B:$AG,32,FALSE)</f>
        <v>2020 Q2</v>
      </c>
    </row>
    <row r="861" spans="1:9" x14ac:dyDescent="0.3">
      <c r="A861" t="s">
        <v>795</v>
      </c>
      <c r="B861" t="s">
        <v>796</v>
      </c>
      <c r="C861" t="s">
        <v>7</v>
      </c>
      <c r="D861">
        <v>80</v>
      </c>
      <c r="E861">
        <v>2</v>
      </c>
      <c r="F861">
        <v>78</v>
      </c>
      <c r="I861" t="str">
        <f>VLOOKUP(A861,[1]data!$B:$AG,32,FALSE)</f>
        <v>2019 Q1</v>
      </c>
    </row>
    <row r="862" spans="1:9" x14ac:dyDescent="0.3">
      <c r="A862" t="s">
        <v>795</v>
      </c>
      <c r="B862" t="s">
        <v>796</v>
      </c>
      <c r="C862" t="s">
        <v>8</v>
      </c>
      <c r="D862">
        <v>70</v>
      </c>
      <c r="E862">
        <v>4</v>
      </c>
      <c r="F862">
        <v>66</v>
      </c>
      <c r="I862" t="str">
        <f>VLOOKUP(A862,[1]data!$B:$AG,32,FALSE)</f>
        <v>2019 Q1</v>
      </c>
    </row>
    <row r="863" spans="1:9" x14ac:dyDescent="0.3">
      <c r="A863" t="s">
        <v>797</v>
      </c>
      <c r="B863" t="s">
        <v>798</v>
      </c>
      <c r="C863" t="s">
        <v>7</v>
      </c>
      <c r="D863">
        <v>46</v>
      </c>
      <c r="E863">
        <v>1</v>
      </c>
      <c r="F863">
        <v>45</v>
      </c>
      <c r="I863">
        <f>VLOOKUP(A863,[1]data!$B:$AG,32,FALSE)</f>
        <v>2015</v>
      </c>
    </row>
    <row r="864" spans="1:9" x14ac:dyDescent="0.3">
      <c r="A864" t="s">
        <v>797</v>
      </c>
      <c r="B864" t="s">
        <v>798</v>
      </c>
      <c r="C864" t="s">
        <v>8</v>
      </c>
      <c r="D864">
        <v>25</v>
      </c>
      <c r="F864">
        <v>25</v>
      </c>
      <c r="I864">
        <f>VLOOKUP(A864,[1]data!$B:$AG,32,FALSE)</f>
        <v>2015</v>
      </c>
    </row>
    <row r="865" spans="1:9" x14ac:dyDescent="0.3">
      <c r="A865" t="s">
        <v>799</v>
      </c>
      <c r="B865" t="s">
        <v>800</v>
      </c>
      <c r="C865" t="s">
        <v>8</v>
      </c>
      <c r="I865" t="str">
        <f>VLOOKUP(A865,[1]data!$B:$AG,32,FALSE)</f>
        <v>2021 Q1</v>
      </c>
    </row>
    <row r="866" spans="1:9" x14ac:dyDescent="0.3">
      <c r="A866" t="s">
        <v>799</v>
      </c>
      <c r="B866" t="s">
        <v>800</v>
      </c>
      <c r="C866" t="s">
        <v>7</v>
      </c>
      <c r="D866">
        <v>38</v>
      </c>
      <c r="E866">
        <v>3</v>
      </c>
      <c r="F866">
        <v>35</v>
      </c>
      <c r="I866" t="str">
        <f>VLOOKUP(A866,[1]data!$B:$AG,32,FALSE)</f>
        <v>2021 Q1</v>
      </c>
    </row>
    <row r="867" spans="1:9" x14ac:dyDescent="0.3">
      <c r="A867" t="s">
        <v>801</v>
      </c>
      <c r="B867" t="s">
        <v>802</v>
      </c>
      <c r="C867" t="s">
        <v>8</v>
      </c>
      <c r="I867" t="str">
        <f>VLOOKUP(A867,[1]data!$B:$AG,32,FALSE)</f>
        <v>2021 Q1</v>
      </c>
    </row>
    <row r="868" spans="1:9" x14ac:dyDescent="0.3">
      <c r="A868" t="s">
        <v>801</v>
      </c>
      <c r="B868" t="s">
        <v>802</v>
      </c>
      <c r="C868" t="s">
        <v>7</v>
      </c>
      <c r="D868">
        <v>39</v>
      </c>
      <c r="F868">
        <v>39</v>
      </c>
      <c r="I868" t="str">
        <f>VLOOKUP(A868,[1]data!$B:$AG,32,FALSE)</f>
        <v>2021 Q1</v>
      </c>
    </row>
    <row r="869" spans="1:9" x14ac:dyDescent="0.3">
      <c r="A869" t="s">
        <v>803</v>
      </c>
      <c r="B869" t="s">
        <v>804</v>
      </c>
      <c r="C869" t="s">
        <v>8</v>
      </c>
      <c r="D869">
        <v>145</v>
      </c>
      <c r="E869">
        <v>20</v>
      </c>
      <c r="F869">
        <v>125</v>
      </c>
      <c r="I869">
        <f>VLOOKUP(A869,[1]data!$B:$AG,32,FALSE)</f>
        <v>2015</v>
      </c>
    </row>
    <row r="870" spans="1:9" x14ac:dyDescent="0.3">
      <c r="A870" t="s">
        <v>803</v>
      </c>
      <c r="B870" t="s">
        <v>804</v>
      </c>
      <c r="C870" t="s">
        <v>7</v>
      </c>
      <c r="D870">
        <v>406</v>
      </c>
      <c r="E870">
        <v>10</v>
      </c>
      <c r="F870">
        <v>396</v>
      </c>
      <c r="I870">
        <f>VLOOKUP(A870,[1]data!$B:$AG,32,FALSE)</f>
        <v>2015</v>
      </c>
    </row>
    <row r="871" spans="1:9" x14ac:dyDescent="0.3">
      <c r="A871" t="s">
        <v>805</v>
      </c>
      <c r="B871" t="s">
        <v>804</v>
      </c>
      <c r="C871" t="s">
        <v>8</v>
      </c>
      <c r="D871">
        <v>37</v>
      </c>
      <c r="E871">
        <v>7</v>
      </c>
      <c r="F871">
        <v>30</v>
      </c>
      <c r="I871">
        <f>VLOOKUP(A871,[1]data!$B:$AG,32,FALSE)</f>
        <v>2015</v>
      </c>
    </row>
    <row r="872" spans="1:9" x14ac:dyDescent="0.3">
      <c r="A872" t="s">
        <v>805</v>
      </c>
      <c r="B872" t="s">
        <v>804</v>
      </c>
      <c r="C872" t="s">
        <v>7</v>
      </c>
      <c r="D872">
        <v>75</v>
      </c>
      <c r="E872">
        <v>16</v>
      </c>
      <c r="F872">
        <v>59</v>
      </c>
      <c r="I872">
        <f>VLOOKUP(A872,[1]data!$B:$AG,32,FALSE)</f>
        <v>2015</v>
      </c>
    </row>
    <row r="873" spans="1:9" x14ac:dyDescent="0.3">
      <c r="A873" t="s">
        <v>806</v>
      </c>
      <c r="B873" t="s">
        <v>804</v>
      </c>
      <c r="C873" t="s">
        <v>7</v>
      </c>
      <c r="D873">
        <v>19</v>
      </c>
      <c r="F873">
        <v>19</v>
      </c>
      <c r="I873">
        <f>VLOOKUP(A873,[1]data!$B:$AG,32,FALSE)</f>
        <v>2015</v>
      </c>
    </row>
    <row r="874" spans="1:9" x14ac:dyDescent="0.3">
      <c r="A874" t="s">
        <v>806</v>
      </c>
      <c r="B874" t="s">
        <v>804</v>
      </c>
      <c r="C874" t="s">
        <v>8</v>
      </c>
      <c r="D874">
        <v>193</v>
      </c>
      <c r="E874">
        <v>33</v>
      </c>
      <c r="F874">
        <v>160</v>
      </c>
      <c r="I874">
        <f>VLOOKUP(A874,[1]data!$B:$AG,32,FALSE)</f>
        <v>2015</v>
      </c>
    </row>
    <row r="875" spans="1:9" x14ac:dyDescent="0.3">
      <c r="A875" t="s">
        <v>807</v>
      </c>
      <c r="B875" t="s">
        <v>804</v>
      </c>
      <c r="C875" t="s">
        <v>8</v>
      </c>
      <c r="D875">
        <v>229</v>
      </c>
      <c r="E875">
        <v>9</v>
      </c>
      <c r="F875">
        <v>220</v>
      </c>
      <c r="I875">
        <f>VLOOKUP(A875,[1]data!$B:$AG,32,FALSE)</f>
        <v>2015</v>
      </c>
    </row>
    <row r="876" spans="1:9" x14ac:dyDescent="0.3">
      <c r="A876" t="s">
        <v>807</v>
      </c>
      <c r="B876" t="s">
        <v>804</v>
      </c>
      <c r="C876" t="s">
        <v>7</v>
      </c>
      <c r="D876">
        <v>131</v>
      </c>
      <c r="E876">
        <v>10</v>
      </c>
      <c r="F876">
        <v>121</v>
      </c>
      <c r="I876">
        <f>VLOOKUP(A876,[1]data!$B:$AG,32,FALSE)</f>
        <v>2015</v>
      </c>
    </row>
    <row r="877" spans="1:9" x14ac:dyDescent="0.3">
      <c r="A877" t="s">
        <v>808</v>
      </c>
      <c r="B877" t="s">
        <v>804</v>
      </c>
      <c r="C877" t="s">
        <v>8</v>
      </c>
      <c r="D877">
        <v>140</v>
      </c>
      <c r="E877">
        <v>27</v>
      </c>
      <c r="F877">
        <v>113</v>
      </c>
      <c r="I877">
        <f>VLOOKUP(A877,[1]data!$B:$AG,32,FALSE)</f>
        <v>2015</v>
      </c>
    </row>
    <row r="878" spans="1:9" x14ac:dyDescent="0.3">
      <c r="A878" t="s">
        <v>808</v>
      </c>
      <c r="B878" t="s">
        <v>804</v>
      </c>
      <c r="C878" t="s">
        <v>7</v>
      </c>
      <c r="D878">
        <v>24</v>
      </c>
      <c r="E878">
        <v>4</v>
      </c>
      <c r="F878">
        <v>20</v>
      </c>
      <c r="I878">
        <f>VLOOKUP(A878,[1]data!$B:$AG,32,FALSE)</f>
        <v>2015</v>
      </c>
    </row>
    <row r="879" spans="1:9" x14ac:dyDescent="0.3">
      <c r="A879" t="s">
        <v>809</v>
      </c>
      <c r="B879" t="s">
        <v>804</v>
      </c>
      <c r="C879" t="s">
        <v>8</v>
      </c>
      <c r="D879">
        <v>37</v>
      </c>
      <c r="E879">
        <v>18</v>
      </c>
      <c r="F879">
        <v>19</v>
      </c>
      <c r="I879">
        <f>VLOOKUP(A879,[1]data!$B:$AG,32,FALSE)</f>
        <v>2015</v>
      </c>
    </row>
    <row r="880" spans="1:9" x14ac:dyDescent="0.3">
      <c r="A880" t="s">
        <v>809</v>
      </c>
      <c r="B880" t="s">
        <v>804</v>
      </c>
      <c r="C880" t="s">
        <v>7</v>
      </c>
      <c r="D880">
        <v>353</v>
      </c>
      <c r="E880">
        <v>3</v>
      </c>
      <c r="F880">
        <v>350</v>
      </c>
      <c r="I880">
        <f>VLOOKUP(A880,[1]data!$B:$AG,32,FALSE)</f>
        <v>2015</v>
      </c>
    </row>
    <row r="881" spans="1:9" x14ac:dyDescent="0.3">
      <c r="A881" t="s">
        <v>810</v>
      </c>
      <c r="B881" t="s">
        <v>811</v>
      </c>
      <c r="C881" t="s">
        <v>7</v>
      </c>
      <c r="D881">
        <v>61</v>
      </c>
      <c r="E881">
        <v>1</v>
      </c>
      <c r="F881">
        <v>60</v>
      </c>
      <c r="I881" t="str">
        <f>VLOOKUP(A881,[1]data!$B:$AG,32,FALSE)</f>
        <v>2019 Q2</v>
      </c>
    </row>
    <row r="882" spans="1:9" x14ac:dyDescent="0.3">
      <c r="A882" t="s">
        <v>810</v>
      </c>
      <c r="B882" t="s">
        <v>811</v>
      </c>
      <c r="C882" t="s">
        <v>8</v>
      </c>
      <c r="D882">
        <v>137</v>
      </c>
      <c r="E882">
        <v>3</v>
      </c>
      <c r="F882">
        <v>134</v>
      </c>
      <c r="I882" t="str">
        <f>VLOOKUP(A882,[1]data!$B:$AG,32,FALSE)</f>
        <v>2019 Q2</v>
      </c>
    </row>
    <row r="883" spans="1:9" x14ac:dyDescent="0.3">
      <c r="A883" t="s">
        <v>812</v>
      </c>
      <c r="B883" t="s">
        <v>813</v>
      </c>
      <c r="C883" t="s">
        <v>8</v>
      </c>
      <c r="D883">
        <v>1</v>
      </c>
      <c r="E883">
        <v>1</v>
      </c>
      <c r="I883">
        <f>VLOOKUP(A883,[1]data!$B:$AG,32,FALSE)</f>
        <v>2015</v>
      </c>
    </row>
    <row r="884" spans="1:9" x14ac:dyDescent="0.3">
      <c r="A884" t="s">
        <v>812</v>
      </c>
      <c r="B884" t="s">
        <v>813</v>
      </c>
      <c r="C884" t="s">
        <v>7</v>
      </c>
      <c r="D884">
        <v>49</v>
      </c>
      <c r="E884">
        <v>1</v>
      </c>
      <c r="F884">
        <v>48</v>
      </c>
      <c r="I884">
        <f>VLOOKUP(A884,[1]data!$B:$AG,32,FALSE)</f>
        <v>2015</v>
      </c>
    </row>
    <row r="885" spans="1:9" x14ac:dyDescent="0.3">
      <c r="A885" t="s">
        <v>814</v>
      </c>
      <c r="B885" t="s">
        <v>815</v>
      </c>
      <c r="C885" t="s">
        <v>8</v>
      </c>
      <c r="D885">
        <v>44</v>
      </c>
      <c r="E885">
        <v>1</v>
      </c>
      <c r="F885">
        <v>43</v>
      </c>
      <c r="I885" t="str">
        <f>VLOOKUP(A885,[1]data!$B:$AG,32,FALSE)</f>
        <v>2018 Q1</v>
      </c>
    </row>
    <row r="886" spans="1:9" x14ac:dyDescent="0.3">
      <c r="A886" t="s">
        <v>814</v>
      </c>
      <c r="B886" t="s">
        <v>815</v>
      </c>
      <c r="C886" t="s">
        <v>7</v>
      </c>
      <c r="D886">
        <v>49</v>
      </c>
      <c r="F886">
        <v>49</v>
      </c>
      <c r="I886" t="str">
        <f>VLOOKUP(A886,[1]data!$B:$AG,32,FALSE)</f>
        <v>2018 Q1</v>
      </c>
    </row>
    <row r="887" spans="1:9" x14ac:dyDescent="0.3">
      <c r="A887" t="s">
        <v>816</v>
      </c>
      <c r="B887" t="s">
        <v>817</v>
      </c>
      <c r="C887" t="s">
        <v>7</v>
      </c>
      <c r="I887" t="e">
        <f>VLOOKUP(A887,[1]data!$B:$AG,32,FALSE)</f>
        <v>#N/A</v>
      </c>
    </row>
    <row r="888" spans="1:9" x14ac:dyDescent="0.3">
      <c r="A888" t="s">
        <v>816</v>
      </c>
      <c r="B888" t="s">
        <v>817</v>
      </c>
      <c r="C888" t="s">
        <v>8</v>
      </c>
      <c r="I888" t="e">
        <f>VLOOKUP(A888,[1]data!$B:$AG,32,FALSE)</f>
        <v>#N/A</v>
      </c>
    </row>
    <row r="889" spans="1:9" x14ac:dyDescent="0.3">
      <c r="A889" t="s">
        <v>818</v>
      </c>
      <c r="B889" t="s">
        <v>819</v>
      </c>
      <c r="C889" t="s">
        <v>8</v>
      </c>
      <c r="I889" t="str">
        <f>VLOOKUP(A889,[1]data!$B:$AG,32,FALSE)</f>
        <v>2020 Q2</v>
      </c>
    </row>
    <row r="890" spans="1:9" x14ac:dyDescent="0.3">
      <c r="A890" t="s">
        <v>818</v>
      </c>
      <c r="B890" t="s">
        <v>819</v>
      </c>
      <c r="C890" t="s">
        <v>7</v>
      </c>
      <c r="D890">
        <v>105</v>
      </c>
      <c r="E890">
        <v>1</v>
      </c>
      <c r="F890">
        <v>104</v>
      </c>
      <c r="I890" t="str">
        <f>VLOOKUP(A890,[1]data!$B:$AG,32,FALSE)</f>
        <v>2020 Q2</v>
      </c>
    </row>
    <row r="891" spans="1:9" x14ac:dyDescent="0.3">
      <c r="A891" t="s">
        <v>820</v>
      </c>
      <c r="B891" t="s">
        <v>821</v>
      </c>
      <c r="C891" t="s">
        <v>7</v>
      </c>
      <c r="D891">
        <v>70</v>
      </c>
      <c r="E891">
        <v>1</v>
      </c>
      <c r="F891">
        <v>69</v>
      </c>
      <c r="I891" t="str">
        <f>VLOOKUP(A891,[1]data!$B:$AG,32,FALSE)</f>
        <v>2019 Q1</v>
      </c>
    </row>
    <row r="892" spans="1:9" x14ac:dyDescent="0.3">
      <c r="A892" t="s">
        <v>820</v>
      </c>
      <c r="B892" t="s">
        <v>821</v>
      </c>
      <c r="C892" t="s">
        <v>8</v>
      </c>
      <c r="D892">
        <v>29</v>
      </c>
      <c r="F892">
        <v>29</v>
      </c>
      <c r="I892" t="str">
        <f>VLOOKUP(A892,[1]data!$B:$AG,32,FALSE)</f>
        <v>2019 Q1</v>
      </c>
    </row>
    <row r="893" spans="1:9" x14ac:dyDescent="0.3">
      <c r="A893" t="s">
        <v>822</v>
      </c>
      <c r="B893" t="s">
        <v>823</v>
      </c>
      <c r="C893" t="s">
        <v>7</v>
      </c>
      <c r="D893">
        <v>50</v>
      </c>
      <c r="E893">
        <v>7</v>
      </c>
      <c r="F893">
        <v>43</v>
      </c>
      <c r="I893" t="str">
        <f>VLOOKUP(A893,[1]data!$B:$AG,32,FALSE)</f>
        <v>2018 Q2</v>
      </c>
    </row>
    <row r="894" spans="1:9" x14ac:dyDescent="0.3">
      <c r="A894" t="s">
        <v>822</v>
      </c>
      <c r="B894" t="s">
        <v>823</v>
      </c>
      <c r="C894" t="s">
        <v>8</v>
      </c>
      <c r="D894">
        <v>1</v>
      </c>
      <c r="F894">
        <v>1</v>
      </c>
      <c r="I894" t="str">
        <f>VLOOKUP(A894,[1]data!$B:$AG,32,FALSE)</f>
        <v>2018 Q2</v>
      </c>
    </row>
    <row r="895" spans="1:9" x14ac:dyDescent="0.3">
      <c r="A895" t="s">
        <v>824</v>
      </c>
      <c r="B895" t="s">
        <v>825</v>
      </c>
      <c r="C895" t="s">
        <v>8</v>
      </c>
      <c r="D895">
        <v>78</v>
      </c>
      <c r="F895">
        <v>78</v>
      </c>
      <c r="I895" t="str">
        <f>VLOOKUP(A895,[1]data!$B:$AG,32,FALSE)</f>
        <v>2018 Q1</v>
      </c>
    </row>
    <row r="896" spans="1:9" x14ac:dyDescent="0.3">
      <c r="A896" t="s">
        <v>824</v>
      </c>
      <c r="B896" t="s">
        <v>825</v>
      </c>
      <c r="C896" t="s">
        <v>7</v>
      </c>
      <c r="D896">
        <v>100</v>
      </c>
      <c r="F896">
        <v>100</v>
      </c>
      <c r="I896" t="str">
        <f>VLOOKUP(A896,[1]data!$B:$AG,32,FALSE)</f>
        <v>2018 Q1</v>
      </c>
    </row>
    <row r="897" spans="1:9" x14ac:dyDescent="0.3">
      <c r="A897" t="s">
        <v>826</v>
      </c>
      <c r="B897" t="s">
        <v>827</v>
      </c>
      <c r="C897" t="s">
        <v>7</v>
      </c>
      <c r="D897">
        <v>27</v>
      </c>
      <c r="E897">
        <v>2</v>
      </c>
      <c r="F897">
        <v>25</v>
      </c>
      <c r="I897" t="str">
        <f>VLOOKUP(A897,[1]data!$B:$AG,32,FALSE)</f>
        <v>2018 Q1</v>
      </c>
    </row>
    <row r="898" spans="1:9" x14ac:dyDescent="0.3">
      <c r="A898" t="s">
        <v>826</v>
      </c>
      <c r="B898" t="s">
        <v>827</v>
      </c>
      <c r="C898" t="s">
        <v>8</v>
      </c>
      <c r="I898" t="str">
        <f>VLOOKUP(A898,[1]data!$B:$AG,32,FALSE)</f>
        <v>2018 Q1</v>
      </c>
    </row>
    <row r="899" spans="1:9" x14ac:dyDescent="0.3">
      <c r="A899" t="s">
        <v>828</v>
      </c>
      <c r="B899" t="s">
        <v>829</v>
      </c>
      <c r="C899" t="s">
        <v>7</v>
      </c>
      <c r="D899">
        <v>3</v>
      </c>
      <c r="E899">
        <v>3</v>
      </c>
      <c r="I899">
        <f>VLOOKUP(A899,[1]data!$B:$AG,32,FALSE)</f>
        <v>2015</v>
      </c>
    </row>
    <row r="900" spans="1:9" x14ac:dyDescent="0.3">
      <c r="A900" t="s">
        <v>828</v>
      </c>
      <c r="B900" t="s">
        <v>829</v>
      </c>
      <c r="C900" t="s">
        <v>8</v>
      </c>
      <c r="D900">
        <v>128</v>
      </c>
      <c r="E900">
        <v>24</v>
      </c>
      <c r="F900">
        <v>104</v>
      </c>
      <c r="I900">
        <f>VLOOKUP(A900,[1]data!$B:$AG,32,FALSE)</f>
        <v>2015</v>
      </c>
    </row>
    <row r="901" spans="1:9" x14ac:dyDescent="0.3">
      <c r="A901" t="s">
        <v>830</v>
      </c>
      <c r="B901" t="s">
        <v>831</v>
      </c>
      <c r="C901" t="s">
        <v>8</v>
      </c>
      <c r="I901" t="str">
        <f>VLOOKUP(A901,[1]data!$B:$AG,32,FALSE)</f>
        <v>2018 Q1</v>
      </c>
    </row>
    <row r="902" spans="1:9" x14ac:dyDescent="0.3">
      <c r="A902" t="s">
        <v>830</v>
      </c>
      <c r="B902" t="s">
        <v>831</v>
      </c>
      <c r="C902" t="s">
        <v>7</v>
      </c>
      <c r="D902">
        <v>24</v>
      </c>
      <c r="F902">
        <v>24</v>
      </c>
      <c r="I902" t="str">
        <f>VLOOKUP(A902,[1]data!$B:$AG,32,FALSE)</f>
        <v>2018 Q1</v>
      </c>
    </row>
    <row r="903" spans="1:9" x14ac:dyDescent="0.3">
      <c r="A903" t="s">
        <v>832</v>
      </c>
      <c r="B903" t="s">
        <v>833</v>
      </c>
      <c r="C903" t="s">
        <v>8</v>
      </c>
      <c r="I903" t="str">
        <f>VLOOKUP(A903,[1]data!$B:$AG,32,FALSE)</f>
        <v>2017 Q1</v>
      </c>
    </row>
    <row r="904" spans="1:9" x14ac:dyDescent="0.3">
      <c r="A904" t="s">
        <v>832</v>
      </c>
      <c r="B904" t="s">
        <v>833</v>
      </c>
      <c r="C904" t="s">
        <v>7</v>
      </c>
      <c r="D904">
        <v>73</v>
      </c>
      <c r="E904">
        <v>3</v>
      </c>
      <c r="F904">
        <v>70</v>
      </c>
      <c r="I904" t="str">
        <f>VLOOKUP(A904,[1]data!$B:$AG,32,FALSE)</f>
        <v>2017 Q1</v>
      </c>
    </row>
    <row r="905" spans="1:9" x14ac:dyDescent="0.3">
      <c r="A905" t="s">
        <v>834</v>
      </c>
      <c r="B905" t="s">
        <v>835</v>
      </c>
      <c r="C905" t="s">
        <v>8</v>
      </c>
      <c r="D905">
        <v>106</v>
      </c>
      <c r="E905">
        <v>8</v>
      </c>
      <c r="F905">
        <v>98</v>
      </c>
      <c r="I905" t="str">
        <f>VLOOKUP(A905,[1]data!$B:$AG,32,FALSE)</f>
        <v>2017 Q1</v>
      </c>
    </row>
    <row r="906" spans="1:9" x14ac:dyDescent="0.3">
      <c r="A906" t="s">
        <v>834</v>
      </c>
      <c r="B906" t="s">
        <v>835</v>
      </c>
      <c r="C906" t="s">
        <v>7</v>
      </c>
      <c r="D906">
        <v>165</v>
      </c>
      <c r="E906">
        <v>7</v>
      </c>
      <c r="F906">
        <v>158</v>
      </c>
      <c r="I906" t="str">
        <f>VLOOKUP(A906,[1]data!$B:$AG,32,FALSE)</f>
        <v>2017 Q1</v>
      </c>
    </row>
    <row r="907" spans="1:9" x14ac:dyDescent="0.3">
      <c r="A907" t="s">
        <v>836</v>
      </c>
      <c r="B907" t="s">
        <v>837</v>
      </c>
      <c r="C907" t="s">
        <v>9</v>
      </c>
      <c r="D907">
        <v>10</v>
      </c>
      <c r="I907" t="str">
        <f>VLOOKUP(A907,[1]data!$B:$AG,32,FALSE)</f>
        <v>2017 Q1</v>
      </c>
    </row>
    <row r="908" spans="1:9" x14ac:dyDescent="0.3">
      <c r="A908" t="s">
        <v>836</v>
      </c>
      <c r="B908" t="s">
        <v>837</v>
      </c>
      <c r="C908" t="s">
        <v>8</v>
      </c>
      <c r="D908">
        <v>57</v>
      </c>
      <c r="E908">
        <v>3</v>
      </c>
      <c r="F908">
        <v>54</v>
      </c>
      <c r="I908" t="str">
        <f>VLOOKUP(A908,[1]data!$B:$AG,32,FALSE)</f>
        <v>2017 Q1</v>
      </c>
    </row>
    <row r="909" spans="1:9" x14ac:dyDescent="0.3">
      <c r="A909" t="s">
        <v>836</v>
      </c>
      <c r="B909" t="s">
        <v>837</v>
      </c>
      <c r="C909" t="s">
        <v>7</v>
      </c>
      <c r="I909" t="str">
        <f>VLOOKUP(A909,[1]data!$B:$AG,32,FALSE)</f>
        <v>2017 Q1</v>
      </c>
    </row>
    <row r="910" spans="1:9" x14ac:dyDescent="0.3">
      <c r="A910" t="s">
        <v>838</v>
      </c>
      <c r="B910" t="s">
        <v>839</v>
      </c>
      <c r="C910" t="s">
        <v>7</v>
      </c>
      <c r="D910">
        <v>13</v>
      </c>
      <c r="E910">
        <v>4</v>
      </c>
      <c r="F910">
        <v>9</v>
      </c>
      <c r="I910" t="str">
        <f>VLOOKUP(A910,[1]data!$B:$AG,32,FALSE)</f>
        <v>2017 Q2</v>
      </c>
    </row>
    <row r="911" spans="1:9" x14ac:dyDescent="0.3">
      <c r="A911" t="s">
        <v>838</v>
      </c>
      <c r="B911" t="s">
        <v>839</v>
      </c>
      <c r="C911" t="s">
        <v>8</v>
      </c>
      <c r="D911">
        <v>58</v>
      </c>
      <c r="E911">
        <v>1</v>
      </c>
      <c r="F911">
        <v>57</v>
      </c>
      <c r="I911" t="str">
        <f>VLOOKUP(A911,[1]data!$B:$AG,32,FALSE)</f>
        <v>2017 Q2</v>
      </c>
    </row>
    <row r="912" spans="1:9" x14ac:dyDescent="0.3">
      <c r="A912" t="s">
        <v>840</v>
      </c>
      <c r="B912" t="s">
        <v>841</v>
      </c>
      <c r="C912" t="s">
        <v>8</v>
      </c>
      <c r="D912">
        <v>42</v>
      </c>
      <c r="E912">
        <v>3</v>
      </c>
      <c r="F912">
        <v>39</v>
      </c>
      <c r="I912" t="str">
        <f>VLOOKUP(A912,[1]data!$B:$AG,32,FALSE)</f>
        <v xml:space="preserve">2017 Q3 </v>
      </c>
    </row>
    <row r="913" spans="1:9" x14ac:dyDescent="0.3">
      <c r="A913" t="s">
        <v>840</v>
      </c>
      <c r="B913" t="s">
        <v>841</v>
      </c>
      <c r="C913" t="s">
        <v>7</v>
      </c>
      <c r="D913">
        <v>311</v>
      </c>
      <c r="E913">
        <v>5</v>
      </c>
      <c r="F913">
        <v>306</v>
      </c>
      <c r="I913" t="str">
        <f>VLOOKUP(A913,[1]data!$B:$AG,32,FALSE)</f>
        <v xml:space="preserve">2017 Q3 </v>
      </c>
    </row>
    <row r="914" spans="1:9" x14ac:dyDescent="0.3">
      <c r="A914" t="s">
        <v>842</v>
      </c>
      <c r="B914" t="s">
        <v>843</v>
      </c>
      <c r="C914" t="s">
        <v>35</v>
      </c>
      <c r="D914">
        <v>1</v>
      </c>
      <c r="I914" t="str">
        <f>VLOOKUP(A914,[1]data!$B:$AG,32,FALSE)</f>
        <v xml:space="preserve">2017 Q3 </v>
      </c>
    </row>
    <row r="915" spans="1:9" x14ac:dyDescent="0.3">
      <c r="A915" t="s">
        <v>842</v>
      </c>
      <c r="B915" t="s">
        <v>843</v>
      </c>
      <c r="C915" t="s">
        <v>9</v>
      </c>
      <c r="D915">
        <v>2</v>
      </c>
      <c r="I915" t="str">
        <f>VLOOKUP(A915,[1]data!$B:$AG,32,FALSE)</f>
        <v xml:space="preserve">2017 Q3 </v>
      </c>
    </row>
    <row r="916" spans="1:9" x14ac:dyDescent="0.3">
      <c r="A916" t="s">
        <v>842</v>
      </c>
      <c r="B916" t="s">
        <v>843</v>
      </c>
      <c r="C916" t="s">
        <v>8</v>
      </c>
      <c r="I916" t="str">
        <f>VLOOKUP(A916,[1]data!$B:$AG,32,FALSE)</f>
        <v xml:space="preserve">2017 Q3 </v>
      </c>
    </row>
    <row r="917" spans="1:9" x14ac:dyDescent="0.3">
      <c r="A917" t="s">
        <v>842</v>
      </c>
      <c r="B917" t="s">
        <v>843</v>
      </c>
      <c r="C917" t="s">
        <v>7</v>
      </c>
      <c r="I917" t="str">
        <f>VLOOKUP(A917,[1]data!$B:$AG,32,FALSE)</f>
        <v xml:space="preserve">2017 Q3 </v>
      </c>
    </row>
    <row r="918" spans="1:9" x14ac:dyDescent="0.3">
      <c r="A918" t="s">
        <v>844</v>
      </c>
      <c r="B918" t="s">
        <v>845</v>
      </c>
      <c r="C918" t="s">
        <v>7</v>
      </c>
      <c r="D918">
        <v>66</v>
      </c>
      <c r="E918">
        <v>2</v>
      </c>
      <c r="F918">
        <v>64</v>
      </c>
      <c r="I918" t="str">
        <f>VLOOKUP(A918,[1]data!$B:$AG,32,FALSE)</f>
        <v xml:space="preserve">2017 Q3 </v>
      </c>
    </row>
    <row r="919" spans="1:9" x14ac:dyDescent="0.3">
      <c r="A919" t="s">
        <v>844</v>
      </c>
      <c r="B919" t="s">
        <v>845</v>
      </c>
      <c r="C919" t="s">
        <v>8</v>
      </c>
      <c r="D919">
        <v>49</v>
      </c>
      <c r="E919">
        <v>2</v>
      </c>
      <c r="F919">
        <v>47</v>
      </c>
      <c r="I919" t="str">
        <f>VLOOKUP(A919,[1]data!$B:$AG,32,FALSE)</f>
        <v xml:space="preserve">2017 Q3 </v>
      </c>
    </row>
    <row r="920" spans="1:9" x14ac:dyDescent="0.3">
      <c r="A920" t="s">
        <v>846</v>
      </c>
      <c r="B920" t="s">
        <v>847</v>
      </c>
      <c r="C920" t="s">
        <v>7</v>
      </c>
      <c r="D920">
        <v>32</v>
      </c>
      <c r="E920">
        <v>9</v>
      </c>
      <c r="F920">
        <v>23</v>
      </c>
      <c r="I920" t="str">
        <f>VLOOKUP(A920,[1]data!$B:$AG,32,FALSE)</f>
        <v xml:space="preserve">2017 Q3 </v>
      </c>
    </row>
    <row r="921" spans="1:9" x14ac:dyDescent="0.3">
      <c r="A921" t="s">
        <v>846</v>
      </c>
      <c r="B921" t="s">
        <v>847</v>
      </c>
      <c r="C921" t="s">
        <v>8</v>
      </c>
      <c r="D921">
        <v>111</v>
      </c>
      <c r="E921">
        <v>3</v>
      </c>
      <c r="F921">
        <v>108</v>
      </c>
      <c r="I921" t="str">
        <f>VLOOKUP(A921,[1]data!$B:$AG,32,FALSE)</f>
        <v xml:space="preserve">2017 Q3 </v>
      </c>
    </row>
    <row r="922" spans="1:9" x14ac:dyDescent="0.3">
      <c r="A922" t="s">
        <v>848</v>
      </c>
      <c r="B922" t="s">
        <v>849</v>
      </c>
      <c r="C922" t="s">
        <v>7</v>
      </c>
      <c r="D922">
        <v>52</v>
      </c>
      <c r="F922">
        <v>52</v>
      </c>
      <c r="I922" t="str">
        <f>VLOOKUP(A922,[1]data!$B:$AG,32,FALSE)</f>
        <v>2020 Q2</v>
      </c>
    </row>
    <row r="923" spans="1:9" x14ac:dyDescent="0.3">
      <c r="A923" t="s">
        <v>848</v>
      </c>
      <c r="B923" t="s">
        <v>849</v>
      </c>
      <c r="C923" t="s">
        <v>8</v>
      </c>
      <c r="I923" t="str">
        <f>VLOOKUP(A923,[1]data!$B:$AG,32,FALSE)</f>
        <v>2020 Q2</v>
      </c>
    </row>
    <row r="924" spans="1:9" x14ac:dyDescent="0.3">
      <c r="A924" t="s">
        <v>850</v>
      </c>
      <c r="B924" t="s">
        <v>851</v>
      </c>
      <c r="C924" t="s">
        <v>8</v>
      </c>
      <c r="I924" t="str">
        <f>VLOOKUP(A924,[1]data!$B:$AG,32,FALSE)</f>
        <v>2018 Q2</v>
      </c>
    </row>
    <row r="925" spans="1:9" x14ac:dyDescent="0.3">
      <c r="A925" t="s">
        <v>850</v>
      </c>
      <c r="B925" t="s">
        <v>851</v>
      </c>
      <c r="C925" t="s">
        <v>7</v>
      </c>
      <c r="D925">
        <v>79</v>
      </c>
      <c r="E925">
        <v>2</v>
      </c>
      <c r="F925">
        <v>77</v>
      </c>
      <c r="I925" t="str">
        <f>VLOOKUP(A925,[1]data!$B:$AG,32,FALSE)</f>
        <v>2018 Q2</v>
      </c>
    </row>
    <row r="926" spans="1:9" x14ac:dyDescent="0.3">
      <c r="A926" t="s">
        <v>852</v>
      </c>
      <c r="B926" t="s">
        <v>853</v>
      </c>
      <c r="C926" t="s">
        <v>7</v>
      </c>
      <c r="D926">
        <v>105</v>
      </c>
      <c r="F926">
        <v>105</v>
      </c>
      <c r="I926" t="str">
        <f>VLOOKUP(A926,[1]data!$B:$AG,32,FALSE)</f>
        <v>2018 Q2</v>
      </c>
    </row>
    <row r="927" spans="1:9" x14ac:dyDescent="0.3">
      <c r="A927" t="s">
        <v>852</v>
      </c>
      <c r="B927" t="s">
        <v>853</v>
      </c>
      <c r="C927" t="s">
        <v>8</v>
      </c>
      <c r="D927">
        <v>7</v>
      </c>
      <c r="E927">
        <v>5</v>
      </c>
      <c r="F927">
        <v>2</v>
      </c>
      <c r="I927" t="str">
        <f>VLOOKUP(A927,[1]data!$B:$AG,32,FALSE)</f>
        <v>2018 Q2</v>
      </c>
    </row>
    <row r="928" spans="1:9" x14ac:dyDescent="0.3">
      <c r="A928" t="s">
        <v>854</v>
      </c>
      <c r="B928" t="s">
        <v>855</v>
      </c>
      <c r="C928" t="s">
        <v>8</v>
      </c>
      <c r="I928" t="str">
        <f>VLOOKUP(A928,[1]data!$B:$AG,32,FALSE)</f>
        <v>2020 Q2</v>
      </c>
    </row>
    <row r="929" spans="1:9" x14ac:dyDescent="0.3">
      <c r="A929" t="s">
        <v>854</v>
      </c>
      <c r="B929" t="s">
        <v>855</v>
      </c>
      <c r="C929" t="s">
        <v>7</v>
      </c>
      <c r="D929">
        <v>71</v>
      </c>
      <c r="E929">
        <v>5</v>
      </c>
      <c r="F929">
        <v>66</v>
      </c>
      <c r="I929" t="str">
        <f>VLOOKUP(A929,[1]data!$B:$AG,32,FALSE)</f>
        <v>2020 Q2</v>
      </c>
    </row>
    <row r="930" spans="1:9" x14ac:dyDescent="0.3">
      <c r="A930" t="s">
        <v>856</v>
      </c>
      <c r="B930" t="s">
        <v>857</v>
      </c>
      <c r="C930" t="s">
        <v>7</v>
      </c>
      <c r="I930">
        <f>VLOOKUP(A930,[1]data!$B:$AG,32,FALSE)</f>
        <v>2016</v>
      </c>
    </row>
    <row r="931" spans="1:9" x14ac:dyDescent="0.3">
      <c r="A931" t="s">
        <v>856</v>
      </c>
      <c r="B931" t="s">
        <v>857</v>
      </c>
      <c r="C931" t="s">
        <v>8</v>
      </c>
      <c r="D931">
        <v>70</v>
      </c>
      <c r="E931">
        <v>4</v>
      </c>
      <c r="F931">
        <v>66</v>
      </c>
      <c r="I931">
        <f>VLOOKUP(A931,[1]data!$B:$AG,32,FALSE)</f>
        <v>2016</v>
      </c>
    </row>
    <row r="932" spans="1:9" x14ac:dyDescent="0.3">
      <c r="A932" t="s">
        <v>858</v>
      </c>
      <c r="B932" t="s">
        <v>859</v>
      </c>
      <c r="C932" t="s">
        <v>8</v>
      </c>
      <c r="D932">
        <v>150</v>
      </c>
      <c r="E932">
        <v>3</v>
      </c>
      <c r="F932">
        <v>147</v>
      </c>
      <c r="I932">
        <f>VLOOKUP(A932,[1]data!$B:$AG,32,FALSE)</f>
        <v>2016</v>
      </c>
    </row>
    <row r="933" spans="1:9" x14ac:dyDescent="0.3">
      <c r="A933" t="s">
        <v>858</v>
      </c>
      <c r="B933" t="s">
        <v>859</v>
      </c>
      <c r="C933" t="s">
        <v>7</v>
      </c>
      <c r="D933">
        <v>5</v>
      </c>
      <c r="E933">
        <v>5</v>
      </c>
      <c r="I933">
        <f>VLOOKUP(A933,[1]data!$B:$AG,32,FALSE)</f>
        <v>2016</v>
      </c>
    </row>
    <row r="934" spans="1:9" x14ac:dyDescent="0.3">
      <c r="A934" t="s">
        <v>860</v>
      </c>
      <c r="B934" t="s">
        <v>859</v>
      </c>
      <c r="C934" t="s">
        <v>7</v>
      </c>
      <c r="D934">
        <v>11</v>
      </c>
      <c r="E934">
        <v>1</v>
      </c>
      <c r="F934">
        <v>10</v>
      </c>
      <c r="I934">
        <f>VLOOKUP(A934,[1]data!$B:$AG,32,FALSE)</f>
        <v>2016</v>
      </c>
    </row>
    <row r="935" spans="1:9" x14ac:dyDescent="0.3">
      <c r="A935" t="s">
        <v>860</v>
      </c>
      <c r="B935" t="s">
        <v>859</v>
      </c>
      <c r="C935" t="s">
        <v>8</v>
      </c>
      <c r="D935">
        <v>70</v>
      </c>
      <c r="E935">
        <v>9</v>
      </c>
      <c r="F935">
        <v>61</v>
      </c>
      <c r="I935">
        <f>VLOOKUP(A935,[1]data!$B:$AG,32,FALSE)</f>
        <v>2016</v>
      </c>
    </row>
    <row r="936" spans="1:9" x14ac:dyDescent="0.3">
      <c r="A936" t="s">
        <v>861</v>
      </c>
      <c r="B936" t="s">
        <v>859</v>
      </c>
      <c r="C936" t="s">
        <v>8</v>
      </c>
      <c r="D936">
        <v>2</v>
      </c>
      <c r="E936">
        <v>1</v>
      </c>
      <c r="F936">
        <v>1</v>
      </c>
      <c r="I936">
        <f>VLOOKUP(A936,[1]data!$B:$AG,32,FALSE)</f>
        <v>2016</v>
      </c>
    </row>
    <row r="937" spans="1:9" x14ac:dyDescent="0.3">
      <c r="A937" t="s">
        <v>861</v>
      </c>
      <c r="B937" t="s">
        <v>859</v>
      </c>
      <c r="C937" t="s">
        <v>7</v>
      </c>
      <c r="D937">
        <v>22</v>
      </c>
      <c r="E937">
        <v>10</v>
      </c>
      <c r="F937">
        <v>12</v>
      </c>
      <c r="I937">
        <f>VLOOKUP(A937,[1]data!$B:$AG,32,FALSE)</f>
        <v>2016</v>
      </c>
    </row>
    <row r="938" spans="1:9" x14ac:dyDescent="0.3">
      <c r="A938" t="s">
        <v>862</v>
      </c>
      <c r="B938" t="s">
        <v>859</v>
      </c>
      <c r="C938" t="s">
        <v>7</v>
      </c>
      <c r="D938">
        <v>49</v>
      </c>
      <c r="E938">
        <v>3</v>
      </c>
      <c r="F938">
        <v>46</v>
      </c>
      <c r="I938">
        <f>VLOOKUP(A938,[1]data!$B:$AG,32,FALSE)</f>
        <v>2016</v>
      </c>
    </row>
    <row r="939" spans="1:9" x14ac:dyDescent="0.3">
      <c r="A939" t="s">
        <v>862</v>
      </c>
      <c r="B939" t="s">
        <v>859</v>
      </c>
      <c r="C939" t="s">
        <v>8</v>
      </c>
      <c r="D939">
        <v>73</v>
      </c>
      <c r="E939">
        <v>5</v>
      </c>
      <c r="F939">
        <v>68</v>
      </c>
      <c r="I939">
        <f>VLOOKUP(A939,[1]data!$B:$AG,32,FALSE)</f>
        <v>2016</v>
      </c>
    </row>
    <row r="940" spans="1:9" x14ac:dyDescent="0.3">
      <c r="A940" t="s">
        <v>863</v>
      </c>
      <c r="B940" t="s">
        <v>864</v>
      </c>
      <c r="C940" t="s">
        <v>8</v>
      </c>
      <c r="D940">
        <v>42</v>
      </c>
      <c r="E940">
        <v>1</v>
      </c>
      <c r="F940">
        <v>41</v>
      </c>
      <c r="I940" t="str">
        <f>VLOOKUP(A940,[1]data!$B:$AG,32,FALSE)</f>
        <v>2017 Q2</v>
      </c>
    </row>
    <row r="941" spans="1:9" x14ac:dyDescent="0.3">
      <c r="A941" t="s">
        <v>863</v>
      </c>
      <c r="B941" t="s">
        <v>864</v>
      </c>
      <c r="C941" t="s">
        <v>7</v>
      </c>
      <c r="D941">
        <v>53</v>
      </c>
      <c r="E941">
        <v>1</v>
      </c>
      <c r="F941">
        <v>52</v>
      </c>
      <c r="I941" t="str">
        <f>VLOOKUP(A941,[1]data!$B:$AG,32,FALSE)</f>
        <v>2017 Q2</v>
      </c>
    </row>
    <row r="942" spans="1:9" x14ac:dyDescent="0.3">
      <c r="A942" t="s">
        <v>865</v>
      </c>
      <c r="B942" t="s">
        <v>866</v>
      </c>
      <c r="C942" t="s">
        <v>8</v>
      </c>
      <c r="I942" t="str">
        <f>VLOOKUP(A942,[1]data!$B:$AG,32,FALSE)</f>
        <v>2017 Q2</v>
      </c>
    </row>
    <row r="943" spans="1:9" x14ac:dyDescent="0.3">
      <c r="A943" t="s">
        <v>865</v>
      </c>
      <c r="B943" t="s">
        <v>866</v>
      </c>
      <c r="C943" t="s">
        <v>7</v>
      </c>
      <c r="D943">
        <v>85</v>
      </c>
      <c r="E943">
        <v>14</v>
      </c>
      <c r="F943">
        <v>71</v>
      </c>
      <c r="I943" t="str">
        <f>VLOOKUP(A943,[1]data!$B:$AG,32,FALSE)</f>
        <v>2017 Q2</v>
      </c>
    </row>
    <row r="944" spans="1:9" x14ac:dyDescent="0.3">
      <c r="A944" t="s">
        <v>867</v>
      </c>
      <c r="B944" t="s">
        <v>868</v>
      </c>
      <c r="C944" t="s">
        <v>7</v>
      </c>
      <c r="D944">
        <v>35</v>
      </c>
      <c r="E944">
        <v>1</v>
      </c>
      <c r="F944">
        <v>34</v>
      </c>
      <c r="I944" t="str">
        <f>VLOOKUP(A944,[1]data!$B:$AG,32,FALSE)</f>
        <v>2019 Q1</v>
      </c>
    </row>
    <row r="945" spans="1:9" x14ac:dyDescent="0.3">
      <c r="A945" t="s">
        <v>867</v>
      </c>
      <c r="B945" t="s">
        <v>868</v>
      </c>
      <c r="C945" t="s">
        <v>8</v>
      </c>
      <c r="D945">
        <v>53</v>
      </c>
      <c r="F945">
        <v>53</v>
      </c>
      <c r="I945" t="str">
        <f>VLOOKUP(A945,[1]data!$B:$AG,32,FALSE)</f>
        <v>2019 Q1</v>
      </c>
    </row>
    <row r="946" spans="1:9" x14ac:dyDescent="0.3">
      <c r="A946" t="s">
        <v>869</v>
      </c>
      <c r="B946" t="s">
        <v>870</v>
      </c>
      <c r="C946" t="s">
        <v>8</v>
      </c>
      <c r="I946" t="str">
        <f>VLOOKUP(A946,[1]data!$B:$AG,32,FALSE)</f>
        <v>2021 Q1</v>
      </c>
    </row>
    <row r="947" spans="1:9" x14ac:dyDescent="0.3">
      <c r="A947" t="s">
        <v>869</v>
      </c>
      <c r="B947" t="s">
        <v>870</v>
      </c>
      <c r="C947" t="s">
        <v>7</v>
      </c>
      <c r="D947">
        <v>31</v>
      </c>
      <c r="F947">
        <v>31</v>
      </c>
      <c r="I947" t="str">
        <f>VLOOKUP(A947,[1]data!$B:$AG,32,FALSE)</f>
        <v>2021 Q1</v>
      </c>
    </row>
    <row r="948" spans="1:9" x14ac:dyDescent="0.3">
      <c r="A948" t="s">
        <v>871</v>
      </c>
      <c r="B948" t="s">
        <v>872</v>
      </c>
      <c r="C948" t="s">
        <v>7</v>
      </c>
      <c r="D948">
        <v>39</v>
      </c>
      <c r="F948">
        <v>39</v>
      </c>
      <c r="I948" t="str">
        <f>VLOOKUP(A948,[1]data!$B:$AG,32,FALSE)</f>
        <v>2021 Q1</v>
      </c>
    </row>
    <row r="949" spans="1:9" x14ac:dyDescent="0.3">
      <c r="A949" t="s">
        <v>871</v>
      </c>
      <c r="B949" t="s">
        <v>872</v>
      </c>
      <c r="C949" t="s">
        <v>8</v>
      </c>
      <c r="I949" t="str">
        <f>VLOOKUP(A949,[1]data!$B:$AG,32,FALSE)</f>
        <v>2021 Q1</v>
      </c>
    </row>
    <row r="950" spans="1:9" x14ac:dyDescent="0.3">
      <c r="A950" t="s">
        <v>873</v>
      </c>
      <c r="B950" s="1" t="s">
        <v>874</v>
      </c>
      <c r="C950" t="s">
        <v>7</v>
      </c>
      <c r="I950">
        <f>VLOOKUP(A950,[1]data!$B:$AG,32,FALSE)</f>
        <v>2015</v>
      </c>
    </row>
    <row r="951" spans="1:9" x14ac:dyDescent="0.3">
      <c r="A951" t="s">
        <v>873</v>
      </c>
      <c r="B951" s="1" t="s">
        <v>874</v>
      </c>
      <c r="C951" t="s">
        <v>8</v>
      </c>
      <c r="I951">
        <f>VLOOKUP(A951,[1]data!$B:$AG,32,FALSE)</f>
        <v>2015</v>
      </c>
    </row>
    <row r="952" spans="1:9" x14ac:dyDescent="0.3">
      <c r="A952" t="s">
        <v>875</v>
      </c>
      <c r="B952" t="s">
        <v>876</v>
      </c>
      <c r="C952" t="s">
        <v>8</v>
      </c>
      <c r="I952" t="e">
        <f>VLOOKUP(A952,[1]data!$B:$AG,32,FALSE)</f>
        <v>#N/A</v>
      </c>
    </row>
    <row r="953" spans="1:9" x14ac:dyDescent="0.3">
      <c r="A953" t="s">
        <v>875</v>
      </c>
      <c r="B953" t="s">
        <v>876</v>
      </c>
      <c r="C953" t="s">
        <v>7</v>
      </c>
      <c r="I953" t="e">
        <f>VLOOKUP(A953,[1]data!$B:$AG,32,FALSE)</f>
        <v>#N/A</v>
      </c>
    </row>
    <row r="954" spans="1:9" x14ac:dyDescent="0.3">
      <c r="A954" t="s">
        <v>877</v>
      </c>
      <c r="B954" t="s">
        <v>878</v>
      </c>
      <c r="C954" t="s">
        <v>7</v>
      </c>
      <c r="D954">
        <v>127</v>
      </c>
      <c r="E954">
        <v>1</v>
      </c>
      <c r="F954">
        <v>126</v>
      </c>
      <c r="I954">
        <f>VLOOKUP(A954,[1]data!$B:$AG,32,FALSE)</f>
        <v>2017</v>
      </c>
    </row>
    <row r="955" spans="1:9" x14ac:dyDescent="0.3">
      <c r="A955" t="s">
        <v>877</v>
      </c>
      <c r="B955" t="s">
        <v>878</v>
      </c>
      <c r="C955" t="s">
        <v>8</v>
      </c>
      <c r="D955">
        <v>88</v>
      </c>
      <c r="E955">
        <v>4</v>
      </c>
      <c r="F955">
        <v>84</v>
      </c>
      <c r="I955">
        <f>VLOOKUP(A955,[1]data!$B:$AG,32,FALSE)</f>
        <v>2017</v>
      </c>
    </row>
    <row r="956" spans="1:9" x14ac:dyDescent="0.3">
      <c r="A956" t="s">
        <v>879</v>
      </c>
      <c r="B956" t="s">
        <v>880</v>
      </c>
      <c r="C956" t="s">
        <v>7</v>
      </c>
      <c r="D956">
        <v>103</v>
      </c>
      <c r="E956">
        <v>1</v>
      </c>
      <c r="F956">
        <v>102</v>
      </c>
      <c r="I956">
        <f>VLOOKUP(A956,[1]data!$B:$AG,32,FALSE)</f>
        <v>2017</v>
      </c>
    </row>
    <row r="957" spans="1:9" x14ac:dyDescent="0.3">
      <c r="A957" t="s">
        <v>879</v>
      </c>
      <c r="B957" t="s">
        <v>880</v>
      </c>
      <c r="C957" t="s">
        <v>8</v>
      </c>
      <c r="D957">
        <v>17</v>
      </c>
      <c r="E957">
        <v>3</v>
      </c>
      <c r="F957">
        <v>14</v>
      </c>
      <c r="I957">
        <f>VLOOKUP(A957,[1]data!$B:$AG,32,FALSE)</f>
        <v>2017</v>
      </c>
    </row>
    <row r="958" spans="1:9" x14ac:dyDescent="0.3">
      <c r="A958" t="s">
        <v>881</v>
      </c>
      <c r="B958" t="s">
        <v>882</v>
      </c>
      <c r="C958" t="s">
        <v>8</v>
      </c>
      <c r="I958" t="str">
        <f>VLOOKUP(A958,[1]data!$B:$AG,32,FALSE)</f>
        <v>2018 Q1</v>
      </c>
    </row>
    <row r="959" spans="1:9" x14ac:dyDescent="0.3">
      <c r="A959" t="s">
        <v>881</v>
      </c>
      <c r="B959" t="s">
        <v>882</v>
      </c>
      <c r="C959" t="s">
        <v>7</v>
      </c>
      <c r="D959">
        <v>73</v>
      </c>
      <c r="F959">
        <v>73</v>
      </c>
      <c r="I959" t="str">
        <f>VLOOKUP(A959,[1]data!$B:$AG,32,FALSE)</f>
        <v>2018 Q1</v>
      </c>
    </row>
    <row r="960" spans="1:9" x14ac:dyDescent="0.3">
      <c r="A960" t="s">
        <v>883</v>
      </c>
      <c r="B960" t="s">
        <v>884</v>
      </c>
      <c r="C960" t="s">
        <v>7</v>
      </c>
      <c r="D960">
        <v>127</v>
      </c>
      <c r="F960">
        <v>127</v>
      </c>
      <c r="I960" t="str">
        <f>VLOOKUP(A960,[1]data!$B:$AG,32,FALSE)</f>
        <v>2019 Q2</v>
      </c>
    </row>
    <row r="961" spans="1:9" x14ac:dyDescent="0.3">
      <c r="A961" t="s">
        <v>883</v>
      </c>
      <c r="B961" t="s">
        <v>884</v>
      </c>
      <c r="C961" t="s">
        <v>8</v>
      </c>
      <c r="I961" t="str">
        <f>VLOOKUP(A961,[1]data!$B:$AG,32,FALSE)</f>
        <v>2019 Q2</v>
      </c>
    </row>
    <row r="962" spans="1:9" x14ac:dyDescent="0.3">
      <c r="A962" t="s">
        <v>885</v>
      </c>
      <c r="B962" t="s">
        <v>886</v>
      </c>
      <c r="C962" t="s">
        <v>7</v>
      </c>
      <c r="I962" t="e">
        <f>VLOOKUP(A962,[1]data!$B:$AG,32,FALSE)</f>
        <v>#N/A</v>
      </c>
    </row>
    <row r="963" spans="1:9" x14ac:dyDescent="0.3">
      <c r="A963" t="s">
        <v>885</v>
      </c>
      <c r="B963" t="s">
        <v>886</v>
      </c>
      <c r="C963" t="s">
        <v>8</v>
      </c>
      <c r="I963" t="e">
        <f>VLOOKUP(A963,[1]data!$B:$AG,32,FALSE)</f>
        <v>#N/A</v>
      </c>
    </row>
    <row r="964" spans="1:9" x14ac:dyDescent="0.3">
      <c r="A964" t="s">
        <v>887</v>
      </c>
      <c r="B964" t="s">
        <v>888</v>
      </c>
      <c r="C964" t="s">
        <v>7</v>
      </c>
      <c r="D964">
        <v>64</v>
      </c>
      <c r="E964">
        <v>4</v>
      </c>
      <c r="F964">
        <v>60</v>
      </c>
      <c r="I964" t="str">
        <f>VLOOKUP(A964,[1]data!$B:$AG,32,FALSE)</f>
        <v>2019 Q2</v>
      </c>
    </row>
    <row r="965" spans="1:9" x14ac:dyDescent="0.3">
      <c r="A965" t="s">
        <v>887</v>
      </c>
      <c r="B965" t="s">
        <v>888</v>
      </c>
      <c r="C965" t="s">
        <v>8</v>
      </c>
      <c r="D965">
        <v>41</v>
      </c>
      <c r="E965">
        <v>10</v>
      </c>
      <c r="F965">
        <v>31</v>
      </c>
      <c r="I965" t="str">
        <f>VLOOKUP(A965,[1]data!$B:$AG,32,FALSE)</f>
        <v>2019 Q2</v>
      </c>
    </row>
    <row r="966" spans="1:9" x14ac:dyDescent="0.3">
      <c r="A966" t="s">
        <v>889</v>
      </c>
      <c r="B966" t="s">
        <v>890</v>
      </c>
      <c r="C966" t="s">
        <v>8</v>
      </c>
      <c r="I966" t="str">
        <f>VLOOKUP(A966,[1]data!$B:$AG,32,FALSE)</f>
        <v>2019 Q2</v>
      </c>
    </row>
    <row r="967" spans="1:9" x14ac:dyDescent="0.3">
      <c r="A967" t="s">
        <v>889</v>
      </c>
      <c r="B967" t="s">
        <v>890</v>
      </c>
      <c r="C967" t="s">
        <v>7</v>
      </c>
      <c r="D967">
        <v>72</v>
      </c>
      <c r="E967">
        <v>1</v>
      </c>
      <c r="F967">
        <v>71</v>
      </c>
      <c r="I967" t="str">
        <f>VLOOKUP(A967,[1]data!$B:$AG,32,FALSE)</f>
        <v>2019 Q2</v>
      </c>
    </row>
    <row r="968" spans="1:9" x14ac:dyDescent="0.3">
      <c r="A968" t="s">
        <v>891</v>
      </c>
      <c r="B968" t="s">
        <v>892</v>
      </c>
      <c r="C968" t="s">
        <v>7</v>
      </c>
      <c r="D968">
        <v>89</v>
      </c>
      <c r="E968">
        <v>1</v>
      </c>
      <c r="F968">
        <v>88</v>
      </c>
      <c r="I968" t="str">
        <f>VLOOKUP(A968,[1]data!$B:$AG,32,FALSE)</f>
        <v>2019 Q2</v>
      </c>
    </row>
    <row r="969" spans="1:9" x14ac:dyDescent="0.3">
      <c r="A969" t="s">
        <v>891</v>
      </c>
      <c r="B969" t="s">
        <v>892</v>
      </c>
      <c r="C969" t="s">
        <v>8</v>
      </c>
      <c r="I969" t="str">
        <f>VLOOKUP(A969,[1]data!$B:$AG,32,FALSE)</f>
        <v>2019 Q2</v>
      </c>
    </row>
    <row r="970" spans="1:9" x14ac:dyDescent="0.3">
      <c r="A970" t="s">
        <v>893</v>
      </c>
      <c r="B970" t="s">
        <v>894</v>
      </c>
      <c r="C970" t="s">
        <v>7</v>
      </c>
      <c r="D970">
        <v>427</v>
      </c>
      <c r="E970">
        <v>231</v>
      </c>
      <c r="F970">
        <v>196</v>
      </c>
      <c r="I970" t="str">
        <f>VLOOKUP(A970,[1]data!$B:$AG,32,FALSE)</f>
        <v>2018 Q1</v>
      </c>
    </row>
    <row r="971" spans="1:9" x14ac:dyDescent="0.3">
      <c r="A971" t="s">
        <v>893</v>
      </c>
      <c r="B971" t="s">
        <v>894</v>
      </c>
      <c r="C971" t="s">
        <v>8</v>
      </c>
      <c r="D971">
        <v>385</v>
      </c>
      <c r="E971">
        <v>329</v>
      </c>
      <c r="F971">
        <v>56</v>
      </c>
      <c r="I971" t="str">
        <f>VLOOKUP(A971,[1]data!$B:$AG,32,FALSE)</f>
        <v>2018 Q1</v>
      </c>
    </row>
    <row r="972" spans="1:9" x14ac:dyDescent="0.3">
      <c r="A972" t="s">
        <v>895</v>
      </c>
      <c r="B972" t="s">
        <v>896</v>
      </c>
      <c r="C972" t="s">
        <v>8</v>
      </c>
      <c r="I972" t="str">
        <f>VLOOKUP(A972,[1]data!$B:$AG,32,FALSE)</f>
        <v>2018 Q2</v>
      </c>
    </row>
    <row r="973" spans="1:9" x14ac:dyDescent="0.3">
      <c r="A973" t="s">
        <v>895</v>
      </c>
      <c r="B973" t="s">
        <v>896</v>
      </c>
      <c r="C973" t="s">
        <v>7</v>
      </c>
      <c r="D973">
        <v>94</v>
      </c>
      <c r="E973">
        <v>1</v>
      </c>
      <c r="F973">
        <v>93</v>
      </c>
      <c r="I973" t="str">
        <f>VLOOKUP(A973,[1]data!$B:$AG,32,FALSE)</f>
        <v>2018 Q2</v>
      </c>
    </row>
    <row r="974" spans="1:9" x14ac:dyDescent="0.3">
      <c r="A974" t="s">
        <v>897</v>
      </c>
      <c r="B974" t="s">
        <v>898</v>
      </c>
      <c r="C974" t="s">
        <v>8</v>
      </c>
      <c r="D974">
        <v>4</v>
      </c>
      <c r="F974">
        <v>4</v>
      </c>
      <c r="I974" t="str">
        <f>VLOOKUP(A974,[1]data!$B:$AG,32,FALSE)</f>
        <v>2018 Q2</v>
      </c>
    </row>
    <row r="975" spans="1:9" x14ac:dyDescent="0.3">
      <c r="A975" t="s">
        <v>897</v>
      </c>
      <c r="B975" t="s">
        <v>898</v>
      </c>
      <c r="C975" t="s">
        <v>7</v>
      </c>
      <c r="D975">
        <v>1</v>
      </c>
      <c r="F975">
        <v>1</v>
      </c>
      <c r="I975" t="str">
        <f>VLOOKUP(A975,[1]data!$B:$AG,32,FALSE)</f>
        <v>2018 Q2</v>
      </c>
    </row>
    <row r="976" spans="1:9" x14ac:dyDescent="0.3">
      <c r="A976" t="s">
        <v>899</v>
      </c>
      <c r="B976" t="s">
        <v>900</v>
      </c>
      <c r="C976" t="s">
        <v>8</v>
      </c>
      <c r="I976" t="e">
        <f>VLOOKUP(A976,[1]data!$B:$AG,32,FALSE)</f>
        <v>#N/A</v>
      </c>
    </row>
    <row r="977" spans="1:9" x14ac:dyDescent="0.3">
      <c r="A977" t="s">
        <v>899</v>
      </c>
      <c r="B977" t="s">
        <v>900</v>
      </c>
      <c r="C977" t="s">
        <v>7</v>
      </c>
      <c r="I977" t="e">
        <f>VLOOKUP(A977,[1]data!$B:$AG,32,FALSE)</f>
        <v>#N/A</v>
      </c>
    </row>
    <row r="978" spans="1:9" x14ac:dyDescent="0.3">
      <c r="A978" t="s">
        <v>901</v>
      </c>
      <c r="B978" t="s">
        <v>902</v>
      </c>
      <c r="C978" t="s">
        <v>8</v>
      </c>
      <c r="I978" t="e">
        <f>VLOOKUP(A978,[1]data!$B:$AG,32,FALSE)</f>
        <v>#N/A</v>
      </c>
    </row>
    <row r="979" spans="1:9" x14ac:dyDescent="0.3">
      <c r="A979" t="s">
        <v>901</v>
      </c>
      <c r="B979" t="s">
        <v>902</v>
      </c>
      <c r="C979" t="s">
        <v>7</v>
      </c>
      <c r="D979">
        <v>80</v>
      </c>
      <c r="E979">
        <v>80</v>
      </c>
      <c r="I979" t="e">
        <f>VLOOKUP(A979,[1]data!$B:$AG,32,FALSE)</f>
        <v>#N/A</v>
      </c>
    </row>
    <row r="980" spans="1:9" x14ac:dyDescent="0.3">
      <c r="A980" t="s">
        <v>903</v>
      </c>
      <c r="B980" t="s">
        <v>904</v>
      </c>
      <c r="C980" t="s">
        <v>8</v>
      </c>
      <c r="I980" t="e">
        <f>VLOOKUP(A980,[1]data!$B:$AG,32,FALSE)</f>
        <v>#N/A</v>
      </c>
    </row>
    <row r="981" spans="1:9" x14ac:dyDescent="0.3">
      <c r="A981" t="s">
        <v>903</v>
      </c>
      <c r="B981" t="s">
        <v>904</v>
      </c>
      <c r="C981" t="s">
        <v>7</v>
      </c>
      <c r="I981" t="e">
        <f>VLOOKUP(A981,[1]data!$B:$AG,32,FALSE)</f>
        <v>#N/A</v>
      </c>
    </row>
    <row r="982" spans="1:9" x14ac:dyDescent="0.3">
      <c r="A982" t="s">
        <v>905</v>
      </c>
      <c r="B982" t="s">
        <v>906</v>
      </c>
      <c r="C982" t="s">
        <v>7</v>
      </c>
      <c r="D982">
        <v>37</v>
      </c>
      <c r="E982">
        <v>37</v>
      </c>
      <c r="I982" t="e">
        <f>VLOOKUP(A982,[1]data!$B:$AG,32,FALSE)</f>
        <v>#N/A</v>
      </c>
    </row>
    <row r="983" spans="1:9" x14ac:dyDescent="0.3">
      <c r="A983" t="s">
        <v>905</v>
      </c>
      <c r="B983" t="s">
        <v>906</v>
      </c>
      <c r="C983" t="s">
        <v>8</v>
      </c>
      <c r="I983" t="e">
        <f>VLOOKUP(A983,[1]data!$B:$AG,32,FALSE)</f>
        <v>#N/A</v>
      </c>
    </row>
    <row r="984" spans="1:9" x14ac:dyDescent="0.3">
      <c r="A984" t="s">
        <v>907</v>
      </c>
      <c r="B984" t="s">
        <v>908</v>
      </c>
      <c r="C984" t="s">
        <v>8</v>
      </c>
      <c r="I984" t="e">
        <f>VLOOKUP(A984,[1]data!$B:$AG,32,FALSE)</f>
        <v>#N/A</v>
      </c>
    </row>
    <row r="985" spans="1:9" x14ac:dyDescent="0.3">
      <c r="A985" t="s">
        <v>907</v>
      </c>
      <c r="B985" t="s">
        <v>908</v>
      </c>
      <c r="C985" t="s">
        <v>7</v>
      </c>
      <c r="D985">
        <v>45</v>
      </c>
      <c r="E985">
        <v>45</v>
      </c>
      <c r="I985" t="e">
        <f>VLOOKUP(A985,[1]data!$B:$AG,32,FALSE)</f>
        <v>#N/A</v>
      </c>
    </row>
    <row r="986" spans="1:9" x14ac:dyDescent="0.3">
      <c r="A986" t="s">
        <v>909</v>
      </c>
      <c r="B986" t="s">
        <v>910</v>
      </c>
      <c r="C986" t="s">
        <v>7</v>
      </c>
      <c r="D986">
        <v>136</v>
      </c>
      <c r="E986">
        <v>3</v>
      </c>
      <c r="F986">
        <v>133</v>
      </c>
      <c r="I986">
        <f>VLOOKUP(A986,[1]data!$B:$AG,32,FALSE)</f>
        <v>2016</v>
      </c>
    </row>
    <row r="987" spans="1:9" x14ac:dyDescent="0.3">
      <c r="A987" t="s">
        <v>909</v>
      </c>
      <c r="B987" t="s">
        <v>910</v>
      </c>
      <c r="C987" t="s">
        <v>35</v>
      </c>
      <c r="D987">
        <v>1</v>
      </c>
      <c r="I987">
        <f>VLOOKUP(A987,[1]data!$B:$AG,32,FALSE)</f>
        <v>2016</v>
      </c>
    </row>
    <row r="988" spans="1:9" x14ac:dyDescent="0.3">
      <c r="A988" t="s">
        <v>909</v>
      </c>
      <c r="B988" t="s">
        <v>910</v>
      </c>
      <c r="C988" t="s">
        <v>8</v>
      </c>
      <c r="I988">
        <f>VLOOKUP(A988,[1]data!$B:$AG,32,FALSE)</f>
        <v>2016</v>
      </c>
    </row>
    <row r="989" spans="1:9" x14ac:dyDescent="0.3">
      <c r="A989" t="s">
        <v>911</v>
      </c>
      <c r="B989" t="s">
        <v>912</v>
      </c>
      <c r="C989" t="s">
        <v>7</v>
      </c>
      <c r="D989">
        <v>29</v>
      </c>
      <c r="F989">
        <v>29</v>
      </c>
      <c r="I989" t="str">
        <f>VLOOKUP(A989,[1]data!$B:$AG,32,FALSE)</f>
        <v>2017 Q2</v>
      </c>
    </row>
    <row r="990" spans="1:9" x14ac:dyDescent="0.3">
      <c r="A990" t="s">
        <v>911</v>
      </c>
      <c r="B990" t="s">
        <v>912</v>
      </c>
      <c r="C990" t="s">
        <v>8</v>
      </c>
      <c r="D990">
        <v>35</v>
      </c>
      <c r="E990">
        <v>1</v>
      </c>
      <c r="F990">
        <v>34</v>
      </c>
      <c r="I990" t="str">
        <f>VLOOKUP(A990,[1]data!$B:$AG,32,FALSE)</f>
        <v>2017 Q2</v>
      </c>
    </row>
    <row r="991" spans="1:9" x14ac:dyDescent="0.3">
      <c r="A991" t="s">
        <v>913</v>
      </c>
      <c r="B991" t="s">
        <v>914</v>
      </c>
      <c r="C991" t="s">
        <v>7</v>
      </c>
      <c r="D991">
        <v>228</v>
      </c>
      <c r="F991">
        <v>228</v>
      </c>
      <c r="I991">
        <f>VLOOKUP(A991,[1]data!$B:$AG,32,FALSE)</f>
        <v>2016</v>
      </c>
    </row>
    <row r="992" spans="1:9" x14ac:dyDescent="0.3">
      <c r="A992" t="s">
        <v>913</v>
      </c>
      <c r="B992" t="s">
        <v>914</v>
      </c>
      <c r="C992" t="s">
        <v>8</v>
      </c>
      <c r="D992">
        <v>83</v>
      </c>
      <c r="E992">
        <v>2</v>
      </c>
      <c r="F992">
        <v>81</v>
      </c>
      <c r="I992">
        <f>VLOOKUP(A992,[1]data!$B:$AG,32,FALSE)</f>
        <v>2016</v>
      </c>
    </row>
    <row r="993" spans="1:9" x14ac:dyDescent="0.3">
      <c r="A993" t="s">
        <v>915</v>
      </c>
      <c r="B993" t="s">
        <v>916</v>
      </c>
      <c r="C993" t="s">
        <v>8</v>
      </c>
      <c r="D993">
        <v>57</v>
      </c>
      <c r="E993">
        <v>4</v>
      </c>
      <c r="F993">
        <v>53</v>
      </c>
      <c r="I993" t="str">
        <f>VLOOKUP(A993,[1]data!$B:$AG,32,FALSE)</f>
        <v>2017 Q2</v>
      </c>
    </row>
    <row r="994" spans="1:9" x14ac:dyDescent="0.3">
      <c r="A994" t="s">
        <v>915</v>
      </c>
      <c r="B994" t="s">
        <v>916</v>
      </c>
      <c r="C994" t="s">
        <v>7</v>
      </c>
      <c r="D994">
        <v>125</v>
      </c>
      <c r="E994">
        <v>2</v>
      </c>
      <c r="F994">
        <v>123</v>
      </c>
      <c r="I994" t="str">
        <f>VLOOKUP(A994,[1]data!$B:$AG,32,FALSE)</f>
        <v>2017 Q2</v>
      </c>
    </row>
    <row r="995" spans="1:9" x14ac:dyDescent="0.3">
      <c r="A995" t="s">
        <v>917</v>
      </c>
      <c r="B995" t="s">
        <v>918</v>
      </c>
      <c r="C995" t="s">
        <v>7</v>
      </c>
      <c r="D995">
        <v>95</v>
      </c>
      <c r="F995">
        <v>95</v>
      </c>
      <c r="I995" t="str">
        <f>VLOOKUP(A995,[1]data!$B:$AG,32,FALSE)</f>
        <v>2017 Q2</v>
      </c>
    </row>
    <row r="996" spans="1:9" x14ac:dyDescent="0.3">
      <c r="A996" t="s">
        <v>917</v>
      </c>
      <c r="B996" t="s">
        <v>918</v>
      </c>
      <c r="C996" t="s">
        <v>8</v>
      </c>
      <c r="D996">
        <v>6</v>
      </c>
      <c r="F996">
        <v>6</v>
      </c>
      <c r="I996" t="str">
        <f>VLOOKUP(A996,[1]data!$B:$AG,32,FALSE)</f>
        <v>2017 Q2</v>
      </c>
    </row>
    <row r="997" spans="1:9" x14ac:dyDescent="0.3">
      <c r="A997" t="s">
        <v>919</v>
      </c>
      <c r="B997" t="s">
        <v>920</v>
      </c>
      <c r="C997" t="s">
        <v>7</v>
      </c>
      <c r="D997">
        <v>206</v>
      </c>
      <c r="E997">
        <v>9</v>
      </c>
      <c r="F997">
        <v>197</v>
      </c>
      <c r="I997">
        <f>VLOOKUP(A997,[1]data!$B:$AG,32,FALSE)</f>
        <v>2016</v>
      </c>
    </row>
    <row r="998" spans="1:9" x14ac:dyDescent="0.3">
      <c r="A998" t="s">
        <v>919</v>
      </c>
      <c r="B998" t="s">
        <v>920</v>
      </c>
      <c r="C998" t="s">
        <v>8</v>
      </c>
      <c r="D998">
        <v>208</v>
      </c>
      <c r="E998">
        <v>4</v>
      </c>
      <c r="F998">
        <v>204</v>
      </c>
      <c r="I998">
        <f>VLOOKUP(A998,[1]data!$B:$AG,32,FALSE)</f>
        <v>2016</v>
      </c>
    </row>
    <row r="999" spans="1:9" x14ac:dyDescent="0.3">
      <c r="A999" t="s">
        <v>921</v>
      </c>
      <c r="B999" t="s">
        <v>922</v>
      </c>
      <c r="C999" t="s">
        <v>8</v>
      </c>
      <c r="D999">
        <v>138</v>
      </c>
      <c r="E999">
        <v>1</v>
      </c>
      <c r="F999">
        <v>137</v>
      </c>
      <c r="I999" t="str">
        <f>VLOOKUP(A999,[1]data!$B:$AG,32,FALSE)</f>
        <v>2019 Q1</v>
      </c>
    </row>
    <row r="1000" spans="1:9" x14ac:dyDescent="0.3">
      <c r="A1000" t="s">
        <v>921</v>
      </c>
      <c r="B1000" t="s">
        <v>922</v>
      </c>
      <c r="C1000" t="s">
        <v>7</v>
      </c>
      <c r="I1000" t="str">
        <f>VLOOKUP(A1000,[1]data!$B:$AG,32,FALSE)</f>
        <v>2019 Q1</v>
      </c>
    </row>
    <row r="1001" spans="1:9" x14ac:dyDescent="0.3">
      <c r="A1001" t="s">
        <v>923</v>
      </c>
      <c r="B1001" t="s">
        <v>924</v>
      </c>
      <c r="C1001" t="s">
        <v>7</v>
      </c>
      <c r="D1001">
        <v>50</v>
      </c>
      <c r="F1001">
        <v>50</v>
      </c>
      <c r="I1001" t="str">
        <f>VLOOKUP(A1001,[1]data!$B:$AG,32,FALSE)</f>
        <v>2019 Q2</v>
      </c>
    </row>
    <row r="1002" spans="1:9" x14ac:dyDescent="0.3">
      <c r="A1002" t="s">
        <v>923</v>
      </c>
      <c r="B1002" t="s">
        <v>924</v>
      </c>
      <c r="C1002" t="s">
        <v>8</v>
      </c>
      <c r="D1002">
        <v>41</v>
      </c>
      <c r="F1002">
        <v>41</v>
      </c>
      <c r="I1002" t="str">
        <f>VLOOKUP(A1002,[1]data!$B:$AG,32,FALSE)</f>
        <v>2019 Q2</v>
      </c>
    </row>
    <row r="1003" spans="1:9" x14ac:dyDescent="0.3">
      <c r="A1003" t="s">
        <v>925</v>
      </c>
      <c r="B1003" t="s">
        <v>926</v>
      </c>
      <c r="C1003" t="s">
        <v>7</v>
      </c>
      <c r="D1003">
        <v>20</v>
      </c>
      <c r="E1003">
        <v>12</v>
      </c>
      <c r="F1003">
        <v>8</v>
      </c>
      <c r="I1003">
        <f>VLOOKUP(A1003,[1]data!$B:$AG,32,FALSE)</f>
        <v>2016</v>
      </c>
    </row>
    <row r="1004" spans="1:9" x14ac:dyDescent="0.3">
      <c r="A1004" t="s">
        <v>925</v>
      </c>
      <c r="B1004" t="s">
        <v>926</v>
      </c>
      <c r="C1004" t="s">
        <v>8</v>
      </c>
      <c r="D1004">
        <v>10</v>
      </c>
      <c r="E1004">
        <v>1</v>
      </c>
      <c r="F1004">
        <v>9</v>
      </c>
      <c r="I1004">
        <f>VLOOKUP(A1004,[1]data!$B:$AG,32,FALSE)</f>
        <v>2016</v>
      </c>
    </row>
    <row r="1005" spans="1:9" x14ac:dyDescent="0.3">
      <c r="A1005" t="s">
        <v>927</v>
      </c>
      <c r="B1005" t="s">
        <v>928</v>
      </c>
      <c r="C1005" t="s">
        <v>8</v>
      </c>
      <c r="D1005">
        <v>115</v>
      </c>
      <c r="E1005">
        <v>2</v>
      </c>
      <c r="F1005">
        <v>113</v>
      </c>
      <c r="I1005">
        <f>VLOOKUP(A1005,[1]data!$B:$AG,32,FALSE)</f>
        <v>2016</v>
      </c>
    </row>
    <row r="1006" spans="1:9" x14ac:dyDescent="0.3">
      <c r="A1006" t="s">
        <v>927</v>
      </c>
      <c r="B1006" t="s">
        <v>928</v>
      </c>
      <c r="C1006" t="s">
        <v>7</v>
      </c>
      <c r="D1006">
        <v>50</v>
      </c>
      <c r="E1006">
        <v>1</v>
      </c>
      <c r="F1006">
        <v>49</v>
      </c>
      <c r="I1006">
        <f>VLOOKUP(A1006,[1]data!$B:$AG,32,FALSE)</f>
        <v>2016</v>
      </c>
    </row>
    <row r="1007" spans="1:9" x14ac:dyDescent="0.3">
      <c r="A1007" t="s">
        <v>929</v>
      </c>
      <c r="B1007" t="s">
        <v>930</v>
      </c>
      <c r="C1007" t="s">
        <v>7</v>
      </c>
      <c r="D1007">
        <v>150</v>
      </c>
      <c r="E1007">
        <v>13</v>
      </c>
      <c r="F1007">
        <v>137</v>
      </c>
      <c r="I1007" t="str">
        <f>VLOOKUP(A1007,[1]data!$B:$AG,32,FALSE)</f>
        <v>2018 Q1</v>
      </c>
    </row>
    <row r="1008" spans="1:9" x14ac:dyDescent="0.3">
      <c r="A1008" t="s">
        <v>929</v>
      </c>
      <c r="B1008" t="s">
        <v>930</v>
      </c>
      <c r="C1008" t="s">
        <v>8</v>
      </c>
      <c r="D1008">
        <v>103</v>
      </c>
      <c r="E1008">
        <v>17</v>
      </c>
      <c r="F1008">
        <v>86</v>
      </c>
      <c r="I1008" t="str">
        <f>VLOOKUP(A1008,[1]data!$B:$AG,32,FALSE)</f>
        <v>2018 Q1</v>
      </c>
    </row>
    <row r="1009" spans="1:9" x14ac:dyDescent="0.3">
      <c r="A1009" t="s">
        <v>931</v>
      </c>
      <c r="B1009" t="s">
        <v>932</v>
      </c>
      <c r="C1009" t="s">
        <v>7</v>
      </c>
      <c r="D1009">
        <v>45</v>
      </c>
      <c r="E1009">
        <v>1</v>
      </c>
      <c r="F1009">
        <v>44</v>
      </c>
      <c r="I1009" t="str">
        <f>VLOOKUP(A1009,[1]data!$B:$AG,32,FALSE)</f>
        <v>2021 Q1</v>
      </c>
    </row>
    <row r="1010" spans="1:9" x14ac:dyDescent="0.3">
      <c r="A1010" t="s">
        <v>931</v>
      </c>
      <c r="B1010" t="s">
        <v>932</v>
      </c>
      <c r="C1010" t="s">
        <v>8</v>
      </c>
      <c r="I1010" t="str">
        <f>VLOOKUP(A1010,[1]data!$B:$AG,32,FALSE)</f>
        <v>2021 Q1</v>
      </c>
    </row>
    <row r="1011" spans="1:9" x14ac:dyDescent="0.3">
      <c r="A1011" t="s">
        <v>933</v>
      </c>
      <c r="B1011" t="s">
        <v>934</v>
      </c>
      <c r="C1011" t="s">
        <v>8</v>
      </c>
      <c r="D1011">
        <v>55</v>
      </c>
      <c r="E1011">
        <v>4</v>
      </c>
      <c r="F1011">
        <v>51</v>
      </c>
      <c r="I1011" t="str">
        <f>VLOOKUP(A1011,[1]data!$B:$AG,32,FALSE)</f>
        <v>2019 Q2</v>
      </c>
    </row>
    <row r="1012" spans="1:9" x14ac:dyDescent="0.3">
      <c r="A1012" t="s">
        <v>933</v>
      </c>
      <c r="B1012" t="s">
        <v>934</v>
      </c>
      <c r="C1012" t="s">
        <v>7</v>
      </c>
      <c r="D1012">
        <v>58</v>
      </c>
      <c r="E1012">
        <v>2</v>
      </c>
      <c r="F1012">
        <v>56</v>
      </c>
      <c r="I1012" t="str">
        <f>VLOOKUP(A1012,[1]data!$B:$AG,32,FALSE)</f>
        <v>2019 Q2</v>
      </c>
    </row>
    <row r="1013" spans="1:9" x14ac:dyDescent="0.3">
      <c r="A1013" t="s">
        <v>935</v>
      </c>
      <c r="B1013" t="s">
        <v>936</v>
      </c>
      <c r="C1013" t="s">
        <v>7</v>
      </c>
      <c r="D1013">
        <v>14</v>
      </c>
      <c r="E1013">
        <v>14</v>
      </c>
      <c r="I1013">
        <f>VLOOKUP(A1013,[1]data!$B:$AG,32,FALSE)</f>
        <v>2016</v>
      </c>
    </row>
    <row r="1014" spans="1:9" x14ac:dyDescent="0.3">
      <c r="A1014" t="s">
        <v>935</v>
      </c>
      <c r="B1014" t="s">
        <v>936</v>
      </c>
      <c r="C1014" t="s">
        <v>8</v>
      </c>
      <c r="D1014">
        <v>67</v>
      </c>
      <c r="E1014">
        <v>54</v>
      </c>
      <c r="F1014">
        <v>13</v>
      </c>
      <c r="I1014">
        <f>VLOOKUP(A1014,[1]data!$B:$AG,32,FALSE)</f>
        <v>2016</v>
      </c>
    </row>
    <row r="1015" spans="1:9" x14ac:dyDescent="0.3">
      <c r="A1015" t="s">
        <v>937</v>
      </c>
      <c r="B1015" t="s">
        <v>938</v>
      </c>
      <c r="C1015" t="s">
        <v>7</v>
      </c>
      <c r="D1015">
        <v>232</v>
      </c>
      <c r="E1015">
        <v>3</v>
      </c>
      <c r="F1015">
        <v>229</v>
      </c>
      <c r="I1015" t="str">
        <f>VLOOKUP(A1015,[1]data!$B:$AG,32,FALSE)</f>
        <v>2017 Q2</v>
      </c>
    </row>
    <row r="1016" spans="1:9" x14ac:dyDescent="0.3">
      <c r="A1016" t="s">
        <v>937</v>
      </c>
      <c r="B1016" t="s">
        <v>938</v>
      </c>
      <c r="C1016" t="s">
        <v>8</v>
      </c>
      <c r="D1016">
        <v>38</v>
      </c>
      <c r="E1016">
        <v>2</v>
      </c>
      <c r="F1016">
        <v>36</v>
      </c>
      <c r="I1016" t="str">
        <f>VLOOKUP(A1016,[1]data!$B:$AG,32,FALSE)</f>
        <v>2017 Q2</v>
      </c>
    </row>
    <row r="1017" spans="1:9" x14ac:dyDescent="0.3">
      <c r="A1017" t="s">
        <v>939</v>
      </c>
      <c r="B1017" t="s">
        <v>936</v>
      </c>
      <c r="C1017" t="s">
        <v>7</v>
      </c>
      <c r="D1017">
        <v>121</v>
      </c>
      <c r="E1017">
        <v>6</v>
      </c>
      <c r="F1017">
        <v>115</v>
      </c>
      <c r="I1017">
        <f>VLOOKUP(A1017,[1]data!$B:$AG,32,FALSE)</f>
        <v>2016</v>
      </c>
    </row>
    <row r="1018" spans="1:9" x14ac:dyDescent="0.3">
      <c r="A1018" t="s">
        <v>939</v>
      </c>
      <c r="B1018" t="s">
        <v>936</v>
      </c>
      <c r="C1018" t="s">
        <v>8</v>
      </c>
      <c r="D1018">
        <v>125</v>
      </c>
      <c r="E1018">
        <v>9</v>
      </c>
      <c r="F1018">
        <v>116</v>
      </c>
      <c r="I1018">
        <f>VLOOKUP(A1018,[1]data!$B:$AG,32,FALSE)</f>
        <v>2016</v>
      </c>
    </row>
    <row r="1019" spans="1:9" x14ac:dyDescent="0.3">
      <c r="A1019" t="s">
        <v>940</v>
      </c>
      <c r="B1019" t="s">
        <v>941</v>
      </c>
      <c r="C1019" t="s">
        <v>8</v>
      </c>
      <c r="D1019">
        <v>41</v>
      </c>
      <c r="E1019">
        <v>12</v>
      </c>
      <c r="F1019">
        <v>29</v>
      </c>
      <c r="I1019" t="str">
        <f>VLOOKUP(A1019,[1]data!$B:$AG,32,FALSE)</f>
        <v>2017 Q2</v>
      </c>
    </row>
    <row r="1020" spans="1:9" x14ac:dyDescent="0.3">
      <c r="A1020" t="s">
        <v>940</v>
      </c>
      <c r="B1020" t="s">
        <v>941</v>
      </c>
      <c r="C1020" t="s">
        <v>7</v>
      </c>
      <c r="D1020">
        <v>96</v>
      </c>
      <c r="E1020">
        <v>6</v>
      </c>
      <c r="F1020">
        <v>90</v>
      </c>
      <c r="I1020" t="str">
        <f>VLOOKUP(A1020,[1]data!$B:$AG,32,FALSE)</f>
        <v>2017 Q2</v>
      </c>
    </row>
    <row r="1021" spans="1:9" x14ac:dyDescent="0.3">
      <c r="A1021" t="s">
        <v>942</v>
      </c>
      <c r="B1021" t="s">
        <v>943</v>
      </c>
      <c r="C1021" t="s">
        <v>8</v>
      </c>
      <c r="I1021" t="str">
        <f>VLOOKUP(A1021,[1]data!$B:$AG,32,FALSE)</f>
        <v>2021 Q1</v>
      </c>
    </row>
    <row r="1022" spans="1:9" x14ac:dyDescent="0.3">
      <c r="A1022" t="s">
        <v>942</v>
      </c>
      <c r="B1022" t="s">
        <v>943</v>
      </c>
      <c r="C1022" t="s">
        <v>7</v>
      </c>
      <c r="D1022">
        <v>35</v>
      </c>
      <c r="E1022">
        <v>10</v>
      </c>
      <c r="F1022">
        <v>25</v>
      </c>
      <c r="I1022" t="str">
        <f>VLOOKUP(A1022,[1]data!$B:$AG,32,FALSE)</f>
        <v>2021 Q1</v>
      </c>
    </row>
    <row r="1023" spans="1:9" x14ac:dyDescent="0.3">
      <c r="A1023" t="s">
        <v>944</v>
      </c>
      <c r="B1023" t="s">
        <v>945</v>
      </c>
      <c r="C1023" t="s">
        <v>8</v>
      </c>
      <c r="D1023">
        <v>68</v>
      </c>
      <c r="E1023">
        <v>25</v>
      </c>
      <c r="F1023">
        <v>43</v>
      </c>
      <c r="I1023" t="str">
        <f>VLOOKUP(A1023,[1]data!$B:$AG,32,FALSE)</f>
        <v xml:space="preserve">2017 Q3 </v>
      </c>
    </row>
    <row r="1024" spans="1:9" x14ac:dyDescent="0.3">
      <c r="A1024" t="s">
        <v>944</v>
      </c>
      <c r="B1024" t="s">
        <v>945</v>
      </c>
      <c r="C1024" t="s">
        <v>7</v>
      </c>
      <c r="D1024">
        <v>27</v>
      </c>
      <c r="E1024">
        <v>2</v>
      </c>
      <c r="F1024">
        <v>25</v>
      </c>
      <c r="I1024" t="str">
        <f>VLOOKUP(A1024,[1]data!$B:$AG,32,FALSE)</f>
        <v xml:space="preserve">2017 Q3 </v>
      </c>
    </row>
    <row r="1025" spans="1:9" x14ac:dyDescent="0.3">
      <c r="A1025" t="s">
        <v>946</v>
      </c>
      <c r="B1025" t="s">
        <v>947</v>
      </c>
      <c r="C1025" t="s">
        <v>7</v>
      </c>
      <c r="D1025">
        <v>51</v>
      </c>
      <c r="E1025">
        <v>4</v>
      </c>
      <c r="F1025">
        <v>47</v>
      </c>
      <c r="I1025" t="str">
        <f>VLOOKUP(A1025,[1]data!$B:$AG,32,FALSE)</f>
        <v>2021 Q1</v>
      </c>
    </row>
    <row r="1026" spans="1:9" x14ac:dyDescent="0.3">
      <c r="A1026" t="s">
        <v>946</v>
      </c>
      <c r="B1026" t="s">
        <v>947</v>
      </c>
      <c r="C1026" t="s">
        <v>8</v>
      </c>
      <c r="I1026" t="str">
        <f>VLOOKUP(A1026,[1]data!$B:$AG,32,FALSE)</f>
        <v>2021 Q1</v>
      </c>
    </row>
    <row r="1027" spans="1:9" x14ac:dyDescent="0.3">
      <c r="A1027" t="s">
        <v>948</v>
      </c>
      <c r="B1027" t="s">
        <v>949</v>
      </c>
      <c r="C1027" t="s">
        <v>8</v>
      </c>
      <c r="D1027">
        <v>14</v>
      </c>
      <c r="F1027">
        <v>14</v>
      </c>
      <c r="I1027" t="str">
        <f>VLOOKUP(A1027,[1]data!$B:$AG,32,FALSE)</f>
        <v>2019 Q2</v>
      </c>
    </row>
    <row r="1028" spans="1:9" x14ac:dyDescent="0.3">
      <c r="A1028" t="s">
        <v>948</v>
      </c>
      <c r="B1028" t="s">
        <v>949</v>
      </c>
      <c r="C1028" t="s">
        <v>7</v>
      </c>
      <c r="D1028">
        <v>52</v>
      </c>
      <c r="E1028">
        <v>1</v>
      </c>
      <c r="F1028">
        <v>51</v>
      </c>
      <c r="I1028" t="str">
        <f>VLOOKUP(A1028,[1]data!$B:$AG,32,FALSE)</f>
        <v>2019 Q2</v>
      </c>
    </row>
    <row r="1029" spans="1:9" x14ac:dyDescent="0.3">
      <c r="A1029" t="s">
        <v>950</v>
      </c>
      <c r="B1029" t="s">
        <v>951</v>
      </c>
      <c r="C1029" t="s">
        <v>8</v>
      </c>
      <c r="D1029">
        <v>1</v>
      </c>
      <c r="F1029">
        <v>1</v>
      </c>
      <c r="I1029" t="str">
        <f>VLOOKUP(A1029,[1]data!$B:$AG,32,FALSE)</f>
        <v>2019 Q2</v>
      </c>
    </row>
    <row r="1030" spans="1:9" x14ac:dyDescent="0.3">
      <c r="A1030" t="s">
        <v>950</v>
      </c>
      <c r="B1030" t="s">
        <v>951</v>
      </c>
      <c r="C1030" t="s">
        <v>7</v>
      </c>
      <c r="D1030">
        <v>27</v>
      </c>
      <c r="E1030">
        <v>7</v>
      </c>
      <c r="F1030">
        <v>20</v>
      </c>
      <c r="I1030" t="str">
        <f>VLOOKUP(A1030,[1]data!$B:$AG,32,FALSE)</f>
        <v>2019 Q2</v>
      </c>
    </row>
    <row r="1031" spans="1:9" x14ac:dyDescent="0.3">
      <c r="A1031" t="s">
        <v>952</v>
      </c>
      <c r="B1031" t="s">
        <v>953</v>
      </c>
      <c r="C1031" t="s">
        <v>7</v>
      </c>
      <c r="D1031">
        <v>5</v>
      </c>
      <c r="F1031">
        <v>5</v>
      </c>
      <c r="I1031" t="str">
        <f>VLOOKUP(A1031,[1]data!$B:$AG,32,FALSE)</f>
        <v>2017 Q3</v>
      </c>
    </row>
    <row r="1032" spans="1:9" x14ac:dyDescent="0.3">
      <c r="A1032" t="s">
        <v>952</v>
      </c>
      <c r="B1032" t="s">
        <v>953</v>
      </c>
      <c r="C1032" t="s">
        <v>8</v>
      </c>
      <c r="I1032" t="str">
        <f>VLOOKUP(A1032,[1]data!$B:$AG,32,FALSE)</f>
        <v>2017 Q3</v>
      </c>
    </row>
    <row r="1033" spans="1:9" x14ac:dyDescent="0.3">
      <c r="A1033" t="s">
        <v>954</v>
      </c>
      <c r="B1033" t="s">
        <v>955</v>
      </c>
      <c r="C1033" t="s">
        <v>8</v>
      </c>
      <c r="I1033" t="str">
        <f>VLOOKUP(A1033,[1]data!$B:$AG,32,FALSE)</f>
        <v>2019 Q2</v>
      </c>
    </row>
    <row r="1034" spans="1:9" x14ac:dyDescent="0.3">
      <c r="A1034" t="s">
        <v>954</v>
      </c>
      <c r="B1034" t="s">
        <v>955</v>
      </c>
      <c r="C1034" t="s">
        <v>7</v>
      </c>
      <c r="D1034">
        <v>4</v>
      </c>
      <c r="E1034">
        <v>2</v>
      </c>
      <c r="F1034">
        <v>2</v>
      </c>
      <c r="I1034" t="str">
        <f>VLOOKUP(A1034,[1]data!$B:$AG,32,FALSE)</f>
        <v>2019 Q2</v>
      </c>
    </row>
    <row r="1035" spans="1:9" x14ac:dyDescent="0.3">
      <c r="A1035" t="s">
        <v>956</v>
      </c>
      <c r="B1035" t="s">
        <v>957</v>
      </c>
      <c r="C1035" t="s">
        <v>8</v>
      </c>
      <c r="D1035">
        <v>51</v>
      </c>
      <c r="E1035">
        <v>2</v>
      </c>
      <c r="F1035">
        <v>49</v>
      </c>
      <c r="I1035">
        <f>VLOOKUP(A1035,[1]data!$B:$AG,32,FALSE)</f>
        <v>2015</v>
      </c>
    </row>
    <row r="1036" spans="1:9" x14ac:dyDescent="0.3">
      <c r="A1036" t="s">
        <v>956</v>
      </c>
      <c r="B1036" t="s">
        <v>957</v>
      </c>
      <c r="C1036" t="s">
        <v>7</v>
      </c>
      <c r="D1036">
        <v>47</v>
      </c>
      <c r="F1036">
        <v>47</v>
      </c>
      <c r="I1036">
        <f>VLOOKUP(A1036,[1]data!$B:$AG,32,FALSE)</f>
        <v>2015</v>
      </c>
    </row>
    <row r="1037" spans="1:9" x14ac:dyDescent="0.3">
      <c r="A1037" t="s">
        <v>958</v>
      </c>
      <c r="B1037" t="s">
        <v>959</v>
      </c>
      <c r="C1037" t="s">
        <v>35</v>
      </c>
      <c r="D1037">
        <v>2</v>
      </c>
      <c r="I1037">
        <f>VLOOKUP(A1037,[1]data!$B:$AG,32,FALSE)</f>
        <v>2015</v>
      </c>
    </row>
    <row r="1038" spans="1:9" x14ac:dyDescent="0.3">
      <c r="A1038" t="s">
        <v>958</v>
      </c>
      <c r="B1038" t="s">
        <v>959</v>
      </c>
      <c r="C1038" t="s">
        <v>7</v>
      </c>
      <c r="D1038">
        <v>25</v>
      </c>
      <c r="F1038">
        <v>25</v>
      </c>
      <c r="I1038">
        <f>VLOOKUP(A1038,[1]data!$B:$AG,32,FALSE)</f>
        <v>2015</v>
      </c>
    </row>
    <row r="1039" spans="1:9" x14ac:dyDescent="0.3">
      <c r="A1039" t="s">
        <v>958</v>
      </c>
      <c r="B1039" t="s">
        <v>959</v>
      </c>
      <c r="C1039" t="s">
        <v>8</v>
      </c>
      <c r="I1039">
        <f>VLOOKUP(A1039,[1]data!$B:$AG,32,FALSE)</f>
        <v>2015</v>
      </c>
    </row>
    <row r="1040" spans="1:9" x14ac:dyDescent="0.3">
      <c r="A1040" t="s">
        <v>960</v>
      </c>
      <c r="B1040" t="s">
        <v>961</v>
      </c>
      <c r="C1040" t="s">
        <v>7</v>
      </c>
      <c r="D1040">
        <v>52</v>
      </c>
      <c r="E1040">
        <v>1</v>
      </c>
      <c r="F1040">
        <v>51</v>
      </c>
      <c r="I1040">
        <f>VLOOKUP(A1040,[1]data!$B:$AG,32,FALSE)</f>
        <v>2015</v>
      </c>
    </row>
    <row r="1041" spans="1:9" x14ac:dyDescent="0.3">
      <c r="A1041" t="s">
        <v>960</v>
      </c>
      <c r="B1041" t="s">
        <v>961</v>
      </c>
      <c r="C1041" t="s">
        <v>8</v>
      </c>
      <c r="D1041">
        <v>59</v>
      </c>
      <c r="E1041">
        <v>4</v>
      </c>
      <c r="F1041">
        <v>55</v>
      </c>
      <c r="I1041">
        <f>VLOOKUP(A1041,[1]data!$B:$AG,32,FALSE)</f>
        <v>2015</v>
      </c>
    </row>
    <row r="1042" spans="1:9" x14ac:dyDescent="0.3">
      <c r="A1042" t="s">
        <v>962</v>
      </c>
      <c r="B1042" t="s">
        <v>963</v>
      </c>
      <c r="C1042" t="s">
        <v>7</v>
      </c>
      <c r="D1042">
        <v>51</v>
      </c>
      <c r="F1042">
        <v>51</v>
      </c>
      <c r="I1042">
        <f>VLOOKUP(A1042,[1]data!$B:$AG,32,FALSE)</f>
        <v>2015</v>
      </c>
    </row>
    <row r="1043" spans="1:9" x14ac:dyDescent="0.3">
      <c r="A1043" t="s">
        <v>962</v>
      </c>
      <c r="B1043" t="s">
        <v>963</v>
      </c>
      <c r="C1043" t="s">
        <v>8</v>
      </c>
      <c r="D1043">
        <v>93</v>
      </c>
      <c r="E1043">
        <v>1</v>
      </c>
      <c r="F1043">
        <v>92</v>
      </c>
      <c r="I1043">
        <f>VLOOKUP(A1043,[1]data!$B:$AG,32,FALSE)</f>
        <v>2015</v>
      </c>
    </row>
    <row r="1044" spans="1:9" x14ac:dyDescent="0.3">
      <c r="A1044" t="s">
        <v>964</v>
      </c>
      <c r="B1044" t="s">
        <v>965</v>
      </c>
      <c r="C1044" t="s">
        <v>7</v>
      </c>
      <c r="D1044">
        <v>176</v>
      </c>
      <c r="F1044">
        <v>176</v>
      </c>
      <c r="I1044">
        <f>VLOOKUP(A1044,[1]data!$B:$AG,32,FALSE)</f>
        <v>2015</v>
      </c>
    </row>
    <row r="1045" spans="1:9" x14ac:dyDescent="0.3">
      <c r="A1045" t="s">
        <v>964</v>
      </c>
      <c r="B1045" t="s">
        <v>965</v>
      </c>
      <c r="C1045" t="s">
        <v>8</v>
      </c>
      <c r="D1045">
        <v>370</v>
      </c>
      <c r="E1045">
        <v>3</v>
      </c>
      <c r="F1045">
        <v>367</v>
      </c>
      <c r="I1045">
        <f>VLOOKUP(A1045,[1]data!$B:$AG,32,FALSE)</f>
        <v>2015</v>
      </c>
    </row>
    <row r="1046" spans="1:9" x14ac:dyDescent="0.3">
      <c r="A1046" t="s">
        <v>966</v>
      </c>
      <c r="B1046" t="s">
        <v>967</v>
      </c>
      <c r="C1046" t="s">
        <v>7</v>
      </c>
      <c r="D1046">
        <v>54</v>
      </c>
      <c r="F1046">
        <v>54</v>
      </c>
      <c r="I1046" t="str">
        <f>VLOOKUP(A1046,[1]data!$B:$AG,32,FALSE)</f>
        <v>2018 Q1</v>
      </c>
    </row>
    <row r="1047" spans="1:9" x14ac:dyDescent="0.3">
      <c r="A1047" t="s">
        <v>966</v>
      </c>
      <c r="B1047" t="s">
        <v>967</v>
      </c>
      <c r="C1047" t="s">
        <v>8</v>
      </c>
      <c r="D1047">
        <v>92</v>
      </c>
      <c r="E1047">
        <v>4</v>
      </c>
      <c r="F1047">
        <v>88</v>
      </c>
      <c r="I1047" t="str">
        <f>VLOOKUP(A1047,[1]data!$B:$AG,32,FALSE)</f>
        <v>2018 Q1</v>
      </c>
    </row>
    <row r="1048" spans="1:9" x14ac:dyDescent="0.3">
      <c r="A1048" t="s">
        <v>968</v>
      </c>
      <c r="B1048" t="s">
        <v>969</v>
      </c>
      <c r="C1048" t="s">
        <v>8</v>
      </c>
      <c r="D1048">
        <v>94</v>
      </c>
      <c r="E1048">
        <v>3</v>
      </c>
      <c r="F1048">
        <v>91</v>
      </c>
      <c r="I1048" t="str">
        <f>VLOOKUP(A1048,[1]data!$B:$AG,32,FALSE)</f>
        <v>2018 Q1</v>
      </c>
    </row>
    <row r="1049" spans="1:9" x14ac:dyDescent="0.3">
      <c r="A1049" t="s">
        <v>968</v>
      </c>
      <c r="B1049" t="s">
        <v>969</v>
      </c>
      <c r="C1049" t="s">
        <v>7</v>
      </c>
      <c r="D1049">
        <v>108</v>
      </c>
      <c r="E1049">
        <v>13</v>
      </c>
      <c r="F1049">
        <v>95</v>
      </c>
      <c r="I1049" t="str">
        <f>VLOOKUP(A1049,[1]data!$B:$AG,32,FALSE)</f>
        <v>2018 Q1</v>
      </c>
    </row>
    <row r="1050" spans="1:9" x14ac:dyDescent="0.3">
      <c r="A1050" t="s">
        <v>970</v>
      </c>
      <c r="B1050" t="s">
        <v>971</v>
      </c>
      <c r="C1050" t="s">
        <v>7</v>
      </c>
      <c r="D1050">
        <v>93</v>
      </c>
      <c r="F1050">
        <v>93</v>
      </c>
      <c r="I1050">
        <f>VLOOKUP(A1050,[1]data!$B:$AG,32,FALSE)</f>
        <v>2016</v>
      </c>
    </row>
    <row r="1051" spans="1:9" x14ac:dyDescent="0.3">
      <c r="A1051" t="s">
        <v>970</v>
      </c>
      <c r="B1051" t="s">
        <v>971</v>
      </c>
      <c r="C1051" t="s">
        <v>8</v>
      </c>
      <c r="D1051">
        <v>21</v>
      </c>
      <c r="E1051">
        <v>3</v>
      </c>
      <c r="F1051">
        <v>18</v>
      </c>
      <c r="I1051">
        <f>VLOOKUP(A1051,[1]data!$B:$AG,32,FALSE)</f>
        <v>2016</v>
      </c>
    </row>
    <row r="1052" spans="1:9" x14ac:dyDescent="0.3">
      <c r="A1052" t="s">
        <v>972</v>
      </c>
      <c r="B1052" t="s">
        <v>973</v>
      </c>
      <c r="C1052" t="s">
        <v>7</v>
      </c>
      <c r="D1052">
        <v>53</v>
      </c>
      <c r="F1052">
        <v>53</v>
      </c>
      <c r="I1052">
        <f>VLOOKUP(A1052,[1]data!$B:$AG,32,FALSE)</f>
        <v>2016</v>
      </c>
    </row>
    <row r="1053" spans="1:9" x14ac:dyDescent="0.3">
      <c r="A1053" t="s">
        <v>972</v>
      </c>
      <c r="B1053" t="s">
        <v>973</v>
      </c>
      <c r="C1053" t="s">
        <v>8</v>
      </c>
      <c r="D1053">
        <v>79</v>
      </c>
      <c r="E1053">
        <v>4</v>
      </c>
      <c r="F1053">
        <v>75</v>
      </c>
      <c r="I1053">
        <f>VLOOKUP(A1053,[1]data!$B:$AG,32,FALSE)</f>
        <v>2016</v>
      </c>
    </row>
    <row r="1054" spans="1:9" x14ac:dyDescent="0.3">
      <c r="A1054" t="s">
        <v>974</v>
      </c>
      <c r="B1054" t="s">
        <v>975</v>
      </c>
      <c r="C1054" t="s">
        <v>8</v>
      </c>
      <c r="D1054">
        <v>105</v>
      </c>
      <c r="E1054">
        <v>3</v>
      </c>
      <c r="F1054">
        <v>102</v>
      </c>
      <c r="I1054" t="str">
        <f>VLOOKUP(A1054,[1]data!$B:$AG,32,FALSE)</f>
        <v>2017 Q3</v>
      </c>
    </row>
    <row r="1055" spans="1:9" x14ac:dyDescent="0.3">
      <c r="A1055" t="s">
        <v>974</v>
      </c>
      <c r="B1055" t="s">
        <v>975</v>
      </c>
      <c r="C1055" t="s">
        <v>7</v>
      </c>
      <c r="D1055">
        <v>45</v>
      </c>
      <c r="E1055">
        <v>3</v>
      </c>
      <c r="F1055">
        <v>42</v>
      </c>
      <c r="I1055" t="str">
        <f>VLOOKUP(A1055,[1]data!$B:$AG,32,FALSE)</f>
        <v>2017 Q3</v>
      </c>
    </row>
    <row r="1056" spans="1:9" x14ac:dyDescent="0.3">
      <c r="A1056" t="s">
        <v>976</v>
      </c>
      <c r="B1056" t="s">
        <v>977</v>
      </c>
      <c r="C1056" t="s">
        <v>7</v>
      </c>
      <c r="D1056">
        <v>83</v>
      </c>
      <c r="F1056">
        <v>83</v>
      </c>
      <c r="I1056" t="str">
        <f>VLOOKUP(A1056,[1]data!$B:$AG,32,FALSE)</f>
        <v>2017 Q3</v>
      </c>
    </row>
    <row r="1057" spans="1:9" x14ac:dyDescent="0.3">
      <c r="A1057" t="s">
        <v>976</v>
      </c>
      <c r="B1057" t="s">
        <v>977</v>
      </c>
      <c r="C1057" t="s">
        <v>8</v>
      </c>
      <c r="D1057">
        <v>84</v>
      </c>
      <c r="E1057">
        <v>6</v>
      </c>
      <c r="F1057">
        <v>78</v>
      </c>
      <c r="I1057" t="str">
        <f>VLOOKUP(A1057,[1]data!$B:$AG,32,FALSE)</f>
        <v>2017 Q3</v>
      </c>
    </row>
    <row r="1058" spans="1:9" x14ac:dyDescent="0.3">
      <c r="A1058" t="s">
        <v>978</v>
      </c>
      <c r="B1058" t="s">
        <v>979</v>
      </c>
      <c r="C1058" t="s">
        <v>7</v>
      </c>
      <c r="D1058">
        <v>50</v>
      </c>
      <c r="E1058">
        <v>1</v>
      </c>
      <c r="F1058">
        <v>49</v>
      </c>
      <c r="I1058">
        <f>VLOOKUP(A1058,[1]data!$B:$AG,32,FALSE)</f>
        <v>2016</v>
      </c>
    </row>
    <row r="1059" spans="1:9" x14ac:dyDescent="0.3">
      <c r="A1059" t="s">
        <v>978</v>
      </c>
      <c r="B1059" t="s">
        <v>979</v>
      </c>
      <c r="C1059" t="s">
        <v>8</v>
      </c>
      <c r="I1059">
        <f>VLOOKUP(A1059,[1]data!$B:$AG,32,FALSE)</f>
        <v>2016</v>
      </c>
    </row>
    <row r="1060" spans="1:9" x14ac:dyDescent="0.3">
      <c r="A1060" t="s">
        <v>980</v>
      </c>
      <c r="B1060" t="s">
        <v>981</v>
      </c>
      <c r="C1060" t="s">
        <v>8</v>
      </c>
      <c r="D1060">
        <v>2</v>
      </c>
      <c r="E1060">
        <v>1</v>
      </c>
      <c r="F1060">
        <v>1</v>
      </c>
      <c r="I1060" t="str">
        <f>VLOOKUP(A1060,[1]data!$B:$AG,32,FALSE)</f>
        <v>2017 Q2</v>
      </c>
    </row>
    <row r="1061" spans="1:9" x14ac:dyDescent="0.3">
      <c r="A1061" t="s">
        <v>980</v>
      </c>
      <c r="B1061" t="s">
        <v>981</v>
      </c>
      <c r="C1061" t="s">
        <v>7</v>
      </c>
      <c r="D1061">
        <v>90</v>
      </c>
      <c r="E1061">
        <v>7</v>
      </c>
      <c r="F1061">
        <v>83</v>
      </c>
      <c r="I1061" t="str">
        <f>VLOOKUP(A1061,[1]data!$B:$AG,32,FALSE)</f>
        <v>2017 Q2</v>
      </c>
    </row>
    <row r="1062" spans="1:9" x14ac:dyDescent="0.3">
      <c r="A1062" t="s">
        <v>982</v>
      </c>
      <c r="B1062" t="s">
        <v>983</v>
      </c>
      <c r="C1062" t="s">
        <v>7</v>
      </c>
      <c r="D1062">
        <v>40</v>
      </c>
      <c r="E1062">
        <v>1</v>
      </c>
      <c r="F1062">
        <v>39</v>
      </c>
      <c r="I1062" t="str">
        <f>VLOOKUP(A1062,[1]data!$B:$AG,32,FALSE)</f>
        <v>2017 Q2</v>
      </c>
    </row>
    <row r="1063" spans="1:9" x14ac:dyDescent="0.3">
      <c r="A1063" t="s">
        <v>982</v>
      </c>
      <c r="B1063" t="s">
        <v>983</v>
      </c>
      <c r="C1063" t="s">
        <v>8</v>
      </c>
      <c r="D1063">
        <v>19</v>
      </c>
      <c r="E1063">
        <v>2</v>
      </c>
      <c r="F1063">
        <v>17</v>
      </c>
      <c r="I1063" t="str">
        <f>VLOOKUP(A1063,[1]data!$B:$AG,32,FALSE)</f>
        <v>2017 Q2</v>
      </c>
    </row>
    <row r="1064" spans="1:9" x14ac:dyDescent="0.3">
      <c r="A1064" t="s">
        <v>984</v>
      </c>
      <c r="B1064" t="s">
        <v>985</v>
      </c>
      <c r="C1064" t="s">
        <v>8</v>
      </c>
      <c r="I1064" t="str">
        <f>VLOOKUP(A1064,[1]data!$B:$AG,32,FALSE)</f>
        <v>2019 Q2</v>
      </c>
    </row>
    <row r="1065" spans="1:9" x14ac:dyDescent="0.3">
      <c r="A1065" t="s">
        <v>984</v>
      </c>
      <c r="B1065" t="s">
        <v>985</v>
      </c>
      <c r="C1065" t="s">
        <v>7</v>
      </c>
      <c r="D1065">
        <v>27</v>
      </c>
      <c r="F1065">
        <v>27</v>
      </c>
      <c r="I1065" t="str">
        <f>VLOOKUP(A1065,[1]data!$B:$AG,32,FALSE)</f>
        <v>2019 Q2</v>
      </c>
    </row>
    <row r="1066" spans="1:9" x14ac:dyDescent="0.3">
      <c r="A1066" t="s">
        <v>986</v>
      </c>
      <c r="B1066" t="s">
        <v>987</v>
      </c>
      <c r="C1066" t="s">
        <v>7</v>
      </c>
      <c r="D1066">
        <v>129</v>
      </c>
      <c r="F1066">
        <v>129</v>
      </c>
      <c r="I1066">
        <f>VLOOKUP(A1066,[1]data!$B:$AG,32,FALSE)</f>
        <v>2016</v>
      </c>
    </row>
    <row r="1067" spans="1:9" x14ac:dyDescent="0.3">
      <c r="A1067" t="s">
        <v>986</v>
      </c>
      <c r="B1067" t="s">
        <v>987</v>
      </c>
      <c r="C1067" t="s">
        <v>8</v>
      </c>
      <c r="D1067">
        <v>65</v>
      </c>
      <c r="E1067">
        <v>5</v>
      </c>
      <c r="F1067">
        <v>60</v>
      </c>
      <c r="I1067">
        <f>VLOOKUP(A1067,[1]data!$B:$AG,32,FALSE)</f>
        <v>2016</v>
      </c>
    </row>
    <row r="1068" spans="1:9" x14ac:dyDescent="0.3">
      <c r="A1068" t="s">
        <v>988</v>
      </c>
      <c r="B1068" t="s">
        <v>989</v>
      </c>
      <c r="C1068" t="s">
        <v>8</v>
      </c>
      <c r="D1068">
        <v>39</v>
      </c>
      <c r="E1068">
        <v>1</v>
      </c>
      <c r="F1068">
        <v>38</v>
      </c>
      <c r="I1068" t="str">
        <f>VLOOKUP(A1068,[1]data!$B:$AG,32,FALSE)</f>
        <v>2017 Q1</v>
      </c>
    </row>
    <row r="1069" spans="1:9" x14ac:dyDescent="0.3">
      <c r="A1069" t="s">
        <v>988</v>
      </c>
      <c r="B1069" t="s">
        <v>989</v>
      </c>
      <c r="C1069" t="s">
        <v>7</v>
      </c>
      <c r="D1069">
        <v>94</v>
      </c>
      <c r="E1069">
        <v>2</v>
      </c>
      <c r="F1069">
        <v>92</v>
      </c>
      <c r="I1069" t="str">
        <f>VLOOKUP(A1069,[1]data!$B:$AG,32,FALSE)</f>
        <v>2017 Q1</v>
      </c>
    </row>
    <row r="1070" spans="1:9" x14ac:dyDescent="0.3">
      <c r="A1070" t="s">
        <v>990</v>
      </c>
      <c r="B1070" t="s">
        <v>991</v>
      </c>
      <c r="C1070" t="s">
        <v>7</v>
      </c>
      <c r="I1070" t="str">
        <f>VLOOKUP(A1070,[1]data!$B:$AG,32,FALSE)</f>
        <v xml:space="preserve">2017 Q3 </v>
      </c>
    </row>
    <row r="1071" spans="1:9" x14ac:dyDescent="0.3">
      <c r="A1071" t="s">
        <v>990</v>
      </c>
      <c r="B1071" t="s">
        <v>991</v>
      </c>
      <c r="C1071" t="s">
        <v>9</v>
      </c>
      <c r="D1071">
        <v>5</v>
      </c>
      <c r="I1071" t="str">
        <f>VLOOKUP(A1071,[1]data!$B:$AG,32,FALSE)</f>
        <v xml:space="preserve">2017 Q3 </v>
      </c>
    </row>
    <row r="1072" spans="1:9" x14ac:dyDescent="0.3">
      <c r="A1072" t="s">
        <v>990</v>
      </c>
      <c r="B1072" t="s">
        <v>991</v>
      </c>
      <c r="C1072" t="s">
        <v>8</v>
      </c>
      <c r="D1072">
        <v>70</v>
      </c>
      <c r="E1072">
        <v>9</v>
      </c>
      <c r="F1072">
        <v>61</v>
      </c>
      <c r="I1072" t="str">
        <f>VLOOKUP(A1072,[1]data!$B:$AG,32,FALSE)</f>
        <v xml:space="preserve">2017 Q3 </v>
      </c>
    </row>
    <row r="1073" spans="1:9" x14ac:dyDescent="0.3">
      <c r="A1073" t="s">
        <v>992</v>
      </c>
      <c r="B1073" t="s">
        <v>993</v>
      </c>
      <c r="C1073" t="s">
        <v>7</v>
      </c>
      <c r="D1073">
        <v>124</v>
      </c>
      <c r="E1073">
        <v>2</v>
      </c>
      <c r="F1073">
        <v>122</v>
      </c>
      <c r="I1073" t="str">
        <f>VLOOKUP(A1073,[1]data!$B:$AG,32,FALSE)</f>
        <v>2019 Q1</v>
      </c>
    </row>
    <row r="1074" spans="1:9" x14ac:dyDescent="0.3">
      <c r="A1074" t="s">
        <v>992</v>
      </c>
      <c r="B1074" t="s">
        <v>993</v>
      </c>
      <c r="C1074" t="s">
        <v>8</v>
      </c>
      <c r="D1074">
        <v>34</v>
      </c>
      <c r="E1074">
        <v>1</v>
      </c>
      <c r="F1074">
        <v>33</v>
      </c>
      <c r="I1074" t="str">
        <f>VLOOKUP(A1074,[1]data!$B:$AG,32,FALSE)</f>
        <v>2019 Q1</v>
      </c>
    </row>
    <row r="1075" spans="1:9" x14ac:dyDescent="0.3">
      <c r="A1075" t="s">
        <v>994</v>
      </c>
      <c r="B1075" t="s">
        <v>995</v>
      </c>
      <c r="C1075" t="s">
        <v>7</v>
      </c>
      <c r="D1075">
        <v>52</v>
      </c>
      <c r="F1075">
        <v>52</v>
      </c>
      <c r="I1075" t="str">
        <f>VLOOKUP(A1075,[1]data!$B:$AG,32,FALSE)</f>
        <v>2019 Q2</v>
      </c>
    </row>
    <row r="1076" spans="1:9" x14ac:dyDescent="0.3">
      <c r="A1076" t="s">
        <v>994</v>
      </c>
      <c r="B1076" t="s">
        <v>995</v>
      </c>
      <c r="C1076" t="s">
        <v>8</v>
      </c>
      <c r="D1076">
        <v>36</v>
      </c>
      <c r="E1076">
        <v>3</v>
      </c>
      <c r="F1076">
        <v>33</v>
      </c>
      <c r="I1076" t="str">
        <f>VLOOKUP(A1076,[1]data!$B:$AG,32,FALSE)</f>
        <v>2019 Q2</v>
      </c>
    </row>
    <row r="1077" spans="1:9" x14ac:dyDescent="0.3">
      <c r="A1077" t="s">
        <v>996</v>
      </c>
      <c r="B1077" t="s">
        <v>997</v>
      </c>
      <c r="C1077" t="s">
        <v>8</v>
      </c>
      <c r="I1077" t="str">
        <f>VLOOKUP(A1077,[1]data!$B:$AG,32,FALSE)</f>
        <v>2019 Q2</v>
      </c>
    </row>
    <row r="1078" spans="1:9" x14ac:dyDescent="0.3">
      <c r="A1078" t="s">
        <v>996</v>
      </c>
      <c r="B1078" t="s">
        <v>997</v>
      </c>
      <c r="C1078" t="s">
        <v>7</v>
      </c>
      <c r="D1078">
        <v>77</v>
      </c>
      <c r="F1078">
        <v>77</v>
      </c>
      <c r="I1078" t="str">
        <f>VLOOKUP(A1078,[1]data!$B:$AG,32,FALSE)</f>
        <v>2019 Q2</v>
      </c>
    </row>
    <row r="1079" spans="1:9" x14ac:dyDescent="0.3">
      <c r="A1079" t="s">
        <v>998</v>
      </c>
      <c r="B1079" t="s">
        <v>999</v>
      </c>
      <c r="C1079" t="s">
        <v>8</v>
      </c>
      <c r="I1079" t="str">
        <f>VLOOKUP(A1079,[1]data!$B:$AG,32,FALSE)</f>
        <v>2019 Q2</v>
      </c>
    </row>
    <row r="1080" spans="1:9" x14ac:dyDescent="0.3">
      <c r="A1080" t="s">
        <v>998</v>
      </c>
      <c r="B1080" t="s">
        <v>999</v>
      </c>
      <c r="C1080" t="s">
        <v>7</v>
      </c>
      <c r="D1080">
        <v>45</v>
      </c>
      <c r="E1080">
        <v>1</v>
      </c>
      <c r="F1080">
        <v>44</v>
      </c>
      <c r="I1080" t="str">
        <f>VLOOKUP(A1080,[1]data!$B:$AG,32,FALSE)</f>
        <v>2019 Q2</v>
      </c>
    </row>
    <row r="1081" spans="1:9" x14ac:dyDescent="0.3">
      <c r="A1081" t="s">
        <v>1000</v>
      </c>
      <c r="B1081" t="s">
        <v>1001</v>
      </c>
      <c r="C1081" t="s">
        <v>7</v>
      </c>
      <c r="D1081">
        <v>45</v>
      </c>
      <c r="F1081">
        <v>45</v>
      </c>
      <c r="I1081" t="str">
        <f>VLOOKUP(A1081,[1]data!$B:$AG,32,FALSE)</f>
        <v>2019 Q2</v>
      </c>
    </row>
    <row r="1082" spans="1:9" x14ac:dyDescent="0.3">
      <c r="A1082" t="s">
        <v>1000</v>
      </c>
      <c r="B1082" t="s">
        <v>1001</v>
      </c>
      <c r="C1082" t="s">
        <v>8</v>
      </c>
      <c r="I1082" t="str">
        <f>VLOOKUP(A1082,[1]data!$B:$AG,32,FALSE)</f>
        <v>2019 Q2</v>
      </c>
    </row>
    <row r="1083" spans="1:9" x14ac:dyDescent="0.3">
      <c r="A1083" t="s">
        <v>1002</v>
      </c>
      <c r="B1083" t="s">
        <v>1003</v>
      </c>
      <c r="C1083" t="s">
        <v>8</v>
      </c>
      <c r="I1083" t="str">
        <f>VLOOKUP(A1083,[1]data!$B:$AG,32,FALSE)</f>
        <v>2020 Q1 WM</v>
      </c>
    </row>
    <row r="1084" spans="1:9" x14ac:dyDescent="0.3">
      <c r="A1084" t="s">
        <v>1002</v>
      </c>
      <c r="B1084" t="s">
        <v>1003</v>
      </c>
      <c r="C1084" t="s">
        <v>7</v>
      </c>
      <c r="D1084">
        <v>48</v>
      </c>
      <c r="E1084">
        <v>3</v>
      </c>
      <c r="F1084">
        <v>45</v>
      </c>
      <c r="I1084" t="str">
        <f>VLOOKUP(A1084,[1]data!$B:$AG,32,FALSE)</f>
        <v>2020 Q1 WM</v>
      </c>
    </row>
    <row r="1085" spans="1:9" x14ac:dyDescent="0.3">
      <c r="A1085" t="s">
        <v>1004</v>
      </c>
      <c r="B1085" t="s">
        <v>1005</v>
      </c>
      <c r="C1085" t="s">
        <v>7</v>
      </c>
      <c r="D1085">
        <v>39</v>
      </c>
      <c r="E1085">
        <v>1</v>
      </c>
      <c r="F1085">
        <v>38</v>
      </c>
      <c r="I1085" t="str">
        <f>VLOOKUP(A1085,[1]data!$B:$AG,32,FALSE)</f>
        <v>2020 Q1 WM</v>
      </c>
    </row>
    <row r="1086" spans="1:9" x14ac:dyDescent="0.3">
      <c r="A1086" t="s">
        <v>1004</v>
      </c>
      <c r="B1086" t="s">
        <v>1005</v>
      </c>
      <c r="C1086" t="s">
        <v>8</v>
      </c>
      <c r="I1086" t="str">
        <f>VLOOKUP(A1086,[1]data!$B:$AG,32,FALSE)</f>
        <v>2020 Q1 WM</v>
      </c>
    </row>
    <row r="1087" spans="1:9" x14ac:dyDescent="0.3">
      <c r="A1087" t="s">
        <v>1006</v>
      </c>
      <c r="B1087" t="s">
        <v>1007</v>
      </c>
      <c r="C1087" t="s">
        <v>7</v>
      </c>
      <c r="D1087">
        <v>49</v>
      </c>
      <c r="E1087">
        <v>4</v>
      </c>
      <c r="F1087">
        <v>45</v>
      </c>
      <c r="I1087">
        <f>VLOOKUP(A1087,[1]data!$B:$AG,32,FALSE)</f>
        <v>2016</v>
      </c>
    </row>
    <row r="1088" spans="1:9" x14ac:dyDescent="0.3">
      <c r="A1088" t="s">
        <v>1006</v>
      </c>
      <c r="B1088" t="s">
        <v>1007</v>
      </c>
      <c r="C1088" t="s">
        <v>8</v>
      </c>
      <c r="D1088">
        <v>83</v>
      </c>
      <c r="E1088">
        <v>3</v>
      </c>
      <c r="F1088">
        <v>80</v>
      </c>
      <c r="I1088">
        <f>VLOOKUP(A1088,[1]data!$B:$AG,32,FALSE)</f>
        <v>2016</v>
      </c>
    </row>
    <row r="1089" spans="1:9" x14ac:dyDescent="0.3">
      <c r="A1089" t="s">
        <v>1008</v>
      </c>
      <c r="B1089" t="s">
        <v>1009</v>
      </c>
      <c r="C1089" t="s">
        <v>7</v>
      </c>
      <c r="D1089">
        <v>132</v>
      </c>
      <c r="F1089">
        <v>132</v>
      </c>
      <c r="I1089">
        <f>VLOOKUP(A1089,[1]data!$B:$AG,32,FALSE)</f>
        <v>2016</v>
      </c>
    </row>
    <row r="1090" spans="1:9" x14ac:dyDescent="0.3">
      <c r="A1090" t="s">
        <v>1008</v>
      </c>
      <c r="B1090" t="s">
        <v>1009</v>
      </c>
      <c r="C1090" t="s">
        <v>8</v>
      </c>
      <c r="I1090">
        <f>VLOOKUP(A1090,[1]data!$B:$AG,32,FALSE)</f>
        <v>2016</v>
      </c>
    </row>
    <row r="1091" spans="1:9" x14ac:dyDescent="0.3">
      <c r="A1091" t="s">
        <v>1010</v>
      </c>
      <c r="B1091" t="s">
        <v>1009</v>
      </c>
      <c r="C1091" t="s">
        <v>8</v>
      </c>
      <c r="D1091">
        <v>40</v>
      </c>
      <c r="E1091">
        <v>5</v>
      </c>
      <c r="F1091">
        <v>35</v>
      </c>
      <c r="I1091">
        <f>VLOOKUP(A1091,[1]data!$B:$AG,32,FALSE)</f>
        <v>2016</v>
      </c>
    </row>
    <row r="1092" spans="1:9" x14ac:dyDescent="0.3">
      <c r="A1092" t="s">
        <v>1010</v>
      </c>
      <c r="B1092" t="s">
        <v>1009</v>
      </c>
      <c r="C1092" t="s">
        <v>7</v>
      </c>
      <c r="D1092">
        <v>83</v>
      </c>
      <c r="F1092">
        <v>83</v>
      </c>
      <c r="I1092">
        <f>VLOOKUP(A1092,[1]data!$B:$AG,32,FALSE)</f>
        <v>2016</v>
      </c>
    </row>
    <row r="1093" spans="1:9" x14ac:dyDescent="0.3">
      <c r="A1093" t="s">
        <v>1011</v>
      </c>
      <c r="B1093" t="s">
        <v>1009</v>
      </c>
      <c r="C1093" t="s">
        <v>8</v>
      </c>
      <c r="I1093">
        <f>VLOOKUP(A1093,[1]data!$B:$AG,32,FALSE)</f>
        <v>2016</v>
      </c>
    </row>
    <row r="1094" spans="1:9" x14ac:dyDescent="0.3">
      <c r="A1094" t="s">
        <v>1011</v>
      </c>
      <c r="B1094" t="s">
        <v>1009</v>
      </c>
      <c r="C1094" t="s">
        <v>7</v>
      </c>
      <c r="D1094">
        <v>50</v>
      </c>
      <c r="E1094">
        <v>4</v>
      </c>
      <c r="F1094">
        <v>46</v>
      </c>
      <c r="I1094">
        <f>VLOOKUP(A1094,[1]data!$B:$AG,32,FALSE)</f>
        <v>2016</v>
      </c>
    </row>
    <row r="1095" spans="1:9" x14ac:dyDescent="0.3">
      <c r="A1095" t="s">
        <v>1012</v>
      </c>
      <c r="B1095" t="s">
        <v>1009</v>
      </c>
      <c r="C1095" t="s">
        <v>7</v>
      </c>
      <c r="D1095">
        <v>37</v>
      </c>
      <c r="E1095">
        <v>5</v>
      </c>
      <c r="F1095">
        <v>32</v>
      </c>
      <c r="I1095">
        <f>VLOOKUP(A1095,[1]data!$B:$AG,32,FALSE)</f>
        <v>2016</v>
      </c>
    </row>
    <row r="1096" spans="1:9" x14ac:dyDescent="0.3">
      <c r="A1096" t="s">
        <v>1012</v>
      </c>
      <c r="B1096" t="s">
        <v>1009</v>
      </c>
      <c r="C1096" t="s">
        <v>8</v>
      </c>
      <c r="I1096">
        <f>VLOOKUP(A1096,[1]data!$B:$AG,32,FALSE)</f>
        <v>2016</v>
      </c>
    </row>
    <row r="1097" spans="1:9" x14ac:dyDescent="0.3">
      <c r="A1097" t="s">
        <v>1013</v>
      </c>
      <c r="B1097" t="s">
        <v>1009</v>
      </c>
      <c r="C1097" t="s">
        <v>7</v>
      </c>
      <c r="D1097">
        <v>147</v>
      </c>
      <c r="E1097">
        <v>4</v>
      </c>
      <c r="F1097">
        <v>143</v>
      </c>
      <c r="I1097">
        <f>VLOOKUP(A1097,[1]data!$B:$AG,32,FALSE)</f>
        <v>2016</v>
      </c>
    </row>
    <row r="1098" spans="1:9" x14ac:dyDescent="0.3">
      <c r="A1098" t="s">
        <v>1013</v>
      </c>
      <c r="B1098" t="s">
        <v>1009</v>
      </c>
      <c r="C1098" t="s">
        <v>8</v>
      </c>
      <c r="D1098">
        <v>81</v>
      </c>
      <c r="E1098">
        <v>3</v>
      </c>
      <c r="F1098">
        <v>78</v>
      </c>
      <c r="I1098">
        <f>VLOOKUP(A1098,[1]data!$B:$AG,32,FALSE)</f>
        <v>2016</v>
      </c>
    </row>
    <row r="1099" spans="1:9" x14ac:dyDescent="0.3">
      <c r="A1099" t="s">
        <v>1014</v>
      </c>
      <c r="B1099" t="s">
        <v>1009</v>
      </c>
      <c r="C1099" t="s">
        <v>8</v>
      </c>
      <c r="D1099">
        <v>56</v>
      </c>
      <c r="E1099">
        <v>3</v>
      </c>
      <c r="F1099">
        <v>53</v>
      </c>
      <c r="I1099">
        <f>VLOOKUP(A1099,[1]data!$B:$AG,32,FALSE)</f>
        <v>2016</v>
      </c>
    </row>
    <row r="1100" spans="1:9" x14ac:dyDescent="0.3">
      <c r="A1100" t="s">
        <v>1014</v>
      </c>
      <c r="B1100" t="s">
        <v>1009</v>
      </c>
      <c r="C1100" t="s">
        <v>7</v>
      </c>
      <c r="D1100">
        <v>43</v>
      </c>
      <c r="F1100">
        <v>43</v>
      </c>
      <c r="I1100">
        <f>VLOOKUP(A1100,[1]data!$B:$AG,32,FALSE)</f>
        <v>2016</v>
      </c>
    </row>
    <row r="1101" spans="1:9" x14ac:dyDescent="0.3">
      <c r="A1101" t="s">
        <v>1015</v>
      </c>
      <c r="B1101" t="s">
        <v>1016</v>
      </c>
      <c r="C1101" t="s">
        <v>7</v>
      </c>
      <c r="D1101">
        <v>53</v>
      </c>
      <c r="F1101">
        <v>53</v>
      </c>
      <c r="I1101">
        <f>VLOOKUP(A1101,[1]data!$B:$AG,32,FALSE)</f>
        <v>2016</v>
      </c>
    </row>
    <row r="1102" spans="1:9" x14ac:dyDescent="0.3">
      <c r="A1102" t="s">
        <v>1015</v>
      </c>
      <c r="B1102" t="s">
        <v>1016</v>
      </c>
      <c r="C1102" t="s">
        <v>8</v>
      </c>
      <c r="I1102">
        <f>VLOOKUP(A1102,[1]data!$B:$AG,32,FALSE)</f>
        <v>2016</v>
      </c>
    </row>
    <row r="1103" spans="1:9" x14ac:dyDescent="0.3">
      <c r="A1103" t="s">
        <v>1017</v>
      </c>
      <c r="B1103" t="s">
        <v>1018</v>
      </c>
      <c r="C1103" t="s">
        <v>8</v>
      </c>
      <c r="D1103">
        <v>57</v>
      </c>
      <c r="E1103">
        <v>1</v>
      </c>
      <c r="F1103">
        <v>56</v>
      </c>
      <c r="I1103">
        <f>VLOOKUP(A1103,[1]data!$B:$AG,32,FALSE)</f>
        <v>2016</v>
      </c>
    </row>
    <row r="1104" spans="1:9" x14ac:dyDescent="0.3">
      <c r="A1104" t="s">
        <v>1017</v>
      </c>
      <c r="B1104" t="s">
        <v>1018</v>
      </c>
      <c r="C1104" t="s">
        <v>7</v>
      </c>
      <c r="D1104">
        <v>89</v>
      </c>
      <c r="E1104">
        <v>3</v>
      </c>
      <c r="F1104">
        <v>86</v>
      </c>
      <c r="I1104">
        <f>VLOOKUP(A1104,[1]data!$B:$AG,32,FALSE)</f>
        <v>2016</v>
      </c>
    </row>
    <row r="1105" spans="1:9" x14ac:dyDescent="0.3">
      <c r="A1105" t="s">
        <v>1019</v>
      </c>
      <c r="B1105" t="s">
        <v>1020</v>
      </c>
      <c r="C1105" t="s">
        <v>7</v>
      </c>
      <c r="D1105">
        <v>173</v>
      </c>
      <c r="E1105">
        <v>1</v>
      </c>
      <c r="F1105">
        <v>172</v>
      </c>
      <c r="I1105" t="str">
        <f>VLOOKUP(A1105,[1]data!$B:$AG,32,FALSE)</f>
        <v>2017 Q2</v>
      </c>
    </row>
    <row r="1106" spans="1:9" x14ac:dyDescent="0.3">
      <c r="A1106" t="s">
        <v>1019</v>
      </c>
      <c r="B1106" t="s">
        <v>1020</v>
      </c>
      <c r="C1106" t="s">
        <v>8</v>
      </c>
      <c r="I1106" t="str">
        <f>VLOOKUP(A1106,[1]data!$B:$AG,32,FALSE)</f>
        <v>2017 Q2</v>
      </c>
    </row>
    <row r="1107" spans="1:9" x14ac:dyDescent="0.3">
      <c r="A1107" t="s">
        <v>1021</v>
      </c>
      <c r="B1107" t="s">
        <v>1022</v>
      </c>
      <c r="C1107" t="s">
        <v>7</v>
      </c>
      <c r="D1107">
        <v>45</v>
      </c>
      <c r="E1107">
        <v>4</v>
      </c>
      <c r="F1107">
        <v>41</v>
      </c>
      <c r="I1107" t="str">
        <f>VLOOKUP(A1107,[1]data!$B:$AG,32,FALSE)</f>
        <v>2017 Q2</v>
      </c>
    </row>
    <row r="1108" spans="1:9" x14ac:dyDescent="0.3">
      <c r="A1108" t="s">
        <v>1021</v>
      </c>
      <c r="B1108" t="s">
        <v>1022</v>
      </c>
      <c r="C1108" t="s">
        <v>8</v>
      </c>
      <c r="D1108">
        <v>47</v>
      </c>
      <c r="E1108">
        <v>2</v>
      </c>
      <c r="F1108">
        <v>45</v>
      </c>
      <c r="I1108" t="str">
        <f>VLOOKUP(A1108,[1]data!$B:$AG,32,FALSE)</f>
        <v>2017 Q2</v>
      </c>
    </row>
    <row r="1109" spans="1:9" x14ac:dyDescent="0.3">
      <c r="A1109" t="s">
        <v>1023</v>
      </c>
      <c r="B1109" t="s">
        <v>1024</v>
      </c>
      <c r="C1109" t="s">
        <v>7</v>
      </c>
      <c r="D1109">
        <v>47</v>
      </c>
      <c r="E1109">
        <v>1</v>
      </c>
      <c r="F1109">
        <v>46</v>
      </c>
      <c r="I1109" t="str">
        <f>VLOOKUP(A1109,[1]data!$B:$AG,32,FALSE)</f>
        <v>2017 Q1</v>
      </c>
    </row>
    <row r="1110" spans="1:9" x14ac:dyDescent="0.3">
      <c r="A1110" t="s">
        <v>1023</v>
      </c>
      <c r="B1110" t="s">
        <v>1024</v>
      </c>
      <c r="C1110" t="s">
        <v>8</v>
      </c>
      <c r="D1110">
        <v>30</v>
      </c>
      <c r="E1110">
        <v>27</v>
      </c>
      <c r="F1110">
        <v>3</v>
      </c>
      <c r="I1110" t="str">
        <f>VLOOKUP(A1110,[1]data!$B:$AG,32,FALSE)</f>
        <v>2017 Q1</v>
      </c>
    </row>
    <row r="1111" spans="1:9" x14ac:dyDescent="0.3">
      <c r="A1111" t="s">
        <v>1025</v>
      </c>
      <c r="B1111" t="s">
        <v>1026</v>
      </c>
      <c r="C1111" t="s">
        <v>7</v>
      </c>
      <c r="D1111">
        <v>97</v>
      </c>
      <c r="E1111">
        <v>1</v>
      </c>
      <c r="F1111">
        <v>96</v>
      </c>
      <c r="I1111">
        <f>VLOOKUP(A1111,[1]data!$B:$AG,32,FALSE)</f>
        <v>2016</v>
      </c>
    </row>
    <row r="1112" spans="1:9" x14ac:dyDescent="0.3">
      <c r="A1112" t="s">
        <v>1025</v>
      </c>
      <c r="B1112" t="s">
        <v>1026</v>
      </c>
      <c r="C1112" t="s">
        <v>256</v>
      </c>
      <c r="I1112">
        <f>VLOOKUP(A1112,[1]data!$B:$AG,32,FALSE)</f>
        <v>2016</v>
      </c>
    </row>
    <row r="1113" spans="1:9" x14ac:dyDescent="0.3">
      <c r="A1113" t="s">
        <v>1025</v>
      </c>
      <c r="B1113" t="s">
        <v>1026</v>
      </c>
      <c r="C1113" t="s">
        <v>8</v>
      </c>
      <c r="D1113">
        <v>9</v>
      </c>
      <c r="E1113">
        <v>1</v>
      </c>
      <c r="F1113">
        <v>8</v>
      </c>
      <c r="I1113">
        <f>VLOOKUP(A1113,[1]data!$B:$AG,32,FALSE)</f>
        <v>2016</v>
      </c>
    </row>
    <row r="1114" spans="1:9" x14ac:dyDescent="0.3">
      <c r="A1114" t="s">
        <v>1027</v>
      </c>
      <c r="B1114" t="s">
        <v>1026</v>
      </c>
      <c r="C1114" t="s">
        <v>7</v>
      </c>
      <c r="D1114">
        <v>89</v>
      </c>
      <c r="E1114">
        <v>4</v>
      </c>
      <c r="F1114">
        <v>85</v>
      </c>
      <c r="I1114">
        <f>VLOOKUP(A1114,[1]data!$B:$AG,32,FALSE)</f>
        <v>2016</v>
      </c>
    </row>
    <row r="1115" spans="1:9" x14ac:dyDescent="0.3">
      <c r="A1115" t="s">
        <v>1027</v>
      </c>
      <c r="B1115" t="s">
        <v>1026</v>
      </c>
      <c r="C1115" t="s">
        <v>8</v>
      </c>
      <c r="D1115">
        <v>28</v>
      </c>
      <c r="E1115">
        <v>6</v>
      </c>
      <c r="F1115">
        <v>22</v>
      </c>
      <c r="I1115">
        <f>VLOOKUP(A1115,[1]data!$B:$AG,32,FALSE)</f>
        <v>2016</v>
      </c>
    </row>
    <row r="1116" spans="1:9" x14ac:dyDescent="0.3">
      <c r="A1116" t="s">
        <v>1028</v>
      </c>
      <c r="B1116" t="s">
        <v>1026</v>
      </c>
      <c r="C1116" t="s">
        <v>7</v>
      </c>
      <c r="D1116">
        <v>33</v>
      </c>
      <c r="E1116">
        <v>1</v>
      </c>
      <c r="F1116">
        <v>32</v>
      </c>
      <c r="I1116">
        <f>VLOOKUP(A1116,[1]data!$B:$AG,32,FALSE)</f>
        <v>2016</v>
      </c>
    </row>
    <row r="1117" spans="1:9" x14ac:dyDescent="0.3">
      <c r="A1117" t="s">
        <v>1028</v>
      </c>
      <c r="B1117" t="s">
        <v>1026</v>
      </c>
      <c r="C1117" t="s">
        <v>8</v>
      </c>
      <c r="D1117">
        <v>93</v>
      </c>
      <c r="E1117">
        <v>1</v>
      </c>
      <c r="F1117">
        <v>92</v>
      </c>
      <c r="I1117">
        <f>VLOOKUP(A1117,[1]data!$B:$AG,32,FALSE)</f>
        <v>2016</v>
      </c>
    </row>
    <row r="1118" spans="1:9" x14ac:dyDescent="0.3">
      <c r="A1118" t="s">
        <v>1029</v>
      </c>
      <c r="B1118" t="s">
        <v>1030</v>
      </c>
      <c r="C1118" t="s">
        <v>8</v>
      </c>
      <c r="I1118" t="str">
        <f>VLOOKUP(A1118,[1]data!$B:$AG,32,FALSE)</f>
        <v>2017 Q1</v>
      </c>
    </row>
    <row r="1119" spans="1:9" x14ac:dyDescent="0.3">
      <c r="A1119" t="s">
        <v>1029</v>
      </c>
      <c r="B1119" t="s">
        <v>1030</v>
      </c>
      <c r="C1119" t="s">
        <v>7</v>
      </c>
      <c r="D1119">
        <v>59</v>
      </c>
      <c r="F1119">
        <v>59</v>
      </c>
      <c r="I1119" t="str">
        <f>VLOOKUP(A1119,[1]data!$B:$AG,32,FALSE)</f>
        <v>2017 Q1</v>
      </c>
    </row>
    <row r="1120" spans="1:9" x14ac:dyDescent="0.3">
      <c r="A1120" t="s">
        <v>1031</v>
      </c>
      <c r="B1120" t="s">
        <v>1032</v>
      </c>
      <c r="C1120" t="s">
        <v>7</v>
      </c>
      <c r="D1120">
        <v>42</v>
      </c>
      <c r="E1120">
        <v>1</v>
      </c>
      <c r="F1120">
        <v>41</v>
      </c>
      <c r="I1120">
        <f>VLOOKUP(A1120,[1]data!$B:$AG,32,FALSE)</f>
        <v>2016</v>
      </c>
    </row>
    <row r="1121" spans="1:9" x14ac:dyDescent="0.3">
      <c r="A1121" t="s">
        <v>1031</v>
      </c>
      <c r="B1121" t="s">
        <v>1032</v>
      </c>
      <c r="C1121" t="s">
        <v>8</v>
      </c>
      <c r="I1121">
        <f>VLOOKUP(A1121,[1]data!$B:$AG,32,FALSE)</f>
        <v>2016</v>
      </c>
    </row>
    <row r="1122" spans="1:9" x14ac:dyDescent="0.3">
      <c r="A1122" t="s">
        <v>1033</v>
      </c>
      <c r="B1122" t="s">
        <v>1034</v>
      </c>
      <c r="C1122" t="s">
        <v>7</v>
      </c>
      <c r="D1122">
        <v>48</v>
      </c>
      <c r="F1122">
        <v>48</v>
      </c>
      <c r="I1122">
        <f>VLOOKUP(A1122,[1]data!$B:$AG,32,FALSE)</f>
        <v>2016</v>
      </c>
    </row>
    <row r="1123" spans="1:9" x14ac:dyDescent="0.3">
      <c r="A1123" t="s">
        <v>1033</v>
      </c>
      <c r="B1123" t="s">
        <v>1034</v>
      </c>
      <c r="C1123" t="s">
        <v>8</v>
      </c>
      <c r="D1123">
        <v>46</v>
      </c>
      <c r="E1123">
        <v>2</v>
      </c>
      <c r="F1123">
        <v>44</v>
      </c>
      <c r="I1123">
        <f>VLOOKUP(A1123,[1]data!$B:$AG,32,FALSE)</f>
        <v>2016</v>
      </c>
    </row>
    <row r="1124" spans="1:9" x14ac:dyDescent="0.3">
      <c r="A1124" t="s">
        <v>1035</v>
      </c>
      <c r="B1124" t="s">
        <v>1036</v>
      </c>
      <c r="C1124" t="s">
        <v>8</v>
      </c>
      <c r="D1124">
        <v>85</v>
      </c>
      <c r="E1124">
        <v>1</v>
      </c>
      <c r="F1124">
        <v>84</v>
      </c>
      <c r="I1124">
        <f>VLOOKUP(A1124,[1]data!$B:$AG,32,FALSE)</f>
        <v>2016</v>
      </c>
    </row>
    <row r="1125" spans="1:9" x14ac:dyDescent="0.3">
      <c r="A1125" t="s">
        <v>1035</v>
      </c>
      <c r="B1125" t="s">
        <v>1036</v>
      </c>
      <c r="C1125" t="s">
        <v>7</v>
      </c>
      <c r="D1125">
        <v>43</v>
      </c>
      <c r="E1125">
        <v>1</v>
      </c>
      <c r="F1125">
        <v>42</v>
      </c>
      <c r="I1125">
        <f>VLOOKUP(A1125,[1]data!$B:$AG,32,FALSE)</f>
        <v>2016</v>
      </c>
    </row>
    <row r="1126" spans="1:9" x14ac:dyDescent="0.3">
      <c r="A1126" t="s">
        <v>1037</v>
      </c>
      <c r="B1126" t="s">
        <v>1038</v>
      </c>
      <c r="C1126" t="s">
        <v>7</v>
      </c>
      <c r="D1126">
        <v>207</v>
      </c>
      <c r="E1126">
        <v>1</v>
      </c>
      <c r="F1126">
        <v>206</v>
      </c>
      <c r="I1126" t="str">
        <f>VLOOKUP(A1126,[1]data!$B:$AG,32,FALSE)</f>
        <v>2018 Q3</v>
      </c>
    </row>
    <row r="1127" spans="1:9" x14ac:dyDescent="0.3">
      <c r="A1127" t="s">
        <v>1037</v>
      </c>
      <c r="B1127" t="s">
        <v>1038</v>
      </c>
      <c r="C1127" t="s">
        <v>8</v>
      </c>
      <c r="D1127">
        <v>38</v>
      </c>
      <c r="E1127">
        <v>5</v>
      </c>
      <c r="F1127">
        <v>33</v>
      </c>
      <c r="I1127" t="str">
        <f>VLOOKUP(A1127,[1]data!$B:$AG,32,FALSE)</f>
        <v>2018 Q3</v>
      </c>
    </row>
    <row r="1128" spans="1:9" x14ac:dyDescent="0.3">
      <c r="A1128" t="s">
        <v>1039</v>
      </c>
      <c r="B1128" t="s">
        <v>1040</v>
      </c>
      <c r="C1128" t="s">
        <v>7</v>
      </c>
      <c r="D1128">
        <v>6</v>
      </c>
      <c r="F1128">
        <v>6</v>
      </c>
      <c r="I1128">
        <f>VLOOKUP(A1128,[1]data!$B:$AG,32,FALSE)</f>
        <v>2016</v>
      </c>
    </row>
    <row r="1129" spans="1:9" x14ac:dyDescent="0.3">
      <c r="A1129" t="s">
        <v>1039</v>
      </c>
      <c r="B1129" t="s">
        <v>1040</v>
      </c>
      <c r="C1129" t="s">
        <v>8</v>
      </c>
      <c r="D1129">
        <v>63</v>
      </c>
      <c r="E1129">
        <v>2</v>
      </c>
      <c r="F1129">
        <v>61</v>
      </c>
      <c r="I1129">
        <f>VLOOKUP(A1129,[1]data!$B:$AG,32,FALSE)</f>
        <v>2016</v>
      </c>
    </row>
    <row r="1130" spans="1:9" x14ac:dyDescent="0.3">
      <c r="A1130" t="s">
        <v>1041</v>
      </c>
      <c r="B1130" t="s">
        <v>1042</v>
      </c>
      <c r="C1130" t="s">
        <v>8</v>
      </c>
      <c r="I1130" t="str">
        <f>VLOOKUP(A1130,[1]data!$B:$AG,32,FALSE)</f>
        <v>2019 Q2</v>
      </c>
    </row>
    <row r="1131" spans="1:9" x14ac:dyDescent="0.3">
      <c r="A1131" t="s">
        <v>1041</v>
      </c>
      <c r="B1131" t="s">
        <v>1042</v>
      </c>
      <c r="C1131" t="s">
        <v>7</v>
      </c>
      <c r="D1131">
        <v>90</v>
      </c>
      <c r="F1131">
        <v>90</v>
      </c>
      <c r="I1131" t="str">
        <f>VLOOKUP(A1131,[1]data!$B:$AG,32,FALSE)</f>
        <v>2019 Q2</v>
      </c>
    </row>
    <row r="1132" spans="1:9" x14ac:dyDescent="0.3">
      <c r="A1132" t="s">
        <v>1043</v>
      </c>
      <c r="B1132" t="s">
        <v>1044</v>
      </c>
      <c r="C1132" t="s">
        <v>7</v>
      </c>
      <c r="D1132">
        <v>278</v>
      </c>
      <c r="E1132">
        <v>11</v>
      </c>
      <c r="F1132">
        <v>267</v>
      </c>
      <c r="I1132">
        <f>VLOOKUP(A1132,[1]data!$B:$AG,32,FALSE)</f>
        <v>2016</v>
      </c>
    </row>
    <row r="1133" spans="1:9" x14ac:dyDescent="0.3">
      <c r="A1133" t="s">
        <v>1043</v>
      </c>
      <c r="B1133" t="s">
        <v>1044</v>
      </c>
      <c r="C1133" t="s">
        <v>8</v>
      </c>
      <c r="D1133">
        <v>237</v>
      </c>
      <c r="E1133">
        <v>34</v>
      </c>
      <c r="F1133">
        <v>203</v>
      </c>
      <c r="I1133">
        <f>VLOOKUP(A1133,[1]data!$B:$AG,32,FALSE)</f>
        <v>2016</v>
      </c>
    </row>
    <row r="1134" spans="1:9" x14ac:dyDescent="0.3">
      <c r="A1134" t="s">
        <v>1045</v>
      </c>
      <c r="B1134" t="s">
        <v>1046</v>
      </c>
      <c r="C1134" t="s">
        <v>7</v>
      </c>
      <c r="D1134">
        <v>100</v>
      </c>
      <c r="F1134">
        <v>100</v>
      </c>
      <c r="I1134">
        <f>VLOOKUP(A1134,[1]data!$B:$AG,32,FALSE)</f>
        <v>2016</v>
      </c>
    </row>
    <row r="1135" spans="1:9" x14ac:dyDescent="0.3">
      <c r="A1135" t="s">
        <v>1045</v>
      </c>
      <c r="B1135" t="s">
        <v>1046</v>
      </c>
      <c r="C1135" t="s">
        <v>8</v>
      </c>
      <c r="D1135">
        <v>19</v>
      </c>
      <c r="F1135">
        <v>19</v>
      </c>
      <c r="I1135">
        <f>VLOOKUP(A1135,[1]data!$B:$AG,32,FALSE)</f>
        <v>2016</v>
      </c>
    </row>
    <row r="1136" spans="1:9" x14ac:dyDescent="0.3">
      <c r="A1136" t="s">
        <v>1047</v>
      </c>
      <c r="B1136" t="s">
        <v>1048</v>
      </c>
      <c r="C1136" t="s">
        <v>7</v>
      </c>
      <c r="D1136">
        <v>53</v>
      </c>
      <c r="F1136">
        <v>53</v>
      </c>
      <c r="I1136">
        <f>VLOOKUP(A1136,[1]data!$B:$AG,32,FALSE)</f>
        <v>2016</v>
      </c>
    </row>
    <row r="1137" spans="1:9" x14ac:dyDescent="0.3">
      <c r="A1137" t="s">
        <v>1047</v>
      </c>
      <c r="B1137" t="s">
        <v>1048</v>
      </c>
      <c r="C1137" t="s">
        <v>8</v>
      </c>
      <c r="I1137">
        <f>VLOOKUP(A1137,[1]data!$B:$AG,32,FALSE)</f>
        <v>2016</v>
      </c>
    </row>
    <row r="1138" spans="1:9" x14ac:dyDescent="0.3">
      <c r="A1138" t="s">
        <v>1049</v>
      </c>
      <c r="B1138" t="s">
        <v>1050</v>
      </c>
      <c r="C1138" t="s">
        <v>8</v>
      </c>
      <c r="D1138">
        <v>84</v>
      </c>
      <c r="E1138">
        <v>3</v>
      </c>
      <c r="F1138">
        <v>81</v>
      </c>
      <c r="I1138">
        <f>VLOOKUP(A1138,[1]data!$B:$AG,32,FALSE)</f>
        <v>2016</v>
      </c>
    </row>
    <row r="1139" spans="1:9" x14ac:dyDescent="0.3">
      <c r="A1139" t="s">
        <v>1049</v>
      </c>
      <c r="B1139" t="s">
        <v>1050</v>
      </c>
      <c r="C1139" t="s">
        <v>7</v>
      </c>
      <c r="D1139">
        <v>27</v>
      </c>
      <c r="E1139">
        <v>7</v>
      </c>
      <c r="F1139">
        <v>20</v>
      </c>
      <c r="I1139">
        <f>VLOOKUP(A1139,[1]data!$B:$AG,32,FALSE)</f>
        <v>2016</v>
      </c>
    </row>
    <row r="1140" spans="1:9" x14ac:dyDescent="0.3">
      <c r="A1140" t="s">
        <v>1051</v>
      </c>
      <c r="B1140" t="s">
        <v>1052</v>
      </c>
      <c r="C1140" t="s">
        <v>8</v>
      </c>
      <c r="D1140">
        <v>71</v>
      </c>
      <c r="E1140">
        <v>5</v>
      </c>
      <c r="F1140">
        <v>66</v>
      </c>
      <c r="I1140" t="str">
        <f>VLOOKUP(A1140,[1]data!$B:$AG,32,FALSE)</f>
        <v>2018 Q1</v>
      </c>
    </row>
    <row r="1141" spans="1:9" x14ac:dyDescent="0.3">
      <c r="A1141" t="s">
        <v>1051</v>
      </c>
      <c r="B1141" t="s">
        <v>1052</v>
      </c>
      <c r="C1141" t="s">
        <v>7</v>
      </c>
      <c r="D1141">
        <v>62</v>
      </c>
      <c r="F1141">
        <v>62</v>
      </c>
      <c r="I1141" t="str">
        <f>VLOOKUP(A1141,[1]data!$B:$AG,32,FALSE)</f>
        <v>2018 Q1</v>
      </c>
    </row>
    <row r="1142" spans="1:9" x14ac:dyDescent="0.3">
      <c r="A1142" t="s">
        <v>1053</v>
      </c>
      <c r="B1142" t="s">
        <v>1054</v>
      </c>
      <c r="C1142" t="s">
        <v>7</v>
      </c>
      <c r="D1142">
        <v>5</v>
      </c>
      <c r="F1142">
        <v>5</v>
      </c>
      <c r="I1142" t="str">
        <f>VLOOKUP(A1142,[1]data!$B:$AG,32,FALSE)</f>
        <v>2018 Q1</v>
      </c>
    </row>
    <row r="1143" spans="1:9" x14ac:dyDescent="0.3">
      <c r="A1143" t="s">
        <v>1053</v>
      </c>
      <c r="B1143" t="s">
        <v>1054</v>
      </c>
      <c r="C1143" t="s">
        <v>8</v>
      </c>
      <c r="D1143">
        <v>2</v>
      </c>
      <c r="F1143">
        <v>2</v>
      </c>
      <c r="I1143" t="str">
        <f>VLOOKUP(A1143,[1]data!$B:$AG,32,FALSE)</f>
        <v>2018 Q1</v>
      </c>
    </row>
    <row r="1144" spans="1:9" x14ac:dyDescent="0.3">
      <c r="A1144" t="s">
        <v>1055</v>
      </c>
      <c r="B1144" t="s">
        <v>1056</v>
      </c>
      <c r="C1144" t="s">
        <v>7</v>
      </c>
      <c r="D1144">
        <v>2</v>
      </c>
      <c r="E1144">
        <v>1</v>
      </c>
      <c r="F1144">
        <v>1</v>
      </c>
      <c r="I1144" t="str">
        <f>VLOOKUP(A1144,[1]data!$B:$AG,32,FALSE)</f>
        <v>2018 Q1</v>
      </c>
    </row>
    <row r="1145" spans="1:9" x14ac:dyDescent="0.3">
      <c r="A1145" t="s">
        <v>1055</v>
      </c>
      <c r="B1145" t="s">
        <v>1056</v>
      </c>
      <c r="C1145" t="s">
        <v>8</v>
      </c>
      <c r="D1145">
        <v>76</v>
      </c>
      <c r="E1145">
        <v>1</v>
      </c>
      <c r="F1145">
        <v>75</v>
      </c>
      <c r="I1145" t="str">
        <f>VLOOKUP(A1145,[1]data!$B:$AG,32,FALSE)</f>
        <v>2018 Q1</v>
      </c>
    </row>
    <row r="1146" spans="1:9" x14ac:dyDescent="0.3">
      <c r="A1146" t="s">
        <v>1057</v>
      </c>
      <c r="B1146" t="s">
        <v>1058</v>
      </c>
      <c r="C1146" t="s">
        <v>8</v>
      </c>
      <c r="I1146" t="str">
        <f>VLOOKUP(A1146,[1]data!$B:$AG,32,FALSE)</f>
        <v>2018 Q1</v>
      </c>
    </row>
    <row r="1147" spans="1:9" x14ac:dyDescent="0.3">
      <c r="A1147" t="s">
        <v>1057</v>
      </c>
      <c r="B1147" t="s">
        <v>1058</v>
      </c>
      <c r="C1147" t="s">
        <v>7</v>
      </c>
      <c r="I1147" t="str">
        <f>VLOOKUP(A1147,[1]data!$B:$AG,32,FALSE)</f>
        <v>2018 Q1</v>
      </c>
    </row>
    <row r="1148" spans="1:9" x14ac:dyDescent="0.3">
      <c r="A1148" t="s">
        <v>1057</v>
      </c>
      <c r="B1148" t="s">
        <v>1058</v>
      </c>
      <c r="C1148" t="s">
        <v>35</v>
      </c>
      <c r="D1148">
        <v>9</v>
      </c>
      <c r="I1148" t="str">
        <f>VLOOKUP(A1148,[1]data!$B:$AG,32,FALSE)</f>
        <v>2018 Q1</v>
      </c>
    </row>
    <row r="1149" spans="1:9" x14ac:dyDescent="0.3">
      <c r="A1149" t="s">
        <v>1059</v>
      </c>
      <c r="B1149" t="s">
        <v>1060</v>
      </c>
      <c r="C1149" t="s">
        <v>8</v>
      </c>
      <c r="D1149">
        <v>27</v>
      </c>
      <c r="E1149">
        <v>9</v>
      </c>
      <c r="F1149">
        <v>18</v>
      </c>
      <c r="I1149" t="str">
        <f>VLOOKUP(A1149,[1]data!$B:$AG,32,FALSE)</f>
        <v>2018 Q1</v>
      </c>
    </row>
    <row r="1150" spans="1:9" x14ac:dyDescent="0.3">
      <c r="A1150" t="s">
        <v>1059</v>
      </c>
      <c r="B1150" t="s">
        <v>1060</v>
      </c>
      <c r="C1150" t="s">
        <v>7</v>
      </c>
      <c r="D1150">
        <v>107</v>
      </c>
      <c r="E1150">
        <v>1</v>
      </c>
      <c r="F1150">
        <v>106</v>
      </c>
      <c r="I1150" t="str">
        <f>VLOOKUP(A1150,[1]data!$B:$AG,32,FALSE)</f>
        <v>2018 Q1</v>
      </c>
    </row>
    <row r="1151" spans="1:9" x14ac:dyDescent="0.3">
      <c r="A1151" t="s">
        <v>1061</v>
      </c>
      <c r="B1151" t="s">
        <v>1062</v>
      </c>
      <c r="C1151" t="s">
        <v>8</v>
      </c>
      <c r="D1151">
        <v>33</v>
      </c>
      <c r="E1151">
        <v>1</v>
      </c>
      <c r="F1151">
        <v>32</v>
      </c>
      <c r="I1151">
        <f>VLOOKUP(A1151,[1]data!$B:$AG,32,FALSE)</f>
        <v>2016</v>
      </c>
    </row>
    <row r="1152" spans="1:9" x14ac:dyDescent="0.3">
      <c r="A1152" t="s">
        <v>1061</v>
      </c>
      <c r="B1152" t="s">
        <v>1062</v>
      </c>
      <c r="C1152" t="s">
        <v>7</v>
      </c>
      <c r="D1152">
        <v>78</v>
      </c>
      <c r="F1152">
        <v>78</v>
      </c>
      <c r="I1152">
        <f>VLOOKUP(A1152,[1]data!$B:$AG,32,FALSE)</f>
        <v>2016</v>
      </c>
    </row>
    <row r="1153" spans="1:9" x14ac:dyDescent="0.3">
      <c r="A1153" t="s">
        <v>1063</v>
      </c>
      <c r="B1153" t="s">
        <v>1064</v>
      </c>
      <c r="C1153" t="s">
        <v>7</v>
      </c>
      <c r="D1153">
        <v>29</v>
      </c>
      <c r="F1153">
        <v>29</v>
      </c>
      <c r="I1153">
        <f>VLOOKUP(A1153,[1]data!$B:$AG,32,FALSE)</f>
        <v>2016</v>
      </c>
    </row>
    <row r="1154" spans="1:9" x14ac:dyDescent="0.3">
      <c r="A1154" t="s">
        <v>1063</v>
      </c>
      <c r="B1154" t="s">
        <v>1064</v>
      </c>
      <c r="C1154" t="s">
        <v>8</v>
      </c>
      <c r="I1154">
        <f>VLOOKUP(A1154,[1]data!$B:$AG,32,FALSE)</f>
        <v>2016</v>
      </c>
    </row>
    <row r="1155" spans="1:9" x14ac:dyDescent="0.3">
      <c r="A1155" t="s">
        <v>1065</v>
      </c>
      <c r="B1155" t="s">
        <v>1066</v>
      </c>
      <c r="C1155" t="s">
        <v>7</v>
      </c>
      <c r="D1155">
        <v>101</v>
      </c>
      <c r="E1155">
        <v>1</v>
      </c>
      <c r="F1155">
        <v>100</v>
      </c>
      <c r="I1155">
        <f>VLOOKUP(A1155,[1]data!$B:$AG,32,FALSE)</f>
        <v>2016</v>
      </c>
    </row>
    <row r="1156" spans="1:9" x14ac:dyDescent="0.3">
      <c r="A1156" t="s">
        <v>1065</v>
      </c>
      <c r="B1156" t="s">
        <v>1066</v>
      </c>
      <c r="C1156" t="s">
        <v>8</v>
      </c>
      <c r="D1156">
        <v>34</v>
      </c>
      <c r="E1156">
        <v>1</v>
      </c>
      <c r="F1156">
        <v>33</v>
      </c>
      <c r="I1156">
        <f>VLOOKUP(A1156,[1]data!$B:$AG,32,FALSE)</f>
        <v>2016</v>
      </c>
    </row>
    <row r="1157" spans="1:9" x14ac:dyDescent="0.3">
      <c r="A1157" t="s">
        <v>1067</v>
      </c>
      <c r="B1157" s="1" t="s">
        <v>1068</v>
      </c>
      <c r="C1157" t="s">
        <v>35</v>
      </c>
      <c r="D1157">
        <v>9</v>
      </c>
      <c r="I1157">
        <f>VLOOKUP(A1157,[1]data!$B:$AG,32,FALSE)</f>
        <v>2016</v>
      </c>
    </row>
    <row r="1158" spans="1:9" x14ac:dyDescent="0.3">
      <c r="A1158" t="s">
        <v>1067</v>
      </c>
      <c r="B1158" s="1" t="s">
        <v>1068</v>
      </c>
      <c r="C1158" t="s">
        <v>8</v>
      </c>
      <c r="D1158">
        <v>48</v>
      </c>
      <c r="F1158">
        <v>48</v>
      </c>
      <c r="I1158">
        <f>VLOOKUP(A1158,[1]data!$B:$AG,32,FALSE)</f>
        <v>2016</v>
      </c>
    </row>
    <row r="1159" spans="1:9" x14ac:dyDescent="0.3">
      <c r="A1159" t="s">
        <v>1067</v>
      </c>
      <c r="B1159" s="1" t="s">
        <v>1068</v>
      </c>
      <c r="C1159" t="s">
        <v>7</v>
      </c>
      <c r="D1159">
        <v>64</v>
      </c>
      <c r="F1159">
        <v>64</v>
      </c>
      <c r="I1159">
        <f>VLOOKUP(A1159,[1]data!$B:$AG,32,FALSE)</f>
        <v>2016</v>
      </c>
    </row>
    <row r="1160" spans="1:9" x14ac:dyDescent="0.3">
      <c r="A1160" t="s">
        <v>1069</v>
      </c>
      <c r="B1160" t="s">
        <v>1070</v>
      </c>
      <c r="C1160" t="s">
        <v>7</v>
      </c>
      <c r="D1160">
        <v>24</v>
      </c>
      <c r="F1160">
        <v>24</v>
      </c>
      <c r="I1160" t="str">
        <f>VLOOKUP(A1160,[1]data!$B:$AG,32,FALSE)</f>
        <v>2017 Q2</v>
      </c>
    </row>
    <row r="1161" spans="1:9" x14ac:dyDescent="0.3">
      <c r="A1161" t="s">
        <v>1069</v>
      </c>
      <c r="B1161" t="s">
        <v>1070</v>
      </c>
      <c r="C1161" t="s">
        <v>8</v>
      </c>
      <c r="I1161" t="str">
        <f>VLOOKUP(A1161,[1]data!$B:$AG,32,FALSE)</f>
        <v>2017 Q2</v>
      </c>
    </row>
    <row r="1162" spans="1:9" x14ac:dyDescent="0.3">
      <c r="A1162" t="s">
        <v>1071</v>
      </c>
      <c r="B1162" s="1" t="s">
        <v>1072</v>
      </c>
      <c r="C1162" t="s">
        <v>8</v>
      </c>
      <c r="D1162">
        <v>72</v>
      </c>
      <c r="E1162">
        <v>3</v>
      </c>
      <c r="F1162">
        <v>69</v>
      </c>
      <c r="I1162" t="str">
        <f>VLOOKUP(A1162,[1]data!$B:$AG,32,FALSE)</f>
        <v>2017 Q1</v>
      </c>
    </row>
    <row r="1163" spans="1:9" x14ac:dyDescent="0.3">
      <c r="A1163" t="s">
        <v>1071</v>
      </c>
      <c r="B1163" s="1" t="s">
        <v>1072</v>
      </c>
      <c r="C1163" t="s">
        <v>7</v>
      </c>
      <c r="D1163">
        <v>192</v>
      </c>
      <c r="F1163">
        <v>192</v>
      </c>
      <c r="I1163" t="str">
        <f>VLOOKUP(A1163,[1]data!$B:$AG,32,FALSE)</f>
        <v>2017 Q1</v>
      </c>
    </row>
    <row r="1164" spans="1:9" x14ac:dyDescent="0.3">
      <c r="A1164" t="s">
        <v>1073</v>
      </c>
      <c r="B1164" s="1" t="s">
        <v>1074</v>
      </c>
      <c r="C1164" t="s">
        <v>7</v>
      </c>
      <c r="D1164">
        <v>132</v>
      </c>
      <c r="E1164">
        <v>2</v>
      </c>
      <c r="F1164">
        <v>130</v>
      </c>
      <c r="I1164" t="str">
        <f>VLOOKUP(A1164,[1]data!$B:$AG,32,FALSE)</f>
        <v>2017 Q1</v>
      </c>
    </row>
    <row r="1165" spans="1:9" x14ac:dyDescent="0.3">
      <c r="A1165" t="s">
        <v>1073</v>
      </c>
      <c r="B1165" s="1" t="s">
        <v>1074</v>
      </c>
      <c r="C1165" t="s">
        <v>8</v>
      </c>
      <c r="D1165">
        <v>132</v>
      </c>
      <c r="E1165">
        <v>5</v>
      </c>
      <c r="F1165">
        <v>127</v>
      </c>
      <c r="I1165" t="str">
        <f>VLOOKUP(A1165,[1]data!$B:$AG,32,FALSE)</f>
        <v>2017 Q1</v>
      </c>
    </row>
    <row r="1166" spans="1:9" x14ac:dyDescent="0.3">
      <c r="A1166" t="s">
        <v>1075</v>
      </c>
      <c r="B1166" t="s">
        <v>1076</v>
      </c>
      <c r="C1166" t="s">
        <v>7</v>
      </c>
      <c r="D1166">
        <v>109</v>
      </c>
      <c r="E1166">
        <v>2</v>
      </c>
      <c r="F1166">
        <v>107</v>
      </c>
      <c r="I1166">
        <f>VLOOKUP(A1166,[1]data!$B:$AG,32,FALSE)</f>
        <v>2016</v>
      </c>
    </row>
    <row r="1167" spans="1:9" x14ac:dyDescent="0.3">
      <c r="A1167" t="s">
        <v>1075</v>
      </c>
      <c r="B1167" t="s">
        <v>1076</v>
      </c>
      <c r="C1167" t="s">
        <v>8</v>
      </c>
      <c r="D1167">
        <v>6</v>
      </c>
      <c r="E1167">
        <v>3</v>
      </c>
      <c r="F1167">
        <v>3</v>
      </c>
      <c r="I1167">
        <f>VLOOKUP(A1167,[1]data!$B:$AG,32,FALSE)</f>
        <v>2016</v>
      </c>
    </row>
    <row r="1168" spans="1:9" x14ac:dyDescent="0.3">
      <c r="A1168" t="s">
        <v>1077</v>
      </c>
      <c r="B1168" t="s">
        <v>1078</v>
      </c>
      <c r="C1168" t="s">
        <v>8</v>
      </c>
      <c r="I1168">
        <f>VLOOKUP(A1168,[1]data!$B:$AG,32,FALSE)</f>
        <v>2016</v>
      </c>
    </row>
    <row r="1169" spans="1:9" x14ac:dyDescent="0.3">
      <c r="A1169" t="s">
        <v>1077</v>
      </c>
      <c r="B1169" t="s">
        <v>1078</v>
      </c>
      <c r="C1169" t="s">
        <v>7</v>
      </c>
      <c r="D1169">
        <v>51</v>
      </c>
      <c r="E1169">
        <v>10</v>
      </c>
      <c r="F1169">
        <v>41</v>
      </c>
      <c r="I1169">
        <f>VLOOKUP(A1169,[1]data!$B:$AG,32,FALSE)</f>
        <v>2016</v>
      </c>
    </row>
    <row r="1170" spans="1:9" x14ac:dyDescent="0.3">
      <c r="A1170" t="s">
        <v>1079</v>
      </c>
      <c r="B1170" t="s">
        <v>1080</v>
      </c>
      <c r="C1170" t="s">
        <v>7</v>
      </c>
      <c r="D1170">
        <v>42</v>
      </c>
      <c r="E1170">
        <v>3</v>
      </c>
      <c r="F1170">
        <v>39</v>
      </c>
      <c r="I1170" t="str">
        <f>VLOOKUP(A1170,[1]data!$B:$AG,32,FALSE)</f>
        <v>2017 Q2</v>
      </c>
    </row>
    <row r="1171" spans="1:9" x14ac:dyDescent="0.3">
      <c r="A1171" t="s">
        <v>1079</v>
      </c>
      <c r="B1171" t="s">
        <v>1080</v>
      </c>
      <c r="C1171" t="s">
        <v>8</v>
      </c>
      <c r="D1171">
        <v>36</v>
      </c>
      <c r="E1171">
        <v>3</v>
      </c>
      <c r="F1171">
        <v>33</v>
      </c>
      <c r="I1171" t="str">
        <f>VLOOKUP(A1171,[1]data!$B:$AG,32,FALSE)</f>
        <v>2017 Q2</v>
      </c>
    </row>
    <row r="1172" spans="1:9" x14ac:dyDescent="0.3">
      <c r="A1172" t="s">
        <v>1081</v>
      </c>
      <c r="B1172" t="s">
        <v>1082</v>
      </c>
      <c r="C1172" t="s">
        <v>8</v>
      </c>
      <c r="I1172" t="str">
        <f>VLOOKUP(A1172,[1]data!$B:$AG,32,FALSE)</f>
        <v>2017 Q2</v>
      </c>
    </row>
    <row r="1173" spans="1:9" x14ac:dyDescent="0.3">
      <c r="A1173" t="s">
        <v>1081</v>
      </c>
      <c r="B1173" t="s">
        <v>1082</v>
      </c>
      <c r="C1173" t="s">
        <v>7</v>
      </c>
      <c r="D1173">
        <v>39</v>
      </c>
      <c r="E1173">
        <v>3</v>
      </c>
      <c r="F1173">
        <v>36</v>
      </c>
      <c r="I1173" t="str">
        <f>VLOOKUP(A1173,[1]data!$B:$AG,32,FALSE)</f>
        <v>2017 Q2</v>
      </c>
    </row>
    <row r="1174" spans="1:9" x14ac:dyDescent="0.3">
      <c r="A1174" t="s">
        <v>1083</v>
      </c>
      <c r="B1174" t="s">
        <v>1084</v>
      </c>
      <c r="C1174" t="s">
        <v>7</v>
      </c>
      <c r="D1174">
        <v>45</v>
      </c>
      <c r="F1174">
        <v>45</v>
      </c>
      <c r="I1174" t="str">
        <f>VLOOKUP(A1174,[1]data!$B:$AG,32,FALSE)</f>
        <v>2017 Q1</v>
      </c>
    </row>
    <row r="1175" spans="1:9" x14ac:dyDescent="0.3">
      <c r="A1175" t="s">
        <v>1083</v>
      </c>
      <c r="B1175" t="s">
        <v>1084</v>
      </c>
      <c r="C1175" t="s">
        <v>8</v>
      </c>
      <c r="D1175">
        <v>29</v>
      </c>
      <c r="F1175">
        <v>29</v>
      </c>
      <c r="I1175" t="str">
        <f>VLOOKUP(A1175,[1]data!$B:$AG,32,FALSE)</f>
        <v>2017 Q1</v>
      </c>
    </row>
    <row r="1176" spans="1:9" x14ac:dyDescent="0.3">
      <c r="A1176" t="s">
        <v>1085</v>
      </c>
      <c r="B1176" t="s">
        <v>1086</v>
      </c>
      <c r="C1176" t="s">
        <v>7</v>
      </c>
      <c r="D1176">
        <v>43</v>
      </c>
      <c r="F1176">
        <v>43</v>
      </c>
      <c r="I1176" t="str">
        <f>VLOOKUP(A1176,[1]data!$B:$AG,32,FALSE)</f>
        <v>2017 Q1</v>
      </c>
    </row>
    <row r="1177" spans="1:9" x14ac:dyDescent="0.3">
      <c r="A1177" t="s">
        <v>1085</v>
      </c>
      <c r="B1177" t="s">
        <v>1086</v>
      </c>
      <c r="C1177" t="s">
        <v>8</v>
      </c>
      <c r="D1177">
        <v>19</v>
      </c>
      <c r="F1177">
        <v>19</v>
      </c>
      <c r="I1177" t="str">
        <f>VLOOKUP(A1177,[1]data!$B:$AG,32,FALSE)</f>
        <v>2017 Q1</v>
      </c>
    </row>
    <row r="1178" spans="1:9" x14ac:dyDescent="0.3">
      <c r="A1178" t="s">
        <v>1087</v>
      </c>
      <c r="B1178" t="s">
        <v>1088</v>
      </c>
      <c r="C1178" t="s">
        <v>8</v>
      </c>
      <c r="I1178">
        <f>VLOOKUP(A1178,[1]data!$B:$AG,32,FALSE)</f>
        <v>2016</v>
      </c>
    </row>
    <row r="1179" spans="1:9" x14ac:dyDescent="0.3">
      <c r="A1179" t="s">
        <v>1087</v>
      </c>
      <c r="B1179" t="s">
        <v>1088</v>
      </c>
      <c r="C1179" t="s">
        <v>7</v>
      </c>
      <c r="D1179">
        <v>74</v>
      </c>
      <c r="E1179">
        <v>1</v>
      </c>
      <c r="F1179">
        <v>73</v>
      </c>
      <c r="I1179">
        <f>VLOOKUP(A1179,[1]data!$B:$AG,32,FALSE)</f>
        <v>2016</v>
      </c>
    </row>
    <row r="1180" spans="1:9" x14ac:dyDescent="0.3">
      <c r="A1180" t="s">
        <v>1089</v>
      </c>
      <c r="B1180" t="s">
        <v>1088</v>
      </c>
      <c r="C1180" t="s">
        <v>7</v>
      </c>
      <c r="D1180">
        <v>59</v>
      </c>
      <c r="E1180">
        <v>4</v>
      </c>
      <c r="F1180">
        <v>55</v>
      </c>
      <c r="I1180">
        <f>VLOOKUP(A1180,[1]data!$B:$AG,32,FALSE)</f>
        <v>2016</v>
      </c>
    </row>
    <row r="1181" spans="1:9" x14ac:dyDescent="0.3">
      <c r="A1181" t="s">
        <v>1089</v>
      </c>
      <c r="B1181" t="s">
        <v>1088</v>
      </c>
      <c r="C1181" t="s">
        <v>8</v>
      </c>
      <c r="I1181">
        <f>VLOOKUP(A1181,[1]data!$B:$AG,32,FALSE)</f>
        <v>2016</v>
      </c>
    </row>
    <row r="1182" spans="1:9" x14ac:dyDescent="0.3">
      <c r="A1182" t="s">
        <v>1090</v>
      </c>
      <c r="B1182" t="s">
        <v>1088</v>
      </c>
      <c r="C1182" t="s">
        <v>7</v>
      </c>
      <c r="D1182">
        <v>15</v>
      </c>
      <c r="F1182">
        <v>15</v>
      </c>
      <c r="I1182">
        <f>VLOOKUP(A1182,[1]data!$B:$AG,32,FALSE)</f>
        <v>2016</v>
      </c>
    </row>
    <row r="1183" spans="1:9" x14ac:dyDescent="0.3">
      <c r="A1183" t="s">
        <v>1090</v>
      </c>
      <c r="B1183" t="s">
        <v>1088</v>
      </c>
      <c r="C1183" t="s">
        <v>8</v>
      </c>
      <c r="D1183">
        <v>53</v>
      </c>
      <c r="E1183">
        <v>3</v>
      </c>
      <c r="F1183">
        <v>50</v>
      </c>
      <c r="I1183">
        <f>VLOOKUP(A1183,[1]data!$B:$AG,32,FALSE)</f>
        <v>2016</v>
      </c>
    </row>
    <row r="1184" spans="1:9" x14ac:dyDescent="0.3">
      <c r="A1184" t="s">
        <v>1091</v>
      </c>
      <c r="B1184" t="s">
        <v>1088</v>
      </c>
      <c r="C1184" t="s">
        <v>8</v>
      </c>
      <c r="D1184">
        <v>67</v>
      </c>
      <c r="E1184">
        <v>15</v>
      </c>
      <c r="F1184">
        <v>52</v>
      </c>
      <c r="I1184">
        <f>VLOOKUP(A1184,[1]data!$B:$AG,32,FALSE)</f>
        <v>2016</v>
      </c>
    </row>
    <row r="1185" spans="1:9" x14ac:dyDescent="0.3">
      <c r="A1185" t="s">
        <v>1091</v>
      </c>
      <c r="B1185" t="s">
        <v>1088</v>
      </c>
      <c r="C1185" t="s">
        <v>7</v>
      </c>
      <c r="D1185">
        <v>33</v>
      </c>
      <c r="E1185">
        <v>3</v>
      </c>
      <c r="F1185">
        <v>30</v>
      </c>
      <c r="I1185">
        <f>VLOOKUP(A1185,[1]data!$B:$AG,32,FALSE)</f>
        <v>2016</v>
      </c>
    </row>
    <row r="1186" spans="1:9" x14ac:dyDescent="0.3">
      <c r="A1186" t="s">
        <v>1092</v>
      </c>
      <c r="B1186" t="s">
        <v>1093</v>
      </c>
      <c r="C1186" t="s">
        <v>8</v>
      </c>
      <c r="D1186">
        <v>1</v>
      </c>
      <c r="F1186">
        <v>1</v>
      </c>
      <c r="I1186" t="e">
        <f>VLOOKUP(A1186,[1]data!$B:$AG,32,FALSE)</f>
        <v>#N/A</v>
      </c>
    </row>
    <row r="1187" spans="1:9" x14ac:dyDescent="0.3">
      <c r="A1187" t="s">
        <v>1092</v>
      </c>
      <c r="B1187" t="s">
        <v>1093</v>
      </c>
      <c r="C1187" t="s">
        <v>7</v>
      </c>
      <c r="I1187" t="e">
        <f>VLOOKUP(A1187,[1]data!$B:$AG,32,FALSE)</f>
        <v>#N/A</v>
      </c>
    </row>
    <row r="1188" spans="1:9" x14ac:dyDescent="0.3">
      <c r="A1188" t="s">
        <v>1094</v>
      </c>
      <c r="B1188" t="s">
        <v>1095</v>
      </c>
      <c r="C1188" t="s">
        <v>7</v>
      </c>
      <c r="D1188">
        <v>68</v>
      </c>
      <c r="F1188">
        <v>68</v>
      </c>
      <c r="I1188" t="str">
        <f>VLOOKUP(A1188,[1]data!$B:$AG,32,FALSE)</f>
        <v>2019 Q2</v>
      </c>
    </row>
    <row r="1189" spans="1:9" x14ac:dyDescent="0.3">
      <c r="A1189" t="s">
        <v>1094</v>
      </c>
      <c r="B1189" t="s">
        <v>1095</v>
      </c>
      <c r="C1189" t="s">
        <v>8</v>
      </c>
      <c r="D1189">
        <v>22</v>
      </c>
      <c r="F1189">
        <v>22</v>
      </c>
      <c r="I1189" t="str">
        <f>VLOOKUP(A1189,[1]data!$B:$AG,32,FALSE)</f>
        <v>2019 Q2</v>
      </c>
    </row>
    <row r="1190" spans="1:9" x14ac:dyDescent="0.3">
      <c r="A1190" t="s">
        <v>1096</v>
      </c>
      <c r="B1190" t="s">
        <v>1097</v>
      </c>
      <c r="C1190" t="s">
        <v>8</v>
      </c>
      <c r="I1190" t="str">
        <f>VLOOKUP(A1190,[1]data!$B:$AG,32,FALSE)</f>
        <v>2019 Q2</v>
      </c>
    </row>
    <row r="1191" spans="1:9" x14ac:dyDescent="0.3">
      <c r="A1191" t="s">
        <v>1096</v>
      </c>
      <c r="B1191" t="s">
        <v>1097</v>
      </c>
      <c r="C1191" t="s">
        <v>7</v>
      </c>
      <c r="D1191">
        <v>89</v>
      </c>
      <c r="F1191">
        <v>89</v>
      </c>
      <c r="I1191" t="str">
        <f>VLOOKUP(A1191,[1]data!$B:$AG,32,FALSE)</f>
        <v>2019 Q2</v>
      </c>
    </row>
    <row r="1192" spans="1:9" x14ac:dyDescent="0.3">
      <c r="A1192" t="s">
        <v>1098</v>
      </c>
      <c r="B1192" t="s">
        <v>1099</v>
      </c>
      <c r="C1192" t="s">
        <v>8</v>
      </c>
      <c r="I1192" t="str">
        <f>VLOOKUP(A1192,[1]data!$B:$AG,32,FALSE)</f>
        <v>2019 Q2</v>
      </c>
    </row>
    <row r="1193" spans="1:9" x14ac:dyDescent="0.3">
      <c r="A1193" t="s">
        <v>1098</v>
      </c>
      <c r="B1193" t="s">
        <v>1099</v>
      </c>
      <c r="C1193" t="s">
        <v>7</v>
      </c>
      <c r="D1193">
        <v>70</v>
      </c>
      <c r="F1193">
        <v>70</v>
      </c>
      <c r="I1193" t="str">
        <f>VLOOKUP(A1193,[1]data!$B:$AG,32,FALSE)</f>
        <v>2019 Q2</v>
      </c>
    </row>
    <row r="1194" spans="1:9" x14ac:dyDescent="0.3">
      <c r="A1194" t="s">
        <v>1100</v>
      </c>
      <c r="B1194" t="s">
        <v>1101</v>
      </c>
      <c r="C1194" t="s">
        <v>7</v>
      </c>
      <c r="D1194">
        <v>7</v>
      </c>
      <c r="F1194">
        <v>7</v>
      </c>
      <c r="I1194" t="e">
        <f>VLOOKUP(A1194,[1]data!$B:$AG,32,FALSE)</f>
        <v>#N/A</v>
      </c>
    </row>
    <row r="1195" spans="1:9" x14ac:dyDescent="0.3">
      <c r="A1195" t="s">
        <v>1100</v>
      </c>
      <c r="B1195" t="s">
        <v>1101</v>
      </c>
      <c r="C1195" t="s">
        <v>8</v>
      </c>
      <c r="I1195" t="e">
        <f>VLOOKUP(A1195,[1]data!$B:$AG,32,FALSE)</f>
        <v>#N/A</v>
      </c>
    </row>
    <row r="1196" spans="1:9" x14ac:dyDescent="0.3">
      <c r="A1196" t="s">
        <v>1102</v>
      </c>
      <c r="B1196" t="s">
        <v>1103</v>
      </c>
      <c r="C1196" t="s">
        <v>8</v>
      </c>
      <c r="D1196">
        <v>28</v>
      </c>
      <c r="E1196">
        <v>1</v>
      </c>
      <c r="F1196">
        <v>27</v>
      </c>
      <c r="I1196" t="str">
        <f>VLOOKUP(A1196,[1]data!$B:$AG,32,FALSE)</f>
        <v>2019 Q2</v>
      </c>
    </row>
    <row r="1197" spans="1:9" x14ac:dyDescent="0.3">
      <c r="A1197" t="s">
        <v>1102</v>
      </c>
      <c r="B1197" t="s">
        <v>1103</v>
      </c>
      <c r="C1197" t="s">
        <v>7</v>
      </c>
      <c r="D1197">
        <v>60</v>
      </c>
      <c r="F1197">
        <v>60</v>
      </c>
      <c r="I1197" t="str">
        <f>VLOOKUP(A1197,[1]data!$B:$AG,32,FALSE)</f>
        <v>2019 Q2</v>
      </c>
    </row>
    <row r="1198" spans="1:9" x14ac:dyDescent="0.3">
      <c r="A1198" t="s">
        <v>1104</v>
      </c>
      <c r="B1198" t="s">
        <v>1105</v>
      </c>
      <c r="C1198" t="s">
        <v>8</v>
      </c>
      <c r="D1198">
        <v>3</v>
      </c>
      <c r="E1198">
        <v>1</v>
      </c>
      <c r="F1198">
        <v>2</v>
      </c>
      <c r="I1198" t="str">
        <f>VLOOKUP(A1198,[1]data!$B:$AG,32,FALSE)</f>
        <v xml:space="preserve">2017 Q3 </v>
      </c>
    </row>
    <row r="1199" spans="1:9" x14ac:dyDescent="0.3">
      <c r="A1199" t="s">
        <v>1104</v>
      </c>
      <c r="B1199" t="s">
        <v>1105</v>
      </c>
      <c r="C1199" t="s">
        <v>7</v>
      </c>
      <c r="D1199">
        <v>52</v>
      </c>
      <c r="E1199">
        <v>1</v>
      </c>
      <c r="F1199">
        <v>51</v>
      </c>
      <c r="I1199" t="str">
        <f>VLOOKUP(A1199,[1]data!$B:$AG,32,FALSE)</f>
        <v xml:space="preserve">2017 Q3 </v>
      </c>
    </row>
    <row r="1200" spans="1:9" x14ac:dyDescent="0.3">
      <c r="A1200" t="s">
        <v>1106</v>
      </c>
      <c r="B1200" t="s">
        <v>1107</v>
      </c>
      <c r="C1200" t="s">
        <v>7</v>
      </c>
      <c r="D1200">
        <v>116</v>
      </c>
      <c r="E1200">
        <v>116</v>
      </c>
      <c r="I1200" t="str">
        <f>VLOOKUP(A1200,[1]data!$B:$AG,32,FALSE)</f>
        <v xml:space="preserve">2017 Q3 </v>
      </c>
    </row>
    <row r="1201" spans="1:9" x14ac:dyDescent="0.3">
      <c r="A1201" t="s">
        <v>1106</v>
      </c>
      <c r="B1201" t="s">
        <v>1107</v>
      </c>
      <c r="C1201" t="s">
        <v>8</v>
      </c>
      <c r="I1201" t="str">
        <f>VLOOKUP(A1201,[1]data!$B:$AG,32,FALSE)</f>
        <v xml:space="preserve">2017 Q3 </v>
      </c>
    </row>
    <row r="1202" spans="1:9" x14ac:dyDescent="0.3">
      <c r="A1202" t="s">
        <v>1108</v>
      </c>
      <c r="B1202" t="s">
        <v>1109</v>
      </c>
      <c r="C1202" t="s">
        <v>7</v>
      </c>
      <c r="D1202">
        <v>44</v>
      </c>
      <c r="E1202">
        <v>33</v>
      </c>
      <c r="F1202">
        <v>11</v>
      </c>
      <c r="I1202" t="str">
        <f>VLOOKUP(A1202,[1]data!$B:$AG,32,FALSE)</f>
        <v>2017 Q2</v>
      </c>
    </row>
    <row r="1203" spans="1:9" x14ac:dyDescent="0.3">
      <c r="A1203" t="s">
        <v>1108</v>
      </c>
      <c r="B1203" t="s">
        <v>1109</v>
      </c>
      <c r="C1203" t="s">
        <v>8</v>
      </c>
      <c r="D1203">
        <v>4</v>
      </c>
      <c r="E1203">
        <v>4</v>
      </c>
      <c r="I1203" t="str">
        <f>VLOOKUP(A1203,[1]data!$B:$AG,32,FALSE)</f>
        <v>2017 Q2</v>
      </c>
    </row>
    <row r="1204" spans="1:9" x14ac:dyDescent="0.3">
      <c r="A1204" t="s">
        <v>1110</v>
      </c>
      <c r="B1204" t="s">
        <v>1111</v>
      </c>
      <c r="C1204" t="s">
        <v>7</v>
      </c>
      <c r="D1204">
        <v>9</v>
      </c>
      <c r="F1204">
        <v>9</v>
      </c>
      <c r="I1204" t="str">
        <f>VLOOKUP(A1204,[1]data!$B:$AG,32,FALSE)</f>
        <v>2019 Q2</v>
      </c>
    </row>
    <row r="1205" spans="1:9" x14ac:dyDescent="0.3">
      <c r="A1205" t="s">
        <v>1110</v>
      </c>
      <c r="B1205" t="s">
        <v>1111</v>
      </c>
      <c r="C1205" t="s">
        <v>8</v>
      </c>
      <c r="I1205" t="str">
        <f>VLOOKUP(A1205,[1]data!$B:$AG,32,FALSE)</f>
        <v>2019 Q2</v>
      </c>
    </row>
    <row r="1206" spans="1:9" x14ac:dyDescent="0.3">
      <c r="A1206" t="s">
        <v>1112</v>
      </c>
      <c r="B1206" t="s">
        <v>1113</v>
      </c>
      <c r="C1206" t="s">
        <v>7</v>
      </c>
      <c r="D1206">
        <v>60</v>
      </c>
      <c r="E1206">
        <v>1</v>
      </c>
      <c r="F1206">
        <v>59</v>
      </c>
      <c r="I1206" t="str">
        <f>VLOOKUP(A1206,[1]data!$B:$AG,32,FALSE)</f>
        <v>2018 Q3</v>
      </c>
    </row>
    <row r="1207" spans="1:9" x14ac:dyDescent="0.3">
      <c r="A1207" t="s">
        <v>1112</v>
      </c>
      <c r="B1207" t="s">
        <v>1113</v>
      </c>
      <c r="C1207" t="s">
        <v>8</v>
      </c>
      <c r="I1207" t="str">
        <f>VLOOKUP(A1207,[1]data!$B:$AG,32,FALSE)</f>
        <v>2018 Q3</v>
      </c>
    </row>
    <row r="1208" spans="1:9" x14ac:dyDescent="0.3">
      <c r="A1208" t="s">
        <v>1114</v>
      </c>
      <c r="B1208" t="s">
        <v>1115</v>
      </c>
      <c r="C1208" t="s">
        <v>7</v>
      </c>
      <c r="D1208">
        <v>65</v>
      </c>
      <c r="F1208">
        <v>65</v>
      </c>
      <c r="I1208" t="str">
        <f>VLOOKUP(A1208,[1]data!$B:$AG,32,FALSE)</f>
        <v>2019 Q2</v>
      </c>
    </row>
    <row r="1209" spans="1:9" x14ac:dyDescent="0.3">
      <c r="A1209" t="s">
        <v>1114</v>
      </c>
      <c r="B1209" t="s">
        <v>1115</v>
      </c>
      <c r="C1209" t="s">
        <v>8</v>
      </c>
      <c r="D1209">
        <v>1</v>
      </c>
      <c r="F1209">
        <v>1</v>
      </c>
      <c r="I1209" t="str">
        <f>VLOOKUP(A1209,[1]data!$B:$AG,32,FALSE)</f>
        <v>2019 Q2</v>
      </c>
    </row>
    <row r="1210" spans="1:9" x14ac:dyDescent="0.3">
      <c r="A1210" t="s">
        <v>1116</v>
      </c>
      <c r="B1210" t="s">
        <v>1117</v>
      </c>
      <c r="C1210" t="s">
        <v>8</v>
      </c>
      <c r="D1210">
        <v>96</v>
      </c>
      <c r="E1210">
        <v>2</v>
      </c>
      <c r="F1210">
        <v>94</v>
      </c>
      <c r="I1210" t="str">
        <f>VLOOKUP(A1210,[1]data!$B:$AG,32,FALSE)</f>
        <v>2017 Q2</v>
      </c>
    </row>
    <row r="1211" spans="1:9" x14ac:dyDescent="0.3">
      <c r="A1211" t="s">
        <v>1116</v>
      </c>
      <c r="B1211" t="s">
        <v>1117</v>
      </c>
      <c r="C1211" t="s">
        <v>7</v>
      </c>
      <c r="D1211">
        <v>143</v>
      </c>
      <c r="E1211">
        <v>7</v>
      </c>
      <c r="F1211">
        <v>136</v>
      </c>
      <c r="I1211" t="str">
        <f>VLOOKUP(A1211,[1]data!$B:$AG,32,FALSE)</f>
        <v>2017 Q2</v>
      </c>
    </row>
    <row r="1212" spans="1:9" x14ac:dyDescent="0.3">
      <c r="A1212" t="s">
        <v>1118</v>
      </c>
      <c r="B1212" t="s">
        <v>1119</v>
      </c>
      <c r="C1212" t="s">
        <v>8</v>
      </c>
      <c r="D1212">
        <v>33</v>
      </c>
      <c r="E1212">
        <v>1</v>
      </c>
      <c r="F1212">
        <v>32</v>
      </c>
      <c r="I1212" t="str">
        <f>VLOOKUP(A1212,[1]data!$B:$AG,32,FALSE)</f>
        <v>2017 Q2</v>
      </c>
    </row>
    <row r="1213" spans="1:9" x14ac:dyDescent="0.3">
      <c r="A1213" t="s">
        <v>1118</v>
      </c>
      <c r="B1213" t="s">
        <v>1119</v>
      </c>
      <c r="C1213" t="s">
        <v>7</v>
      </c>
      <c r="D1213">
        <v>192</v>
      </c>
      <c r="E1213">
        <v>10</v>
      </c>
      <c r="F1213">
        <v>182</v>
      </c>
      <c r="I1213" t="str">
        <f>VLOOKUP(A1213,[1]data!$B:$AG,32,FALSE)</f>
        <v>2017 Q2</v>
      </c>
    </row>
    <row r="1214" spans="1:9" x14ac:dyDescent="0.3">
      <c r="A1214" t="s">
        <v>1120</v>
      </c>
      <c r="B1214" t="s">
        <v>1121</v>
      </c>
      <c r="C1214" t="s">
        <v>7</v>
      </c>
      <c r="I1214" t="str">
        <f>VLOOKUP(A1214,[1]data!$B:$AG,32,FALSE)</f>
        <v>2017 Q2</v>
      </c>
    </row>
    <row r="1215" spans="1:9" x14ac:dyDescent="0.3">
      <c r="A1215" t="s">
        <v>1120</v>
      </c>
      <c r="B1215" t="s">
        <v>1121</v>
      </c>
      <c r="C1215" t="s">
        <v>8</v>
      </c>
      <c r="D1215">
        <v>219</v>
      </c>
      <c r="E1215">
        <v>31</v>
      </c>
      <c r="F1215">
        <v>188</v>
      </c>
      <c r="I1215" t="str">
        <f>VLOOKUP(A1215,[1]data!$B:$AG,32,FALSE)</f>
        <v>2017 Q2</v>
      </c>
    </row>
    <row r="1216" spans="1:9" x14ac:dyDescent="0.3">
      <c r="A1216" t="s">
        <v>1122</v>
      </c>
      <c r="B1216" t="s">
        <v>1123</v>
      </c>
      <c r="C1216" t="s">
        <v>7</v>
      </c>
      <c r="D1216">
        <v>60</v>
      </c>
      <c r="E1216">
        <v>1</v>
      </c>
      <c r="F1216">
        <v>59</v>
      </c>
      <c r="I1216" t="str">
        <f>VLOOKUP(A1216,[1]data!$B:$AG,32,FALSE)</f>
        <v>2017 Q3</v>
      </c>
    </row>
    <row r="1217" spans="1:9" x14ac:dyDescent="0.3">
      <c r="A1217" t="s">
        <v>1122</v>
      </c>
      <c r="B1217" t="s">
        <v>1123</v>
      </c>
      <c r="C1217" t="s">
        <v>8</v>
      </c>
      <c r="I1217" t="str">
        <f>VLOOKUP(A1217,[1]data!$B:$AG,32,FALSE)</f>
        <v>2017 Q3</v>
      </c>
    </row>
    <row r="1218" spans="1:9" x14ac:dyDescent="0.3">
      <c r="A1218" t="s">
        <v>1124</v>
      </c>
      <c r="B1218" t="s">
        <v>1125</v>
      </c>
      <c r="C1218" t="s">
        <v>7</v>
      </c>
      <c r="I1218" t="str">
        <f>VLOOKUP(A1218,[1]data!$B:$AG,32,FALSE)</f>
        <v xml:space="preserve">2017 Q3 </v>
      </c>
    </row>
    <row r="1219" spans="1:9" x14ac:dyDescent="0.3">
      <c r="A1219" t="s">
        <v>1124</v>
      </c>
      <c r="B1219" t="s">
        <v>1125</v>
      </c>
      <c r="C1219" t="s">
        <v>8</v>
      </c>
      <c r="I1219" t="str">
        <f>VLOOKUP(A1219,[1]data!$B:$AG,32,FALSE)</f>
        <v xml:space="preserve">2017 Q3 </v>
      </c>
    </row>
    <row r="1220" spans="1:9" x14ac:dyDescent="0.3">
      <c r="A1220" t="s">
        <v>1126</v>
      </c>
      <c r="B1220" t="s">
        <v>1127</v>
      </c>
      <c r="C1220" t="s">
        <v>8</v>
      </c>
      <c r="D1220">
        <v>30</v>
      </c>
      <c r="E1220">
        <v>3</v>
      </c>
      <c r="F1220">
        <v>27</v>
      </c>
      <c r="I1220" t="str">
        <f>VLOOKUP(A1220,[1]data!$B:$AG,32,FALSE)</f>
        <v>2019 Q1</v>
      </c>
    </row>
    <row r="1221" spans="1:9" x14ac:dyDescent="0.3">
      <c r="A1221" t="s">
        <v>1126</v>
      </c>
      <c r="B1221" t="s">
        <v>1127</v>
      </c>
      <c r="C1221" t="s">
        <v>7</v>
      </c>
      <c r="D1221">
        <v>40</v>
      </c>
      <c r="F1221">
        <v>40</v>
      </c>
      <c r="I1221" t="str">
        <f>VLOOKUP(A1221,[1]data!$B:$AG,32,FALSE)</f>
        <v>2019 Q1</v>
      </c>
    </row>
    <row r="1222" spans="1:9" x14ac:dyDescent="0.3">
      <c r="A1222" t="s">
        <v>1128</v>
      </c>
      <c r="B1222" t="s">
        <v>1129</v>
      </c>
      <c r="C1222" t="s">
        <v>8</v>
      </c>
      <c r="I1222" t="str">
        <f>VLOOKUP(A1222,[1]data!$B:$AG,32,FALSE)</f>
        <v>2019 Q2</v>
      </c>
    </row>
    <row r="1223" spans="1:9" x14ac:dyDescent="0.3">
      <c r="A1223" t="s">
        <v>1128</v>
      </c>
      <c r="B1223" t="s">
        <v>1129</v>
      </c>
      <c r="C1223" t="s">
        <v>7</v>
      </c>
      <c r="D1223">
        <v>34</v>
      </c>
      <c r="F1223">
        <v>34</v>
      </c>
      <c r="I1223" t="str">
        <f>VLOOKUP(A1223,[1]data!$B:$AG,32,FALSE)</f>
        <v>2019 Q2</v>
      </c>
    </row>
    <row r="1224" spans="1:9" x14ac:dyDescent="0.3">
      <c r="A1224" t="s">
        <v>1130</v>
      </c>
      <c r="B1224" t="s">
        <v>1131</v>
      </c>
      <c r="C1224" t="s">
        <v>8</v>
      </c>
      <c r="I1224" t="str">
        <f>VLOOKUP(A1224,[1]data!$B:$AG,32,FALSE)</f>
        <v>2019 Q2</v>
      </c>
    </row>
    <row r="1225" spans="1:9" x14ac:dyDescent="0.3">
      <c r="A1225" t="s">
        <v>1130</v>
      </c>
      <c r="B1225" t="s">
        <v>1131</v>
      </c>
      <c r="C1225" t="s">
        <v>7</v>
      </c>
      <c r="D1225">
        <v>47</v>
      </c>
      <c r="E1225">
        <v>2</v>
      </c>
      <c r="F1225">
        <v>45</v>
      </c>
      <c r="I1225" t="str">
        <f>VLOOKUP(A1225,[1]data!$B:$AG,32,FALSE)</f>
        <v>2019 Q2</v>
      </c>
    </row>
    <row r="1226" spans="1:9" x14ac:dyDescent="0.3">
      <c r="A1226" t="s">
        <v>1132</v>
      </c>
      <c r="B1226" t="s">
        <v>1133</v>
      </c>
      <c r="C1226" t="s">
        <v>7</v>
      </c>
      <c r="D1226">
        <v>46</v>
      </c>
      <c r="F1226">
        <v>46</v>
      </c>
      <c r="I1226" t="str">
        <f>VLOOKUP(A1226,[1]data!$B:$AG,32,FALSE)</f>
        <v>2019 Q2</v>
      </c>
    </row>
    <row r="1227" spans="1:9" x14ac:dyDescent="0.3">
      <c r="A1227" t="s">
        <v>1132</v>
      </c>
      <c r="B1227" t="s">
        <v>1133</v>
      </c>
      <c r="C1227" t="s">
        <v>8</v>
      </c>
      <c r="I1227" t="str">
        <f>VLOOKUP(A1227,[1]data!$B:$AG,32,FALSE)</f>
        <v>2019 Q2</v>
      </c>
    </row>
    <row r="1228" spans="1:9" x14ac:dyDescent="0.3">
      <c r="A1228" t="s">
        <v>1134</v>
      </c>
      <c r="B1228" t="s">
        <v>1135</v>
      </c>
      <c r="C1228" t="s">
        <v>8</v>
      </c>
      <c r="D1228">
        <v>48</v>
      </c>
      <c r="E1228">
        <v>6</v>
      </c>
      <c r="F1228">
        <v>42</v>
      </c>
      <c r="I1228" t="str">
        <f>VLOOKUP(A1228,[1]data!$B:$AG,32,FALSE)</f>
        <v>2017 Q2</v>
      </c>
    </row>
    <row r="1229" spans="1:9" x14ac:dyDescent="0.3">
      <c r="A1229" t="s">
        <v>1134</v>
      </c>
      <c r="B1229" t="s">
        <v>1135</v>
      </c>
      <c r="C1229" t="s">
        <v>7</v>
      </c>
      <c r="D1229">
        <v>136</v>
      </c>
      <c r="E1229">
        <v>2</v>
      </c>
      <c r="F1229">
        <v>134</v>
      </c>
      <c r="I1229" t="str">
        <f>VLOOKUP(A1229,[1]data!$B:$AG,32,FALSE)</f>
        <v>2017 Q2</v>
      </c>
    </row>
    <row r="1230" spans="1:9" x14ac:dyDescent="0.3">
      <c r="A1230" t="s">
        <v>1136</v>
      </c>
      <c r="B1230" t="s">
        <v>1137</v>
      </c>
      <c r="C1230" t="s">
        <v>8</v>
      </c>
      <c r="D1230">
        <v>4</v>
      </c>
      <c r="E1230">
        <v>1</v>
      </c>
      <c r="F1230">
        <v>3</v>
      </c>
      <c r="I1230" t="str">
        <f>VLOOKUP(A1230,[1]data!$B:$AG,32,FALSE)</f>
        <v>2017 Q2</v>
      </c>
    </row>
    <row r="1231" spans="1:9" x14ac:dyDescent="0.3">
      <c r="A1231" t="s">
        <v>1136</v>
      </c>
      <c r="B1231" t="s">
        <v>1137</v>
      </c>
      <c r="C1231" t="s">
        <v>7</v>
      </c>
      <c r="D1231">
        <v>49</v>
      </c>
      <c r="E1231">
        <v>1</v>
      </c>
      <c r="F1231">
        <v>48</v>
      </c>
      <c r="I1231" t="str">
        <f>VLOOKUP(A1231,[1]data!$B:$AG,32,FALSE)</f>
        <v>2017 Q2</v>
      </c>
    </row>
    <row r="1232" spans="1:9" x14ac:dyDescent="0.3">
      <c r="A1232" t="s">
        <v>1138</v>
      </c>
      <c r="B1232" t="s">
        <v>1139</v>
      </c>
      <c r="C1232" t="s">
        <v>7</v>
      </c>
      <c r="D1232">
        <v>51</v>
      </c>
      <c r="F1232">
        <v>51</v>
      </c>
      <c r="I1232" t="str">
        <f>VLOOKUP(A1232,[1]data!$B:$AG,32,FALSE)</f>
        <v>2019 Q2</v>
      </c>
    </row>
    <row r="1233" spans="1:9" x14ac:dyDescent="0.3">
      <c r="A1233" t="s">
        <v>1138</v>
      </c>
      <c r="B1233" t="s">
        <v>1139</v>
      </c>
      <c r="C1233" t="s">
        <v>8</v>
      </c>
      <c r="I1233" t="str">
        <f>VLOOKUP(A1233,[1]data!$B:$AG,32,FALSE)</f>
        <v>2019 Q2</v>
      </c>
    </row>
    <row r="1234" spans="1:9" x14ac:dyDescent="0.3">
      <c r="A1234" t="s">
        <v>1140</v>
      </c>
      <c r="B1234" t="s">
        <v>1141</v>
      </c>
      <c r="C1234" t="s">
        <v>8</v>
      </c>
      <c r="D1234">
        <v>15</v>
      </c>
      <c r="F1234">
        <v>15</v>
      </c>
      <c r="I1234" t="str">
        <f>VLOOKUP(A1234,[1]data!$B:$AG,32,FALSE)</f>
        <v>2019 Q2</v>
      </c>
    </row>
    <row r="1235" spans="1:9" x14ac:dyDescent="0.3">
      <c r="A1235" t="s">
        <v>1140</v>
      </c>
      <c r="B1235" t="s">
        <v>1141</v>
      </c>
      <c r="C1235" t="s">
        <v>7</v>
      </c>
      <c r="D1235">
        <v>41</v>
      </c>
      <c r="F1235">
        <v>41</v>
      </c>
      <c r="I1235" t="str">
        <f>VLOOKUP(A1235,[1]data!$B:$AG,32,FALSE)</f>
        <v>2019 Q2</v>
      </c>
    </row>
    <row r="1236" spans="1:9" x14ac:dyDescent="0.3">
      <c r="A1236" t="s">
        <v>1142</v>
      </c>
      <c r="B1236" t="s">
        <v>1143</v>
      </c>
      <c r="C1236" t="s">
        <v>7</v>
      </c>
      <c r="I1236" t="e">
        <f>VLOOKUP(A1236,[1]data!$B:$AG,32,FALSE)</f>
        <v>#N/A</v>
      </c>
    </row>
    <row r="1237" spans="1:9" x14ac:dyDescent="0.3">
      <c r="A1237" t="s">
        <v>1142</v>
      </c>
      <c r="B1237" t="s">
        <v>1143</v>
      </c>
      <c r="C1237" t="s">
        <v>8</v>
      </c>
      <c r="I1237" t="e">
        <f>VLOOKUP(A1237,[1]data!$B:$AG,32,FALSE)</f>
        <v>#N/A</v>
      </c>
    </row>
    <row r="1238" spans="1:9" x14ac:dyDescent="0.3">
      <c r="A1238" t="s">
        <v>1144</v>
      </c>
      <c r="B1238" t="s">
        <v>1145</v>
      </c>
      <c r="C1238" t="s">
        <v>7</v>
      </c>
      <c r="D1238">
        <v>75</v>
      </c>
      <c r="F1238">
        <v>75</v>
      </c>
      <c r="I1238" t="str">
        <f>VLOOKUP(A1238,[1]data!$B:$AG,32,FALSE)</f>
        <v>2017 Q1</v>
      </c>
    </row>
    <row r="1239" spans="1:9" x14ac:dyDescent="0.3">
      <c r="A1239" t="s">
        <v>1144</v>
      </c>
      <c r="B1239" t="s">
        <v>1145</v>
      </c>
      <c r="C1239" t="s">
        <v>8</v>
      </c>
      <c r="D1239">
        <v>47</v>
      </c>
      <c r="E1239">
        <v>2</v>
      </c>
      <c r="F1239">
        <v>45</v>
      </c>
      <c r="I1239" t="str">
        <f>VLOOKUP(A1239,[1]data!$B:$AG,32,FALSE)</f>
        <v>2017 Q1</v>
      </c>
    </row>
    <row r="1240" spans="1:9" x14ac:dyDescent="0.3">
      <c r="A1240" t="s">
        <v>1146</v>
      </c>
      <c r="B1240" t="s">
        <v>1147</v>
      </c>
      <c r="C1240" t="s">
        <v>7</v>
      </c>
      <c r="D1240">
        <v>154</v>
      </c>
      <c r="F1240">
        <v>154</v>
      </c>
      <c r="I1240" t="str">
        <f>VLOOKUP(A1240,[1]data!$B:$AG,32,FALSE)</f>
        <v>2017 Q1</v>
      </c>
    </row>
    <row r="1241" spans="1:9" x14ac:dyDescent="0.3">
      <c r="A1241" t="s">
        <v>1146</v>
      </c>
      <c r="B1241" t="s">
        <v>1147</v>
      </c>
      <c r="C1241" t="s">
        <v>8</v>
      </c>
      <c r="D1241">
        <v>30</v>
      </c>
      <c r="E1241">
        <v>1</v>
      </c>
      <c r="F1241">
        <v>29</v>
      </c>
      <c r="I1241" t="str">
        <f>VLOOKUP(A1241,[1]data!$B:$AG,32,FALSE)</f>
        <v>2017 Q1</v>
      </c>
    </row>
    <row r="1242" spans="1:9" x14ac:dyDescent="0.3">
      <c r="A1242" t="s">
        <v>1148</v>
      </c>
      <c r="B1242" t="s">
        <v>1149</v>
      </c>
      <c r="C1242" t="s">
        <v>8</v>
      </c>
      <c r="D1242">
        <v>63</v>
      </c>
      <c r="E1242">
        <v>2</v>
      </c>
      <c r="F1242">
        <v>61</v>
      </c>
      <c r="I1242" t="str">
        <f>VLOOKUP(A1242,[1]data!$B:$AG,32,FALSE)</f>
        <v>2017 Q1</v>
      </c>
    </row>
    <row r="1243" spans="1:9" x14ac:dyDescent="0.3">
      <c r="A1243" t="s">
        <v>1148</v>
      </c>
      <c r="B1243" t="s">
        <v>1149</v>
      </c>
      <c r="C1243" t="s">
        <v>7</v>
      </c>
      <c r="D1243">
        <v>10</v>
      </c>
      <c r="F1243">
        <v>10</v>
      </c>
      <c r="I1243" t="str">
        <f>VLOOKUP(A1243,[1]data!$B:$AG,32,FALSE)</f>
        <v>2017 Q1</v>
      </c>
    </row>
    <row r="1244" spans="1:9" x14ac:dyDescent="0.3">
      <c r="A1244" t="s">
        <v>1150</v>
      </c>
      <c r="B1244" t="s">
        <v>1151</v>
      </c>
      <c r="C1244" t="s">
        <v>7</v>
      </c>
      <c r="D1244">
        <v>163</v>
      </c>
      <c r="F1244">
        <v>163</v>
      </c>
      <c r="I1244" t="str">
        <f>VLOOKUP(A1244,[1]data!$B:$AG,32,FALSE)</f>
        <v>2017 Q1</v>
      </c>
    </row>
    <row r="1245" spans="1:9" x14ac:dyDescent="0.3">
      <c r="A1245" t="s">
        <v>1150</v>
      </c>
      <c r="B1245" t="s">
        <v>1151</v>
      </c>
      <c r="C1245" t="s">
        <v>8</v>
      </c>
      <c r="D1245">
        <v>130</v>
      </c>
      <c r="E1245">
        <v>3</v>
      </c>
      <c r="F1245">
        <v>127</v>
      </c>
      <c r="I1245" t="str">
        <f>VLOOKUP(A1245,[1]data!$B:$AG,32,FALSE)</f>
        <v>2017 Q1</v>
      </c>
    </row>
    <row r="1246" spans="1:9" x14ac:dyDescent="0.3">
      <c r="A1246" t="s">
        <v>1152</v>
      </c>
      <c r="B1246" t="s">
        <v>1153</v>
      </c>
      <c r="C1246" t="s">
        <v>7</v>
      </c>
      <c r="D1246">
        <v>48</v>
      </c>
      <c r="F1246">
        <v>48</v>
      </c>
      <c r="I1246" t="str">
        <f>VLOOKUP(A1246,[1]data!$B:$AG,32,FALSE)</f>
        <v>2017 Q1</v>
      </c>
    </row>
    <row r="1247" spans="1:9" x14ac:dyDescent="0.3">
      <c r="A1247" t="s">
        <v>1152</v>
      </c>
      <c r="B1247" t="s">
        <v>1153</v>
      </c>
      <c r="C1247" t="s">
        <v>8</v>
      </c>
      <c r="D1247">
        <v>59</v>
      </c>
      <c r="F1247">
        <v>59</v>
      </c>
      <c r="I1247" t="str">
        <f>VLOOKUP(A1247,[1]data!$B:$AG,32,FALSE)</f>
        <v>2017 Q1</v>
      </c>
    </row>
    <row r="1248" spans="1:9" x14ac:dyDescent="0.3">
      <c r="A1248" t="s">
        <v>1154</v>
      </c>
      <c r="B1248" t="s">
        <v>1155</v>
      </c>
      <c r="C1248" t="s">
        <v>7</v>
      </c>
      <c r="D1248">
        <v>7</v>
      </c>
      <c r="E1248">
        <v>6</v>
      </c>
      <c r="F1248">
        <v>1</v>
      </c>
      <c r="I1248" t="str">
        <f>VLOOKUP(A1248,[1]data!$B:$AG,32,FALSE)</f>
        <v>2017 Q1</v>
      </c>
    </row>
    <row r="1249" spans="1:9" x14ac:dyDescent="0.3">
      <c r="A1249" t="s">
        <v>1154</v>
      </c>
      <c r="B1249" t="s">
        <v>1155</v>
      </c>
      <c r="C1249" t="s">
        <v>8</v>
      </c>
      <c r="D1249">
        <v>115</v>
      </c>
      <c r="E1249">
        <v>5</v>
      </c>
      <c r="F1249">
        <v>110</v>
      </c>
      <c r="I1249" t="str">
        <f>VLOOKUP(A1249,[1]data!$B:$AG,32,FALSE)</f>
        <v>2017 Q1</v>
      </c>
    </row>
    <row r="1250" spans="1:9" x14ac:dyDescent="0.3">
      <c r="A1250" t="s">
        <v>1156</v>
      </c>
      <c r="B1250" t="s">
        <v>1157</v>
      </c>
      <c r="C1250" t="s">
        <v>8</v>
      </c>
      <c r="D1250">
        <v>45</v>
      </c>
      <c r="E1250">
        <v>10</v>
      </c>
      <c r="F1250">
        <v>35</v>
      </c>
      <c r="I1250" t="str">
        <f>VLOOKUP(A1250,[1]data!$B:$AG,32,FALSE)</f>
        <v xml:space="preserve">2017 Q3 </v>
      </c>
    </row>
    <row r="1251" spans="1:9" x14ac:dyDescent="0.3">
      <c r="A1251" t="s">
        <v>1156</v>
      </c>
      <c r="B1251" t="s">
        <v>1157</v>
      </c>
      <c r="C1251" t="s">
        <v>7</v>
      </c>
      <c r="D1251">
        <v>401</v>
      </c>
      <c r="E1251">
        <v>7</v>
      </c>
      <c r="F1251">
        <v>394</v>
      </c>
      <c r="I1251" t="str">
        <f>VLOOKUP(A1251,[1]data!$B:$AG,32,FALSE)</f>
        <v xml:space="preserve">2017 Q3 </v>
      </c>
    </row>
    <row r="1252" spans="1:9" x14ac:dyDescent="0.3">
      <c r="A1252" t="s">
        <v>1158</v>
      </c>
      <c r="B1252" t="s">
        <v>1159</v>
      </c>
      <c r="C1252" t="s">
        <v>7</v>
      </c>
      <c r="D1252">
        <v>92</v>
      </c>
      <c r="F1252">
        <v>92</v>
      </c>
      <c r="I1252" t="str">
        <f>VLOOKUP(A1252,[1]data!$B:$AG,32,FALSE)</f>
        <v xml:space="preserve">2017 Q3 </v>
      </c>
    </row>
    <row r="1253" spans="1:9" x14ac:dyDescent="0.3">
      <c r="A1253" t="s">
        <v>1158</v>
      </c>
      <c r="B1253" t="s">
        <v>1159</v>
      </c>
      <c r="C1253" t="s">
        <v>8</v>
      </c>
      <c r="D1253">
        <v>152</v>
      </c>
      <c r="E1253">
        <v>1</v>
      </c>
      <c r="F1253">
        <v>151</v>
      </c>
      <c r="I1253" t="str">
        <f>VLOOKUP(A1253,[1]data!$B:$AG,32,FALSE)</f>
        <v xml:space="preserve">2017 Q3 </v>
      </c>
    </row>
    <row r="1254" spans="1:9" x14ac:dyDescent="0.3">
      <c r="A1254" t="s">
        <v>1160</v>
      </c>
      <c r="B1254" t="s">
        <v>1161</v>
      </c>
      <c r="C1254" t="s">
        <v>8</v>
      </c>
      <c r="D1254">
        <v>38</v>
      </c>
      <c r="E1254">
        <v>4</v>
      </c>
      <c r="F1254">
        <v>34</v>
      </c>
      <c r="I1254" t="str">
        <f>VLOOKUP(A1254,[1]data!$B:$AG,32,FALSE)</f>
        <v xml:space="preserve">2017 Q3 </v>
      </c>
    </row>
    <row r="1255" spans="1:9" x14ac:dyDescent="0.3">
      <c r="A1255" t="s">
        <v>1160</v>
      </c>
      <c r="B1255" t="s">
        <v>1161</v>
      </c>
      <c r="C1255" t="s">
        <v>7</v>
      </c>
      <c r="D1255">
        <v>120</v>
      </c>
      <c r="F1255">
        <v>120</v>
      </c>
      <c r="I1255" t="str">
        <f>VLOOKUP(A1255,[1]data!$B:$AG,32,FALSE)</f>
        <v xml:space="preserve">2017 Q3 </v>
      </c>
    </row>
    <row r="1256" spans="1:9" x14ac:dyDescent="0.3">
      <c r="A1256" t="s">
        <v>1162</v>
      </c>
      <c r="B1256" t="s">
        <v>1163</v>
      </c>
      <c r="C1256" t="s">
        <v>8</v>
      </c>
      <c r="I1256" t="str">
        <f>VLOOKUP(A1256,[1]data!$B:$AG,32,FALSE)</f>
        <v>2018 Q3</v>
      </c>
    </row>
    <row r="1257" spans="1:9" x14ac:dyDescent="0.3">
      <c r="A1257" t="s">
        <v>1162</v>
      </c>
      <c r="B1257" t="s">
        <v>1163</v>
      </c>
      <c r="C1257" t="s">
        <v>7</v>
      </c>
      <c r="D1257">
        <v>26</v>
      </c>
      <c r="E1257">
        <v>1</v>
      </c>
      <c r="F1257">
        <v>25</v>
      </c>
      <c r="I1257" t="str">
        <f>VLOOKUP(A1257,[1]data!$B:$AG,32,FALSE)</f>
        <v>2018 Q3</v>
      </c>
    </row>
    <row r="1258" spans="1:9" x14ac:dyDescent="0.3">
      <c r="A1258" t="s">
        <v>1164</v>
      </c>
      <c r="B1258" t="s">
        <v>1165</v>
      </c>
      <c r="C1258" t="s">
        <v>7</v>
      </c>
      <c r="D1258">
        <v>21</v>
      </c>
      <c r="E1258">
        <v>2</v>
      </c>
      <c r="F1258">
        <v>19</v>
      </c>
      <c r="I1258" t="str">
        <f>VLOOKUP(A1258,[1]data!$B:$AG,32,FALSE)</f>
        <v xml:space="preserve">2017 Q3 </v>
      </c>
    </row>
    <row r="1259" spans="1:9" x14ac:dyDescent="0.3">
      <c r="A1259" t="s">
        <v>1164</v>
      </c>
      <c r="B1259" t="s">
        <v>1165</v>
      </c>
      <c r="C1259" t="s">
        <v>8</v>
      </c>
      <c r="D1259">
        <v>17</v>
      </c>
      <c r="E1259">
        <v>6</v>
      </c>
      <c r="F1259">
        <v>11</v>
      </c>
      <c r="I1259" t="str">
        <f>VLOOKUP(A1259,[1]data!$B:$AG,32,FALSE)</f>
        <v xml:space="preserve">2017 Q3 </v>
      </c>
    </row>
    <row r="1260" spans="1:9" x14ac:dyDescent="0.3">
      <c r="A1260" t="s">
        <v>1166</v>
      </c>
      <c r="B1260" t="s">
        <v>1167</v>
      </c>
      <c r="C1260" t="s">
        <v>7</v>
      </c>
      <c r="D1260">
        <v>9</v>
      </c>
      <c r="F1260">
        <v>9</v>
      </c>
      <c r="I1260" t="str">
        <f>VLOOKUP(A1260,[1]data!$B:$AG,32,FALSE)</f>
        <v xml:space="preserve">2017 Q3 </v>
      </c>
    </row>
    <row r="1261" spans="1:9" x14ac:dyDescent="0.3">
      <c r="A1261" t="s">
        <v>1166</v>
      </c>
      <c r="B1261" t="s">
        <v>1167</v>
      </c>
      <c r="C1261" t="s">
        <v>8</v>
      </c>
      <c r="D1261">
        <v>46</v>
      </c>
      <c r="F1261">
        <v>46</v>
      </c>
      <c r="I1261" t="str">
        <f>VLOOKUP(A1261,[1]data!$B:$AG,32,FALSE)</f>
        <v xml:space="preserve">2017 Q3 </v>
      </c>
    </row>
    <row r="1262" spans="1:9" x14ac:dyDescent="0.3">
      <c r="A1262" t="s">
        <v>1168</v>
      </c>
      <c r="B1262" s="1" t="s">
        <v>1169</v>
      </c>
      <c r="C1262" t="s">
        <v>7</v>
      </c>
      <c r="I1262" t="e">
        <f>VLOOKUP(A1262,[1]data!$B:$AG,32,FALSE)</f>
        <v>#N/A</v>
      </c>
    </row>
    <row r="1263" spans="1:9" x14ac:dyDescent="0.3">
      <c r="A1263" t="s">
        <v>1168</v>
      </c>
      <c r="B1263" s="1" t="s">
        <v>1169</v>
      </c>
      <c r="C1263" t="s">
        <v>9</v>
      </c>
      <c r="D1263">
        <v>3</v>
      </c>
      <c r="I1263" t="e">
        <f>VLOOKUP(A1263,[1]data!$B:$AG,32,FALSE)</f>
        <v>#N/A</v>
      </c>
    </row>
    <row r="1264" spans="1:9" x14ac:dyDescent="0.3">
      <c r="A1264" t="s">
        <v>1168</v>
      </c>
      <c r="B1264" s="1" t="s">
        <v>1169</v>
      </c>
      <c r="C1264" t="s">
        <v>8</v>
      </c>
      <c r="I1264" t="e">
        <f>VLOOKUP(A1264,[1]data!$B:$AG,32,FALSE)</f>
        <v>#N/A</v>
      </c>
    </row>
    <row r="1265" spans="1:9" x14ac:dyDescent="0.3">
      <c r="A1265" t="s">
        <v>1170</v>
      </c>
      <c r="B1265" s="1" t="s">
        <v>1171</v>
      </c>
      <c r="C1265" t="s">
        <v>8</v>
      </c>
      <c r="D1265">
        <v>55</v>
      </c>
      <c r="E1265">
        <v>7</v>
      </c>
      <c r="F1265">
        <v>48</v>
      </c>
      <c r="I1265" t="str">
        <f>VLOOKUP(A1265,[1]data!$B:$AG,32,FALSE)</f>
        <v xml:space="preserve">2017 Q3 </v>
      </c>
    </row>
    <row r="1266" spans="1:9" x14ac:dyDescent="0.3">
      <c r="A1266" t="s">
        <v>1170</v>
      </c>
      <c r="B1266" s="1" t="s">
        <v>1171</v>
      </c>
      <c r="C1266" t="s">
        <v>7</v>
      </c>
      <c r="D1266">
        <v>37</v>
      </c>
      <c r="E1266">
        <v>1</v>
      </c>
      <c r="F1266">
        <v>36</v>
      </c>
      <c r="I1266" t="str">
        <f>VLOOKUP(A1266,[1]data!$B:$AG,32,FALSE)</f>
        <v xml:space="preserve">2017 Q3 </v>
      </c>
    </row>
    <row r="1267" spans="1:9" x14ac:dyDescent="0.3">
      <c r="A1267" t="s">
        <v>1172</v>
      </c>
      <c r="B1267" t="s">
        <v>1173</v>
      </c>
      <c r="C1267" t="s">
        <v>7</v>
      </c>
      <c r="D1267">
        <v>35</v>
      </c>
      <c r="E1267">
        <v>2</v>
      </c>
      <c r="F1267">
        <v>33</v>
      </c>
      <c r="I1267" t="str">
        <f>VLOOKUP(A1267,[1]data!$B:$AG,32,FALSE)</f>
        <v xml:space="preserve">2017 Q3 </v>
      </c>
    </row>
    <row r="1268" spans="1:9" x14ac:dyDescent="0.3">
      <c r="A1268" t="s">
        <v>1172</v>
      </c>
      <c r="B1268" t="s">
        <v>1173</v>
      </c>
      <c r="C1268" t="s">
        <v>8</v>
      </c>
      <c r="D1268">
        <v>5</v>
      </c>
      <c r="E1268">
        <v>4</v>
      </c>
      <c r="F1268">
        <v>1</v>
      </c>
      <c r="I1268" t="str">
        <f>VLOOKUP(A1268,[1]data!$B:$AG,32,FALSE)</f>
        <v xml:space="preserve">2017 Q3 </v>
      </c>
    </row>
    <row r="1269" spans="1:9" x14ac:dyDescent="0.3">
      <c r="A1269" t="s">
        <v>1174</v>
      </c>
      <c r="B1269" t="s">
        <v>1175</v>
      </c>
      <c r="C1269" t="s">
        <v>7</v>
      </c>
      <c r="D1269">
        <v>59</v>
      </c>
      <c r="E1269">
        <v>9</v>
      </c>
      <c r="F1269">
        <v>50</v>
      </c>
      <c r="I1269" t="str">
        <f>VLOOKUP(A1269,[1]data!$B:$AG,32,FALSE)</f>
        <v xml:space="preserve">2017 Q3 </v>
      </c>
    </row>
    <row r="1270" spans="1:9" x14ac:dyDescent="0.3">
      <c r="A1270" t="s">
        <v>1174</v>
      </c>
      <c r="B1270" t="s">
        <v>1175</v>
      </c>
      <c r="C1270" t="s">
        <v>8</v>
      </c>
      <c r="D1270">
        <v>95</v>
      </c>
      <c r="E1270">
        <v>4</v>
      </c>
      <c r="F1270">
        <v>91</v>
      </c>
      <c r="I1270" t="str">
        <f>VLOOKUP(A1270,[1]data!$B:$AG,32,FALSE)</f>
        <v xml:space="preserve">2017 Q3 </v>
      </c>
    </row>
    <row r="1271" spans="1:9" x14ac:dyDescent="0.3">
      <c r="A1271" t="s">
        <v>1176</v>
      </c>
      <c r="B1271" t="s">
        <v>1177</v>
      </c>
      <c r="C1271" t="s">
        <v>8</v>
      </c>
      <c r="D1271">
        <v>43</v>
      </c>
      <c r="E1271">
        <v>1</v>
      </c>
      <c r="F1271">
        <v>42</v>
      </c>
      <c r="I1271" t="str">
        <f>VLOOKUP(A1271,[1]data!$B:$AG,32,FALSE)</f>
        <v xml:space="preserve">2017 Q3 </v>
      </c>
    </row>
    <row r="1272" spans="1:9" x14ac:dyDescent="0.3">
      <c r="A1272" t="s">
        <v>1176</v>
      </c>
      <c r="B1272" t="s">
        <v>1177</v>
      </c>
      <c r="C1272" t="s">
        <v>7</v>
      </c>
      <c r="D1272">
        <v>97</v>
      </c>
      <c r="F1272">
        <v>97</v>
      </c>
      <c r="I1272" t="str">
        <f>VLOOKUP(A1272,[1]data!$B:$AG,32,FALSE)</f>
        <v xml:space="preserve">2017 Q3 </v>
      </c>
    </row>
    <row r="1273" spans="1:9" x14ac:dyDescent="0.3">
      <c r="A1273" t="s">
        <v>1178</v>
      </c>
      <c r="B1273" t="s">
        <v>1179</v>
      </c>
      <c r="C1273" t="s">
        <v>8</v>
      </c>
      <c r="D1273">
        <v>32</v>
      </c>
      <c r="E1273">
        <v>6</v>
      </c>
      <c r="F1273">
        <v>26</v>
      </c>
      <c r="I1273" t="str">
        <f>VLOOKUP(A1273,[1]data!$B:$AG,32,FALSE)</f>
        <v xml:space="preserve">2017 Q3 </v>
      </c>
    </row>
    <row r="1274" spans="1:9" x14ac:dyDescent="0.3">
      <c r="A1274" t="s">
        <v>1178</v>
      </c>
      <c r="B1274" t="s">
        <v>1179</v>
      </c>
      <c r="C1274" t="s">
        <v>7</v>
      </c>
      <c r="D1274">
        <v>16</v>
      </c>
      <c r="F1274">
        <v>16</v>
      </c>
      <c r="I1274" t="str">
        <f>VLOOKUP(A1274,[1]data!$B:$AG,32,FALSE)</f>
        <v xml:space="preserve">2017 Q3 </v>
      </c>
    </row>
    <row r="1275" spans="1:9" x14ac:dyDescent="0.3">
      <c r="A1275" t="s">
        <v>1180</v>
      </c>
      <c r="B1275" t="s">
        <v>1181</v>
      </c>
      <c r="C1275" t="s">
        <v>7</v>
      </c>
      <c r="D1275">
        <v>55</v>
      </c>
      <c r="E1275">
        <v>8</v>
      </c>
      <c r="F1275">
        <v>47</v>
      </c>
      <c r="I1275" t="str">
        <f>VLOOKUP(A1275,[1]data!$B:$AG,32,FALSE)</f>
        <v>2018 Q3</v>
      </c>
    </row>
    <row r="1276" spans="1:9" x14ac:dyDescent="0.3">
      <c r="A1276" t="s">
        <v>1180</v>
      </c>
      <c r="B1276" t="s">
        <v>1181</v>
      </c>
      <c r="C1276" t="s">
        <v>8</v>
      </c>
      <c r="D1276">
        <v>44</v>
      </c>
      <c r="E1276">
        <v>27</v>
      </c>
      <c r="F1276">
        <v>17</v>
      </c>
      <c r="I1276" t="str">
        <f>VLOOKUP(A1276,[1]data!$B:$AG,32,FALSE)</f>
        <v>2018 Q3</v>
      </c>
    </row>
    <row r="1277" spans="1:9" x14ac:dyDescent="0.3">
      <c r="A1277" t="s">
        <v>1182</v>
      </c>
      <c r="B1277" t="s">
        <v>1183</v>
      </c>
      <c r="C1277" t="s">
        <v>7</v>
      </c>
      <c r="D1277">
        <v>203</v>
      </c>
      <c r="E1277">
        <v>15</v>
      </c>
      <c r="F1277">
        <v>188</v>
      </c>
      <c r="I1277" t="str">
        <f>VLOOKUP(A1277,[1]data!$B:$AG,32,FALSE)</f>
        <v xml:space="preserve">2017 Q3 </v>
      </c>
    </row>
    <row r="1278" spans="1:9" x14ac:dyDescent="0.3">
      <c r="A1278" t="s">
        <v>1182</v>
      </c>
      <c r="B1278" t="s">
        <v>1183</v>
      </c>
      <c r="C1278" t="s">
        <v>8</v>
      </c>
      <c r="D1278">
        <v>52</v>
      </c>
      <c r="E1278">
        <v>19</v>
      </c>
      <c r="F1278">
        <v>33</v>
      </c>
      <c r="I1278" t="str">
        <f>VLOOKUP(A1278,[1]data!$B:$AG,32,FALSE)</f>
        <v xml:space="preserve">2017 Q3 </v>
      </c>
    </row>
    <row r="1279" spans="1:9" x14ac:dyDescent="0.3">
      <c r="A1279" t="s">
        <v>1184</v>
      </c>
      <c r="B1279" t="s">
        <v>1185</v>
      </c>
      <c r="C1279" t="s">
        <v>8</v>
      </c>
      <c r="D1279">
        <v>65</v>
      </c>
      <c r="E1279">
        <v>20</v>
      </c>
      <c r="F1279">
        <v>45</v>
      </c>
      <c r="I1279" t="str">
        <f>VLOOKUP(A1279,[1]data!$B:$AG,32,FALSE)</f>
        <v xml:space="preserve">2017 Q3 </v>
      </c>
    </row>
    <row r="1280" spans="1:9" x14ac:dyDescent="0.3">
      <c r="A1280" t="s">
        <v>1184</v>
      </c>
      <c r="B1280" t="s">
        <v>1185</v>
      </c>
      <c r="C1280" t="s">
        <v>7</v>
      </c>
      <c r="D1280">
        <v>21</v>
      </c>
      <c r="F1280">
        <v>21</v>
      </c>
      <c r="I1280" t="str">
        <f>VLOOKUP(A1280,[1]data!$B:$AG,32,FALSE)</f>
        <v xml:space="preserve">2017 Q3 </v>
      </c>
    </row>
    <row r="1281" spans="1:9" x14ac:dyDescent="0.3">
      <c r="A1281" t="s">
        <v>1186</v>
      </c>
      <c r="B1281" t="s">
        <v>1187</v>
      </c>
      <c r="C1281" t="s">
        <v>7</v>
      </c>
      <c r="I1281" t="str">
        <f>VLOOKUP(A1281,[1]data!$B:$AG,32,FALSE)</f>
        <v xml:space="preserve">2017 Q3 </v>
      </c>
    </row>
    <row r="1282" spans="1:9" x14ac:dyDescent="0.3">
      <c r="A1282" t="s">
        <v>1186</v>
      </c>
      <c r="B1282" t="s">
        <v>1187</v>
      </c>
      <c r="C1282" t="s">
        <v>8</v>
      </c>
      <c r="I1282" t="str">
        <f>VLOOKUP(A1282,[1]data!$B:$AG,32,FALSE)</f>
        <v xml:space="preserve">2017 Q3 </v>
      </c>
    </row>
    <row r="1283" spans="1:9" x14ac:dyDescent="0.3">
      <c r="A1283" t="s">
        <v>1188</v>
      </c>
      <c r="B1283" t="s">
        <v>1189</v>
      </c>
      <c r="C1283" t="s">
        <v>8</v>
      </c>
      <c r="D1283">
        <v>77</v>
      </c>
      <c r="E1283">
        <v>13</v>
      </c>
      <c r="F1283">
        <v>64</v>
      </c>
      <c r="I1283" t="str">
        <f>VLOOKUP(A1283,[1]data!$B:$AG,32,FALSE)</f>
        <v xml:space="preserve">2017 Q3 </v>
      </c>
    </row>
    <row r="1284" spans="1:9" x14ac:dyDescent="0.3">
      <c r="A1284" t="s">
        <v>1188</v>
      </c>
      <c r="B1284" t="s">
        <v>1189</v>
      </c>
      <c r="C1284" t="s">
        <v>7</v>
      </c>
      <c r="D1284">
        <v>43</v>
      </c>
      <c r="E1284">
        <v>8</v>
      </c>
      <c r="F1284">
        <v>35</v>
      </c>
      <c r="I1284" t="str">
        <f>VLOOKUP(A1284,[1]data!$B:$AG,32,FALSE)</f>
        <v xml:space="preserve">2017 Q3 </v>
      </c>
    </row>
    <row r="1285" spans="1:9" x14ac:dyDescent="0.3">
      <c r="A1285" t="s">
        <v>1190</v>
      </c>
      <c r="B1285" t="s">
        <v>1191</v>
      </c>
      <c r="C1285" t="s">
        <v>7</v>
      </c>
      <c r="D1285">
        <v>5</v>
      </c>
      <c r="F1285">
        <v>5</v>
      </c>
      <c r="I1285" t="str">
        <f>VLOOKUP(A1285,[1]data!$B:$AG,32,FALSE)</f>
        <v>2019 Q2</v>
      </c>
    </row>
    <row r="1286" spans="1:9" x14ac:dyDescent="0.3">
      <c r="A1286" t="s">
        <v>1190</v>
      </c>
      <c r="B1286" t="s">
        <v>1191</v>
      </c>
      <c r="C1286" t="s">
        <v>8</v>
      </c>
      <c r="D1286">
        <v>31</v>
      </c>
      <c r="F1286">
        <v>31</v>
      </c>
      <c r="I1286" t="str">
        <f>VLOOKUP(A1286,[1]data!$B:$AG,32,FALSE)</f>
        <v>2019 Q2</v>
      </c>
    </row>
    <row r="1287" spans="1:9" x14ac:dyDescent="0.3">
      <c r="A1287" t="s">
        <v>1192</v>
      </c>
      <c r="B1287" t="s">
        <v>1193</v>
      </c>
      <c r="C1287" t="s">
        <v>8</v>
      </c>
      <c r="I1287" t="str">
        <f>VLOOKUP(A1287,[1]data!$B:$AG,32,FALSE)</f>
        <v>2018 Q1</v>
      </c>
    </row>
    <row r="1288" spans="1:9" x14ac:dyDescent="0.3">
      <c r="A1288" t="s">
        <v>1192</v>
      </c>
      <c r="B1288" t="s">
        <v>1193</v>
      </c>
      <c r="C1288" t="s">
        <v>7</v>
      </c>
      <c r="D1288">
        <v>15</v>
      </c>
      <c r="F1288">
        <v>15</v>
      </c>
      <c r="I1288" t="str">
        <f>VLOOKUP(A1288,[1]data!$B:$AG,32,FALSE)</f>
        <v>2018 Q1</v>
      </c>
    </row>
    <row r="1289" spans="1:9" x14ac:dyDescent="0.3">
      <c r="A1289" t="s">
        <v>1194</v>
      </c>
      <c r="B1289" t="s">
        <v>1195</v>
      </c>
      <c r="C1289" t="s">
        <v>8</v>
      </c>
      <c r="I1289" t="str">
        <f>VLOOKUP(A1289,[1]data!$B:$AG,32,FALSE)</f>
        <v>2018 Q1</v>
      </c>
    </row>
    <row r="1290" spans="1:9" x14ac:dyDescent="0.3">
      <c r="A1290" t="s">
        <v>1194</v>
      </c>
      <c r="B1290" t="s">
        <v>1195</v>
      </c>
      <c r="C1290" t="s">
        <v>7</v>
      </c>
      <c r="D1290">
        <v>45</v>
      </c>
      <c r="E1290">
        <v>1</v>
      </c>
      <c r="F1290">
        <v>44</v>
      </c>
      <c r="I1290" t="str">
        <f>VLOOKUP(A1290,[1]data!$B:$AG,32,FALSE)</f>
        <v>2018 Q1</v>
      </c>
    </row>
    <row r="1291" spans="1:9" x14ac:dyDescent="0.3">
      <c r="A1291" t="s">
        <v>1196</v>
      </c>
      <c r="B1291" t="s">
        <v>1197</v>
      </c>
      <c r="C1291" t="s">
        <v>8</v>
      </c>
      <c r="I1291" t="str">
        <f>VLOOKUP(A1291,[1]data!$B:$AG,32,FALSE)</f>
        <v>2018 Q1</v>
      </c>
    </row>
    <row r="1292" spans="1:9" x14ac:dyDescent="0.3">
      <c r="A1292" t="s">
        <v>1196</v>
      </c>
      <c r="B1292" t="s">
        <v>1197</v>
      </c>
      <c r="C1292" t="s">
        <v>7</v>
      </c>
      <c r="D1292">
        <v>41</v>
      </c>
      <c r="E1292">
        <v>1</v>
      </c>
      <c r="F1292">
        <v>40</v>
      </c>
      <c r="I1292" t="str">
        <f>VLOOKUP(A1292,[1]data!$B:$AG,32,FALSE)</f>
        <v>2018 Q1</v>
      </c>
    </row>
    <row r="1293" spans="1:9" x14ac:dyDescent="0.3">
      <c r="A1293" t="s">
        <v>1198</v>
      </c>
      <c r="B1293" t="s">
        <v>1199</v>
      </c>
      <c r="C1293" t="s">
        <v>7</v>
      </c>
      <c r="D1293">
        <v>31</v>
      </c>
      <c r="F1293">
        <v>31</v>
      </c>
      <c r="I1293" t="str">
        <f>VLOOKUP(A1293,[1]data!$B:$AG,32,FALSE)</f>
        <v>2019 Q2</v>
      </c>
    </row>
    <row r="1294" spans="1:9" x14ac:dyDescent="0.3">
      <c r="A1294" t="s">
        <v>1198</v>
      </c>
      <c r="B1294" t="s">
        <v>1199</v>
      </c>
      <c r="C1294" t="s">
        <v>8</v>
      </c>
      <c r="D1294">
        <v>30</v>
      </c>
      <c r="F1294">
        <v>30</v>
      </c>
      <c r="I1294" t="str">
        <f>VLOOKUP(A1294,[1]data!$B:$AG,32,FALSE)</f>
        <v>2019 Q2</v>
      </c>
    </row>
    <row r="1295" spans="1:9" x14ac:dyDescent="0.3">
      <c r="A1295" t="s">
        <v>1200</v>
      </c>
      <c r="B1295" t="s">
        <v>1201</v>
      </c>
      <c r="C1295" t="s">
        <v>7</v>
      </c>
      <c r="D1295">
        <v>77</v>
      </c>
      <c r="E1295">
        <v>2</v>
      </c>
      <c r="F1295">
        <v>75</v>
      </c>
      <c r="I1295" t="str">
        <f>VLOOKUP(A1295,[1]data!$B:$AG,32,FALSE)</f>
        <v>2019 Q2</v>
      </c>
    </row>
    <row r="1296" spans="1:9" x14ac:dyDescent="0.3">
      <c r="A1296" t="s">
        <v>1200</v>
      </c>
      <c r="B1296" t="s">
        <v>1201</v>
      </c>
      <c r="C1296" t="s">
        <v>8</v>
      </c>
      <c r="I1296" t="str">
        <f>VLOOKUP(A1296,[1]data!$B:$AG,32,FALSE)</f>
        <v>2019 Q2</v>
      </c>
    </row>
    <row r="1297" spans="1:9" x14ac:dyDescent="0.3">
      <c r="A1297" t="s">
        <v>1202</v>
      </c>
      <c r="B1297" t="s">
        <v>1203</v>
      </c>
      <c r="C1297" t="s">
        <v>7</v>
      </c>
      <c r="D1297">
        <v>63</v>
      </c>
      <c r="E1297">
        <v>2</v>
      </c>
      <c r="F1297">
        <v>61</v>
      </c>
      <c r="I1297" t="str">
        <f>VLOOKUP(A1297,[1]data!$B:$AG,32,FALSE)</f>
        <v>2019 Q2</v>
      </c>
    </row>
    <row r="1298" spans="1:9" x14ac:dyDescent="0.3">
      <c r="A1298" t="s">
        <v>1202</v>
      </c>
      <c r="B1298" t="s">
        <v>1203</v>
      </c>
      <c r="C1298" t="s">
        <v>8</v>
      </c>
      <c r="I1298" t="str">
        <f>VLOOKUP(A1298,[1]data!$B:$AG,32,FALSE)</f>
        <v>2019 Q2</v>
      </c>
    </row>
    <row r="1299" spans="1:9" x14ac:dyDescent="0.3">
      <c r="A1299" t="s">
        <v>1204</v>
      </c>
      <c r="B1299" t="s">
        <v>1205</v>
      </c>
      <c r="C1299" t="s">
        <v>8</v>
      </c>
      <c r="D1299">
        <v>6</v>
      </c>
      <c r="E1299">
        <v>6</v>
      </c>
      <c r="I1299" t="str">
        <f>VLOOKUP(A1299,[1]data!$B:$AG,32,FALSE)</f>
        <v>2018 Q1</v>
      </c>
    </row>
    <row r="1300" spans="1:9" x14ac:dyDescent="0.3">
      <c r="A1300" t="s">
        <v>1204</v>
      </c>
      <c r="B1300" t="s">
        <v>1205</v>
      </c>
      <c r="C1300" t="s">
        <v>7</v>
      </c>
      <c r="D1300">
        <v>33</v>
      </c>
      <c r="E1300">
        <v>6</v>
      </c>
      <c r="F1300">
        <v>27</v>
      </c>
      <c r="I1300" t="str">
        <f>VLOOKUP(A1300,[1]data!$B:$AG,32,FALSE)</f>
        <v>2018 Q1</v>
      </c>
    </row>
    <row r="1301" spans="1:9" x14ac:dyDescent="0.3">
      <c r="A1301" t="s">
        <v>1206</v>
      </c>
      <c r="B1301" t="s">
        <v>1207</v>
      </c>
      <c r="C1301" t="s">
        <v>7</v>
      </c>
      <c r="D1301">
        <v>21</v>
      </c>
      <c r="E1301">
        <v>10</v>
      </c>
      <c r="F1301">
        <v>11</v>
      </c>
      <c r="I1301" t="str">
        <f>VLOOKUP(A1301,[1]data!$B:$AG,32,FALSE)</f>
        <v>2018 Q1</v>
      </c>
    </row>
    <row r="1302" spans="1:9" x14ac:dyDescent="0.3">
      <c r="A1302" t="s">
        <v>1206</v>
      </c>
      <c r="B1302" t="s">
        <v>1207</v>
      </c>
      <c r="C1302" t="s">
        <v>8</v>
      </c>
      <c r="D1302">
        <v>40</v>
      </c>
      <c r="E1302">
        <v>10</v>
      </c>
      <c r="F1302">
        <v>30</v>
      </c>
      <c r="I1302" t="str">
        <f>VLOOKUP(A1302,[1]data!$B:$AG,32,FALSE)</f>
        <v>2018 Q1</v>
      </c>
    </row>
    <row r="1303" spans="1:9" x14ac:dyDescent="0.3">
      <c r="A1303" t="s">
        <v>1208</v>
      </c>
      <c r="B1303" t="s">
        <v>1209</v>
      </c>
      <c r="C1303" t="s">
        <v>7</v>
      </c>
      <c r="D1303">
        <v>3</v>
      </c>
      <c r="E1303">
        <v>3</v>
      </c>
      <c r="I1303" t="str">
        <f>VLOOKUP(A1303,[1]data!$B:$AG,32,FALSE)</f>
        <v>2018 Q1</v>
      </c>
    </row>
    <row r="1304" spans="1:9" x14ac:dyDescent="0.3">
      <c r="A1304" t="s">
        <v>1208</v>
      </c>
      <c r="B1304" t="s">
        <v>1209</v>
      </c>
      <c r="C1304" t="s">
        <v>8</v>
      </c>
      <c r="D1304">
        <v>82</v>
      </c>
      <c r="E1304">
        <v>24</v>
      </c>
      <c r="F1304">
        <v>58</v>
      </c>
      <c r="I1304" t="str">
        <f>VLOOKUP(A1304,[1]data!$B:$AG,32,FALSE)</f>
        <v>2018 Q1</v>
      </c>
    </row>
    <row r="1305" spans="1:9" x14ac:dyDescent="0.3">
      <c r="A1305" t="s">
        <v>1210</v>
      </c>
      <c r="B1305" t="s">
        <v>1211</v>
      </c>
      <c r="C1305" t="s">
        <v>7</v>
      </c>
      <c r="D1305">
        <v>67</v>
      </c>
      <c r="F1305">
        <v>67</v>
      </c>
      <c r="I1305" t="str">
        <f>VLOOKUP(A1305,[1]data!$B:$AG,32,FALSE)</f>
        <v>2021 Q1</v>
      </c>
    </row>
    <row r="1306" spans="1:9" x14ac:dyDescent="0.3">
      <c r="A1306" t="s">
        <v>1210</v>
      </c>
      <c r="B1306" t="s">
        <v>1211</v>
      </c>
      <c r="C1306" t="s">
        <v>8</v>
      </c>
      <c r="I1306" t="str">
        <f>VLOOKUP(A1306,[1]data!$B:$AG,32,FALSE)</f>
        <v>2021 Q1</v>
      </c>
    </row>
    <row r="1307" spans="1:9" x14ac:dyDescent="0.3">
      <c r="A1307" t="s">
        <v>1212</v>
      </c>
      <c r="B1307" t="s">
        <v>1213</v>
      </c>
      <c r="C1307" t="s">
        <v>7</v>
      </c>
      <c r="D1307">
        <v>2</v>
      </c>
      <c r="E1307">
        <v>2</v>
      </c>
      <c r="I1307" t="str">
        <f>VLOOKUP(A1307,[1]data!$B:$AG,32,FALSE)</f>
        <v>2017 Q3</v>
      </c>
    </row>
    <row r="1308" spans="1:9" x14ac:dyDescent="0.3">
      <c r="A1308" t="s">
        <v>1212</v>
      </c>
      <c r="B1308" t="s">
        <v>1213</v>
      </c>
      <c r="C1308" t="s">
        <v>8</v>
      </c>
      <c r="D1308">
        <v>1</v>
      </c>
      <c r="F1308">
        <v>1</v>
      </c>
      <c r="I1308" t="str">
        <f>VLOOKUP(A1308,[1]data!$B:$AG,32,FALSE)</f>
        <v>2017 Q3</v>
      </c>
    </row>
    <row r="1309" spans="1:9" x14ac:dyDescent="0.3">
      <c r="A1309" t="s">
        <v>1214</v>
      </c>
      <c r="B1309" t="s">
        <v>1215</v>
      </c>
      <c r="C1309" t="s">
        <v>7</v>
      </c>
      <c r="D1309">
        <v>1</v>
      </c>
      <c r="F1309">
        <v>1</v>
      </c>
      <c r="I1309" t="str">
        <f>VLOOKUP(A1309,[1]data!$B:$AG,32,FALSE)</f>
        <v>2019 Q2</v>
      </c>
    </row>
    <row r="1310" spans="1:9" x14ac:dyDescent="0.3">
      <c r="A1310" t="s">
        <v>1214</v>
      </c>
      <c r="B1310" t="s">
        <v>1215</v>
      </c>
      <c r="C1310" t="s">
        <v>8</v>
      </c>
      <c r="I1310" t="str">
        <f>VLOOKUP(A1310,[1]data!$B:$AG,32,FALSE)</f>
        <v>2019 Q2</v>
      </c>
    </row>
    <row r="1311" spans="1:9" x14ac:dyDescent="0.3">
      <c r="A1311" t="s">
        <v>1216</v>
      </c>
      <c r="B1311" t="s">
        <v>1217</v>
      </c>
      <c r="C1311" t="s">
        <v>8</v>
      </c>
      <c r="I1311" t="str">
        <f>VLOOKUP(A1311,[1]data!$B:$AG,32,FALSE)</f>
        <v>2017 Q3</v>
      </c>
    </row>
    <row r="1312" spans="1:9" x14ac:dyDescent="0.3">
      <c r="A1312" t="s">
        <v>1216</v>
      </c>
      <c r="B1312" t="s">
        <v>1217</v>
      </c>
      <c r="C1312" t="s">
        <v>7</v>
      </c>
      <c r="I1312" t="str">
        <f>VLOOKUP(A1312,[1]data!$B:$AG,32,FALSE)</f>
        <v>2017 Q3</v>
      </c>
    </row>
    <row r="1313" spans="1:9" x14ac:dyDescent="0.3">
      <c r="A1313" t="s">
        <v>1218</v>
      </c>
      <c r="B1313" t="s">
        <v>1219</v>
      </c>
      <c r="C1313" t="s">
        <v>7</v>
      </c>
      <c r="D1313">
        <v>24</v>
      </c>
      <c r="E1313">
        <v>3</v>
      </c>
      <c r="F1313">
        <v>21</v>
      </c>
      <c r="I1313" t="str">
        <f>VLOOKUP(A1313,[1]data!$B:$AG,32,FALSE)</f>
        <v>2019 Q2</v>
      </c>
    </row>
    <row r="1314" spans="1:9" x14ac:dyDescent="0.3">
      <c r="A1314" t="s">
        <v>1218</v>
      </c>
      <c r="B1314" t="s">
        <v>1219</v>
      </c>
      <c r="C1314" t="s">
        <v>8</v>
      </c>
      <c r="I1314" t="str">
        <f>VLOOKUP(A1314,[1]data!$B:$AG,32,FALSE)</f>
        <v>2019 Q2</v>
      </c>
    </row>
    <row r="1315" spans="1:9" x14ac:dyDescent="0.3">
      <c r="A1315" t="s">
        <v>1220</v>
      </c>
      <c r="B1315" t="s">
        <v>1221</v>
      </c>
      <c r="C1315" t="s">
        <v>8</v>
      </c>
      <c r="I1315" t="str">
        <f>VLOOKUP(A1315,[1]data!$B:$AG,32,FALSE)</f>
        <v>2019 Q2</v>
      </c>
    </row>
    <row r="1316" spans="1:9" x14ac:dyDescent="0.3">
      <c r="A1316" t="s">
        <v>1220</v>
      </c>
      <c r="B1316" t="s">
        <v>1221</v>
      </c>
      <c r="C1316" t="s">
        <v>7</v>
      </c>
      <c r="D1316">
        <v>32</v>
      </c>
      <c r="F1316">
        <v>32</v>
      </c>
      <c r="I1316" t="str">
        <f>VLOOKUP(A1316,[1]data!$B:$AG,32,FALSE)</f>
        <v>2019 Q2</v>
      </c>
    </row>
    <row r="1317" spans="1:9" x14ac:dyDescent="0.3">
      <c r="A1317" t="s">
        <v>1222</v>
      </c>
      <c r="B1317" t="s">
        <v>1223</v>
      </c>
      <c r="C1317" t="s">
        <v>8</v>
      </c>
      <c r="I1317" t="str">
        <f>VLOOKUP(A1317,[1]data!$B:$AG,32,FALSE)</f>
        <v>2017 Q3</v>
      </c>
    </row>
    <row r="1318" spans="1:9" x14ac:dyDescent="0.3">
      <c r="A1318" t="s">
        <v>1222</v>
      </c>
      <c r="B1318" t="s">
        <v>1223</v>
      </c>
      <c r="C1318" t="s">
        <v>7</v>
      </c>
      <c r="I1318" t="str">
        <f>VLOOKUP(A1318,[1]data!$B:$AG,32,FALSE)</f>
        <v>2017 Q3</v>
      </c>
    </row>
    <row r="1319" spans="1:9" x14ac:dyDescent="0.3">
      <c r="A1319" t="s">
        <v>1224</v>
      </c>
      <c r="B1319" t="s">
        <v>1225</v>
      </c>
      <c r="C1319" t="s">
        <v>8</v>
      </c>
      <c r="I1319" t="str">
        <f>VLOOKUP(A1319,[1]data!$B:$AG,32,FALSE)</f>
        <v>2017 Q3</v>
      </c>
    </row>
    <row r="1320" spans="1:9" x14ac:dyDescent="0.3">
      <c r="A1320" t="s">
        <v>1224</v>
      </c>
      <c r="B1320" t="s">
        <v>1225</v>
      </c>
      <c r="C1320" t="s">
        <v>7</v>
      </c>
      <c r="D1320">
        <v>26</v>
      </c>
      <c r="F1320">
        <v>26</v>
      </c>
      <c r="I1320" t="str">
        <f>VLOOKUP(A1320,[1]data!$B:$AG,32,FALSE)</f>
        <v>2017 Q3</v>
      </c>
    </row>
    <row r="1321" spans="1:9" x14ac:dyDescent="0.3">
      <c r="A1321" t="s">
        <v>1226</v>
      </c>
      <c r="B1321" t="s">
        <v>1227</v>
      </c>
      <c r="C1321" t="s">
        <v>8</v>
      </c>
      <c r="I1321" t="str">
        <f>VLOOKUP(A1321,[1]data!$B:$AG,32,FALSE)</f>
        <v>2017 Q3</v>
      </c>
    </row>
    <row r="1322" spans="1:9" x14ac:dyDescent="0.3">
      <c r="A1322" t="s">
        <v>1226</v>
      </c>
      <c r="B1322" t="s">
        <v>1227</v>
      </c>
      <c r="C1322" t="s">
        <v>7</v>
      </c>
      <c r="D1322">
        <v>51</v>
      </c>
      <c r="F1322">
        <v>51</v>
      </c>
      <c r="I1322" t="str">
        <f>VLOOKUP(A1322,[1]data!$B:$AG,32,FALSE)</f>
        <v>2017 Q3</v>
      </c>
    </row>
    <row r="1323" spans="1:9" x14ac:dyDescent="0.3">
      <c r="A1323" t="s">
        <v>1228</v>
      </c>
      <c r="B1323" t="s">
        <v>1229</v>
      </c>
      <c r="C1323" t="s">
        <v>8</v>
      </c>
      <c r="I1323" t="str">
        <f>VLOOKUP(A1323,[1]data!$B:$AG,32,FALSE)</f>
        <v>2018 Q2</v>
      </c>
    </row>
    <row r="1324" spans="1:9" x14ac:dyDescent="0.3">
      <c r="A1324" t="s">
        <v>1228</v>
      </c>
      <c r="B1324" t="s">
        <v>1229</v>
      </c>
      <c r="C1324" t="s">
        <v>7</v>
      </c>
      <c r="D1324">
        <v>42</v>
      </c>
      <c r="F1324">
        <v>42</v>
      </c>
      <c r="I1324" t="str">
        <f>VLOOKUP(A1324,[1]data!$B:$AG,32,FALSE)</f>
        <v>2018 Q2</v>
      </c>
    </row>
    <row r="1325" spans="1:9" x14ac:dyDescent="0.3">
      <c r="A1325" t="s">
        <v>1230</v>
      </c>
      <c r="B1325" t="s">
        <v>1231</v>
      </c>
      <c r="C1325" t="s">
        <v>8</v>
      </c>
      <c r="D1325">
        <v>130</v>
      </c>
      <c r="E1325">
        <v>5</v>
      </c>
      <c r="F1325">
        <v>125</v>
      </c>
      <c r="I1325" t="str">
        <f>VLOOKUP(A1325,[1]data!$B:$AG,32,FALSE)</f>
        <v>2018 Q1</v>
      </c>
    </row>
    <row r="1326" spans="1:9" x14ac:dyDescent="0.3">
      <c r="A1326" t="s">
        <v>1230</v>
      </c>
      <c r="B1326" t="s">
        <v>1231</v>
      </c>
      <c r="C1326" t="s">
        <v>7</v>
      </c>
      <c r="D1326">
        <v>89</v>
      </c>
      <c r="E1326">
        <v>3</v>
      </c>
      <c r="F1326">
        <v>86</v>
      </c>
      <c r="I1326" t="str">
        <f>VLOOKUP(A1326,[1]data!$B:$AG,32,FALSE)</f>
        <v>2018 Q1</v>
      </c>
    </row>
    <row r="1327" spans="1:9" x14ac:dyDescent="0.3">
      <c r="A1327" t="s">
        <v>1232</v>
      </c>
      <c r="B1327" t="s">
        <v>1233</v>
      </c>
      <c r="C1327" t="s">
        <v>7</v>
      </c>
      <c r="D1327">
        <v>37</v>
      </c>
      <c r="E1327">
        <v>2</v>
      </c>
      <c r="F1327">
        <v>35</v>
      </c>
      <c r="I1327" t="str">
        <f>VLOOKUP(A1327,[1]data!$B:$AG,32,FALSE)</f>
        <v>2018 Q1</v>
      </c>
    </row>
    <row r="1328" spans="1:9" x14ac:dyDescent="0.3">
      <c r="A1328" t="s">
        <v>1232</v>
      </c>
      <c r="B1328" t="s">
        <v>1233</v>
      </c>
      <c r="C1328" t="s">
        <v>8</v>
      </c>
      <c r="D1328">
        <v>2</v>
      </c>
      <c r="E1328">
        <v>2</v>
      </c>
      <c r="I1328" t="str">
        <f>VLOOKUP(A1328,[1]data!$B:$AG,32,FALSE)</f>
        <v>2018 Q1</v>
      </c>
    </row>
    <row r="1329" spans="1:9" x14ac:dyDescent="0.3">
      <c r="A1329" t="s">
        <v>1234</v>
      </c>
      <c r="B1329" t="s">
        <v>1235</v>
      </c>
      <c r="C1329" t="s">
        <v>7</v>
      </c>
      <c r="D1329">
        <v>67</v>
      </c>
      <c r="E1329">
        <v>2</v>
      </c>
      <c r="F1329">
        <v>65</v>
      </c>
      <c r="I1329" t="str">
        <f>VLOOKUP(A1329,[1]data!$B:$AG,32,FALSE)</f>
        <v>2018 Q1</v>
      </c>
    </row>
    <row r="1330" spans="1:9" x14ac:dyDescent="0.3">
      <c r="A1330" t="s">
        <v>1234</v>
      </c>
      <c r="B1330" t="s">
        <v>1235</v>
      </c>
      <c r="C1330" t="s">
        <v>8</v>
      </c>
      <c r="D1330">
        <v>100</v>
      </c>
      <c r="E1330">
        <v>4</v>
      </c>
      <c r="F1330">
        <v>96</v>
      </c>
      <c r="I1330" t="str">
        <f>VLOOKUP(A1330,[1]data!$B:$AG,32,FALSE)</f>
        <v>2018 Q1</v>
      </c>
    </row>
    <row r="1331" spans="1:9" x14ac:dyDescent="0.3">
      <c r="A1331" t="s">
        <v>1236</v>
      </c>
      <c r="B1331" t="s">
        <v>1237</v>
      </c>
      <c r="C1331" t="s">
        <v>7</v>
      </c>
      <c r="D1331">
        <v>145</v>
      </c>
      <c r="E1331">
        <v>1</v>
      </c>
      <c r="F1331">
        <v>144</v>
      </c>
      <c r="I1331" t="str">
        <f>VLOOKUP(A1331,[1]data!$B:$AG,32,FALSE)</f>
        <v>2018 Q1</v>
      </c>
    </row>
    <row r="1332" spans="1:9" x14ac:dyDescent="0.3">
      <c r="A1332" t="s">
        <v>1236</v>
      </c>
      <c r="B1332" t="s">
        <v>1237</v>
      </c>
      <c r="C1332" t="s">
        <v>8</v>
      </c>
      <c r="D1332">
        <v>100</v>
      </c>
      <c r="E1332">
        <v>5</v>
      </c>
      <c r="F1332">
        <v>95</v>
      </c>
      <c r="I1332" t="str">
        <f>VLOOKUP(A1332,[1]data!$B:$AG,32,FALSE)</f>
        <v>2018 Q1</v>
      </c>
    </row>
    <row r="1333" spans="1:9" x14ac:dyDescent="0.3">
      <c r="A1333" t="s">
        <v>1238</v>
      </c>
      <c r="B1333" t="s">
        <v>1239</v>
      </c>
      <c r="C1333" t="s">
        <v>8</v>
      </c>
      <c r="I1333" t="str">
        <f>VLOOKUP(A1333,[1]data!$B:$AG,32,FALSE)</f>
        <v>2019 Q2</v>
      </c>
    </row>
    <row r="1334" spans="1:9" x14ac:dyDescent="0.3">
      <c r="A1334" t="s">
        <v>1238</v>
      </c>
      <c r="B1334" t="s">
        <v>1239</v>
      </c>
      <c r="C1334" t="s">
        <v>7</v>
      </c>
      <c r="D1334">
        <v>25</v>
      </c>
      <c r="E1334">
        <v>4</v>
      </c>
      <c r="F1334">
        <v>21</v>
      </c>
      <c r="I1334" t="str">
        <f>VLOOKUP(A1334,[1]data!$B:$AG,32,FALSE)</f>
        <v>2019 Q2</v>
      </c>
    </row>
    <row r="1335" spans="1:9" x14ac:dyDescent="0.3">
      <c r="A1335" t="s">
        <v>1240</v>
      </c>
      <c r="B1335" t="s">
        <v>1241</v>
      </c>
      <c r="C1335" t="s">
        <v>8</v>
      </c>
      <c r="I1335" t="str">
        <f>VLOOKUP(A1335,[1]data!$B:$AG,32,FALSE)</f>
        <v>2019 Q2</v>
      </c>
    </row>
    <row r="1336" spans="1:9" x14ac:dyDescent="0.3">
      <c r="A1336" t="s">
        <v>1240</v>
      </c>
      <c r="B1336" t="s">
        <v>1241</v>
      </c>
      <c r="C1336" t="s">
        <v>7</v>
      </c>
      <c r="D1336">
        <v>40</v>
      </c>
      <c r="F1336">
        <v>40</v>
      </c>
      <c r="I1336" t="str">
        <f>VLOOKUP(A1336,[1]data!$B:$AG,32,FALSE)</f>
        <v>2019 Q2</v>
      </c>
    </row>
    <row r="1337" spans="1:9" x14ac:dyDescent="0.3">
      <c r="A1337" t="s">
        <v>1242</v>
      </c>
      <c r="B1337" t="s">
        <v>1243</v>
      </c>
      <c r="C1337" t="s">
        <v>8</v>
      </c>
      <c r="I1337" t="str">
        <f>VLOOKUP(A1337,[1]data!$B:$AG,32,FALSE)</f>
        <v>2019 Q2</v>
      </c>
    </row>
    <row r="1338" spans="1:9" x14ac:dyDescent="0.3">
      <c r="A1338" t="s">
        <v>1242</v>
      </c>
      <c r="B1338" t="s">
        <v>1243</v>
      </c>
      <c r="C1338" t="s">
        <v>7</v>
      </c>
      <c r="D1338">
        <v>15</v>
      </c>
      <c r="F1338">
        <v>15</v>
      </c>
      <c r="I1338" t="str">
        <f>VLOOKUP(A1338,[1]data!$B:$AG,32,FALSE)</f>
        <v>2019 Q2</v>
      </c>
    </row>
    <row r="1339" spans="1:9" x14ac:dyDescent="0.3">
      <c r="A1339" t="s">
        <v>1244</v>
      </c>
      <c r="B1339" t="s">
        <v>1245</v>
      </c>
      <c r="C1339" t="s">
        <v>8</v>
      </c>
      <c r="I1339" t="str">
        <f>VLOOKUP(A1339,[1]data!$B:$AG,32,FALSE)</f>
        <v>2019 Q2</v>
      </c>
    </row>
    <row r="1340" spans="1:9" x14ac:dyDescent="0.3">
      <c r="A1340" t="s">
        <v>1244</v>
      </c>
      <c r="B1340" t="s">
        <v>1245</v>
      </c>
      <c r="C1340" t="s">
        <v>7</v>
      </c>
      <c r="D1340">
        <v>51</v>
      </c>
      <c r="F1340">
        <v>51</v>
      </c>
      <c r="I1340" t="str">
        <f>VLOOKUP(A1340,[1]data!$B:$AG,32,FALSE)</f>
        <v>2019 Q2</v>
      </c>
    </row>
    <row r="1341" spans="1:9" x14ac:dyDescent="0.3">
      <c r="A1341" t="s">
        <v>1246</v>
      </c>
      <c r="B1341" t="s">
        <v>1247</v>
      </c>
      <c r="C1341" t="s">
        <v>8</v>
      </c>
      <c r="I1341" t="str">
        <f>VLOOKUP(A1341,[1]data!$B:$AG,32,FALSE)</f>
        <v>2019 Q2</v>
      </c>
    </row>
    <row r="1342" spans="1:9" x14ac:dyDescent="0.3">
      <c r="A1342" t="s">
        <v>1246</v>
      </c>
      <c r="B1342" t="s">
        <v>1247</v>
      </c>
      <c r="C1342" t="s">
        <v>7</v>
      </c>
      <c r="D1342">
        <v>23</v>
      </c>
      <c r="F1342">
        <v>23</v>
      </c>
      <c r="I1342" t="str">
        <f>VLOOKUP(A1342,[1]data!$B:$AG,32,FALSE)</f>
        <v>2019 Q2</v>
      </c>
    </row>
    <row r="1343" spans="1:9" x14ac:dyDescent="0.3">
      <c r="A1343" t="s">
        <v>1248</v>
      </c>
      <c r="B1343" t="s">
        <v>1249</v>
      </c>
      <c r="C1343" t="s">
        <v>7</v>
      </c>
      <c r="D1343">
        <v>44</v>
      </c>
      <c r="E1343">
        <v>1</v>
      </c>
      <c r="F1343">
        <v>43</v>
      </c>
      <c r="I1343" t="str">
        <f>VLOOKUP(A1343,[1]data!$B:$AG,32,FALSE)</f>
        <v>2019 Q2</v>
      </c>
    </row>
    <row r="1344" spans="1:9" x14ac:dyDescent="0.3">
      <c r="A1344" t="s">
        <v>1248</v>
      </c>
      <c r="B1344" t="s">
        <v>1249</v>
      </c>
      <c r="C1344" t="s">
        <v>8</v>
      </c>
      <c r="I1344" t="str">
        <f>VLOOKUP(A1344,[1]data!$B:$AG,32,FALSE)</f>
        <v>2019 Q2</v>
      </c>
    </row>
    <row r="1345" spans="1:9" x14ac:dyDescent="0.3">
      <c r="A1345" t="s">
        <v>1250</v>
      </c>
      <c r="B1345" t="s">
        <v>1251</v>
      </c>
      <c r="C1345" t="s">
        <v>7</v>
      </c>
      <c r="D1345">
        <v>60</v>
      </c>
      <c r="E1345">
        <v>2</v>
      </c>
      <c r="F1345">
        <v>58</v>
      </c>
      <c r="I1345" t="str">
        <f>VLOOKUP(A1345,[1]data!$B:$AG,32,FALSE)</f>
        <v>2018 Q2</v>
      </c>
    </row>
    <row r="1346" spans="1:9" x14ac:dyDescent="0.3">
      <c r="A1346" t="s">
        <v>1250</v>
      </c>
      <c r="B1346" t="s">
        <v>1251</v>
      </c>
      <c r="C1346" t="s">
        <v>8</v>
      </c>
      <c r="D1346">
        <v>63</v>
      </c>
      <c r="E1346">
        <v>1</v>
      </c>
      <c r="F1346">
        <v>62</v>
      </c>
      <c r="I1346" t="str">
        <f>VLOOKUP(A1346,[1]data!$B:$AG,32,FALSE)</f>
        <v>2018 Q2</v>
      </c>
    </row>
    <row r="1347" spans="1:9" x14ac:dyDescent="0.3">
      <c r="A1347" t="s">
        <v>1252</v>
      </c>
      <c r="B1347" t="s">
        <v>1253</v>
      </c>
      <c r="C1347" t="s">
        <v>7</v>
      </c>
      <c r="D1347">
        <v>70</v>
      </c>
      <c r="F1347">
        <v>70</v>
      </c>
      <c r="I1347" t="str">
        <f>VLOOKUP(A1347,[1]data!$B:$AG,32,FALSE)</f>
        <v>2018 Q2</v>
      </c>
    </row>
    <row r="1348" spans="1:9" x14ac:dyDescent="0.3">
      <c r="A1348" t="s">
        <v>1252</v>
      </c>
      <c r="B1348" t="s">
        <v>1253</v>
      </c>
      <c r="C1348" t="s">
        <v>8</v>
      </c>
      <c r="D1348">
        <v>15</v>
      </c>
      <c r="F1348">
        <v>15</v>
      </c>
      <c r="I1348" t="str">
        <f>VLOOKUP(A1348,[1]data!$B:$AG,32,FALSE)</f>
        <v>2018 Q2</v>
      </c>
    </row>
    <row r="1349" spans="1:9" x14ac:dyDescent="0.3">
      <c r="A1349" t="s">
        <v>1254</v>
      </c>
      <c r="B1349" t="s">
        <v>1255</v>
      </c>
      <c r="C1349" t="s">
        <v>7</v>
      </c>
      <c r="I1349" t="str">
        <f>VLOOKUP(A1349,[1]data!$B:$AG,32,FALSE)</f>
        <v>2019 Q2</v>
      </c>
    </row>
    <row r="1350" spans="1:9" x14ac:dyDescent="0.3">
      <c r="A1350" t="s">
        <v>1254</v>
      </c>
      <c r="B1350" t="s">
        <v>1255</v>
      </c>
      <c r="C1350" t="s">
        <v>8</v>
      </c>
      <c r="I1350" t="str">
        <f>VLOOKUP(A1350,[1]data!$B:$AG,32,FALSE)</f>
        <v>2019 Q2</v>
      </c>
    </row>
    <row r="1351" spans="1:9" x14ac:dyDescent="0.3">
      <c r="A1351" t="s">
        <v>1256</v>
      </c>
      <c r="B1351" t="s">
        <v>1257</v>
      </c>
      <c r="C1351" t="s">
        <v>7</v>
      </c>
      <c r="D1351">
        <v>41</v>
      </c>
      <c r="E1351">
        <v>41</v>
      </c>
      <c r="I1351" t="e">
        <f>VLOOKUP(A1351,[1]data!$B:$AG,32,FALSE)</f>
        <v>#N/A</v>
      </c>
    </row>
    <row r="1352" spans="1:9" x14ac:dyDescent="0.3">
      <c r="A1352" t="s">
        <v>1256</v>
      </c>
      <c r="B1352" t="s">
        <v>1257</v>
      </c>
      <c r="C1352" t="s">
        <v>8</v>
      </c>
      <c r="I1352" t="e">
        <f>VLOOKUP(A1352,[1]data!$B:$AG,32,FALSE)</f>
        <v>#N/A</v>
      </c>
    </row>
    <row r="1353" spans="1:9" x14ac:dyDescent="0.3">
      <c r="A1353" t="s">
        <v>1258</v>
      </c>
      <c r="B1353" t="s">
        <v>1259</v>
      </c>
      <c r="C1353" t="s">
        <v>7</v>
      </c>
      <c r="D1353">
        <v>33</v>
      </c>
      <c r="E1353">
        <v>33</v>
      </c>
      <c r="I1353" t="e">
        <f>VLOOKUP(A1353,[1]data!$B:$AG,32,FALSE)</f>
        <v>#N/A</v>
      </c>
    </row>
    <row r="1354" spans="1:9" x14ac:dyDescent="0.3">
      <c r="A1354" t="s">
        <v>1258</v>
      </c>
      <c r="B1354" t="s">
        <v>1259</v>
      </c>
      <c r="C1354" t="s">
        <v>8</v>
      </c>
      <c r="I1354" t="e">
        <f>VLOOKUP(A1354,[1]data!$B:$AG,32,FALSE)</f>
        <v>#N/A</v>
      </c>
    </row>
    <row r="1355" spans="1:9" x14ac:dyDescent="0.3">
      <c r="A1355" t="s">
        <v>1260</v>
      </c>
      <c r="B1355" t="s">
        <v>1261</v>
      </c>
      <c r="C1355" t="s">
        <v>7</v>
      </c>
      <c r="D1355">
        <v>153</v>
      </c>
      <c r="F1355">
        <v>153</v>
      </c>
      <c r="I1355" t="str">
        <f>VLOOKUP(A1355,[1]data!$B:$AG,32,FALSE)</f>
        <v>2018 Q3</v>
      </c>
    </row>
    <row r="1356" spans="1:9" x14ac:dyDescent="0.3">
      <c r="A1356" t="s">
        <v>1260</v>
      </c>
      <c r="B1356" t="s">
        <v>1261</v>
      </c>
      <c r="C1356" t="s">
        <v>8</v>
      </c>
      <c r="I1356" t="str">
        <f>VLOOKUP(A1356,[1]data!$B:$AG,32,FALSE)</f>
        <v>2018 Q3</v>
      </c>
    </row>
    <row r="1357" spans="1:9" x14ac:dyDescent="0.3">
      <c r="A1357" t="s">
        <v>1262</v>
      </c>
      <c r="B1357" t="s">
        <v>1263</v>
      </c>
      <c r="C1357" t="s">
        <v>8</v>
      </c>
      <c r="I1357" t="str">
        <f>VLOOKUP(A1357,[1]data!$B:$AG,32,FALSE)</f>
        <v>2018 Q3</v>
      </c>
    </row>
    <row r="1358" spans="1:9" x14ac:dyDescent="0.3">
      <c r="A1358" t="s">
        <v>1262</v>
      </c>
      <c r="B1358" t="s">
        <v>1263</v>
      </c>
      <c r="C1358" t="s">
        <v>7</v>
      </c>
      <c r="D1358">
        <v>41</v>
      </c>
      <c r="F1358">
        <v>41</v>
      </c>
      <c r="I1358" t="str">
        <f>VLOOKUP(A1358,[1]data!$B:$AG,32,FALSE)</f>
        <v>2018 Q3</v>
      </c>
    </row>
    <row r="1359" spans="1:9" x14ac:dyDescent="0.3">
      <c r="A1359" t="s">
        <v>1264</v>
      </c>
      <c r="B1359" t="s">
        <v>1265</v>
      </c>
      <c r="C1359" t="s">
        <v>7</v>
      </c>
      <c r="D1359">
        <v>82</v>
      </c>
      <c r="F1359">
        <v>82</v>
      </c>
      <c r="I1359" t="str">
        <f>VLOOKUP(A1359,[1]data!$B:$AG,32,FALSE)</f>
        <v>2018 Q3</v>
      </c>
    </row>
    <row r="1360" spans="1:9" x14ac:dyDescent="0.3">
      <c r="A1360" t="s">
        <v>1264</v>
      </c>
      <c r="B1360" t="s">
        <v>1265</v>
      </c>
      <c r="C1360" t="s">
        <v>8</v>
      </c>
      <c r="I1360" t="str">
        <f>VLOOKUP(A1360,[1]data!$B:$AG,32,FALSE)</f>
        <v>2018 Q3</v>
      </c>
    </row>
    <row r="1361" spans="1:9" x14ac:dyDescent="0.3">
      <c r="A1361" t="s">
        <v>1266</v>
      </c>
      <c r="B1361" t="s">
        <v>1267</v>
      </c>
      <c r="C1361" t="s">
        <v>7</v>
      </c>
      <c r="D1361">
        <v>80</v>
      </c>
      <c r="E1361">
        <v>80</v>
      </c>
      <c r="I1361" t="e">
        <f>VLOOKUP(A1361,[1]data!$B:$AG,32,FALSE)</f>
        <v>#N/A</v>
      </c>
    </row>
    <row r="1362" spans="1:9" x14ac:dyDescent="0.3">
      <c r="A1362" t="s">
        <v>1266</v>
      </c>
      <c r="B1362" t="s">
        <v>1267</v>
      </c>
      <c r="C1362" t="s">
        <v>8</v>
      </c>
      <c r="I1362" t="e">
        <f>VLOOKUP(A1362,[1]data!$B:$AG,32,FALSE)</f>
        <v>#N/A</v>
      </c>
    </row>
    <row r="1363" spans="1:9" x14ac:dyDescent="0.3">
      <c r="A1363" t="s">
        <v>1268</v>
      </c>
      <c r="B1363" t="s">
        <v>1269</v>
      </c>
      <c r="C1363" t="s">
        <v>8</v>
      </c>
      <c r="I1363" t="e">
        <f>VLOOKUP(A1363,[1]data!$B:$AG,32,FALSE)</f>
        <v>#N/A</v>
      </c>
    </row>
    <row r="1364" spans="1:9" x14ac:dyDescent="0.3">
      <c r="A1364" t="s">
        <v>1268</v>
      </c>
      <c r="B1364" t="s">
        <v>1269</v>
      </c>
      <c r="C1364" t="s">
        <v>7</v>
      </c>
      <c r="I1364" t="e">
        <f>VLOOKUP(A1364,[1]data!$B:$AG,32,FALSE)</f>
        <v>#N/A</v>
      </c>
    </row>
    <row r="1365" spans="1:9" x14ac:dyDescent="0.3">
      <c r="A1365" t="s">
        <v>1270</v>
      </c>
      <c r="B1365" t="s">
        <v>1271</v>
      </c>
      <c r="C1365" t="s">
        <v>8</v>
      </c>
      <c r="I1365" t="e">
        <f>VLOOKUP(A1365,[1]data!$B:$AG,32,FALSE)</f>
        <v>#N/A</v>
      </c>
    </row>
    <row r="1366" spans="1:9" x14ac:dyDescent="0.3">
      <c r="A1366" t="s">
        <v>1270</v>
      </c>
      <c r="B1366" t="s">
        <v>1271</v>
      </c>
      <c r="C1366" t="s">
        <v>7</v>
      </c>
      <c r="D1366">
        <v>4</v>
      </c>
      <c r="F1366">
        <v>4</v>
      </c>
      <c r="I1366" t="e">
        <f>VLOOKUP(A1366,[1]data!$B:$AG,32,FALSE)</f>
        <v>#N/A</v>
      </c>
    </row>
    <row r="1367" spans="1:9" x14ac:dyDescent="0.3">
      <c r="A1367" t="s">
        <v>1272</v>
      </c>
      <c r="B1367" t="s">
        <v>1273</v>
      </c>
      <c r="C1367" t="s">
        <v>7</v>
      </c>
      <c r="I1367" t="e">
        <f>VLOOKUP(A1367,[1]data!$B:$AG,32,FALSE)</f>
        <v>#N/A</v>
      </c>
    </row>
    <row r="1368" spans="1:9" x14ac:dyDescent="0.3">
      <c r="A1368" t="s">
        <v>1272</v>
      </c>
      <c r="B1368" t="s">
        <v>1273</v>
      </c>
      <c r="C1368" t="s">
        <v>8</v>
      </c>
      <c r="I1368" t="e">
        <f>VLOOKUP(A1368,[1]data!$B:$AG,32,FALSE)</f>
        <v>#N/A</v>
      </c>
    </row>
    <row r="1369" spans="1:9" x14ac:dyDescent="0.3">
      <c r="A1369" t="s">
        <v>1274</v>
      </c>
      <c r="B1369" t="s">
        <v>1275</v>
      </c>
      <c r="C1369" t="s">
        <v>8</v>
      </c>
      <c r="I1369" t="e">
        <f>VLOOKUP(A1369,[1]data!$B:$AG,32,FALSE)</f>
        <v>#N/A</v>
      </c>
    </row>
    <row r="1370" spans="1:9" x14ac:dyDescent="0.3">
      <c r="A1370" t="s">
        <v>1274</v>
      </c>
      <c r="B1370" t="s">
        <v>1275</v>
      </c>
      <c r="C1370" t="s">
        <v>7</v>
      </c>
      <c r="I1370" t="e">
        <f>VLOOKUP(A1370,[1]data!$B:$AG,32,FALSE)</f>
        <v>#N/A</v>
      </c>
    </row>
    <row r="1371" spans="1:9" x14ac:dyDescent="0.3">
      <c r="A1371" t="s">
        <v>1276</v>
      </c>
      <c r="B1371" t="s">
        <v>1277</v>
      </c>
      <c r="C1371" t="s">
        <v>8</v>
      </c>
      <c r="I1371" t="e">
        <f>VLOOKUP(A1371,[1]data!$B:$AG,32,FALSE)</f>
        <v>#N/A</v>
      </c>
    </row>
    <row r="1372" spans="1:9" x14ac:dyDescent="0.3">
      <c r="A1372" t="s">
        <v>1276</v>
      </c>
      <c r="B1372" t="s">
        <v>1277</v>
      </c>
      <c r="C1372" t="s">
        <v>7</v>
      </c>
      <c r="I1372" t="e">
        <f>VLOOKUP(A1372,[1]data!$B:$AG,32,FALSE)</f>
        <v>#N/A</v>
      </c>
    </row>
    <row r="1373" spans="1:9" x14ac:dyDescent="0.3">
      <c r="A1373" t="s">
        <v>1278</v>
      </c>
      <c r="B1373" t="s">
        <v>1279</v>
      </c>
      <c r="C1373" t="s">
        <v>7</v>
      </c>
      <c r="I1373" t="e">
        <f>VLOOKUP(A1373,[1]data!$B:$AG,32,FALSE)</f>
        <v>#N/A</v>
      </c>
    </row>
    <row r="1374" spans="1:9" x14ac:dyDescent="0.3">
      <c r="A1374" t="s">
        <v>1278</v>
      </c>
      <c r="B1374" t="s">
        <v>1279</v>
      </c>
      <c r="C1374" t="s">
        <v>8</v>
      </c>
      <c r="I1374" t="e">
        <f>VLOOKUP(A1374,[1]data!$B:$AG,32,FALSE)</f>
        <v>#N/A</v>
      </c>
    </row>
    <row r="1375" spans="1:9" x14ac:dyDescent="0.3">
      <c r="A1375" t="s">
        <v>1280</v>
      </c>
      <c r="B1375" t="s">
        <v>1281</v>
      </c>
      <c r="C1375" t="s">
        <v>8</v>
      </c>
      <c r="I1375" t="e">
        <f>VLOOKUP(A1375,[1]data!$B:$AG,32,FALSE)</f>
        <v>#N/A</v>
      </c>
    </row>
    <row r="1376" spans="1:9" x14ac:dyDescent="0.3">
      <c r="A1376" t="s">
        <v>1280</v>
      </c>
      <c r="B1376" t="s">
        <v>1281</v>
      </c>
      <c r="C1376" t="s">
        <v>7</v>
      </c>
      <c r="I1376" t="e">
        <f>VLOOKUP(A1376,[1]data!$B:$AG,32,FALSE)</f>
        <v>#N/A</v>
      </c>
    </row>
    <row r="1377" spans="1:9" x14ac:dyDescent="0.3">
      <c r="A1377" t="s">
        <v>1282</v>
      </c>
      <c r="B1377" t="s">
        <v>1283</v>
      </c>
      <c r="C1377" t="s">
        <v>8</v>
      </c>
      <c r="I1377" t="str">
        <f>VLOOKUP(A1377,[1]data!$B:$AG,32,FALSE)</f>
        <v>2019 Q1</v>
      </c>
    </row>
    <row r="1378" spans="1:9" x14ac:dyDescent="0.3">
      <c r="A1378" t="s">
        <v>1282</v>
      </c>
      <c r="B1378" t="s">
        <v>1283</v>
      </c>
      <c r="C1378" t="s">
        <v>7</v>
      </c>
      <c r="D1378">
        <v>34</v>
      </c>
      <c r="F1378">
        <v>34</v>
      </c>
      <c r="I1378" t="str">
        <f>VLOOKUP(A1378,[1]data!$B:$AG,32,FALSE)</f>
        <v>2019 Q1</v>
      </c>
    </row>
    <row r="1379" spans="1:9" x14ac:dyDescent="0.3">
      <c r="A1379" t="s">
        <v>1284</v>
      </c>
      <c r="B1379" t="s">
        <v>1285</v>
      </c>
      <c r="C1379" t="s">
        <v>8</v>
      </c>
      <c r="D1379">
        <v>5</v>
      </c>
      <c r="E1379">
        <v>5</v>
      </c>
      <c r="I1379" t="str">
        <f>VLOOKUP(A1379,[1]data!$B:$AG,32,FALSE)</f>
        <v>2018 Q3</v>
      </c>
    </row>
    <row r="1380" spans="1:9" x14ac:dyDescent="0.3">
      <c r="A1380" t="s">
        <v>1284</v>
      </c>
      <c r="B1380" t="s">
        <v>1285</v>
      </c>
      <c r="C1380" t="s">
        <v>7</v>
      </c>
      <c r="D1380">
        <v>61</v>
      </c>
      <c r="E1380">
        <v>6</v>
      </c>
      <c r="F1380">
        <v>55</v>
      </c>
      <c r="I1380" t="str">
        <f>VLOOKUP(A1380,[1]data!$B:$AG,32,FALSE)</f>
        <v>2018 Q3</v>
      </c>
    </row>
    <row r="1381" spans="1:9" x14ac:dyDescent="0.3">
      <c r="A1381" t="s">
        <v>1286</v>
      </c>
      <c r="B1381" t="s">
        <v>1287</v>
      </c>
      <c r="C1381" t="s">
        <v>8</v>
      </c>
      <c r="D1381">
        <v>89</v>
      </c>
      <c r="E1381">
        <v>6</v>
      </c>
      <c r="F1381">
        <v>83</v>
      </c>
      <c r="I1381" t="str">
        <f>VLOOKUP(A1381,[1]data!$B:$AG,32,FALSE)</f>
        <v>2018 Q3</v>
      </c>
    </row>
    <row r="1382" spans="1:9" x14ac:dyDescent="0.3">
      <c r="A1382" t="s">
        <v>1286</v>
      </c>
      <c r="B1382" t="s">
        <v>1287</v>
      </c>
      <c r="C1382" t="s">
        <v>7</v>
      </c>
      <c r="D1382">
        <v>98</v>
      </c>
      <c r="E1382">
        <v>1</v>
      </c>
      <c r="F1382">
        <v>97</v>
      </c>
      <c r="I1382" t="str">
        <f>VLOOKUP(A1382,[1]data!$B:$AG,32,FALSE)</f>
        <v>2018 Q3</v>
      </c>
    </row>
    <row r="1383" spans="1:9" x14ac:dyDescent="0.3">
      <c r="A1383" t="s">
        <v>1288</v>
      </c>
      <c r="B1383" t="s">
        <v>1289</v>
      </c>
      <c r="C1383" t="s">
        <v>8</v>
      </c>
      <c r="I1383" t="str">
        <f>VLOOKUP(A1383,[1]data!$B:$AG,32,FALSE)</f>
        <v>2019 Q1</v>
      </c>
    </row>
    <row r="1384" spans="1:9" x14ac:dyDescent="0.3">
      <c r="A1384" t="s">
        <v>1288</v>
      </c>
      <c r="B1384" t="s">
        <v>1289</v>
      </c>
      <c r="C1384" t="s">
        <v>7</v>
      </c>
      <c r="D1384">
        <v>1</v>
      </c>
      <c r="E1384">
        <v>1</v>
      </c>
      <c r="I1384" t="str">
        <f>VLOOKUP(A1384,[1]data!$B:$AG,32,FALSE)</f>
        <v>2019 Q1</v>
      </c>
    </row>
    <row r="1385" spans="1:9" x14ac:dyDescent="0.3">
      <c r="A1385" t="s">
        <v>1290</v>
      </c>
      <c r="B1385" t="s">
        <v>1291</v>
      </c>
      <c r="C1385" t="s">
        <v>7</v>
      </c>
      <c r="D1385">
        <v>62</v>
      </c>
      <c r="E1385">
        <v>1</v>
      </c>
      <c r="F1385">
        <v>61</v>
      </c>
      <c r="I1385" t="str">
        <f>VLOOKUP(A1385,[1]data!$B:$AG,32,FALSE)</f>
        <v>2019 Q1</v>
      </c>
    </row>
    <row r="1386" spans="1:9" x14ac:dyDescent="0.3">
      <c r="A1386" t="s">
        <v>1290</v>
      </c>
      <c r="B1386" t="s">
        <v>1291</v>
      </c>
      <c r="C1386" t="s">
        <v>8</v>
      </c>
      <c r="I1386" t="str">
        <f>VLOOKUP(A1386,[1]data!$B:$AG,32,FALSE)</f>
        <v>2019 Q1</v>
      </c>
    </row>
    <row r="1387" spans="1:9" x14ac:dyDescent="0.3">
      <c r="A1387" t="s">
        <v>1292</v>
      </c>
      <c r="B1387" t="s">
        <v>1293</v>
      </c>
      <c r="C1387" t="s">
        <v>7</v>
      </c>
      <c r="D1387">
        <v>46</v>
      </c>
      <c r="E1387">
        <v>3</v>
      </c>
      <c r="F1387">
        <v>43</v>
      </c>
      <c r="I1387" t="str">
        <f>VLOOKUP(A1387,[1]data!$B:$AG,32,FALSE)</f>
        <v>2019 Q2</v>
      </c>
    </row>
    <row r="1388" spans="1:9" x14ac:dyDescent="0.3">
      <c r="A1388" t="s">
        <v>1292</v>
      </c>
      <c r="B1388" t="s">
        <v>1293</v>
      </c>
      <c r="C1388" t="s">
        <v>8</v>
      </c>
      <c r="I1388" t="str">
        <f>VLOOKUP(A1388,[1]data!$B:$AG,32,FALSE)</f>
        <v>2019 Q2</v>
      </c>
    </row>
    <row r="1389" spans="1:9" x14ac:dyDescent="0.3">
      <c r="A1389" t="s">
        <v>1294</v>
      </c>
      <c r="B1389" t="s">
        <v>1295</v>
      </c>
      <c r="C1389" t="s">
        <v>7</v>
      </c>
      <c r="D1389">
        <v>35</v>
      </c>
      <c r="F1389">
        <v>35</v>
      </c>
      <c r="I1389" t="str">
        <f>VLOOKUP(A1389,[1]data!$B:$AG,32,FALSE)</f>
        <v>2019 Q2</v>
      </c>
    </row>
    <row r="1390" spans="1:9" x14ac:dyDescent="0.3">
      <c r="A1390" t="s">
        <v>1294</v>
      </c>
      <c r="B1390" t="s">
        <v>1295</v>
      </c>
      <c r="C1390" t="s">
        <v>8</v>
      </c>
      <c r="I1390" t="str">
        <f>VLOOKUP(A1390,[1]data!$B:$AG,32,FALSE)</f>
        <v>2019 Q2</v>
      </c>
    </row>
    <row r="1391" spans="1:9" x14ac:dyDescent="0.3">
      <c r="A1391" t="s">
        <v>1296</v>
      </c>
      <c r="B1391" t="s">
        <v>1297</v>
      </c>
      <c r="C1391" t="s">
        <v>7</v>
      </c>
      <c r="D1391">
        <v>9</v>
      </c>
      <c r="F1391">
        <v>9</v>
      </c>
      <c r="I1391" t="str">
        <f>VLOOKUP(A1391,[1]data!$B:$AG,32,FALSE)</f>
        <v>2019 Q2</v>
      </c>
    </row>
    <row r="1392" spans="1:9" x14ac:dyDescent="0.3">
      <c r="A1392" t="s">
        <v>1296</v>
      </c>
      <c r="B1392" t="s">
        <v>1297</v>
      </c>
      <c r="C1392" t="s">
        <v>8</v>
      </c>
      <c r="I1392" t="str">
        <f>VLOOKUP(A1392,[1]data!$B:$AG,32,FALSE)</f>
        <v>2019 Q2</v>
      </c>
    </row>
    <row r="1393" spans="1:9" x14ac:dyDescent="0.3">
      <c r="A1393" t="s">
        <v>1298</v>
      </c>
      <c r="B1393" t="s">
        <v>1299</v>
      </c>
      <c r="C1393" t="s">
        <v>7</v>
      </c>
      <c r="I1393" t="str">
        <f>VLOOKUP(A1393,[1]data!$B:$AG,32,FALSE)</f>
        <v>2019 Q1</v>
      </c>
    </row>
    <row r="1394" spans="1:9" x14ac:dyDescent="0.3">
      <c r="A1394" t="s">
        <v>1298</v>
      </c>
      <c r="B1394" t="s">
        <v>1299</v>
      </c>
      <c r="C1394" t="s">
        <v>8</v>
      </c>
      <c r="D1394">
        <v>6</v>
      </c>
      <c r="E1394">
        <v>6</v>
      </c>
      <c r="I1394" t="str">
        <f>VLOOKUP(A1394,[1]data!$B:$AG,32,FALSE)</f>
        <v>2019 Q1</v>
      </c>
    </row>
    <row r="1395" spans="1:9" x14ac:dyDescent="0.3">
      <c r="A1395" t="s">
        <v>1300</v>
      </c>
      <c r="B1395" t="s">
        <v>1301</v>
      </c>
      <c r="C1395" t="s">
        <v>8</v>
      </c>
      <c r="I1395" t="str">
        <f>VLOOKUP(A1395,[1]data!$B:$AG,32,FALSE)</f>
        <v>2019 Q1</v>
      </c>
    </row>
    <row r="1396" spans="1:9" x14ac:dyDescent="0.3">
      <c r="A1396" t="s">
        <v>1300</v>
      </c>
      <c r="B1396" t="s">
        <v>1301</v>
      </c>
      <c r="C1396" t="s">
        <v>7</v>
      </c>
      <c r="D1396">
        <v>50</v>
      </c>
      <c r="E1396">
        <v>33</v>
      </c>
      <c r="F1396">
        <v>17</v>
      </c>
      <c r="I1396" t="str">
        <f>VLOOKUP(A1396,[1]data!$B:$AG,32,FALSE)</f>
        <v>2019 Q1</v>
      </c>
    </row>
    <row r="1397" spans="1:9" x14ac:dyDescent="0.3">
      <c r="A1397" t="s">
        <v>1302</v>
      </c>
      <c r="B1397" t="s">
        <v>1303</v>
      </c>
      <c r="C1397" t="s">
        <v>7</v>
      </c>
      <c r="D1397">
        <v>83</v>
      </c>
      <c r="F1397">
        <v>83</v>
      </c>
      <c r="I1397" t="str">
        <f>VLOOKUP(A1397,[1]data!$B:$AG,32,FALSE)</f>
        <v>2019 Q1</v>
      </c>
    </row>
    <row r="1398" spans="1:9" x14ac:dyDescent="0.3">
      <c r="A1398" t="s">
        <v>1302</v>
      </c>
      <c r="B1398" t="s">
        <v>1303</v>
      </c>
      <c r="C1398" t="s">
        <v>8</v>
      </c>
      <c r="I1398" t="str">
        <f>VLOOKUP(A1398,[1]data!$B:$AG,32,FALSE)</f>
        <v>2019 Q1</v>
      </c>
    </row>
    <row r="1399" spans="1:9" x14ac:dyDescent="0.3">
      <c r="A1399" t="s">
        <v>1304</v>
      </c>
      <c r="B1399" t="s">
        <v>1305</v>
      </c>
      <c r="C1399" t="s">
        <v>8</v>
      </c>
      <c r="I1399" t="e">
        <f>VLOOKUP(A1399,[1]data!$B:$AG,32,FALSE)</f>
        <v>#N/A</v>
      </c>
    </row>
    <row r="1400" spans="1:9" x14ac:dyDescent="0.3">
      <c r="A1400" t="s">
        <v>1304</v>
      </c>
      <c r="B1400" t="s">
        <v>1305</v>
      </c>
      <c r="C1400" t="s">
        <v>7</v>
      </c>
      <c r="D1400">
        <v>23</v>
      </c>
      <c r="F1400">
        <v>23</v>
      </c>
      <c r="I1400" t="e">
        <f>VLOOKUP(A1400,[1]data!$B:$AG,32,FALSE)</f>
        <v>#N/A</v>
      </c>
    </row>
    <row r="1401" spans="1:9" x14ac:dyDescent="0.3">
      <c r="A1401" t="s">
        <v>1306</v>
      </c>
      <c r="B1401" t="s">
        <v>1307</v>
      </c>
      <c r="C1401" t="s">
        <v>8</v>
      </c>
      <c r="I1401" t="e">
        <f>VLOOKUP(A1401,[1]data!$B:$AG,32,FALSE)</f>
        <v>#N/A</v>
      </c>
    </row>
    <row r="1402" spans="1:9" x14ac:dyDescent="0.3">
      <c r="A1402" t="s">
        <v>1306</v>
      </c>
      <c r="B1402" t="s">
        <v>1307</v>
      </c>
      <c r="C1402" t="s">
        <v>7</v>
      </c>
      <c r="D1402">
        <v>-1</v>
      </c>
      <c r="I1402" t="e">
        <f>VLOOKUP(A1402,[1]data!$B:$AG,32,FALSE)</f>
        <v>#N/A</v>
      </c>
    </row>
    <row r="1403" spans="1:9" x14ac:dyDescent="0.3">
      <c r="A1403" t="s">
        <v>1308</v>
      </c>
      <c r="B1403" t="s">
        <v>1309</v>
      </c>
      <c r="C1403" t="s">
        <v>8</v>
      </c>
      <c r="I1403" t="str">
        <f>VLOOKUP(A1403,[1]data!$B:$AG,32,FALSE)</f>
        <v>2019 Q2</v>
      </c>
    </row>
    <row r="1404" spans="1:9" x14ac:dyDescent="0.3">
      <c r="A1404" t="s">
        <v>1308</v>
      </c>
      <c r="B1404" t="s">
        <v>1309</v>
      </c>
      <c r="C1404" t="s">
        <v>7</v>
      </c>
      <c r="D1404">
        <v>6</v>
      </c>
      <c r="F1404">
        <v>6</v>
      </c>
      <c r="I1404" t="str">
        <f>VLOOKUP(A1404,[1]data!$B:$AG,32,FALSE)</f>
        <v>2019 Q2</v>
      </c>
    </row>
    <row r="1405" spans="1:9" x14ac:dyDescent="0.3">
      <c r="A1405" t="s">
        <v>1310</v>
      </c>
      <c r="B1405" t="s">
        <v>1311</v>
      </c>
      <c r="C1405" t="s">
        <v>8</v>
      </c>
      <c r="D1405">
        <v>11</v>
      </c>
      <c r="F1405">
        <v>11</v>
      </c>
      <c r="I1405" t="str">
        <f>VLOOKUP(A1405,[1]data!$B:$AG,32,FALSE)</f>
        <v>2019 Q2</v>
      </c>
    </row>
    <row r="1406" spans="1:9" x14ac:dyDescent="0.3">
      <c r="A1406" t="s">
        <v>1310</v>
      </c>
      <c r="B1406" t="s">
        <v>1311</v>
      </c>
      <c r="C1406" t="s">
        <v>7</v>
      </c>
      <c r="D1406">
        <v>38</v>
      </c>
      <c r="F1406">
        <v>38</v>
      </c>
      <c r="I1406" t="str">
        <f>VLOOKUP(A1406,[1]data!$B:$AG,32,FALSE)</f>
        <v>2019 Q2</v>
      </c>
    </row>
    <row r="1407" spans="1:9" x14ac:dyDescent="0.3">
      <c r="A1407" t="s">
        <v>1312</v>
      </c>
      <c r="B1407" t="s">
        <v>1313</v>
      </c>
      <c r="C1407" t="s">
        <v>7</v>
      </c>
      <c r="D1407">
        <v>51</v>
      </c>
      <c r="F1407">
        <v>51</v>
      </c>
      <c r="I1407" t="str">
        <f>VLOOKUP(A1407,[1]data!$B:$AG,32,FALSE)</f>
        <v>2019 Q2</v>
      </c>
    </row>
    <row r="1408" spans="1:9" x14ac:dyDescent="0.3">
      <c r="A1408" t="s">
        <v>1312</v>
      </c>
      <c r="B1408" t="s">
        <v>1313</v>
      </c>
      <c r="C1408" t="s">
        <v>8</v>
      </c>
      <c r="I1408" t="str">
        <f>VLOOKUP(A1408,[1]data!$B:$AG,32,FALSE)</f>
        <v>2019 Q2</v>
      </c>
    </row>
    <row r="1409" spans="1:9" x14ac:dyDescent="0.3">
      <c r="A1409" t="s">
        <v>1314</v>
      </c>
      <c r="B1409" t="s">
        <v>1315</v>
      </c>
      <c r="C1409" t="s">
        <v>7</v>
      </c>
      <c r="D1409">
        <v>19</v>
      </c>
      <c r="F1409">
        <v>19</v>
      </c>
      <c r="I1409" t="str">
        <f>VLOOKUP(A1409,[1]data!$B:$AG,32,FALSE)</f>
        <v>2019 Q2</v>
      </c>
    </row>
    <row r="1410" spans="1:9" x14ac:dyDescent="0.3">
      <c r="A1410" t="s">
        <v>1314</v>
      </c>
      <c r="B1410" t="s">
        <v>1315</v>
      </c>
      <c r="C1410" t="s">
        <v>35</v>
      </c>
      <c r="D1410">
        <v>1</v>
      </c>
      <c r="I1410" t="str">
        <f>VLOOKUP(A1410,[1]data!$B:$AG,32,FALSE)</f>
        <v>2019 Q2</v>
      </c>
    </row>
    <row r="1411" spans="1:9" x14ac:dyDescent="0.3">
      <c r="A1411" t="s">
        <v>1314</v>
      </c>
      <c r="B1411" t="s">
        <v>1315</v>
      </c>
      <c r="C1411" t="s">
        <v>8</v>
      </c>
      <c r="I1411" t="str">
        <f>VLOOKUP(A1411,[1]data!$B:$AG,32,FALSE)</f>
        <v>2019 Q2</v>
      </c>
    </row>
    <row r="1412" spans="1:9" x14ac:dyDescent="0.3">
      <c r="A1412" t="s">
        <v>1316</v>
      </c>
      <c r="B1412" t="s">
        <v>1317</v>
      </c>
      <c r="C1412" t="s">
        <v>7</v>
      </c>
      <c r="D1412">
        <v>64</v>
      </c>
      <c r="E1412">
        <v>3</v>
      </c>
      <c r="F1412">
        <v>61</v>
      </c>
      <c r="I1412" t="str">
        <f>VLOOKUP(A1412,[1]data!$B:$AG,32,FALSE)</f>
        <v>2019 Q2</v>
      </c>
    </row>
    <row r="1413" spans="1:9" x14ac:dyDescent="0.3">
      <c r="A1413" t="s">
        <v>1316</v>
      </c>
      <c r="B1413" t="s">
        <v>1317</v>
      </c>
      <c r="C1413" t="s">
        <v>8</v>
      </c>
      <c r="D1413">
        <v>37</v>
      </c>
      <c r="E1413">
        <v>1</v>
      </c>
      <c r="F1413">
        <v>36</v>
      </c>
      <c r="I1413" t="str">
        <f>VLOOKUP(A1413,[1]data!$B:$AG,32,FALSE)</f>
        <v>2019 Q2</v>
      </c>
    </row>
    <row r="1414" spans="1:9" x14ac:dyDescent="0.3">
      <c r="A1414" t="s">
        <v>1318</v>
      </c>
      <c r="B1414" t="s">
        <v>1319</v>
      </c>
      <c r="C1414" t="s">
        <v>7</v>
      </c>
      <c r="I1414" t="e">
        <f>VLOOKUP(A1414,[1]data!$B:$AG,32,FALSE)</f>
        <v>#N/A</v>
      </c>
    </row>
    <row r="1415" spans="1:9" x14ac:dyDescent="0.3">
      <c r="A1415" t="s">
        <v>1318</v>
      </c>
      <c r="B1415" t="s">
        <v>1319</v>
      </c>
      <c r="C1415" t="s">
        <v>8</v>
      </c>
      <c r="I1415" t="e">
        <f>VLOOKUP(A1415,[1]data!$B:$AG,32,FALSE)</f>
        <v>#N/A</v>
      </c>
    </row>
    <row r="1416" spans="1:9" x14ac:dyDescent="0.3">
      <c r="A1416" t="s">
        <v>1320</v>
      </c>
      <c r="B1416" t="s">
        <v>1321</v>
      </c>
      <c r="C1416" t="s">
        <v>7</v>
      </c>
      <c r="I1416" t="e">
        <f>VLOOKUP(A1416,[1]data!$B:$AG,32,FALSE)</f>
        <v>#N/A</v>
      </c>
    </row>
    <row r="1417" spans="1:9" x14ac:dyDescent="0.3">
      <c r="A1417" t="s">
        <v>1320</v>
      </c>
      <c r="B1417" t="s">
        <v>1321</v>
      </c>
      <c r="C1417" t="s">
        <v>8</v>
      </c>
      <c r="I1417" t="e">
        <f>VLOOKUP(A1417,[1]data!$B:$AG,32,FALSE)</f>
        <v>#N/A</v>
      </c>
    </row>
    <row r="1418" spans="1:9" x14ac:dyDescent="0.3">
      <c r="A1418" t="s">
        <v>1322</v>
      </c>
      <c r="B1418" t="s">
        <v>1323</v>
      </c>
      <c r="C1418" t="s">
        <v>8</v>
      </c>
      <c r="I1418" t="e">
        <f>VLOOKUP(A1418,[1]data!$B:$AG,32,FALSE)</f>
        <v>#N/A</v>
      </c>
    </row>
    <row r="1419" spans="1:9" x14ac:dyDescent="0.3">
      <c r="A1419" t="s">
        <v>1322</v>
      </c>
      <c r="B1419" t="s">
        <v>1323</v>
      </c>
      <c r="C1419" t="s">
        <v>7</v>
      </c>
      <c r="I1419" t="e">
        <f>VLOOKUP(A1419,[1]data!$B:$AG,32,FALSE)</f>
        <v>#N/A</v>
      </c>
    </row>
    <row r="1420" spans="1:9" x14ac:dyDescent="0.3">
      <c r="A1420" t="s">
        <v>1324</v>
      </c>
      <c r="B1420" t="s">
        <v>1325</v>
      </c>
      <c r="C1420" t="s">
        <v>8</v>
      </c>
      <c r="I1420" t="str">
        <f>VLOOKUP(A1420,[1]data!$B:$AG,32,FALSE)</f>
        <v>2021 Q1</v>
      </c>
    </row>
    <row r="1421" spans="1:9" x14ac:dyDescent="0.3">
      <c r="A1421" t="s">
        <v>1324</v>
      </c>
      <c r="B1421" t="s">
        <v>1325</v>
      </c>
      <c r="C1421" t="s">
        <v>7</v>
      </c>
      <c r="D1421">
        <v>85</v>
      </c>
      <c r="E1421">
        <v>3</v>
      </c>
      <c r="F1421">
        <v>82</v>
      </c>
      <c r="I1421" t="str">
        <f>VLOOKUP(A1421,[1]data!$B:$AG,32,FALSE)</f>
        <v>2021 Q1</v>
      </c>
    </row>
    <row r="1422" spans="1:9" x14ac:dyDescent="0.3">
      <c r="A1422" t="s">
        <v>1326</v>
      </c>
      <c r="B1422" t="s">
        <v>1327</v>
      </c>
      <c r="C1422" t="s">
        <v>7</v>
      </c>
      <c r="D1422">
        <v>73</v>
      </c>
      <c r="F1422">
        <v>73</v>
      </c>
      <c r="I1422" t="str">
        <f>VLOOKUP(A1422,[1]data!$B:$AG,32,FALSE)</f>
        <v>2019 Q2</v>
      </c>
    </row>
    <row r="1423" spans="1:9" x14ac:dyDescent="0.3">
      <c r="A1423" t="s">
        <v>1326</v>
      </c>
      <c r="B1423" t="s">
        <v>1327</v>
      </c>
      <c r="C1423" t="s">
        <v>8</v>
      </c>
      <c r="D1423">
        <v>3</v>
      </c>
      <c r="F1423">
        <v>3</v>
      </c>
      <c r="I1423" t="str">
        <f>VLOOKUP(A1423,[1]data!$B:$AG,32,FALSE)</f>
        <v>2019 Q2</v>
      </c>
    </row>
    <row r="1424" spans="1:9" x14ac:dyDescent="0.3">
      <c r="A1424" t="s">
        <v>1328</v>
      </c>
      <c r="B1424" t="s">
        <v>1329</v>
      </c>
      <c r="C1424" t="s">
        <v>8</v>
      </c>
      <c r="D1424">
        <v>35</v>
      </c>
      <c r="E1424">
        <v>2</v>
      </c>
      <c r="F1424">
        <v>33</v>
      </c>
      <c r="I1424" t="str">
        <f>VLOOKUP(A1424,[1]data!$B:$AG,32,FALSE)</f>
        <v>2020 Q1JM</v>
      </c>
    </row>
    <row r="1425" spans="1:9" x14ac:dyDescent="0.3">
      <c r="A1425" t="s">
        <v>1328</v>
      </c>
      <c r="B1425" t="s">
        <v>1329</v>
      </c>
      <c r="C1425" t="s">
        <v>7</v>
      </c>
      <c r="D1425">
        <v>7</v>
      </c>
      <c r="F1425">
        <v>7</v>
      </c>
      <c r="I1425" t="str">
        <f>VLOOKUP(A1425,[1]data!$B:$AG,32,FALSE)</f>
        <v>2020 Q1JM</v>
      </c>
    </row>
    <row r="1426" spans="1:9" x14ac:dyDescent="0.3">
      <c r="A1426" t="s">
        <v>1330</v>
      </c>
      <c r="B1426" t="s">
        <v>1331</v>
      </c>
      <c r="C1426" t="s">
        <v>8</v>
      </c>
      <c r="I1426" t="str">
        <f>VLOOKUP(A1426,[1]data!$B:$AG,32,FALSE)</f>
        <v>2020 Q1JM</v>
      </c>
    </row>
    <row r="1427" spans="1:9" x14ac:dyDescent="0.3">
      <c r="A1427" t="s">
        <v>1330</v>
      </c>
      <c r="B1427" t="s">
        <v>1331</v>
      </c>
      <c r="C1427" t="s">
        <v>7</v>
      </c>
      <c r="D1427">
        <v>53</v>
      </c>
      <c r="E1427">
        <v>1</v>
      </c>
      <c r="F1427">
        <v>52</v>
      </c>
      <c r="I1427" t="str">
        <f>VLOOKUP(A1427,[1]data!$B:$AG,32,FALSE)</f>
        <v>2020 Q1JM</v>
      </c>
    </row>
    <row r="1428" spans="1:9" x14ac:dyDescent="0.3">
      <c r="A1428" t="s">
        <v>1332</v>
      </c>
      <c r="B1428" t="s">
        <v>1333</v>
      </c>
      <c r="C1428" t="s">
        <v>7</v>
      </c>
      <c r="D1428">
        <v>84</v>
      </c>
      <c r="F1428">
        <v>84</v>
      </c>
      <c r="I1428" t="str">
        <f>VLOOKUP(A1428,[1]data!$B:$AG,32,FALSE)</f>
        <v>2020 Q1JM</v>
      </c>
    </row>
    <row r="1429" spans="1:9" x14ac:dyDescent="0.3">
      <c r="A1429" t="s">
        <v>1332</v>
      </c>
      <c r="B1429" t="s">
        <v>1333</v>
      </c>
      <c r="C1429" t="s">
        <v>8</v>
      </c>
      <c r="I1429" t="str">
        <f>VLOOKUP(A1429,[1]data!$B:$AG,32,FALSE)</f>
        <v>2020 Q1JM</v>
      </c>
    </row>
    <row r="1430" spans="1:9" x14ac:dyDescent="0.3">
      <c r="A1430" t="s">
        <v>1334</v>
      </c>
      <c r="B1430" t="s">
        <v>1335</v>
      </c>
      <c r="C1430" t="s">
        <v>7</v>
      </c>
      <c r="D1430">
        <v>31</v>
      </c>
      <c r="F1430">
        <v>31</v>
      </c>
      <c r="I1430" t="str">
        <f>VLOOKUP(A1430,[1]data!$B:$AG,32,FALSE)</f>
        <v>2020 Q1JM</v>
      </c>
    </row>
    <row r="1431" spans="1:9" x14ac:dyDescent="0.3">
      <c r="A1431" t="s">
        <v>1334</v>
      </c>
      <c r="B1431" t="s">
        <v>1335</v>
      </c>
      <c r="C1431" t="s">
        <v>8</v>
      </c>
      <c r="D1431">
        <v>10</v>
      </c>
      <c r="E1431">
        <v>1</v>
      </c>
      <c r="F1431">
        <v>9</v>
      </c>
      <c r="I1431" t="str">
        <f>VLOOKUP(A1431,[1]data!$B:$AG,32,FALSE)</f>
        <v>2020 Q1JM</v>
      </c>
    </row>
    <row r="1432" spans="1:9" x14ac:dyDescent="0.3">
      <c r="A1432" t="s">
        <v>1336</v>
      </c>
      <c r="B1432" t="s">
        <v>1337</v>
      </c>
      <c r="C1432" t="s">
        <v>7</v>
      </c>
      <c r="D1432">
        <v>29</v>
      </c>
      <c r="F1432">
        <v>29</v>
      </c>
      <c r="I1432" t="str">
        <f>VLOOKUP(A1432,[1]data!$B:$AG,32,FALSE)</f>
        <v>2020 Q1JM</v>
      </c>
    </row>
    <row r="1433" spans="1:9" x14ac:dyDescent="0.3">
      <c r="A1433" t="s">
        <v>1336</v>
      </c>
      <c r="B1433" t="s">
        <v>1337</v>
      </c>
      <c r="C1433" t="s">
        <v>8</v>
      </c>
      <c r="D1433">
        <v>13</v>
      </c>
      <c r="E1433">
        <v>2</v>
      </c>
      <c r="F1433">
        <v>11</v>
      </c>
      <c r="I1433" t="str">
        <f>VLOOKUP(A1433,[1]data!$B:$AG,32,FALSE)</f>
        <v>2020 Q1JM</v>
      </c>
    </row>
    <row r="1434" spans="1:9" x14ac:dyDescent="0.3">
      <c r="A1434" t="s">
        <v>1338</v>
      </c>
      <c r="B1434" t="s">
        <v>1339</v>
      </c>
      <c r="C1434" t="s">
        <v>7</v>
      </c>
      <c r="D1434">
        <v>32</v>
      </c>
      <c r="E1434">
        <v>3</v>
      </c>
      <c r="F1434">
        <v>29</v>
      </c>
      <c r="I1434" t="str">
        <f>VLOOKUP(A1434,[1]data!$B:$AG,32,FALSE)</f>
        <v>2020 Q1JM</v>
      </c>
    </row>
    <row r="1435" spans="1:9" x14ac:dyDescent="0.3">
      <c r="A1435" t="s">
        <v>1338</v>
      </c>
      <c r="B1435" t="s">
        <v>1339</v>
      </c>
      <c r="C1435" t="s">
        <v>8</v>
      </c>
      <c r="I1435" t="str">
        <f>VLOOKUP(A1435,[1]data!$B:$AG,32,FALSE)</f>
        <v>2020 Q1JM</v>
      </c>
    </row>
    <row r="1436" spans="1:9" x14ac:dyDescent="0.3">
      <c r="A1436" t="s">
        <v>1340</v>
      </c>
      <c r="B1436" t="s">
        <v>1341</v>
      </c>
      <c r="C1436" t="s">
        <v>7</v>
      </c>
      <c r="D1436">
        <v>79</v>
      </c>
      <c r="F1436">
        <v>79</v>
      </c>
      <c r="I1436" t="str">
        <f>VLOOKUP(A1436,[1]data!$B:$AG,32,FALSE)</f>
        <v>2019 Q2</v>
      </c>
    </row>
    <row r="1437" spans="1:9" x14ac:dyDescent="0.3">
      <c r="A1437" t="s">
        <v>1340</v>
      </c>
      <c r="B1437" t="s">
        <v>1341</v>
      </c>
      <c r="C1437" t="s">
        <v>8</v>
      </c>
      <c r="D1437">
        <v>1</v>
      </c>
      <c r="F1437">
        <v>1</v>
      </c>
      <c r="I1437" t="str">
        <f>VLOOKUP(A1437,[1]data!$B:$AG,32,FALSE)</f>
        <v>2019 Q2</v>
      </c>
    </row>
    <row r="1438" spans="1:9" x14ac:dyDescent="0.3">
      <c r="A1438" t="s">
        <v>1342</v>
      </c>
      <c r="B1438" t="s">
        <v>1343</v>
      </c>
      <c r="C1438" t="s">
        <v>7</v>
      </c>
      <c r="D1438">
        <v>17</v>
      </c>
      <c r="E1438">
        <v>5</v>
      </c>
      <c r="F1438">
        <v>12</v>
      </c>
      <c r="I1438" t="str">
        <f>VLOOKUP(A1438,[1]data!$B:$AG,32,FALSE)</f>
        <v>2019 Q2</v>
      </c>
    </row>
    <row r="1439" spans="1:9" x14ac:dyDescent="0.3">
      <c r="A1439" t="s">
        <v>1342</v>
      </c>
      <c r="B1439" t="s">
        <v>1343</v>
      </c>
      <c r="C1439" t="s">
        <v>8</v>
      </c>
      <c r="I1439" t="str">
        <f>VLOOKUP(A1439,[1]data!$B:$AG,32,FALSE)</f>
        <v>2019 Q2</v>
      </c>
    </row>
    <row r="1440" spans="1:9" x14ac:dyDescent="0.3">
      <c r="A1440" t="s">
        <v>1344</v>
      </c>
      <c r="B1440" t="s">
        <v>1345</v>
      </c>
      <c r="C1440" t="s">
        <v>8</v>
      </c>
      <c r="D1440">
        <v>48</v>
      </c>
      <c r="E1440">
        <v>4</v>
      </c>
      <c r="F1440">
        <v>44</v>
      </c>
      <c r="I1440" t="str">
        <f>VLOOKUP(A1440,[1]data!$B:$AG,32,FALSE)</f>
        <v>2019 Q2</v>
      </c>
    </row>
    <row r="1441" spans="1:9" x14ac:dyDescent="0.3">
      <c r="A1441" t="s">
        <v>1344</v>
      </c>
      <c r="B1441" t="s">
        <v>1345</v>
      </c>
      <c r="C1441" t="s">
        <v>7</v>
      </c>
      <c r="D1441">
        <v>15</v>
      </c>
      <c r="E1441">
        <v>2</v>
      </c>
      <c r="F1441">
        <v>13</v>
      </c>
      <c r="I1441" t="str">
        <f>VLOOKUP(A1441,[1]data!$B:$AG,32,FALSE)</f>
        <v>2019 Q2</v>
      </c>
    </row>
    <row r="1442" spans="1:9" x14ac:dyDescent="0.3">
      <c r="A1442" t="s">
        <v>1346</v>
      </c>
      <c r="B1442" t="s">
        <v>1347</v>
      </c>
      <c r="C1442" t="s">
        <v>7</v>
      </c>
      <c r="D1442">
        <v>11</v>
      </c>
      <c r="E1442">
        <v>1</v>
      </c>
      <c r="F1442">
        <v>10</v>
      </c>
      <c r="I1442" t="str">
        <f>VLOOKUP(A1442,[1]data!$B:$AG,32,FALSE)</f>
        <v>2017 Q1</v>
      </c>
    </row>
    <row r="1443" spans="1:9" x14ac:dyDescent="0.3">
      <c r="A1443" t="s">
        <v>1346</v>
      </c>
      <c r="B1443" t="s">
        <v>1347</v>
      </c>
      <c r="C1443" t="s">
        <v>8</v>
      </c>
      <c r="D1443">
        <v>41</v>
      </c>
      <c r="E1443">
        <v>3</v>
      </c>
      <c r="F1443">
        <v>38</v>
      </c>
      <c r="I1443" t="str">
        <f>VLOOKUP(A1443,[1]data!$B:$AG,32,FALSE)</f>
        <v>2017 Q1</v>
      </c>
    </row>
    <row r="1444" spans="1:9" x14ac:dyDescent="0.3">
      <c r="A1444" t="s">
        <v>1348</v>
      </c>
      <c r="B1444" t="s">
        <v>1349</v>
      </c>
      <c r="C1444" t="s">
        <v>8</v>
      </c>
      <c r="I1444" t="str">
        <f>VLOOKUP(A1444,[1]data!$B:$AG,32,FALSE)</f>
        <v>2018 Q1</v>
      </c>
    </row>
    <row r="1445" spans="1:9" x14ac:dyDescent="0.3">
      <c r="A1445" t="s">
        <v>1348</v>
      </c>
      <c r="B1445" t="s">
        <v>1349</v>
      </c>
      <c r="C1445" t="s">
        <v>7</v>
      </c>
      <c r="D1445">
        <v>42</v>
      </c>
      <c r="E1445">
        <v>2</v>
      </c>
      <c r="F1445">
        <v>40</v>
      </c>
      <c r="I1445" t="str">
        <f>VLOOKUP(A1445,[1]data!$B:$AG,32,FALSE)</f>
        <v>2018 Q1</v>
      </c>
    </row>
    <row r="1446" spans="1:9" x14ac:dyDescent="0.3">
      <c r="A1446" t="s">
        <v>1350</v>
      </c>
      <c r="B1446" t="s">
        <v>1351</v>
      </c>
      <c r="C1446" t="s">
        <v>8</v>
      </c>
      <c r="D1446">
        <v>132</v>
      </c>
      <c r="E1446">
        <v>9</v>
      </c>
      <c r="F1446">
        <v>123</v>
      </c>
      <c r="I1446">
        <f>VLOOKUP(A1446,[1]data!$B:$AG,32,FALSE)</f>
        <v>2018.9</v>
      </c>
    </row>
    <row r="1447" spans="1:9" x14ac:dyDescent="0.3">
      <c r="A1447" t="s">
        <v>1350</v>
      </c>
      <c r="B1447" t="s">
        <v>1351</v>
      </c>
      <c r="C1447" t="s">
        <v>7</v>
      </c>
      <c r="D1447">
        <v>49</v>
      </c>
      <c r="E1447">
        <v>4</v>
      </c>
      <c r="F1447">
        <v>45</v>
      </c>
      <c r="I1447">
        <f>VLOOKUP(A1447,[1]data!$B:$AG,32,FALSE)</f>
        <v>2018.9</v>
      </c>
    </row>
    <row r="1448" spans="1:9" x14ac:dyDescent="0.3">
      <c r="A1448" t="s">
        <v>1352</v>
      </c>
      <c r="B1448" t="s">
        <v>1353</v>
      </c>
      <c r="C1448" t="s">
        <v>7</v>
      </c>
      <c r="D1448">
        <v>135</v>
      </c>
      <c r="E1448">
        <v>5</v>
      </c>
      <c r="F1448">
        <v>130</v>
      </c>
      <c r="I1448">
        <f>VLOOKUP(A1448,[1]data!$B:$AG,32,FALSE)</f>
        <v>2018.9</v>
      </c>
    </row>
    <row r="1449" spans="1:9" x14ac:dyDescent="0.3">
      <c r="A1449" t="s">
        <v>1352</v>
      </c>
      <c r="B1449" t="s">
        <v>1353</v>
      </c>
      <c r="C1449" t="s">
        <v>8</v>
      </c>
      <c r="D1449">
        <v>137</v>
      </c>
      <c r="E1449">
        <v>6</v>
      </c>
      <c r="F1449">
        <v>131</v>
      </c>
      <c r="I1449">
        <f>VLOOKUP(A1449,[1]data!$B:$AG,32,FALSE)</f>
        <v>2018.9</v>
      </c>
    </row>
    <row r="1450" spans="1:9" x14ac:dyDescent="0.3">
      <c r="A1450" t="s">
        <v>1354</v>
      </c>
      <c r="B1450" t="s">
        <v>1355</v>
      </c>
      <c r="C1450" t="s">
        <v>7</v>
      </c>
      <c r="D1450">
        <v>112</v>
      </c>
      <c r="E1450">
        <v>1</v>
      </c>
      <c r="F1450">
        <v>111</v>
      </c>
      <c r="I1450">
        <f>VLOOKUP(A1450,[1]data!$B:$AG,32,FALSE)</f>
        <v>2018.9</v>
      </c>
    </row>
    <row r="1451" spans="1:9" x14ac:dyDescent="0.3">
      <c r="A1451" t="s">
        <v>1354</v>
      </c>
      <c r="B1451" t="s">
        <v>1355</v>
      </c>
      <c r="C1451" t="s">
        <v>8</v>
      </c>
      <c r="D1451">
        <v>137</v>
      </c>
      <c r="E1451">
        <v>1</v>
      </c>
      <c r="F1451">
        <v>136</v>
      </c>
      <c r="I1451">
        <f>VLOOKUP(A1451,[1]data!$B:$AG,32,FALSE)</f>
        <v>2018.9</v>
      </c>
    </row>
    <row r="1452" spans="1:9" x14ac:dyDescent="0.3">
      <c r="A1452" t="s">
        <v>1356</v>
      </c>
      <c r="B1452" t="s">
        <v>1357</v>
      </c>
      <c r="C1452" t="s">
        <v>7</v>
      </c>
      <c r="D1452">
        <v>54</v>
      </c>
      <c r="F1452">
        <v>54</v>
      </c>
      <c r="I1452" t="str">
        <f>VLOOKUP(A1452,[1]data!$B:$AG,32,FALSE)</f>
        <v>2018 Q1</v>
      </c>
    </row>
    <row r="1453" spans="1:9" x14ac:dyDescent="0.3">
      <c r="A1453" t="s">
        <v>1356</v>
      </c>
      <c r="B1453" t="s">
        <v>1357</v>
      </c>
      <c r="C1453" t="s">
        <v>8</v>
      </c>
      <c r="I1453" t="str">
        <f>VLOOKUP(A1453,[1]data!$B:$AG,32,FALSE)</f>
        <v>2018 Q1</v>
      </c>
    </row>
    <row r="1454" spans="1:9" x14ac:dyDescent="0.3">
      <c r="A1454" t="s">
        <v>1358</v>
      </c>
      <c r="B1454" t="s">
        <v>1359</v>
      </c>
      <c r="C1454" t="s">
        <v>7</v>
      </c>
      <c r="I1454" t="e">
        <f>VLOOKUP(A1454,[1]data!$B:$AG,32,FALSE)</f>
        <v>#N/A</v>
      </c>
    </row>
    <row r="1455" spans="1:9" x14ac:dyDescent="0.3">
      <c r="A1455" t="s">
        <v>1358</v>
      </c>
      <c r="B1455" t="s">
        <v>1359</v>
      </c>
      <c r="C1455" t="s">
        <v>8</v>
      </c>
      <c r="I1455" t="e">
        <f>VLOOKUP(A1455,[1]data!$B:$AG,32,FALSE)</f>
        <v>#N/A</v>
      </c>
    </row>
    <row r="1456" spans="1:9" x14ac:dyDescent="0.3">
      <c r="A1456" t="s">
        <v>1360</v>
      </c>
      <c r="B1456" t="s">
        <v>1361</v>
      </c>
      <c r="C1456" t="s">
        <v>7</v>
      </c>
      <c r="I1456" t="e">
        <f>VLOOKUP(A1456,[1]data!$B:$AG,32,FALSE)</f>
        <v>#N/A</v>
      </c>
    </row>
    <row r="1457" spans="1:9" x14ac:dyDescent="0.3">
      <c r="A1457" t="s">
        <v>1360</v>
      </c>
      <c r="B1457" t="s">
        <v>1361</v>
      </c>
      <c r="C1457" t="s">
        <v>8</v>
      </c>
      <c r="I1457" t="e">
        <f>VLOOKUP(A1457,[1]data!$B:$AG,32,FALSE)</f>
        <v>#N/A</v>
      </c>
    </row>
    <row r="1458" spans="1:9" x14ac:dyDescent="0.3">
      <c r="A1458" t="s">
        <v>1362</v>
      </c>
      <c r="B1458" t="s">
        <v>1363</v>
      </c>
      <c r="C1458" t="s">
        <v>8</v>
      </c>
      <c r="D1458">
        <v>116</v>
      </c>
      <c r="E1458">
        <v>6</v>
      </c>
      <c r="F1458">
        <v>110</v>
      </c>
      <c r="I1458" t="str">
        <f>VLOOKUP(A1458,[1]data!$B:$AG,32,FALSE)</f>
        <v>2019 Q2</v>
      </c>
    </row>
    <row r="1459" spans="1:9" x14ac:dyDescent="0.3">
      <c r="A1459" t="s">
        <v>1362</v>
      </c>
      <c r="B1459" t="s">
        <v>1363</v>
      </c>
      <c r="C1459" t="s">
        <v>7</v>
      </c>
      <c r="D1459">
        <v>237</v>
      </c>
      <c r="E1459">
        <v>5</v>
      </c>
      <c r="F1459">
        <v>232</v>
      </c>
      <c r="I1459" t="str">
        <f>VLOOKUP(A1459,[1]data!$B:$AG,32,FALSE)</f>
        <v>2019 Q2</v>
      </c>
    </row>
    <row r="1460" spans="1:9" x14ac:dyDescent="0.3">
      <c r="A1460" t="s">
        <v>1364</v>
      </c>
      <c r="B1460" t="s">
        <v>1365</v>
      </c>
      <c r="C1460" t="s">
        <v>7</v>
      </c>
      <c r="D1460">
        <v>57</v>
      </c>
      <c r="F1460">
        <v>57</v>
      </c>
      <c r="I1460" t="str">
        <f>VLOOKUP(A1460,[1]data!$B:$AG,32,FALSE)</f>
        <v>2020 Q1JM</v>
      </c>
    </row>
    <row r="1461" spans="1:9" x14ac:dyDescent="0.3">
      <c r="A1461" t="s">
        <v>1364</v>
      </c>
      <c r="B1461" t="s">
        <v>1365</v>
      </c>
      <c r="C1461" t="s">
        <v>8</v>
      </c>
      <c r="I1461" t="str">
        <f>VLOOKUP(A1461,[1]data!$B:$AG,32,FALSE)</f>
        <v>2020 Q1JM</v>
      </c>
    </row>
    <row r="1462" spans="1:9" x14ac:dyDescent="0.3">
      <c r="A1462" t="s">
        <v>1366</v>
      </c>
      <c r="B1462" t="s">
        <v>1367</v>
      </c>
      <c r="C1462" t="s">
        <v>7</v>
      </c>
      <c r="D1462">
        <v>44</v>
      </c>
      <c r="F1462">
        <v>44</v>
      </c>
      <c r="I1462" t="str">
        <f>VLOOKUP(A1462,[1]data!$B:$AG,32,FALSE)</f>
        <v>2020 Q1JM</v>
      </c>
    </row>
    <row r="1463" spans="1:9" x14ac:dyDescent="0.3">
      <c r="A1463" t="s">
        <v>1366</v>
      </c>
      <c r="B1463" t="s">
        <v>1367</v>
      </c>
      <c r="C1463" t="s">
        <v>8</v>
      </c>
      <c r="I1463" t="str">
        <f>VLOOKUP(A1463,[1]data!$B:$AG,32,FALSE)</f>
        <v>2020 Q1JM</v>
      </c>
    </row>
    <row r="1464" spans="1:9" x14ac:dyDescent="0.3">
      <c r="A1464" t="s">
        <v>1368</v>
      </c>
      <c r="B1464" t="s">
        <v>1369</v>
      </c>
      <c r="C1464" t="s">
        <v>7</v>
      </c>
      <c r="D1464">
        <v>28</v>
      </c>
      <c r="F1464">
        <v>28</v>
      </c>
      <c r="I1464" t="str">
        <f>VLOOKUP(A1464,[1]data!$B:$AG,32,FALSE)</f>
        <v>2020 Q1JM</v>
      </c>
    </row>
    <row r="1465" spans="1:9" x14ac:dyDescent="0.3">
      <c r="A1465" t="s">
        <v>1368</v>
      </c>
      <c r="B1465" t="s">
        <v>1369</v>
      </c>
      <c r="C1465" t="s">
        <v>8</v>
      </c>
      <c r="I1465" t="str">
        <f>VLOOKUP(A1465,[1]data!$B:$AG,32,FALSE)</f>
        <v>2020 Q1JM</v>
      </c>
    </row>
    <row r="1466" spans="1:9" x14ac:dyDescent="0.3">
      <c r="A1466" t="s">
        <v>1370</v>
      </c>
      <c r="B1466" t="s">
        <v>1371</v>
      </c>
      <c r="C1466" t="s">
        <v>8</v>
      </c>
      <c r="I1466" t="str">
        <f>VLOOKUP(A1466,[1]data!$B:$AG,32,FALSE)</f>
        <v>2021 Q2</v>
      </c>
    </row>
    <row r="1467" spans="1:9" x14ac:dyDescent="0.3">
      <c r="A1467" t="s">
        <v>1370</v>
      </c>
      <c r="B1467" t="s">
        <v>1371</v>
      </c>
      <c r="C1467" t="s">
        <v>9</v>
      </c>
      <c r="I1467" t="str">
        <f>VLOOKUP(A1467,[1]data!$B:$AG,32,FALSE)</f>
        <v>2021 Q2</v>
      </c>
    </row>
    <row r="1468" spans="1:9" x14ac:dyDescent="0.3">
      <c r="A1468" t="s">
        <v>1370</v>
      </c>
      <c r="B1468" t="s">
        <v>1371</v>
      </c>
      <c r="C1468" t="s">
        <v>7</v>
      </c>
      <c r="D1468">
        <v>47</v>
      </c>
      <c r="E1468">
        <v>3</v>
      </c>
      <c r="F1468">
        <v>44</v>
      </c>
      <c r="I1468" t="str">
        <f>VLOOKUP(A1468,[1]data!$B:$AG,32,FALSE)</f>
        <v>2021 Q2</v>
      </c>
    </row>
    <row r="1469" spans="1:9" x14ac:dyDescent="0.3">
      <c r="A1469" t="s">
        <v>1370</v>
      </c>
      <c r="B1469" t="s">
        <v>1371</v>
      </c>
      <c r="C1469" t="s">
        <v>35</v>
      </c>
      <c r="I1469" t="str">
        <f>VLOOKUP(A1469,[1]data!$B:$AG,32,FALSE)</f>
        <v>2021 Q2</v>
      </c>
    </row>
    <row r="1470" spans="1:9" x14ac:dyDescent="0.3">
      <c r="A1470" t="s">
        <v>1372</v>
      </c>
      <c r="B1470" t="s">
        <v>1373</v>
      </c>
      <c r="C1470" t="s">
        <v>8</v>
      </c>
      <c r="I1470" t="str">
        <f>VLOOKUP(A1470,[1]data!$B:$AG,32,FALSE)</f>
        <v>2020 Q1 WM</v>
      </c>
    </row>
    <row r="1471" spans="1:9" x14ac:dyDescent="0.3">
      <c r="A1471" t="s">
        <v>1372</v>
      </c>
      <c r="B1471" t="s">
        <v>1373</v>
      </c>
      <c r="C1471" t="s">
        <v>7</v>
      </c>
      <c r="D1471">
        <v>82</v>
      </c>
      <c r="E1471">
        <v>1</v>
      </c>
      <c r="F1471">
        <v>81</v>
      </c>
      <c r="I1471" t="str">
        <f>VLOOKUP(A1471,[1]data!$B:$AG,32,FALSE)</f>
        <v>2020 Q1 WM</v>
      </c>
    </row>
    <row r="1472" spans="1:9" x14ac:dyDescent="0.3">
      <c r="A1472" t="s">
        <v>1374</v>
      </c>
      <c r="B1472" t="s">
        <v>1375</v>
      </c>
      <c r="C1472" t="s">
        <v>8</v>
      </c>
      <c r="D1472">
        <v>94</v>
      </c>
      <c r="E1472">
        <v>12</v>
      </c>
      <c r="F1472">
        <v>82</v>
      </c>
      <c r="I1472" t="str">
        <f>VLOOKUP(A1472,[1]data!$B:$AG,32,FALSE)</f>
        <v>2020 Q1 WM</v>
      </c>
    </row>
    <row r="1473" spans="1:9" x14ac:dyDescent="0.3">
      <c r="A1473" t="s">
        <v>1374</v>
      </c>
      <c r="B1473" t="s">
        <v>1375</v>
      </c>
      <c r="C1473" t="s">
        <v>7</v>
      </c>
      <c r="D1473">
        <v>1</v>
      </c>
      <c r="E1473">
        <v>1</v>
      </c>
      <c r="I1473" t="str">
        <f>VLOOKUP(A1473,[1]data!$B:$AG,32,FALSE)</f>
        <v>2020 Q1 WM</v>
      </c>
    </row>
    <row r="1474" spans="1:9" x14ac:dyDescent="0.3">
      <c r="A1474" t="s">
        <v>1376</v>
      </c>
      <c r="B1474" t="s">
        <v>1377</v>
      </c>
      <c r="C1474" t="s">
        <v>8</v>
      </c>
      <c r="I1474" t="str">
        <f>VLOOKUP(A1474,[1]data!$B:$AG,32,FALSE)</f>
        <v>2020 Q1 WM</v>
      </c>
    </row>
    <row r="1475" spans="1:9" x14ac:dyDescent="0.3">
      <c r="A1475" t="s">
        <v>1376</v>
      </c>
      <c r="B1475" t="s">
        <v>1377</v>
      </c>
      <c r="C1475" t="s">
        <v>7</v>
      </c>
      <c r="D1475">
        <v>46</v>
      </c>
      <c r="F1475">
        <v>46</v>
      </c>
      <c r="I1475" t="str">
        <f>VLOOKUP(A1475,[1]data!$B:$AG,32,FALSE)</f>
        <v>2020 Q1 WM</v>
      </c>
    </row>
    <row r="1476" spans="1:9" x14ac:dyDescent="0.3">
      <c r="A1476" t="s">
        <v>1378</v>
      </c>
      <c r="B1476" t="s">
        <v>1379</v>
      </c>
      <c r="C1476" t="s">
        <v>8</v>
      </c>
      <c r="I1476" t="str">
        <f>VLOOKUP(A1476,[1]data!$B:$AG,32,FALSE)</f>
        <v>2020 Q1 WM</v>
      </c>
    </row>
    <row r="1477" spans="1:9" x14ac:dyDescent="0.3">
      <c r="A1477" t="s">
        <v>1378</v>
      </c>
      <c r="B1477" t="s">
        <v>1379</v>
      </c>
      <c r="C1477" t="s">
        <v>7</v>
      </c>
      <c r="D1477">
        <v>43</v>
      </c>
      <c r="F1477">
        <v>43</v>
      </c>
      <c r="I1477" t="str">
        <f>VLOOKUP(A1477,[1]data!$B:$AG,32,FALSE)</f>
        <v>2020 Q1 WM</v>
      </c>
    </row>
    <row r="1478" spans="1:9" x14ac:dyDescent="0.3">
      <c r="A1478" t="s">
        <v>1380</v>
      </c>
      <c r="B1478" t="s">
        <v>1381</v>
      </c>
      <c r="C1478" t="s">
        <v>7</v>
      </c>
      <c r="I1478" t="str">
        <f>VLOOKUP(A1478,[1]data!$B:$AG,32,FALSE)</f>
        <v>2021 Q1</v>
      </c>
    </row>
    <row r="1479" spans="1:9" x14ac:dyDescent="0.3">
      <c r="A1479" t="s">
        <v>1380</v>
      </c>
      <c r="B1479" t="s">
        <v>1381</v>
      </c>
      <c r="C1479" t="s">
        <v>8</v>
      </c>
      <c r="I1479" t="str">
        <f>VLOOKUP(A1479,[1]data!$B:$AG,32,FALSE)</f>
        <v>2021 Q1</v>
      </c>
    </row>
    <row r="1480" spans="1:9" x14ac:dyDescent="0.3">
      <c r="A1480" t="s">
        <v>1382</v>
      </c>
      <c r="B1480" t="s">
        <v>1383</v>
      </c>
      <c r="C1480" t="s">
        <v>8</v>
      </c>
      <c r="D1480">
        <v>149</v>
      </c>
      <c r="E1480">
        <v>8</v>
      </c>
      <c r="F1480">
        <v>141</v>
      </c>
      <c r="I1480" t="str">
        <f>VLOOKUP(A1480,[1]data!$B:$AG,32,FALSE)</f>
        <v>2021 Q1</v>
      </c>
    </row>
    <row r="1481" spans="1:9" x14ac:dyDescent="0.3">
      <c r="A1481" t="s">
        <v>1382</v>
      </c>
      <c r="B1481" t="s">
        <v>1383</v>
      </c>
      <c r="C1481" t="s">
        <v>7</v>
      </c>
      <c r="D1481">
        <v>50</v>
      </c>
      <c r="E1481">
        <v>5</v>
      </c>
      <c r="F1481">
        <v>45</v>
      </c>
      <c r="I1481" t="str">
        <f>VLOOKUP(A1481,[1]data!$B:$AG,32,FALSE)</f>
        <v>2021 Q1</v>
      </c>
    </row>
    <row r="1482" spans="1:9" x14ac:dyDescent="0.3">
      <c r="A1482" t="s">
        <v>1384</v>
      </c>
      <c r="B1482" t="s">
        <v>1385</v>
      </c>
      <c r="C1482" t="s">
        <v>7</v>
      </c>
      <c r="D1482">
        <v>45</v>
      </c>
      <c r="F1482">
        <v>45</v>
      </c>
      <c r="I1482" t="str">
        <f>VLOOKUP(A1482,[1]data!$B:$AG,32,FALSE)</f>
        <v>2021 Q1</v>
      </c>
    </row>
    <row r="1483" spans="1:9" x14ac:dyDescent="0.3">
      <c r="A1483" t="s">
        <v>1384</v>
      </c>
      <c r="B1483" t="s">
        <v>1385</v>
      </c>
      <c r="C1483" t="s">
        <v>8</v>
      </c>
      <c r="I1483" t="str">
        <f>VLOOKUP(A1483,[1]data!$B:$AG,32,FALSE)</f>
        <v>2021 Q1</v>
      </c>
    </row>
    <row r="1484" spans="1:9" x14ac:dyDescent="0.3">
      <c r="A1484" t="s">
        <v>1386</v>
      </c>
      <c r="B1484" t="s">
        <v>1387</v>
      </c>
      <c r="C1484" t="s">
        <v>7</v>
      </c>
      <c r="D1484">
        <v>46</v>
      </c>
      <c r="F1484">
        <v>46</v>
      </c>
      <c r="I1484" t="str">
        <f>VLOOKUP(A1484,[1]data!$B:$AG,32,FALSE)</f>
        <v>2021 Q1</v>
      </c>
    </row>
    <row r="1485" spans="1:9" x14ac:dyDescent="0.3">
      <c r="A1485" t="s">
        <v>1386</v>
      </c>
      <c r="B1485" t="s">
        <v>1387</v>
      </c>
      <c r="C1485" t="s">
        <v>8</v>
      </c>
      <c r="I1485" t="str">
        <f>VLOOKUP(A1485,[1]data!$B:$AG,32,FALSE)</f>
        <v>2021 Q1</v>
      </c>
    </row>
    <row r="1486" spans="1:9" x14ac:dyDescent="0.3">
      <c r="A1486" t="s">
        <v>1388</v>
      </c>
      <c r="B1486" t="s">
        <v>1389</v>
      </c>
      <c r="C1486" t="s">
        <v>7</v>
      </c>
      <c r="D1486">
        <v>40</v>
      </c>
      <c r="F1486">
        <v>40</v>
      </c>
      <c r="I1486" t="str">
        <f>VLOOKUP(A1486,[1]data!$B:$AG,32,FALSE)</f>
        <v>2021 Q1</v>
      </c>
    </row>
    <row r="1487" spans="1:9" x14ac:dyDescent="0.3">
      <c r="A1487" t="s">
        <v>1388</v>
      </c>
      <c r="B1487" t="s">
        <v>1389</v>
      </c>
      <c r="C1487" t="s">
        <v>8</v>
      </c>
      <c r="I1487" t="str">
        <f>VLOOKUP(A1487,[1]data!$B:$AG,32,FALSE)</f>
        <v>2021 Q1</v>
      </c>
    </row>
    <row r="1488" spans="1:9" x14ac:dyDescent="0.3">
      <c r="A1488" t="s">
        <v>1390</v>
      </c>
      <c r="B1488" t="s">
        <v>1391</v>
      </c>
      <c r="C1488" t="s">
        <v>8</v>
      </c>
      <c r="I1488" t="str">
        <f>VLOOKUP(A1488,[1]data!$B:$AG,32,FALSE)</f>
        <v>2021 Q1</v>
      </c>
    </row>
    <row r="1489" spans="1:9" x14ac:dyDescent="0.3">
      <c r="A1489" t="s">
        <v>1390</v>
      </c>
      <c r="B1489" t="s">
        <v>1391</v>
      </c>
      <c r="C1489" t="s">
        <v>7</v>
      </c>
      <c r="D1489">
        <v>34</v>
      </c>
      <c r="F1489">
        <v>34</v>
      </c>
      <c r="I1489" t="str">
        <f>VLOOKUP(A1489,[1]data!$B:$AG,32,FALSE)</f>
        <v>2021 Q1</v>
      </c>
    </row>
    <row r="1490" spans="1:9" x14ac:dyDescent="0.3">
      <c r="A1490" t="s">
        <v>1392</v>
      </c>
      <c r="B1490" t="s">
        <v>1393</v>
      </c>
      <c r="C1490" t="s">
        <v>8</v>
      </c>
      <c r="I1490" t="str">
        <f>VLOOKUP(A1490,[1]data!$B:$AG,32,FALSE)</f>
        <v>2021 Q1</v>
      </c>
    </row>
    <row r="1491" spans="1:9" x14ac:dyDescent="0.3">
      <c r="A1491" t="s">
        <v>1392</v>
      </c>
      <c r="B1491" t="s">
        <v>1393</v>
      </c>
      <c r="C1491" t="s">
        <v>7</v>
      </c>
      <c r="D1491">
        <v>46</v>
      </c>
      <c r="F1491">
        <v>46</v>
      </c>
      <c r="I1491" t="str">
        <f>VLOOKUP(A1491,[1]data!$B:$AG,32,FALSE)</f>
        <v>2021 Q1</v>
      </c>
    </row>
    <row r="1492" spans="1:9" x14ac:dyDescent="0.3">
      <c r="A1492" t="s">
        <v>1394</v>
      </c>
      <c r="B1492" t="s">
        <v>1395</v>
      </c>
      <c r="C1492" t="s">
        <v>7</v>
      </c>
      <c r="D1492">
        <v>37</v>
      </c>
      <c r="F1492">
        <v>37</v>
      </c>
      <c r="I1492" t="str">
        <f>VLOOKUP(A1492,[1]data!$B:$AG,32,FALSE)</f>
        <v>2021 Q1</v>
      </c>
    </row>
    <row r="1493" spans="1:9" x14ac:dyDescent="0.3">
      <c r="A1493" t="s">
        <v>1394</v>
      </c>
      <c r="B1493" t="s">
        <v>1395</v>
      </c>
      <c r="C1493" t="s">
        <v>8</v>
      </c>
      <c r="I1493" t="str">
        <f>VLOOKUP(A1493,[1]data!$B:$AG,32,FALSE)</f>
        <v>2021 Q1</v>
      </c>
    </row>
    <row r="1494" spans="1:9" x14ac:dyDescent="0.3">
      <c r="A1494" t="s">
        <v>1396</v>
      </c>
      <c r="B1494" t="s">
        <v>1397</v>
      </c>
      <c r="C1494" t="s">
        <v>7</v>
      </c>
      <c r="I1494" t="str">
        <f>VLOOKUP(A1494,[1]data!$B:$AG,32,FALSE)</f>
        <v>2021 Q1</v>
      </c>
    </row>
    <row r="1495" spans="1:9" x14ac:dyDescent="0.3">
      <c r="A1495" t="s">
        <v>1396</v>
      </c>
      <c r="B1495" t="s">
        <v>1397</v>
      </c>
      <c r="C1495" t="s">
        <v>8</v>
      </c>
      <c r="I1495" t="str">
        <f>VLOOKUP(A1495,[1]data!$B:$AG,32,FALSE)</f>
        <v>2021 Q1</v>
      </c>
    </row>
    <row r="1496" spans="1:9" x14ac:dyDescent="0.3">
      <c r="A1496" t="s">
        <v>1398</v>
      </c>
      <c r="B1496" t="s">
        <v>1399</v>
      </c>
      <c r="C1496" t="s">
        <v>7</v>
      </c>
      <c r="D1496">
        <v>65</v>
      </c>
      <c r="F1496">
        <v>65</v>
      </c>
      <c r="I1496" t="str">
        <f>VLOOKUP(A1496,[1]data!$B:$AG,32,FALSE)</f>
        <v>2021 Q1</v>
      </c>
    </row>
    <row r="1497" spans="1:9" x14ac:dyDescent="0.3">
      <c r="A1497" t="s">
        <v>1398</v>
      </c>
      <c r="B1497" t="s">
        <v>1399</v>
      </c>
      <c r="C1497" t="s">
        <v>8</v>
      </c>
      <c r="I1497" t="str">
        <f>VLOOKUP(A1497,[1]data!$B:$AG,32,FALSE)</f>
        <v>2021 Q1</v>
      </c>
    </row>
    <row r="1498" spans="1:9" x14ac:dyDescent="0.3">
      <c r="A1498" t="s">
        <v>1400</v>
      </c>
      <c r="B1498" t="s">
        <v>1401</v>
      </c>
      <c r="C1498" t="s">
        <v>9</v>
      </c>
      <c r="I1498" t="str">
        <f>VLOOKUP(A1498,[1]data!$B:$AG,32,FALSE)</f>
        <v>2021 Q2</v>
      </c>
    </row>
    <row r="1499" spans="1:9" x14ac:dyDescent="0.3">
      <c r="A1499" t="s">
        <v>1400</v>
      </c>
      <c r="B1499" t="s">
        <v>1401</v>
      </c>
      <c r="C1499" t="s">
        <v>35</v>
      </c>
      <c r="I1499" t="str">
        <f>VLOOKUP(A1499,[1]data!$B:$AG,32,FALSE)</f>
        <v>2021 Q2</v>
      </c>
    </row>
    <row r="1500" spans="1:9" x14ac:dyDescent="0.3">
      <c r="A1500" t="s">
        <v>1400</v>
      </c>
      <c r="B1500" t="s">
        <v>1401</v>
      </c>
      <c r="C1500" t="s">
        <v>7</v>
      </c>
      <c r="D1500">
        <v>25</v>
      </c>
      <c r="E1500">
        <v>10</v>
      </c>
      <c r="F1500">
        <v>15</v>
      </c>
      <c r="I1500" t="str">
        <f>VLOOKUP(A1500,[1]data!$B:$AG,32,FALSE)</f>
        <v>2021 Q2</v>
      </c>
    </row>
    <row r="1501" spans="1:9" x14ac:dyDescent="0.3">
      <c r="A1501" t="s">
        <v>1400</v>
      </c>
      <c r="B1501" t="s">
        <v>1401</v>
      </c>
      <c r="C1501" t="s">
        <v>8</v>
      </c>
      <c r="I1501" t="str">
        <f>VLOOKUP(A1501,[1]data!$B:$AG,32,FALSE)</f>
        <v>2021 Q2</v>
      </c>
    </row>
    <row r="1502" spans="1:9" x14ac:dyDescent="0.3">
      <c r="A1502" t="s">
        <v>1402</v>
      </c>
      <c r="B1502" t="s">
        <v>1403</v>
      </c>
      <c r="C1502" t="s">
        <v>9</v>
      </c>
      <c r="I1502" t="str">
        <f>VLOOKUP(A1502,[1]data!$B:$AG,32,FALSE)</f>
        <v>2021 Q2</v>
      </c>
    </row>
    <row r="1503" spans="1:9" x14ac:dyDescent="0.3">
      <c r="A1503" t="s">
        <v>1402</v>
      </c>
      <c r="B1503" t="s">
        <v>1403</v>
      </c>
      <c r="C1503" t="s">
        <v>7</v>
      </c>
      <c r="D1503">
        <v>45</v>
      </c>
      <c r="E1503">
        <v>2</v>
      </c>
      <c r="F1503">
        <v>43</v>
      </c>
      <c r="I1503" t="str">
        <f>VLOOKUP(A1503,[1]data!$B:$AG,32,FALSE)</f>
        <v>2021 Q2</v>
      </c>
    </row>
    <row r="1504" spans="1:9" x14ac:dyDescent="0.3">
      <c r="A1504" t="s">
        <v>1402</v>
      </c>
      <c r="B1504" t="s">
        <v>1403</v>
      </c>
      <c r="C1504" t="s">
        <v>8</v>
      </c>
      <c r="I1504" t="str">
        <f>VLOOKUP(A1504,[1]data!$B:$AG,32,FALSE)</f>
        <v>2021 Q2</v>
      </c>
    </row>
    <row r="1505" spans="1:9" x14ac:dyDescent="0.3">
      <c r="A1505" t="s">
        <v>1402</v>
      </c>
      <c r="B1505" t="s">
        <v>1403</v>
      </c>
      <c r="C1505" t="s">
        <v>35</v>
      </c>
      <c r="I1505" t="str">
        <f>VLOOKUP(A1505,[1]data!$B:$AG,32,FALSE)</f>
        <v>2021 Q2</v>
      </c>
    </row>
    <row r="1506" spans="1:9" x14ac:dyDescent="0.3">
      <c r="A1506" t="s">
        <v>1404</v>
      </c>
      <c r="B1506" t="s">
        <v>1405</v>
      </c>
      <c r="C1506" t="s">
        <v>7</v>
      </c>
      <c r="D1506">
        <v>45</v>
      </c>
      <c r="E1506">
        <v>9</v>
      </c>
      <c r="F1506">
        <v>36</v>
      </c>
      <c r="I1506" t="str">
        <f>VLOOKUP(A1506,[1]data!$B:$AG,32,FALSE)</f>
        <v>2021 Q2</v>
      </c>
    </row>
    <row r="1507" spans="1:9" x14ac:dyDescent="0.3">
      <c r="A1507" t="s">
        <v>1404</v>
      </c>
      <c r="B1507" t="s">
        <v>1405</v>
      </c>
      <c r="C1507" t="s">
        <v>8</v>
      </c>
      <c r="I1507" t="str">
        <f>VLOOKUP(A1507,[1]data!$B:$AG,32,FALSE)</f>
        <v>2021 Q2</v>
      </c>
    </row>
    <row r="1508" spans="1:9" x14ac:dyDescent="0.3">
      <c r="A1508" t="s">
        <v>1404</v>
      </c>
      <c r="B1508" t="s">
        <v>1405</v>
      </c>
      <c r="C1508" t="s">
        <v>35</v>
      </c>
      <c r="I1508" t="str">
        <f>VLOOKUP(A1508,[1]data!$B:$AG,32,FALSE)</f>
        <v>2021 Q2</v>
      </c>
    </row>
    <row r="1509" spans="1:9" x14ac:dyDescent="0.3">
      <c r="A1509" t="s">
        <v>1404</v>
      </c>
      <c r="B1509" t="s">
        <v>1405</v>
      </c>
      <c r="C1509" t="s">
        <v>9</v>
      </c>
      <c r="I1509" t="str">
        <f>VLOOKUP(A1509,[1]data!$B:$AG,32,FALSE)</f>
        <v>2021 Q2</v>
      </c>
    </row>
    <row r="1510" spans="1:9" x14ac:dyDescent="0.3">
      <c r="A1510" t="s">
        <v>1406</v>
      </c>
      <c r="B1510" t="s">
        <v>1407</v>
      </c>
      <c r="C1510" t="s">
        <v>7</v>
      </c>
      <c r="D1510">
        <v>47</v>
      </c>
      <c r="F1510">
        <v>47</v>
      </c>
      <c r="I1510" t="str">
        <f>VLOOKUP(A1510,[1]data!$B:$AG,32,FALSE)</f>
        <v>2021 Q2</v>
      </c>
    </row>
    <row r="1511" spans="1:9" x14ac:dyDescent="0.3">
      <c r="A1511" t="s">
        <v>1406</v>
      </c>
      <c r="B1511" t="s">
        <v>1407</v>
      </c>
      <c r="C1511" t="s">
        <v>9</v>
      </c>
      <c r="I1511" t="str">
        <f>VLOOKUP(A1511,[1]data!$B:$AG,32,FALSE)</f>
        <v>2021 Q2</v>
      </c>
    </row>
    <row r="1512" spans="1:9" x14ac:dyDescent="0.3">
      <c r="A1512" t="s">
        <v>1406</v>
      </c>
      <c r="B1512" t="s">
        <v>1407</v>
      </c>
      <c r="C1512" t="s">
        <v>35</v>
      </c>
      <c r="I1512" t="str">
        <f>VLOOKUP(A1512,[1]data!$B:$AG,32,FALSE)</f>
        <v>2021 Q2</v>
      </c>
    </row>
    <row r="1513" spans="1:9" x14ac:dyDescent="0.3">
      <c r="A1513" t="s">
        <v>1406</v>
      </c>
      <c r="B1513" t="s">
        <v>1407</v>
      </c>
      <c r="C1513" t="s">
        <v>8</v>
      </c>
      <c r="I1513" t="str">
        <f>VLOOKUP(A1513,[1]data!$B:$AG,32,FALSE)</f>
        <v>2021 Q2</v>
      </c>
    </row>
    <row r="1514" spans="1:9" x14ac:dyDescent="0.3">
      <c r="A1514" t="s">
        <v>1408</v>
      </c>
      <c r="B1514" t="s">
        <v>1408</v>
      </c>
      <c r="C1514" t="s">
        <v>251</v>
      </c>
      <c r="I1514" t="e">
        <f>VLOOKUP(A1514,[1]data!$B:$AG,32,FALSE)</f>
        <v>#N/A</v>
      </c>
    </row>
    <row r="1515" spans="1:9" x14ac:dyDescent="0.3">
      <c r="A1515" t="s">
        <v>1409</v>
      </c>
      <c r="B1515" t="s">
        <v>1410</v>
      </c>
      <c r="C1515" t="s">
        <v>8</v>
      </c>
      <c r="D1515">
        <v>7</v>
      </c>
      <c r="E1515">
        <v>2</v>
      </c>
      <c r="F1515">
        <v>5</v>
      </c>
      <c r="I1515">
        <f>VLOOKUP(A1515,[1]data!$B:$AG,32,FALSE)</f>
        <v>2015</v>
      </c>
    </row>
    <row r="1516" spans="1:9" x14ac:dyDescent="0.3">
      <c r="A1516" t="s">
        <v>1409</v>
      </c>
      <c r="B1516" t="s">
        <v>1410</v>
      </c>
      <c r="C1516" t="s">
        <v>7</v>
      </c>
      <c r="D1516">
        <v>125</v>
      </c>
      <c r="E1516">
        <v>5</v>
      </c>
      <c r="F1516">
        <v>120</v>
      </c>
      <c r="I1516">
        <f>VLOOKUP(A1516,[1]data!$B:$AG,32,FALSE)</f>
        <v>2015</v>
      </c>
    </row>
    <row r="1517" spans="1:9" x14ac:dyDescent="0.3">
      <c r="A1517" t="s">
        <v>1411</v>
      </c>
      <c r="B1517" t="s">
        <v>1412</v>
      </c>
      <c r="C1517" t="s">
        <v>7</v>
      </c>
      <c r="D1517">
        <v>217</v>
      </c>
      <c r="E1517">
        <v>18</v>
      </c>
      <c r="F1517">
        <v>199</v>
      </c>
      <c r="I1517" t="str">
        <f>VLOOKUP(A1517,[1]data!$B:$AG,32,FALSE)</f>
        <v>2018 Q1</v>
      </c>
    </row>
    <row r="1518" spans="1:9" x14ac:dyDescent="0.3">
      <c r="A1518" t="s">
        <v>1411</v>
      </c>
      <c r="B1518" t="s">
        <v>1412</v>
      </c>
      <c r="C1518" t="s">
        <v>8</v>
      </c>
      <c r="I1518" t="str">
        <f>VLOOKUP(A1518,[1]data!$B:$AG,32,FALSE)</f>
        <v>2018 Q1</v>
      </c>
    </row>
    <row r="1519" spans="1:9" x14ac:dyDescent="0.3">
      <c r="A1519" t="s">
        <v>1413</v>
      </c>
      <c r="B1519" t="s">
        <v>1414</v>
      </c>
      <c r="C1519" t="s">
        <v>7</v>
      </c>
      <c r="D1519">
        <v>135</v>
      </c>
      <c r="E1519">
        <v>7</v>
      </c>
      <c r="F1519">
        <v>128</v>
      </c>
      <c r="I1519">
        <f>VLOOKUP(A1519,[1]data!$B:$AG,32,FALSE)</f>
        <v>2015</v>
      </c>
    </row>
    <row r="1520" spans="1:9" x14ac:dyDescent="0.3">
      <c r="A1520" t="s">
        <v>1413</v>
      </c>
      <c r="B1520" t="s">
        <v>1414</v>
      </c>
      <c r="C1520" t="s">
        <v>8</v>
      </c>
      <c r="D1520">
        <v>146</v>
      </c>
      <c r="E1520">
        <v>3</v>
      </c>
      <c r="F1520">
        <v>143</v>
      </c>
      <c r="I1520">
        <f>VLOOKUP(A1520,[1]data!$B:$AG,32,FALSE)</f>
        <v>2015</v>
      </c>
    </row>
    <row r="1521" spans="1:9" x14ac:dyDescent="0.3">
      <c r="A1521" t="s">
        <v>1415</v>
      </c>
      <c r="B1521" t="s">
        <v>1416</v>
      </c>
      <c r="C1521" t="s">
        <v>7</v>
      </c>
      <c r="D1521">
        <v>1</v>
      </c>
      <c r="E1521">
        <v>1</v>
      </c>
      <c r="I1521" t="str">
        <f>VLOOKUP(A1521,[1]data!$B:$AG,32,FALSE)</f>
        <v>2021 Q1</v>
      </c>
    </row>
    <row r="1522" spans="1:9" x14ac:dyDescent="0.3">
      <c r="A1522" t="s">
        <v>1415</v>
      </c>
      <c r="B1522" t="s">
        <v>1416</v>
      </c>
      <c r="C1522" t="s">
        <v>8</v>
      </c>
      <c r="I1522" t="str">
        <f>VLOOKUP(A1522,[1]data!$B:$AG,32,FALSE)</f>
        <v>2021 Q1</v>
      </c>
    </row>
    <row r="1523" spans="1:9" x14ac:dyDescent="0.3">
      <c r="A1523" t="s">
        <v>1417</v>
      </c>
      <c r="B1523" t="s">
        <v>1418</v>
      </c>
      <c r="C1523" t="s">
        <v>8</v>
      </c>
      <c r="D1523">
        <v>65</v>
      </c>
      <c r="E1523">
        <v>3</v>
      </c>
      <c r="F1523">
        <v>62</v>
      </c>
      <c r="I1523" t="str">
        <f>VLOOKUP(A1523,[1]data!$B:$AG,32,FALSE)</f>
        <v>2019 Q2</v>
      </c>
    </row>
    <row r="1524" spans="1:9" x14ac:dyDescent="0.3">
      <c r="A1524" t="s">
        <v>1417</v>
      </c>
      <c r="B1524" t="s">
        <v>1418</v>
      </c>
      <c r="C1524" t="s">
        <v>7</v>
      </c>
      <c r="D1524">
        <v>79</v>
      </c>
      <c r="E1524">
        <v>1</v>
      </c>
      <c r="F1524">
        <v>78</v>
      </c>
      <c r="I1524" t="str">
        <f>VLOOKUP(A1524,[1]data!$B:$AG,32,FALSE)</f>
        <v>2019 Q2</v>
      </c>
    </row>
    <row r="1525" spans="1:9" x14ac:dyDescent="0.3">
      <c r="A1525" t="s">
        <v>1419</v>
      </c>
      <c r="B1525" t="s">
        <v>1420</v>
      </c>
      <c r="C1525" t="s">
        <v>8</v>
      </c>
      <c r="D1525">
        <v>49</v>
      </c>
      <c r="E1525">
        <v>9</v>
      </c>
      <c r="F1525">
        <v>40</v>
      </c>
      <c r="I1525">
        <f>VLOOKUP(A1525,[1]data!$B:$AG,32,FALSE)</f>
        <v>2015</v>
      </c>
    </row>
    <row r="1526" spans="1:9" x14ac:dyDescent="0.3">
      <c r="A1526" t="s">
        <v>1419</v>
      </c>
      <c r="B1526" t="s">
        <v>1420</v>
      </c>
      <c r="C1526" t="s">
        <v>7</v>
      </c>
      <c r="D1526">
        <v>96</v>
      </c>
      <c r="E1526">
        <v>4</v>
      </c>
      <c r="F1526">
        <v>92</v>
      </c>
      <c r="I1526">
        <f>VLOOKUP(A1526,[1]data!$B:$AG,32,FALSE)</f>
        <v>2015</v>
      </c>
    </row>
    <row r="1527" spans="1:9" x14ac:dyDescent="0.3">
      <c r="A1527" t="s">
        <v>1421</v>
      </c>
      <c r="B1527" t="s">
        <v>1422</v>
      </c>
      <c r="C1527" t="s">
        <v>8</v>
      </c>
      <c r="D1527">
        <v>82</v>
      </c>
      <c r="E1527">
        <v>1</v>
      </c>
      <c r="F1527">
        <v>81</v>
      </c>
      <c r="I1527">
        <f>VLOOKUP(A1527,[1]data!$B:$AG,32,FALSE)</f>
        <v>2015</v>
      </c>
    </row>
    <row r="1528" spans="1:9" x14ac:dyDescent="0.3">
      <c r="A1528" t="s">
        <v>1421</v>
      </c>
      <c r="B1528" t="s">
        <v>1422</v>
      </c>
      <c r="C1528" t="s">
        <v>7</v>
      </c>
      <c r="D1528">
        <v>128</v>
      </c>
      <c r="F1528">
        <v>128</v>
      </c>
      <c r="I1528">
        <f>VLOOKUP(A1528,[1]data!$B:$AG,32,FALSE)</f>
        <v>2015</v>
      </c>
    </row>
    <row r="1529" spans="1:9" x14ac:dyDescent="0.3">
      <c r="A1529" t="s">
        <v>1423</v>
      </c>
      <c r="B1529" t="s">
        <v>1424</v>
      </c>
      <c r="C1529" t="s">
        <v>7</v>
      </c>
      <c r="D1529">
        <v>85</v>
      </c>
      <c r="E1529">
        <v>5</v>
      </c>
      <c r="F1529">
        <v>80</v>
      </c>
      <c r="I1529">
        <f>VLOOKUP(A1529,[1]data!$B:$AG,32,FALSE)</f>
        <v>2015</v>
      </c>
    </row>
    <row r="1530" spans="1:9" x14ac:dyDescent="0.3">
      <c r="A1530" t="s">
        <v>1423</v>
      </c>
      <c r="B1530" t="s">
        <v>1424</v>
      </c>
      <c r="C1530" t="s">
        <v>8</v>
      </c>
      <c r="D1530">
        <v>45</v>
      </c>
      <c r="E1530">
        <v>14</v>
      </c>
      <c r="F1530">
        <v>31</v>
      </c>
      <c r="I1530">
        <f>VLOOKUP(A1530,[1]data!$B:$AG,32,FALSE)</f>
        <v>2015</v>
      </c>
    </row>
    <row r="1531" spans="1:9" x14ac:dyDescent="0.3">
      <c r="A1531" t="s">
        <v>1425</v>
      </c>
      <c r="B1531" t="s">
        <v>1426</v>
      </c>
      <c r="C1531" t="s">
        <v>8</v>
      </c>
      <c r="D1531">
        <v>73</v>
      </c>
      <c r="E1531">
        <v>3</v>
      </c>
      <c r="F1531">
        <v>70</v>
      </c>
      <c r="I1531">
        <f>VLOOKUP(A1531,[1]data!$B:$AG,32,FALSE)</f>
        <v>2015</v>
      </c>
    </row>
    <row r="1532" spans="1:9" x14ac:dyDescent="0.3">
      <c r="A1532" t="s">
        <v>1425</v>
      </c>
      <c r="B1532" t="s">
        <v>1426</v>
      </c>
      <c r="C1532" t="s">
        <v>7</v>
      </c>
      <c r="D1532">
        <v>15</v>
      </c>
      <c r="F1532">
        <v>15</v>
      </c>
      <c r="I1532">
        <f>VLOOKUP(A1532,[1]data!$B:$AG,32,FALSE)</f>
        <v>2015</v>
      </c>
    </row>
    <row r="1533" spans="1:9" x14ac:dyDescent="0.3">
      <c r="A1533" t="s">
        <v>1427</v>
      </c>
      <c r="B1533" t="s">
        <v>1428</v>
      </c>
      <c r="C1533" t="s">
        <v>8</v>
      </c>
      <c r="D1533">
        <v>43</v>
      </c>
      <c r="E1533">
        <v>13</v>
      </c>
      <c r="F1533">
        <v>30</v>
      </c>
      <c r="I1533">
        <f>VLOOKUP(A1533,[1]data!$B:$AG,32,FALSE)</f>
        <v>2015</v>
      </c>
    </row>
    <row r="1534" spans="1:9" x14ac:dyDescent="0.3">
      <c r="A1534" t="s">
        <v>1427</v>
      </c>
      <c r="B1534" t="s">
        <v>1428</v>
      </c>
      <c r="C1534" t="s">
        <v>7</v>
      </c>
      <c r="D1534">
        <v>23</v>
      </c>
      <c r="E1534">
        <v>4</v>
      </c>
      <c r="F1534">
        <v>19</v>
      </c>
      <c r="I1534">
        <f>VLOOKUP(A1534,[1]data!$B:$AG,32,FALSE)</f>
        <v>2015</v>
      </c>
    </row>
    <row r="1535" spans="1:9" x14ac:dyDescent="0.3">
      <c r="A1535" t="s">
        <v>1429</v>
      </c>
      <c r="B1535" t="s">
        <v>1430</v>
      </c>
      <c r="C1535" t="s">
        <v>8</v>
      </c>
      <c r="D1535">
        <v>60</v>
      </c>
      <c r="E1535">
        <v>3</v>
      </c>
      <c r="F1535">
        <v>57</v>
      </c>
      <c r="I1535">
        <f>VLOOKUP(A1535,[1]data!$B:$AG,32,FALSE)</f>
        <v>2015</v>
      </c>
    </row>
    <row r="1536" spans="1:9" x14ac:dyDescent="0.3">
      <c r="A1536" t="s">
        <v>1429</v>
      </c>
      <c r="B1536" t="s">
        <v>1430</v>
      </c>
      <c r="C1536" t="s">
        <v>7</v>
      </c>
      <c r="D1536">
        <v>103</v>
      </c>
      <c r="E1536">
        <v>1</v>
      </c>
      <c r="F1536">
        <v>102</v>
      </c>
      <c r="I1536">
        <f>VLOOKUP(A1536,[1]data!$B:$AG,32,FALSE)</f>
        <v>2015</v>
      </c>
    </row>
    <row r="1537" spans="1:9" x14ac:dyDescent="0.3">
      <c r="A1537" t="s">
        <v>1431</v>
      </c>
      <c r="B1537" s="1" t="s">
        <v>1432</v>
      </c>
      <c r="C1537" t="s">
        <v>8</v>
      </c>
      <c r="D1537">
        <v>142</v>
      </c>
      <c r="E1537">
        <v>1</v>
      </c>
      <c r="F1537">
        <v>141</v>
      </c>
      <c r="I1537">
        <f>VLOOKUP(A1537,[1]data!$B:$AG,32,FALSE)</f>
        <v>2015</v>
      </c>
    </row>
    <row r="1538" spans="1:9" x14ac:dyDescent="0.3">
      <c r="A1538" t="s">
        <v>1431</v>
      </c>
      <c r="B1538" s="1" t="s">
        <v>1432</v>
      </c>
      <c r="C1538" t="s">
        <v>7</v>
      </c>
      <c r="D1538">
        <v>192</v>
      </c>
      <c r="E1538">
        <v>4</v>
      </c>
      <c r="F1538">
        <v>188</v>
      </c>
      <c r="I1538">
        <f>VLOOKUP(A1538,[1]data!$B:$AG,32,FALSE)</f>
        <v>2015</v>
      </c>
    </row>
    <row r="1539" spans="1:9" x14ac:dyDescent="0.3">
      <c r="A1539" t="s">
        <v>1433</v>
      </c>
      <c r="B1539" t="s">
        <v>1434</v>
      </c>
      <c r="C1539" t="s">
        <v>8</v>
      </c>
      <c r="I1539" t="str">
        <f>VLOOKUP(A1539,[1]data!$B:$AG,32,FALSE)</f>
        <v>2018 Q1</v>
      </c>
    </row>
    <row r="1540" spans="1:9" x14ac:dyDescent="0.3">
      <c r="A1540" t="s">
        <v>1433</v>
      </c>
      <c r="B1540" t="s">
        <v>1434</v>
      </c>
      <c r="C1540" t="s">
        <v>7</v>
      </c>
      <c r="D1540">
        <v>27</v>
      </c>
      <c r="E1540">
        <v>10</v>
      </c>
      <c r="F1540">
        <v>17</v>
      </c>
      <c r="I1540" t="str">
        <f>VLOOKUP(A1540,[1]data!$B:$AG,32,FALSE)</f>
        <v>2018 Q1</v>
      </c>
    </row>
    <row r="1541" spans="1:9" x14ac:dyDescent="0.3">
      <c r="A1541" t="s">
        <v>1435</v>
      </c>
      <c r="B1541" t="s">
        <v>1436</v>
      </c>
      <c r="C1541" t="s">
        <v>8</v>
      </c>
      <c r="D1541">
        <v>15</v>
      </c>
      <c r="E1541">
        <v>10</v>
      </c>
      <c r="F1541">
        <v>5</v>
      </c>
      <c r="I1541" t="str">
        <f>VLOOKUP(A1541,[1]data!$B:$AG,32,FALSE)</f>
        <v>2018 Q1</v>
      </c>
    </row>
    <row r="1542" spans="1:9" x14ac:dyDescent="0.3">
      <c r="A1542" t="s">
        <v>1435</v>
      </c>
      <c r="B1542" t="s">
        <v>1436</v>
      </c>
      <c r="C1542" t="s">
        <v>7</v>
      </c>
      <c r="I1542" t="str">
        <f>VLOOKUP(A1542,[1]data!$B:$AG,32,FALSE)</f>
        <v>2018 Q1</v>
      </c>
    </row>
    <row r="1543" spans="1:9" x14ac:dyDescent="0.3">
      <c r="A1543" t="s">
        <v>1437</v>
      </c>
      <c r="B1543" s="1" t="s">
        <v>1438</v>
      </c>
      <c r="C1543" t="s">
        <v>8</v>
      </c>
      <c r="I1543">
        <f>VLOOKUP(A1543,[1]data!$B:$AG,32,FALSE)</f>
        <v>2015</v>
      </c>
    </row>
    <row r="1544" spans="1:9" x14ac:dyDescent="0.3">
      <c r="A1544" t="s">
        <v>1437</v>
      </c>
      <c r="B1544" s="1" t="s">
        <v>1438</v>
      </c>
      <c r="C1544" t="s">
        <v>7</v>
      </c>
      <c r="D1544">
        <v>68</v>
      </c>
      <c r="E1544">
        <v>2</v>
      </c>
      <c r="F1544">
        <v>66</v>
      </c>
      <c r="I1544">
        <f>VLOOKUP(A1544,[1]data!$B:$AG,32,FALSE)</f>
        <v>2015</v>
      </c>
    </row>
    <row r="1545" spans="1:9" x14ac:dyDescent="0.3">
      <c r="A1545" t="s">
        <v>1439</v>
      </c>
      <c r="B1545" s="1" t="s">
        <v>1440</v>
      </c>
      <c r="C1545" t="s">
        <v>7</v>
      </c>
      <c r="D1545">
        <v>270</v>
      </c>
      <c r="E1545">
        <v>1</v>
      </c>
      <c r="F1545">
        <v>269</v>
      </c>
      <c r="I1545">
        <f>VLOOKUP(A1545,[1]data!$B:$AG,32,FALSE)</f>
        <v>2015</v>
      </c>
    </row>
    <row r="1546" spans="1:9" x14ac:dyDescent="0.3">
      <c r="A1546" t="s">
        <v>1439</v>
      </c>
      <c r="B1546" s="1" t="s">
        <v>1440</v>
      </c>
      <c r="C1546" t="s">
        <v>8</v>
      </c>
      <c r="D1546">
        <v>35</v>
      </c>
      <c r="E1546">
        <v>4</v>
      </c>
      <c r="F1546">
        <v>31</v>
      </c>
      <c r="I1546">
        <f>VLOOKUP(A1546,[1]data!$B:$AG,32,FALSE)</f>
        <v>2015</v>
      </c>
    </row>
    <row r="1547" spans="1:9" x14ac:dyDescent="0.3">
      <c r="A1547" t="s">
        <v>1441</v>
      </c>
      <c r="B1547" s="1" t="s">
        <v>1442</v>
      </c>
      <c r="C1547" t="s">
        <v>7</v>
      </c>
      <c r="D1547">
        <v>22</v>
      </c>
      <c r="E1547">
        <v>2</v>
      </c>
      <c r="F1547">
        <v>20</v>
      </c>
      <c r="I1547">
        <f>VLOOKUP(A1547,[1]data!$B:$AG,32,FALSE)</f>
        <v>2015</v>
      </c>
    </row>
    <row r="1548" spans="1:9" x14ac:dyDescent="0.3">
      <c r="A1548" t="s">
        <v>1441</v>
      </c>
      <c r="B1548" s="1" t="s">
        <v>1442</v>
      </c>
      <c r="C1548" t="s">
        <v>8</v>
      </c>
      <c r="D1548">
        <v>42</v>
      </c>
      <c r="E1548">
        <v>5</v>
      </c>
      <c r="F1548">
        <v>37</v>
      </c>
      <c r="I1548">
        <f>VLOOKUP(A1548,[1]data!$B:$AG,32,FALSE)</f>
        <v>2015</v>
      </c>
    </row>
    <row r="1549" spans="1:9" x14ac:dyDescent="0.3">
      <c r="A1549" t="s">
        <v>1443</v>
      </c>
      <c r="B1549" s="1" t="s">
        <v>1444</v>
      </c>
      <c r="C1549" t="s">
        <v>8</v>
      </c>
      <c r="D1549">
        <v>172</v>
      </c>
      <c r="E1549">
        <v>8</v>
      </c>
      <c r="F1549">
        <v>164</v>
      </c>
      <c r="I1549">
        <f>VLOOKUP(A1549,[1]data!$B:$AG,32,FALSE)</f>
        <v>2015</v>
      </c>
    </row>
    <row r="1550" spans="1:9" x14ac:dyDescent="0.3">
      <c r="A1550" t="s">
        <v>1443</v>
      </c>
      <c r="B1550" s="1" t="s">
        <v>1444</v>
      </c>
      <c r="C1550" t="s">
        <v>7</v>
      </c>
      <c r="D1550">
        <v>9</v>
      </c>
      <c r="F1550">
        <v>9</v>
      </c>
      <c r="I1550">
        <f>VLOOKUP(A1550,[1]data!$B:$AG,32,FALSE)</f>
        <v>2015</v>
      </c>
    </row>
    <row r="1551" spans="1:9" x14ac:dyDescent="0.3">
      <c r="A1551" t="s">
        <v>1445</v>
      </c>
      <c r="B1551" s="1" t="s">
        <v>1446</v>
      </c>
      <c r="C1551" t="s">
        <v>8</v>
      </c>
      <c r="I1551">
        <f>VLOOKUP(A1551,[1]data!$B:$AG,32,FALSE)</f>
        <v>2015</v>
      </c>
    </row>
    <row r="1552" spans="1:9" x14ac:dyDescent="0.3">
      <c r="A1552" t="s">
        <v>1445</v>
      </c>
      <c r="B1552" s="1" t="s">
        <v>1446</v>
      </c>
      <c r="C1552" t="s">
        <v>7</v>
      </c>
      <c r="D1552">
        <v>48</v>
      </c>
      <c r="E1552">
        <v>2</v>
      </c>
      <c r="F1552">
        <v>46</v>
      </c>
      <c r="I1552">
        <f>VLOOKUP(A1552,[1]data!$B:$AG,32,FALSE)</f>
        <v>2015</v>
      </c>
    </row>
    <row r="1553" spans="1:9" x14ac:dyDescent="0.3">
      <c r="A1553" t="s">
        <v>1447</v>
      </c>
      <c r="B1553" t="s">
        <v>1448</v>
      </c>
      <c r="C1553" t="s">
        <v>7</v>
      </c>
      <c r="D1553">
        <v>1</v>
      </c>
      <c r="E1553">
        <v>1</v>
      </c>
      <c r="I1553" t="str">
        <f>VLOOKUP(A1553,[1]data!$B:$AG,32,FALSE)</f>
        <v>2019 Q2</v>
      </c>
    </row>
    <row r="1554" spans="1:9" x14ac:dyDescent="0.3">
      <c r="A1554" t="s">
        <v>1447</v>
      </c>
      <c r="B1554" t="s">
        <v>1448</v>
      </c>
      <c r="C1554" t="s">
        <v>35</v>
      </c>
      <c r="D1554">
        <v>6</v>
      </c>
      <c r="I1554" t="str">
        <f>VLOOKUP(A1554,[1]data!$B:$AG,32,FALSE)</f>
        <v>2019 Q2</v>
      </c>
    </row>
    <row r="1555" spans="1:9" x14ac:dyDescent="0.3">
      <c r="A1555" t="s">
        <v>1447</v>
      </c>
      <c r="B1555" t="s">
        <v>1448</v>
      </c>
      <c r="C1555" t="s">
        <v>8</v>
      </c>
      <c r="I1555" t="str">
        <f>VLOOKUP(A1555,[1]data!$B:$AG,32,FALSE)</f>
        <v>2019 Q2</v>
      </c>
    </row>
    <row r="1556" spans="1:9" x14ac:dyDescent="0.3">
      <c r="A1556" t="s">
        <v>1449</v>
      </c>
      <c r="B1556" t="s">
        <v>1450</v>
      </c>
      <c r="C1556" t="s">
        <v>8</v>
      </c>
      <c r="D1556">
        <v>22</v>
      </c>
      <c r="E1556">
        <v>9</v>
      </c>
      <c r="F1556">
        <v>13</v>
      </c>
      <c r="I1556">
        <f>VLOOKUP(A1556,[1]data!$B:$AG,32,FALSE)</f>
        <v>2015</v>
      </c>
    </row>
    <row r="1557" spans="1:9" x14ac:dyDescent="0.3">
      <c r="A1557" t="s">
        <v>1449</v>
      </c>
      <c r="B1557" t="s">
        <v>1450</v>
      </c>
      <c r="C1557" t="s">
        <v>7</v>
      </c>
      <c r="D1557">
        <v>44</v>
      </c>
      <c r="E1557">
        <v>2</v>
      </c>
      <c r="F1557">
        <v>42</v>
      </c>
      <c r="I1557">
        <f>VLOOKUP(A1557,[1]data!$B:$AG,32,FALSE)</f>
        <v>2015</v>
      </c>
    </row>
    <row r="1558" spans="1:9" x14ac:dyDescent="0.3">
      <c r="A1558" t="s">
        <v>1451</v>
      </c>
      <c r="B1558" t="s">
        <v>1450</v>
      </c>
      <c r="C1558" t="s">
        <v>8</v>
      </c>
      <c r="D1558">
        <v>92</v>
      </c>
      <c r="E1558">
        <v>14</v>
      </c>
      <c r="F1558">
        <v>78</v>
      </c>
      <c r="I1558">
        <f>VLOOKUP(A1558,[1]data!$B:$AG,32,FALSE)</f>
        <v>2015</v>
      </c>
    </row>
    <row r="1559" spans="1:9" x14ac:dyDescent="0.3">
      <c r="A1559" t="s">
        <v>1451</v>
      </c>
      <c r="B1559" t="s">
        <v>1450</v>
      </c>
      <c r="C1559" t="s">
        <v>9</v>
      </c>
      <c r="D1559">
        <v>3</v>
      </c>
      <c r="I1559">
        <f>VLOOKUP(A1559,[1]data!$B:$AG,32,FALSE)</f>
        <v>2015</v>
      </c>
    </row>
    <row r="1560" spans="1:9" x14ac:dyDescent="0.3">
      <c r="A1560" t="s">
        <v>1451</v>
      </c>
      <c r="B1560" t="s">
        <v>1450</v>
      </c>
      <c r="C1560" t="s">
        <v>7</v>
      </c>
      <c r="I1560">
        <f>VLOOKUP(A1560,[1]data!$B:$AG,32,FALSE)</f>
        <v>2015</v>
      </c>
    </row>
    <row r="1561" spans="1:9" x14ac:dyDescent="0.3">
      <c r="A1561" t="s">
        <v>1452</v>
      </c>
      <c r="B1561" t="s">
        <v>1453</v>
      </c>
      <c r="C1561" t="s">
        <v>7</v>
      </c>
      <c r="D1561">
        <v>99</v>
      </c>
      <c r="E1561">
        <v>1</v>
      </c>
      <c r="F1561">
        <v>98</v>
      </c>
      <c r="I1561" t="str">
        <f>VLOOKUP(A1561,[1]data!$B:$AG,32,FALSE)</f>
        <v xml:space="preserve">2017 Q3 </v>
      </c>
    </row>
    <row r="1562" spans="1:9" x14ac:dyDescent="0.3">
      <c r="A1562" t="s">
        <v>1452</v>
      </c>
      <c r="B1562" t="s">
        <v>1453</v>
      </c>
      <c r="C1562" t="s">
        <v>8</v>
      </c>
      <c r="D1562">
        <v>39</v>
      </c>
      <c r="E1562">
        <v>4</v>
      </c>
      <c r="F1562">
        <v>35</v>
      </c>
      <c r="I1562" t="str">
        <f>VLOOKUP(A1562,[1]data!$B:$AG,32,FALSE)</f>
        <v xml:space="preserve">2017 Q3 </v>
      </c>
    </row>
    <row r="1563" spans="1:9" x14ac:dyDescent="0.3">
      <c r="A1563" t="s">
        <v>1454</v>
      </c>
      <c r="B1563" t="s">
        <v>1455</v>
      </c>
      <c r="C1563" t="s">
        <v>7</v>
      </c>
      <c r="D1563">
        <v>98</v>
      </c>
      <c r="E1563">
        <v>2</v>
      </c>
      <c r="F1563">
        <v>96</v>
      </c>
      <c r="I1563">
        <f>VLOOKUP(A1563,[1]data!$B:$AG,32,FALSE)</f>
        <v>2015</v>
      </c>
    </row>
    <row r="1564" spans="1:9" x14ac:dyDescent="0.3">
      <c r="A1564" t="s">
        <v>1454</v>
      </c>
      <c r="B1564" t="s">
        <v>1455</v>
      </c>
      <c r="C1564" t="s">
        <v>8</v>
      </c>
      <c r="I1564">
        <f>VLOOKUP(A1564,[1]data!$B:$AG,32,FALSE)</f>
        <v>2015</v>
      </c>
    </row>
    <row r="1565" spans="1:9" x14ac:dyDescent="0.3">
      <c r="A1565" t="s">
        <v>1456</v>
      </c>
      <c r="B1565" t="s">
        <v>1457</v>
      </c>
      <c r="C1565" t="s">
        <v>7</v>
      </c>
      <c r="D1565">
        <v>43</v>
      </c>
      <c r="E1565">
        <v>6</v>
      </c>
      <c r="F1565">
        <v>37</v>
      </c>
      <c r="I1565">
        <f>VLOOKUP(A1565,[1]data!$B:$AG,32,FALSE)</f>
        <v>2015</v>
      </c>
    </row>
    <row r="1566" spans="1:9" x14ac:dyDescent="0.3">
      <c r="A1566" t="s">
        <v>1456</v>
      </c>
      <c r="B1566" t="s">
        <v>1457</v>
      </c>
      <c r="C1566" t="s">
        <v>8</v>
      </c>
      <c r="D1566">
        <v>39</v>
      </c>
      <c r="E1566">
        <v>6</v>
      </c>
      <c r="F1566">
        <v>33</v>
      </c>
      <c r="I1566">
        <f>VLOOKUP(A1566,[1]data!$B:$AG,32,FALSE)</f>
        <v>2015</v>
      </c>
    </row>
    <row r="1567" spans="1:9" x14ac:dyDescent="0.3">
      <c r="A1567" t="s">
        <v>1458</v>
      </c>
      <c r="B1567" t="s">
        <v>1459</v>
      </c>
      <c r="C1567" t="s">
        <v>9</v>
      </c>
      <c r="D1567">
        <v>35</v>
      </c>
      <c r="I1567" t="str">
        <f>VLOOKUP(A1567,[1]data!$B:$AG,32,FALSE)</f>
        <v>2021 Q1</v>
      </c>
    </row>
    <row r="1568" spans="1:9" x14ac:dyDescent="0.3">
      <c r="A1568" t="s">
        <v>1458</v>
      </c>
      <c r="B1568" t="s">
        <v>1459</v>
      </c>
      <c r="C1568" t="s">
        <v>7</v>
      </c>
      <c r="I1568" t="str">
        <f>VLOOKUP(A1568,[1]data!$B:$AG,32,FALSE)</f>
        <v>2021 Q1</v>
      </c>
    </row>
    <row r="1569" spans="1:9" x14ac:dyDescent="0.3">
      <c r="A1569" t="s">
        <v>1458</v>
      </c>
      <c r="B1569" t="s">
        <v>1459</v>
      </c>
      <c r="C1569" t="s">
        <v>8</v>
      </c>
      <c r="I1569" t="str">
        <f>VLOOKUP(A1569,[1]data!$B:$AG,32,FALSE)</f>
        <v>2021 Q1</v>
      </c>
    </row>
    <row r="1570" spans="1:9" x14ac:dyDescent="0.3">
      <c r="A1570" t="s">
        <v>1460</v>
      </c>
      <c r="B1570" t="s">
        <v>1461</v>
      </c>
      <c r="C1570" t="s">
        <v>8</v>
      </c>
      <c r="I1570">
        <f>VLOOKUP(A1570,[1]data!$B:$AG,32,FALSE)</f>
        <v>2015</v>
      </c>
    </row>
    <row r="1571" spans="1:9" x14ac:dyDescent="0.3">
      <c r="A1571" t="s">
        <v>1460</v>
      </c>
      <c r="B1571" t="s">
        <v>1461</v>
      </c>
      <c r="C1571" t="s">
        <v>7</v>
      </c>
      <c r="D1571">
        <v>76</v>
      </c>
      <c r="E1571">
        <v>22</v>
      </c>
      <c r="F1571">
        <v>54</v>
      </c>
      <c r="I1571">
        <f>VLOOKUP(A1571,[1]data!$B:$AG,32,FALSE)</f>
        <v>2015</v>
      </c>
    </row>
    <row r="1572" spans="1:9" x14ac:dyDescent="0.3">
      <c r="A1572" t="s">
        <v>1462</v>
      </c>
      <c r="B1572" t="s">
        <v>1463</v>
      </c>
      <c r="C1572" t="s">
        <v>8</v>
      </c>
      <c r="D1572">
        <v>102</v>
      </c>
      <c r="E1572">
        <v>28</v>
      </c>
      <c r="F1572">
        <v>74</v>
      </c>
      <c r="I1572" t="str">
        <f>VLOOKUP(A1572,[1]data!$B:$AG,32,FALSE)</f>
        <v>2018 Q2</v>
      </c>
    </row>
    <row r="1573" spans="1:9" x14ac:dyDescent="0.3">
      <c r="A1573" t="s">
        <v>1462</v>
      </c>
      <c r="B1573" t="s">
        <v>1463</v>
      </c>
      <c r="C1573" t="s">
        <v>7</v>
      </c>
      <c r="D1573">
        <v>115</v>
      </c>
      <c r="E1573">
        <v>26</v>
      </c>
      <c r="F1573">
        <v>89</v>
      </c>
      <c r="I1573" t="str">
        <f>VLOOKUP(A1573,[1]data!$B:$AG,32,FALSE)</f>
        <v>2018 Q2</v>
      </c>
    </row>
    <row r="1574" spans="1:9" x14ac:dyDescent="0.3">
      <c r="A1574" t="s">
        <v>1464</v>
      </c>
      <c r="B1574" t="s">
        <v>1465</v>
      </c>
      <c r="C1574" t="s">
        <v>8</v>
      </c>
      <c r="D1574">
        <v>20</v>
      </c>
      <c r="E1574">
        <v>9</v>
      </c>
      <c r="F1574">
        <v>11</v>
      </c>
      <c r="I1574" t="str">
        <f>VLOOKUP(A1574,[1]data!$B:$AG,32,FALSE)</f>
        <v>2019 Q2</v>
      </c>
    </row>
    <row r="1575" spans="1:9" x14ac:dyDescent="0.3">
      <c r="A1575" t="s">
        <v>1464</v>
      </c>
      <c r="B1575" t="s">
        <v>1465</v>
      </c>
      <c r="C1575" t="s">
        <v>7</v>
      </c>
      <c r="D1575">
        <v>17</v>
      </c>
      <c r="E1575">
        <v>5</v>
      </c>
      <c r="F1575">
        <v>12</v>
      </c>
      <c r="I1575" t="str">
        <f>VLOOKUP(A1575,[1]data!$B:$AG,32,FALSE)</f>
        <v>2019 Q2</v>
      </c>
    </row>
    <row r="1576" spans="1:9" x14ac:dyDescent="0.3">
      <c r="A1576" t="s">
        <v>1466</v>
      </c>
      <c r="B1576" t="s">
        <v>1467</v>
      </c>
      <c r="C1576" t="s">
        <v>8</v>
      </c>
      <c r="D1576">
        <v>126</v>
      </c>
      <c r="E1576">
        <v>7</v>
      </c>
      <c r="F1576">
        <v>119</v>
      </c>
      <c r="I1576">
        <f>VLOOKUP(A1576,[1]data!$B:$AG,32,FALSE)</f>
        <v>2015</v>
      </c>
    </row>
    <row r="1577" spans="1:9" x14ac:dyDescent="0.3">
      <c r="A1577" t="s">
        <v>1466</v>
      </c>
      <c r="B1577" t="s">
        <v>1467</v>
      </c>
      <c r="C1577" t="s">
        <v>7</v>
      </c>
      <c r="D1577">
        <v>107</v>
      </c>
      <c r="E1577">
        <v>7</v>
      </c>
      <c r="F1577">
        <v>100</v>
      </c>
      <c r="I1577">
        <f>VLOOKUP(A1577,[1]data!$B:$AG,32,FALSE)</f>
        <v>2015</v>
      </c>
    </row>
    <row r="1578" spans="1:9" x14ac:dyDescent="0.3">
      <c r="A1578" t="s">
        <v>1468</v>
      </c>
      <c r="B1578" t="s">
        <v>1469</v>
      </c>
      <c r="C1578" t="s">
        <v>8</v>
      </c>
      <c r="D1578">
        <v>61</v>
      </c>
      <c r="E1578">
        <v>5</v>
      </c>
      <c r="F1578">
        <v>56</v>
      </c>
      <c r="I1578">
        <f>VLOOKUP(A1578,[1]data!$B:$AG,32,FALSE)</f>
        <v>2015</v>
      </c>
    </row>
    <row r="1579" spans="1:9" x14ac:dyDescent="0.3">
      <c r="A1579" t="s">
        <v>1468</v>
      </c>
      <c r="B1579" t="s">
        <v>1469</v>
      </c>
      <c r="C1579" t="s">
        <v>7</v>
      </c>
      <c r="D1579">
        <v>85</v>
      </c>
      <c r="E1579">
        <v>3</v>
      </c>
      <c r="F1579">
        <v>82</v>
      </c>
      <c r="I1579">
        <f>VLOOKUP(A1579,[1]data!$B:$AG,32,FALSE)</f>
        <v>2015</v>
      </c>
    </row>
    <row r="1580" spans="1:9" x14ac:dyDescent="0.3">
      <c r="A1580" t="s">
        <v>1470</v>
      </c>
      <c r="B1580" t="s">
        <v>1471</v>
      </c>
      <c r="C1580" t="s">
        <v>7</v>
      </c>
      <c r="D1580">
        <v>4</v>
      </c>
      <c r="F1580">
        <v>4</v>
      </c>
      <c r="I1580" t="str">
        <f>VLOOKUP(A1580,[1]data!$B:$AG,32,FALSE)</f>
        <v>2021 Q1</v>
      </c>
    </row>
    <row r="1581" spans="1:9" x14ac:dyDescent="0.3">
      <c r="A1581" t="s">
        <v>1470</v>
      </c>
      <c r="B1581" t="s">
        <v>1471</v>
      </c>
      <c r="C1581" t="s">
        <v>8</v>
      </c>
      <c r="I1581" t="str">
        <f>VLOOKUP(A1581,[1]data!$B:$AG,32,FALSE)</f>
        <v>2021 Q1</v>
      </c>
    </row>
    <row r="1582" spans="1:9" x14ac:dyDescent="0.3">
      <c r="A1582" t="s">
        <v>1472</v>
      </c>
      <c r="B1582" t="s">
        <v>1473</v>
      </c>
      <c r="C1582" t="s">
        <v>35</v>
      </c>
      <c r="D1582">
        <v>1</v>
      </c>
      <c r="I1582" t="str">
        <f>VLOOKUP(A1582,[1]data!$B:$AG,32,FALSE)</f>
        <v>2018 Q2</v>
      </c>
    </row>
    <row r="1583" spans="1:9" x14ac:dyDescent="0.3">
      <c r="A1583" t="s">
        <v>1472</v>
      </c>
      <c r="B1583" t="s">
        <v>1473</v>
      </c>
      <c r="C1583" t="s">
        <v>7</v>
      </c>
      <c r="D1583">
        <v>54</v>
      </c>
      <c r="E1583">
        <v>19</v>
      </c>
      <c r="F1583">
        <v>35</v>
      </c>
      <c r="I1583" t="str">
        <f>VLOOKUP(A1583,[1]data!$B:$AG,32,FALSE)</f>
        <v>2018 Q2</v>
      </c>
    </row>
    <row r="1584" spans="1:9" x14ac:dyDescent="0.3">
      <c r="A1584" t="s">
        <v>1472</v>
      </c>
      <c r="B1584" t="s">
        <v>1473</v>
      </c>
      <c r="C1584" t="s">
        <v>8</v>
      </c>
      <c r="I1584" t="str">
        <f>VLOOKUP(A1584,[1]data!$B:$AG,32,FALSE)</f>
        <v>2018 Q2</v>
      </c>
    </row>
    <row r="1585" spans="1:9" x14ac:dyDescent="0.3">
      <c r="A1585" t="s">
        <v>1474</v>
      </c>
      <c r="B1585" t="s">
        <v>1475</v>
      </c>
      <c r="C1585" t="s">
        <v>7</v>
      </c>
      <c r="D1585">
        <v>199</v>
      </c>
      <c r="E1585">
        <v>5</v>
      </c>
      <c r="F1585">
        <v>194</v>
      </c>
      <c r="I1585" t="str">
        <f>VLOOKUP(A1585,[1]data!$B:$AG,32,FALSE)</f>
        <v>2018 Q2</v>
      </c>
    </row>
    <row r="1586" spans="1:9" x14ac:dyDescent="0.3">
      <c r="A1586" t="s">
        <v>1474</v>
      </c>
      <c r="B1586" t="s">
        <v>1475</v>
      </c>
      <c r="C1586" t="s">
        <v>8</v>
      </c>
      <c r="D1586">
        <v>131</v>
      </c>
      <c r="E1586">
        <v>16</v>
      </c>
      <c r="F1586">
        <v>115</v>
      </c>
      <c r="I1586" t="str">
        <f>VLOOKUP(A1586,[1]data!$B:$AG,32,FALSE)</f>
        <v>2018 Q2</v>
      </c>
    </row>
    <row r="1587" spans="1:9" x14ac:dyDescent="0.3">
      <c r="A1587" t="s">
        <v>1476</v>
      </c>
      <c r="B1587" t="s">
        <v>1477</v>
      </c>
      <c r="C1587" t="s">
        <v>8</v>
      </c>
      <c r="D1587">
        <v>1</v>
      </c>
      <c r="E1587">
        <v>1</v>
      </c>
      <c r="I1587" t="str">
        <f>VLOOKUP(A1587,[1]data!$B:$AG,32,FALSE)</f>
        <v>2018 Q2</v>
      </c>
    </row>
    <row r="1588" spans="1:9" x14ac:dyDescent="0.3">
      <c r="A1588" t="s">
        <v>1476</v>
      </c>
      <c r="B1588" t="s">
        <v>1477</v>
      </c>
      <c r="C1588" t="s">
        <v>9</v>
      </c>
      <c r="D1588">
        <v>7</v>
      </c>
      <c r="I1588" t="str">
        <f>VLOOKUP(A1588,[1]data!$B:$AG,32,FALSE)</f>
        <v>2018 Q2</v>
      </c>
    </row>
    <row r="1589" spans="1:9" x14ac:dyDescent="0.3">
      <c r="A1589" t="s">
        <v>1476</v>
      </c>
      <c r="B1589" t="s">
        <v>1477</v>
      </c>
      <c r="C1589" t="s">
        <v>7</v>
      </c>
      <c r="D1589">
        <v>50</v>
      </c>
      <c r="E1589">
        <v>1</v>
      </c>
      <c r="F1589">
        <v>49</v>
      </c>
      <c r="I1589" t="str">
        <f>VLOOKUP(A1589,[1]data!$B:$AG,32,FALSE)</f>
        <v>2018 Q2</v>
      </c>
    </row>
    <row r="1590" spans="1:9" x14ac:dyDescent="0.3">
      <c r="A1590" t="s">
        <v>1478</v>
      </c>
      <c r="B1590" t="s">
        <v>1479</v>
      </c>
      <c r="C1590" t="s">
        <v>7</v>
      </c>
      <c r="D1590">
        <v>81</v>
      </c>
      <c r="E1590">
        <v>3</v>
      </c>
      <c r="F1590">
        <v>78</v>
      </c>
      <c r="I1590" t="str">
        <f>VLOOKUP(A1590,[1]data!$B:$AG,32,FALSE)</f>
        <v>2018 Q2</v>
      </c>
    </row>
    <row r="1591" spans="1:9" x14ac:dyDescent="0.3">
      <c r="A1591" t="s">
        <v>1478</v>
      </c>
      <c r="B1591" t="s">
        <v>1479</v>
      </c>
      <c r="C1591" t="s">
        <v>8</v>
      </c>
      <c r="D1591">
        <v>282</v>
      </c>
      <c r="E1591">
        <v>23</v>
      </c>
      <c r="F1591">
        <v>259</v>
      </c>
      <c r="I1591" t="str">
        <f>VLOOKUP(A1591,[1]data!$B:$AG,32,FALSE)</f>
        <v>2018 Q2</v>
      </c>
    </row>
    <row r="1592" spans="1:9" x14ac:dyDescent="0.3">
      <c r="A1592" t="s">
        <v>1480</v>
      </c>
      <c r="B1592" t="s">
        <v>1481</v>
      </c>
      <c r="C1592" t="s">
        <v>7</v>
      </c>
      <c r="I1592" t="str">
        <f>VLOOKUP(A1592,[1]data!$B:$AG,32,FALSE)</f>
        <v>2019 Q2</v>
      </c>
    </row>
    <row r="1593" spans="1:9" x14ac:dyDescent="0.3">
      <c r="A1593" t="s">
        <v>1480</v>
      </c>
      <c r="B1593" t="s">
        <v>1481</v>
      </c>
      <c r="C1593" t="s">
        <v>8</v>
      </c>
      <c r="I1593" t="str">
        <f>VLOOKUP(A1593,[1]data!$B:$AG,32,FALSE)</f>
        <v>2019 Q2</v>
      </c>
    </row>
    <row r="1594" spans="1:9" x14ac:dyDescent="0.3">
      <c r="A1594" t="s">
        <v>1482</v>
      </c>
      <c r="B1594" t="s">
        <v>1483</v>
      </c>
      <c r="C1594" t="s">
        <v>8</v>
      </c>
      <c r="I1594">
        <f>VLOOKUP(A1594,[1]data!$B:$AG,32,FALSE)</f>
        <v>2015</v>
      </c>
    </row>
    <row r="1595" spans="1:9" x14ac:dyDescent="0.3">
      <c r="A1595" t="s">
        <v>1482</v>
      </c>
      <c r="B1595" t="s">
        <v>1483</v>
      </c>
      <c r="C1595" t="s">
        <v>7</v>
      </c>
      <c r="D1595">
        <v>133</v>
      </c>
      <c r="E1595">
        <v>2</v>
      </c>
      <c r="F1595">
        <v>131</v>
      </c>
      <c r="I1595">
        <f>VLOOKUP(A1595,[1]data!$B:$AG,32,FALSE)</f>
        <v>2015</v>
      </c>
    </row>
    <row r="1596" spans="1:9" x14ac:dyDescent="0.3">
      <c r="A1596" t="s">
        <v>1484</v>
      </c>
      <c r="B1596" t="s">
        <v>251</v>
      </c>
      <c r="C1596" t="s">
        <v>251</v>
      </c>
      <c r="I1596" t="e">
        <f>VLOOKUP(A1596,[1]data!$B:$AG,32,FALSE)</f>
        <v>#N/A</v>
      </c>
    </row>
    <row r="1597" spans="1:9" x14ac:dyDescent="0.3">
      <c r="A1597" t="s">
        <v>1485</v>
      </c>
      <c r="B1597" t="s">
        <v>251</v>
      </c>
      <c r="C1597" t="s">
        <v>251</v>
      </c>
      <c r="I1597" t="e">
        <f>VLOOKUP(A1597,[1]data!$B:$AG,32,FALSE)</f>
        <v>#N/A</v>
      </c>
    </row>
    <row r="1598" spans="1:9" x14ac:dyDescent="0.3">
      <c r="A1598" t="s">
        <v>1486</v>
      </c>
      <c r="B1598" t="s">
        <v>1486</v>
      </c>
      <c r="C1598" t="s">
        <v>251</v>
      </c>
      <c r="I1598" t="e">
        <f>VLOOKUP(A1598,[1]data!$B:$AG,32,FALSE)</f>
        <v>#N/A</v>
      </c>
    </row>
    <row r="1599" spans="1:9" x14ac:dyDescent="0.3">
      <c r="A1599" t="s">
        <v>1487</v>
      </c>
      <c r="B1599" t="s">
        <v>251</v>
      </c>
      <c r="C1599" t="s">
        <v>251</v>
      </c>
      <c r="I1599" t="e">
        <f>VLOOKUP(A1599,[1]data!$B:$AG,32,FALSE)</f>
        <v>#N/A</v>
      </c>
    </row>
    <row r="1600" spans="1:9" x14ac:dyDescent="0.3">
      <c r="A1600" t="s">
        <v>1488</v>
      </c>
      <c r="B1600" t="s">
        <v>251</v>
      </c>
      <c r="C1600" t="s">
        <v>251</v>
      </c>
      <c r="I1600" t="e">
        <f>VLOOKUP(A1600,[1]data!$B:$AG,32,FALSE)</f>
        <v>#N/A</v>
      </c>
    </row>
    <row r="1601" spans="1:9" x14ac:dyDescent="0.3">
      <c r="A1601" t="s">
        <v>1489</v>
      </c>
      <c r="B1601" t="s">
        <v>251</v>
      </c>
      <c r="C1601" t="s">
        <v>251</v>
      </c>
      <c r="I1601" t="e">
        <f>VLOOKUP(A1601,[1]data!$B:$AG,32,FALSE)</f>
        <v>#N/A</v>
      </c>
    </row>
    <row r="1602" spans="1:9" x14ac:dyDescent="0.3">
      <c r="A1602" t="s">
        <v>1490</v>
      </c>
      <c r="B1602" t="s">
        <v>1490</v>
      </c>
      <c r="C1602" t="s">
        <v>251</v>
      </c>
      <c r="I1602" t="e">
        <f>VLOOKUP(A1602,[1]data!$B:$AG,32,FALSE)</f>
        <v>#N/A</v>
      </c>
    </row>
  </sheetData>
  <autoFilter ref="A1:I16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KinfineRealTimeInventoryResults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2021-10-25T23:59:58Z</dcterms:created>
  <dcterms:modified xsi:type="dcterms:W3CDTF">2021-10-25T23:59:58Z</dcterms:modified>
</cp:coreProperties>
</file>