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/Dropbox/projects/scaffolding/Piano-Performance-Autograder/"/>
    </mc:Choice>
  </mc:AlternateContent>
  <xr:revisionPtr revIDLastSave="0" documentId="13_ncr:1_{CC5AEBED-DA1B-FC4B-ACA8-C0F500F24DA1}" xr6:coauthVersionLast="47" xr6:coauthVersionMax="47" xr10:uidLastSave="{00000000-0000-0000-0000-000000000000}"/>
  <bookViews>
    <workbookView xWindow="380" yWindow="500" windowWidth="28040" windowHeight="16940" xr2:uid="{F004E687-65D9-AF48-A25B-5F85886BA5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H8" i="1" s="1"/>
  <c r="G7" i="1"/>
  <c r="G5" i="1"/>
  <c r="G6" i="1"/>
  <c r="G4" i="1"/>
  <c r="H3" i="1"/>
  <c r="H4" i="1"/>
  <c r="H5" i="1"/>
  <c r="H6" i="1"/>
  <c r="H7" i="1"/>
  <c r="H9" i="1"/>
  <c r="H10" i="1"/>
  <c r="H11" i="1"/>
  <c r="G3" i="1"/>
  <c r="H2" i="1"/>
  <c r="G2" i="1"/>
</calcChain>
</file>

<file path=xl/sharedStrings.xml><?xml version="1.0" encoding="utf-8"?>
<sst xmlns="http://schemas.openxmlformats.org/spreadsheetml/2006/main" count="37" uniqueCount="27">
  <si>
    <t>Song name</t>
  </si>
  <si>
    <t>page</t>
  </si>
  <si>
    <t>Style name</t>
  </si>
  <si>
    <t>HaKovaSheli</t>
  </si>
  <si>
    <t>Waltz</t>
  </si>
  <si>
    <t>YomHuledetSameach</t>
  </si>
  <si>
    <t>HaAviv</t>
  </si>
  <si>
    <t>Instruction</t>
  </si>
  <si>
    <t>Andante</t>
  </si>
  <si>
    <t>BPM</t>
  </si>
  <si>
    <t>Moderato</t>
  </si>
  <si>
    <t>BnuGesher</t>
  </si>
  <si>
    <t>EmekHanaharHaadom</t>
  </si>
  <si>
    <t>GinaLi</t>
  </si>
  <si>
    <t>LifneiShanimRabot</t>
  </si>
  <si>
    <t>ShirEres</t>
  </si>
  <si>
    <t>HatulAlHagag</t>
  </si>
  <si>
    <t>AchbarHizaher</t>
  </si>
  <si>
    <t>Disco or Polka</t>
  </si>
  <si>
    <t>Disco or 16 beat</t>
  </si>
  <si>
    <t>Disco or March</t>
  </si>
  <si>
    <t>Largo</t>
  </si>
  <si>
    <t>Pop or Rock</t>
  </si>
  <si>
    <t>Allegro</t>
  </si>
  <si>
    <t>None</t>
  </si>
  <si>
    <t>Num beats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</si>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</sst>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9452-DF13-C54C-9B34-5CD2D496F4C9}">
  <dimension ref="A1:H11"/>
  <sheetViews>
    <sheetView tabSelected="1" workbookViewId="0">
      <selection activeCell="G5" sqref="G5"/>
    </sheetView>
  </sheetViews>
  <sheetFormatPr baseColWidth="10" defaultRowHeight="16" x14ac:dyDescent="0.2"/>
  <cols>
    <col min="1" max="1" width="24" customWidth="1"/>
  </cols>
  <sheetData>
    <row r="1" spans="1:8" x14ac:dyDescent="0.2">
      <c r="A1" t="s">
        <v>0</v>
      </c>
      <c r="B1" t="s">
        <v>1</v>
      </c>
      <c r="C1" t="s">
        <v>2</v>
      </c>
      <c r="E1" t="s">
        <v>7</v>
      </c>
      <c r="F1" t="s">
        <v>9</v>
      </c>
      <c r="G1" t="s">
        <v>25</v>
      </c>
      <c r="H1" t="s">
        <v>26</v>
      </c>
    </row>
    <row r="2" spans="1:8" x14ac:dyDescent="0.2">
      <c r="A2" t="s">
        <v>3</v>
      </c>
      <c r="B2">
        <v>74</v>
      </c>
      <c r="C2" t="s">
        <v>4</v>
      </c>
      <c r="E2" t="s">
        <v>10</v>
      </c>
      <c r="F2">
        <v>90</v>
      </c>
      <c r="G2">
        <f>16*3</f>
        <v>48</v>
      </c>
      <c r="H2">
        <f>G2/F2 * 60</f>
        <v>32</v>
      </c>
    </row>
    <row r="3" spans="1:8" x14ac:dyDescent="0.2">
      <c r="A3" t="s">
        <v>5</v>
      </c>
      <c r="B3">
        <v>77</v>
      </c>
      <c r="C3" t="s">
        <v>4</v>
      </c>
      <c r="E3" t="s">
        <v>8</v>
      </c>
      <c r="F3">
        <v>70</v>
      </c>
      <c r="G3">
        <f>8*3</f>
        <v>24</v>
      </c>
      <c r="H3">
        <f t="shared" ref="H3:H11" si="0">G3/F3 * 60</f>
        <v>20.571428571428573</v>
      </c>
    </row>
    <row r="4" spans="1:8" x14ac:dyDescent="0.2">
      <c r="A4" t="s">
        <v>6</v>
      </c>
      <c r="B4">
        <v>83</v>
      </c>
      <c r="C4" t="s">
        <v>4</v>
      </c>
      <c r="E4" t="s">
        <v>24</v>
      </c>
      <c r="F4">
        <v>70</v>
      </c>
      <c r="G4">
        <f>12*3</f>
        <v>36</v>
      </c>
      <c r="H4">
        <f t="shared" si="0"/>
        <v>30.857142857142854</v>
      </c>
    </row>
    <row r="5" spans="1:8" x14ac:dyDescent="0.2">
      <c r="A5" t="s">
        <v>11</v>
      </c>
      <c r="B5">
        <v>85</v>
      </c>
      <c r="C5" t="s">
        <v>18</v>
      </c>
      <c r="E5" t="s">
        <v>8</v>
      </c>
      <c r="F5">
        <v>70</v>
      </c>
      <c r="G5">
        <f>4*4</f>
        <v>16</v>
      </c>
      <c r="H5">
        <f t="shared" si="0"/>
        <v>13.714285714285714</v>
      </c>
    </row>
    <row r="6" spans="1:8" x14ac:dyDescent="0.2">
      <c r="A6" t="s">
        <v>12</v>
      </c>
      <c r="B6">
        <v>86</v>
      </c>
      <c r="C6" t="s">
        <v>19</v>
      </c>
      <c r="E6" t="s">
        <v>8</v>
      </c>
      <c r="F6">
        <v>70</v>
      </c>
      <c r="G6">
        <f>8*4</f>
        <v>32</v>
      </c>
      <c r="H6">
        <f t="shared" si="0"/>
        <v>27.428571428571427</v>
      </c>
    </row>
    <row r="7" spans="1:8" x14ac:dyDescent="0.2">
      <c r="A7" t="s">
        <v>13</v>
      </c>
      <c r="B7">
        <v>91</v>
      </c>
      <c r="C7" t="s">
        <v>18</v>
      </c>
      <c r="E7" t="s">
        <v>8</v>
      </c>
      <c r="F7">
        <v>70</v>
      </c>
      <c r="G7">
        <f>12*4</f>
        <v>48</v>
      </c>
      <c r="H7">
        <f t="shared" si="0"/>
        <v>41.142857142857146</v>
      </c>
    </row>
    <row r="8" spans="1:8" x14ac:dyDescent="0.2">
      <c r="A8" t="s">
        <v>14</v>
      </c>
      <c r="B8">
        <v>91</v>
      </c>
      <c r="C8" t="s">
        <v>18</v>
      </c>
      <c r="E8" t="s">
        <v>10</v>
      </c>
      <c r="F8">
        <v>90</v>
      </c>
      <c r="G8">
        <f>16*4</f>
        <v>64</v>
      </c>
      <c r="H8">
        <f t="shared" si="0"/>
        <v>42.666666666666671</v>
      </c>
    </row>
    <row r="9" spans="1:8" x14ac:dyDescent="0.2">
      <c r="A9" t="s">
        <v>15</v>
      </c>
      <c r="B9">
        <v>93</v>
      </c>
      <c r="C9" t="s">
        <v>20</v>
      </c>
      <c r="E9" t="s">
        <v>21</v>
      </c>
      <c r="F9">
        <v>50</v>
      </c>
      <c r="G9">
        <f>16*4</f>
        <v>64</v>
      </c>
      <c r="H9">
        <f t="shared" si="0"/>
        <v>76.8</v>
      </c>
    </row>
    <row r="10" spans="1:8" x14ac:dyDescent="0.2">
      <c r="A10" t="s">
        <v>16</v>
      </c>
      <c r="B10">
        <v>93</v>
      </c>
      <c r="C10" t="s">
        <v>22</v>
      </c>
      <c r="E10" t="s">
        <v>23</v>
      </c>
      <c r="F10">
        <v>120</v>
      </c>
      <c r="G10">
        <f>12*4</f>
        <v>48</v>
      </c>
      <c r="H10">
        <f t="shared" si="0"/>
        <v>24</v>
      </c>
    </row>
    <row r="11" spans="1:8" x14ac:dyDescent="0.2">
      <c r="A11" t="s">
        <v>17</v>
      </c>
      <c r="B11">
        <v>97</v>
      </c>
      <c r="C11" t="s">
        <v>18</v>
      </c>
      <c r="E11" t="s">
        <v>10</v>
      </c>
      <c r="F11">
        <v>90</v>
      </c>
      <c r="G11">
        <f>8*4</f>
        <v>32</v>
      </c>
      <c r="H11">
        <f t="shared" si="0"/>
        <v>21.333333333333336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Friedman</dc:creator>
  <cp:lastModifiedBy>Jason Friedman</cp:lastModifiedBy>
  <dcterms:created xsi:type="dcterms:W3CDTF">2022-01-15T18:58:00Z</dcterms:created>
  <dcterms:modified xsi:type="dcterms:W3CDTF">2022-01-17T14:35:43Z</dcterms:modified>
</cp:coreProperties>
</file>