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<sst xmlns="http://schemas.openxmlformats.org/spreadsheetml/2006/main" count="14" uniqueCount="13">
  <si>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RE(Ω)</t>
  </si>
  <si>
    <t>VResistor(V)</t>
  </si>
  <si>
    <t>VEmitter(V)</t>
  </si>
  <si>
    <t>I emitter</t>
  </si>
  <si>
    <t>RD(Ω)</t>
  </si>
  <si>
    <t>VD - Unobstructed(V)</t>
  </si>
  <si>
    <t>VD - Obstructed(V)</t>
  </si>
  <si>
    <t xml:space="preserve">i unobstructed </t>
  </si>
  <si>
    <t>I obstructed</t>
  </si>
  <si>
    <t>Vin(V)</t>
  </si>
  <si>
    <t>Vout - inverting(V)</t>
  </si>
  <si>
    <t>Vout - non-inverting(V)</t>
  </si>
  <si>
    <t>Vout(V)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</si>
</sst>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2000.0</v>
      </c>
      <c r="B2" s="1">
        <v>3.855</v>
      </c>
      <c r="C2" s="1">
        <v>1.136</v>
      </c>
      <c r="D2" s="3">
        <f t="shared" ref="D2:D8" si="1">C2/A2</f>
        <v>0.000568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</row>
    <row r="3">
      <c r="A3" s="1">
        <v>1000.0</v>
      </c>
      <c r="B3" s="1">
        <v>3.829</v>
      </c>
      <c r="C3" s="1">
        <v>1.162</v>
      </c>
      <c r="D3" s="3">
        <f t="shared" si="1"/>
        <v>0.001162</v>
      </c>
      <c r="F3" s="1">
        <v>2000.0</v>
      </c>
      <c r="G3" s="1">
        <v>4.844</v>
      </c>
      <c r="H3" s="1">
        <v>0.082</v>
      </c>
      <c r="I3" s="3">
        <f t="shared" ref="I3:I9" si="2">G3/F3</f>
        <v>0.002422</v>
      </c>
      <c r="J3" s="3">
        <f t="shared" ref="J3:J9" si="3">H3/F3</f>
        <v>0.000041</v>
      </c>
    </row>
    <row r="4">
      <c r="A4" s="1">
        <v>5100.0</v>
      </c>
      <c r="B4" s="1">
        <v>3.892</v>
      </c>
      <c r="C4" s="1">
        <v>1.101</v>
      </c>
      <c r="D4" s="3">
        <f t="shared" si="1"/>
        <v>0.0002158823529</v>
      </c>
      <c r="F4" s="1">
        <v>1000.0</v>
      </c>
      <c r="G4" s="1">
        <v>4.684</v>
      </c>
      <c r="H4" s="1">
        <v>0.03</v>
      </c>
      <c r="I4" s="3">
        <f t="shared" si="2"/>
        <v>0.004684</v>
      </c>
      <c r="J4" s="3">
        <f t="shared" si="3"/>
        <v>0.00003</v>
      </c>
    </row>
    <row r="5">
      <c r="A5" s="1">
        <v>2200.0</v>
      </c>
      <c r="B5" s="1">
        <v>3.86</v>
      </c>
      <c r="C5" s="1">
        <v>1.133</v>
      </c>
      <c r="D5" s="3">
        <f t="shared" si="1"/>
        <v>0.000515</v>
      </c>
      <c r="F5" s="1">
        <v>5100.0</v>
      </c>
      <c r="G5" s="1">
        <v>4.89</v>
      </c>
      <c r="H5" s="1">
        <v>0.109</v>
      </c>
      <c r="I5" s="3">
        <f t="shared" si="2"/>
        <v>0.0009588235294</v>
      </c>
      <c r="J5" s="3">
        <f t="shared" si="3"/>
        <v>0.00002137254902</v>
      </c>
    </row>
    <row r="6">
      <c r="A6" s="1">
        <v>3300.0</v>
      </c>
      <c r="B6" s="1">
        <v>3.876</v>
      </c>
      <c r="C6" s="1">
        <v>1.117</v>
      </c>
      <c r="D6" s="3">
        <f t="shared" si="1"/>
        <v>0.0003384848485</v>
      </c>
      <c r="F6" s="1">
        <v>2200.0</v>
      </c>
      <c r="G6" s="1">
        <v>4.847</v>
      </c>
      <c r="H6" s="1">
        <v>0.051</v>
      </c>
      <c r="I6" s="3">
        <f t="shared" si="2"/>
        <v>0.002203181818</v>
      </c>
      <c r="J6" s="3">
        <f t="shared" si="3"/>
        <v>0.00002318181818</v>
      </c>
    </row>
    <row r="7">
      <c r="A7" s="1">
        <v>10000.0</v>
      </c>
      <c r="B7" s="1">
        <v>3.918</v>
      </c>
      <c r="C7" s="1">
        <v>1.075</v>
      </c>
      <c r="D7" s="3">
        <f t="shared" si="1"/>
        <v>0.0001075</v>
      </c>
      <c r="F7" s="1">
        <v>3300.0</v>
      </c>
      <c r="G7" s="1">
        <v>4.873</v>
      </c>
      <c r="H7" s="1">
        <v>0.095</v>
      </c>
      <c r="I7" s="3">
        <f t="shared" si="2"/>
        <v>0.001476666667</v>
      </c>
      <c r="J7" s="3">
        <f t="shared" si="3"/>
        <v>0.00002878787879</v>
      </c>
    </row>
    <row r="8">
      <c r="A8" s="1">
        <v>360000.0</v>
      </c>
      <c r="B8" s="1">
        <v>4.081</v>
      </c>
      <c r="C8" s="1">
        <v>0.91</v>
      </c>
      <c r="D8" s="3">
        <f t="shared" si="1"/>
        <v>0.000002527777778</v>
      </c>
      <c r="F8" s="1">
        <v>10000.0</v>
      </c>
      <c r="G8" s="1">
        <v>4.911</v>
      </c>
      <c r="H8" s="1">
        <v>0.169</v>
      </c>
      <c r="I8" s="3">
        <f t="shared" si="2"/>
        <v>0.0004911</v>
      </c>
      <c r="J8" s="3">
        <f t="shared" si="3"/>
        <v>0.0000169</v>
      </c>
    </row>
    <row r="9">
      <c r="F9" s="1">
        <v>360000.0</v>
      </c>
      <c r="G9" s="1">
        <v>4.769</v>
      </c>
      <c r="H9" s="1">
        <v>3.149</v>
      </c>
      <c r="I9" s="3">
        <f t="shared" si="2"/>
        <v>0.00001324722222</v>
      </c>
      <c r="J9" s="3">
        <f t="shared" si="3"/>
        <v>0.000008747222222</v>
      </c>
    </row>
    <row r="11">
      <c r="A11" s="1">
        <v>1000.0</v>
      </c>
      <c r="B11" s="1">
        <v>3.829</v>
      </c>
      <c r="C11" s="1">
        <v>1.162</v>
      </c>
      <c r="D11" s="3">
        <f t="shared" ref="D11:D17" si="4">C11/A11</f>
        <v>0.001162</v>
      </c>
      <c r="F11" s="1">
        <v>1000.0</v>
      </c>
      <c r="G11" s="1">
        <v>4.684</v>
      </c>
      <c r="H11" s="1">
        <v>0.03</v>
      </c>
      <c r="I11" s="3">
        <f t="shared" ref="I11:I17" si="5">G11/F11</f>
        <v>0.004684</v>
      </c>
      <c r="J11" s="3">
        <f t="shared" ref="J11:J17" si="6">H11/F11</f>
        <v>0.00003</v>
      </c>
    </row>
    <row r="12">
      <c r="A12" s="1">
        <v>2000.0</v>
      </c>
      <c r="B12" s="1">
        <v>3.855</v>
      </c>
      <c r="C12" s="1">
        <v>1.136</v>
      </c>
      <c r="D12" s="3">
        <f t="shared" si="4"/>
        <v>0.000568</v>
      </c>
      <c r="F12" s="1">
        <v>2000.0</v>
      </c>
      <c r="G12" s="1">
        <v>4.844</v>
      </c>
      <c r="H12" s="1">
        <v>0.082</v>
      </c>
      <c r="I12" s="3">
        <f t="shared" si="5"/>
        <v>0.002422</v>
      </c>
      <c r="J12" s="3">
        <f t="shared" si="6"/>
        <v>0.000041</v>
      </c>
    </row>
    <row r="13">
      <c r="A13" s="1">
        <v>2200.0</v>
      </c>
      <c r="B13" s="1">
        <v>3.86</v>
      </c>
      <c r="C13" s="1">
        <v>1.133</v>
      </c>
      <c r="D13" s="3">
        <f t="shared" si="4"/>
        <v>0.000515</v>
      </c>
      <c r="F13" s="1">
        <v>2200.0</v>
      </c>
      <c r="G13" s="1">
        <v>4.847</v>
      </c>
      <c r="H13" s="1">
        <v>0.051</v>
      </c>
      <c r="I13" s="3">
        <f t="shared" si="5"/>
        <v>0.002203181818</v>
      </c>
      <c r="J13" s="3">
        <f t="shared" si="6"/>
        <v>0.00002318181818</v>
      </c>
    </row>
    <row r="14">
      <c r="A14" s="1">
        <v>3300.0</v>
      </c>
      <c r="B14" s="1">
        <v>3.876</v>
      </c>
      <c r="C14" s="1">
        <v>1.117</v>
      </c>
      <c r="D14" s="3">
        <f t="shared" si="4"/>
        <v>0.0003384848485</v>
      </c>
      <c r="F14" s="1">
        <v>3300.0</v>
      </c>
      <c r="G14" s="1">
        <v>4.873</v>
      </c>
      <c r="H14" s="1">
        <v>0.095</v>
      </c>
      <c r="I14" s="3">
        <f t="shared" si="5"/>
        <v>0.001476666667</v>
      </c>
      <c r="J14" s="3">
        <f t="shared" si="6"/>
        <v>0.00002878787879</v>
      </c>
    </row>
    <row r="15">
      <c r="A15" s="1">
        <v>5100.0</v>
      </c>
      <c r="B15" s="1">
        <v>3.892</v>
      </c>
      <c r="C15" s="1">
        <v>1.101</v>
      </c>
      <c r="D15" s="3">
        <f t="shared" si="4"/>
        <v>0.0002158823529</v>
      </c>
      <c r="F15" s="1">
        <v>5100.0</v>
      </c>
      <c r="G15" s="1">
        <v>4.89</v>
      </c>
      <c r="H15" s="1">
        <v>0.109</v>
      </c>
      <c r="I15" s="3">
        <f t="shared" si="5"/>
        <v>0.0009588235294</v>
      </c>
      <c r="J15" s="3">
        <f t="shared" si="6"/>
        <v>0.00002137254902</v>
      </c>
    </row>
    <row r="16">
      <c r="A16" s="1">
        <v>10000.0</v>
      </c>
      <c r="B16" s="1">
        <v>3.918</v>
      </c>
      <c r="C16" s="1">
        <v>1.075</v>
      </c>
      <c r="D16" s="3">
        <f t="shared" si="4"/>
        <v>0.0001075</v>
      </c>
      <c r="F16" s="1">
        <v>10000.0</v>
      </c>
      <c r="G16" s="1">
        <v>4.911</v>
      </c>
      <c r="H16" s="1">
        <v>0.169</v>
      </c>
      <c r="I16" s="3">
        <f t="shared" si="5"/>
        <v>0.0004911</v>
      </c>
      <c r="J16" s="3">
        <f t="shared" si="6"/>
        <v>0.0000169</v>
      </c>
    </row>
    <row r="17">
      <c r="A17" s="1">
        <v>360000.0</v>
      </c>
      <c r="B17" s="1">
        <v>4.081</v>
      </c>
      <c r="C17" s="1">
        <v>0.91</v>
      </c>
      <c r="D17" s="3">
        <f t="shared" si="4"/>
        <v>0.000002527777778</v>
      </c>
      <c r="F17" s="1">
        <v>360000.0</v>
      </c>
      <c r="G17" s="1">
        <v>4.769</v>
      </c>
      <c r="H17" s="1">
        <v>3.149</v>
      </c>
      <c r="I17" s="3">
        <f t="shared" si="5"/>
        <v>0.00001324722222</v>
      </c>
      <c r="J17" s="3">
        <f t="shared" si="6"/>
        <v>0.000008747222222</v>
      </c>
    </row>
    <row r="25">
      <c r="C25" s="4" t="s">
        <v>9</v>
      </c>
      <c r="D25" s="4" t="s">
        <v>10</v>
      </c>
      <c r="E25" s="4" t="s">
        <v>11</v>
      </c>
    </row>
    <row r="26">
      <c r="C26" s="4">
        <v>-5.0</v>
      </c>
      <c r="D26" s="4">
        <v>3.509</v>
      </c>
      <c r="E26" s="4">
        <v>-4.924</v>
      </c>
    </row>
    <row r="27">
      <c r="C27" s="4">
        <v>-4.5</v>
      </c>
      <c r="D27" s="4">
        <v>3.51</v>
      </c>
      <c r="E27" s="4">
        <v>-4.525</v>
      </c>
    </row>
    <row r="28">
      <c r="C28" s="4">
        <v>-4.0</v>
      </c>
      <c r="D28" s="4">
        <v>3.522</v>
      </c>
      <c r="E28" s="4">
        <v>-4.025</v>
      </c>
    </row>
    <row r="29">
      <c r="C29" s="4">
        <v>-3.5</v>
      </c>
      <c r="D29" s="4">
        <v>3.521</v>
      </c>
      <c r="E29" s="4">
        <v>-3.52</v>
      </c>
    </row>
    <row r="30">
      <c r="C30" s="4">
        <v>-3.0</v>
      </c>
      <c r="D30" s="4">
        <v>3.04</v>
      </c>
      <c r="E30" s="4">
        <v>-3.016</v>
      </c>
    </row>
    <row r="31">
      <c r="C31" s="4">
        <v>-2.5</v>
      </c>
      <c r="D31" s="4">
        <v>2.537</v>
      </c>
      <c r="E31" s="4">
        <v>-2.518</v>
      </c>
    </row>
    <row r="32">
      <c r="C32" s="4">
        <v>-2.0</v>
      </c>
      <c r="D32" s="4">
        <v>2.033</v>
      </c>
      <c r="E32" s="4">
        <v>-2.017</v>
      </c>
    </row>
    <row r="33">
      <c r="C33" s="4">
        <v>-1.5</v>
      </c>
      <c r="D33" s="4">
        <v>1.529</v>
      </c>
      <c r="E33" s="4">
        <v>-1.517</v>
      </c>
    </row>
    <row r="34">
      <c r="C34" s="4">
        <v>-1.0</v>
      </c>
      <c r="D34" s="4">
        <v>1.022</v>
      </c>
      <c r="E34" s="4">
        <v>-1.013</v>
      </c>
    </row>
    <row r="35">
      <c r="C35" s="4">
        <v>-0.5</v>
      </c>
      <c r="D35" s="4">
        <v>0.515</v>
      </c>
      <c r="E35" s="4">
        <v>-0.509</v>
      </c>
    </row>
    <row r="36">
      <c r="C36" s="4">
        <v>0.5</v>
      </c>
      <c r="D36" s="4">
        <v>-0.497</v>
      </c>
      <c r="E36" s="4">
        <v>0.497</v>
      </c>
    </row>
    <row r="37">
      <c r="C37" s="4">
        <v>1.0</v>
      </c>
      <c r="D37" s="4">
        <v>-1.005</v>
      </c>
      <c r="E37" s="4">
        <v>1.001</v>
      </c>
    </row>
    <row r="38">
      <c r="C38" s="4">
        <v>1.5</v>
      </c>
      <c r="D38" s="4">
        <v>-1.51</v>
      </c>
      <c r="E38" s="4">
        <v>1.505</v>
      </c>
    </row>
    <row r="39">
      <c r="C39" s="4">
        <v>2.0</v>
      </c>
      <c r="D39" s="4">
        <v>-2.014</v>
      </c>
      <c r="E39" s="4">
        <v>2.005</v>
      </c>
    </row>
    <row r="40">
      <c r="C40" s="4">
        <v>2.5</v>
      </c>
      <c r="D40" s="4">
        <v>-2.521</v>
      </c>
      <c r="E40" s="4">
        <v>2.506</v>
      </c>
    </row>
    <row r="41">
      <c r="C41" s="4">
        <v>3.0</v>
      </c>
      <c r="D41" s="4">
        <v>-3.027</v>
      </c>
      <c r="E41" s="4">
        <v>3.008</v>
      </c>
    </row>
    <row r="42">
      <c r="C42" s="4">
        <v>3.5</v>
      </c>
      <c r="D42" s="4">
        <v>-3.532</v>
      </c>
      <c r="E42" s="4">
        <v>3.512</v>
      </c>
    </row>
    <row r="43">
      <c r="C43" s="4">
        <v>4.0</v>
      </c>
      <c r="D43" s="4">
        <v>-4.039</v>
      </c>
      <c r="E43" s="4">
        <v>3.703</v>
      </c>
    </row>
    <row r="44">
      <c r="C44" s="4">
        <v>4.5</v>
      </c>
      <c r="D44" s="4">
        <v>-4.061</v>
      </c>
      <c r="E44" s="4">
        <v>3.704</v>
      </c>
    </row>
    <row r="45">
      <c r="C45" s="4">
        <v>5.0</v>
      </c>
      <c r="D45" s="4">
        <v>-4.05</v>
      </c>
      <c r="E45" s="4">
        <v>3.703</v>
      </c>
    </row>
    <row r="51">
      <c r="C51" s="1" t="s">
        <v>9</v>
      </c>
      <c r="D51" s="1" t="s">
        <v>12</v>
      </c>
    </row>
    <row r="52">
      <c r="C52" s="1">
        <v>0.0</v>
      </c>
      <c r="D52" s="1">
        <v>4.958</v>
      </c>
    </row>
    <row r="53">
      <c r="C53" s="1">
        <v>0.5</v>
      </c>
      <c r="D53" s="1">
        <v>4.958</v>
      </c>
    </row>
    <row r="54">
      <c r="C54" s="1">
        <v>1.0</v>
      </c>
      <c r="D54" s="1">
        <v>4.958</v>
      </c>
    </row>
    <row r="55">
      <c r="C55" s="1">
        <v>1.5</v>
      </c>
      <c r="D55" s="1">
        <v>4.958</v>
      </c>
    </row>
    <row r="56">
      <c r="C56" s="1">
        <v>2.0</v>
      </c>
      <c r="D56" s="1">
        <v>4.958</v>
      </c>
    </row>
    <row r="57">
      <c r="C57" s="1">
        <v>2.5</v>
      </c>
      <c r="D57" s="1">
        <v>4.958</v>
      </c>
    </row>
    <row r="58">
      <c r="C58" s="1">
        <v>3.0</v>
      </c>
      <c r="D58" s="1">
        <v>0.173</v>
      </c>
    </row>
    <row r="59">
      <c r="C59" s="1">
        <v>3.5</v>
      </c>
      <c r="D59" s="1">
        <v>0.174</v>
      </c>
    </row>
    <row r="60">
      <c r="C60" s="1">
        <v>4.0</v>
      </c>
      <c r="D60" s="1">
        <v>0.175</v>
      </c>
    </row>
    <row r="61">
      <c r="C61" s="1">
        <v>4.5</v>
      </c>
      <c r="D61" s="1">
        <v>0.175</v>
      </c>
    </row>
    <row r="62">
      <c r="C62" s="1">
        <v>5.0</v>
      </c>
      <c r="D62" s="1">
        <v>0.178</v>
      </c>
    </row>
  </sheetData>
  <drawing r:id="rId1"/>
</worksheet>
</file>