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8_{52F9A114-6DE6-499F-ADA7-BB9AAB1076E9}" xr6:coauthVersionLast="44" xr6:coauthVersionMax="44" xr10:uidLastSave="{00000000-0000-0000-0000-000000000000}"/>
  <bookViews>
    <workbookView xWindow="11070" yWindow="0" windowWidth="14400" windowHeight="11115" xr2:uid="{7EC1C4C9-1EE1-41AB-A51C-B8AAA055C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</calcChain>
</file>

<file path=xl/sharedStrings.xml><?xml version="1.0" encoding="utf-8"?>
<sst xmlns="http://schemas.openxmlformats.org/spreadsheetml/2006/main" count="4" uniqueCount="4">
  <si>
    <t>X--Trace 1::[-I(CD4007P:D) | I(Id)]</t>
  </si>
  <si>
    <t>Y--Trace 1::[-I(CD4007P:D) | I(Id)]</t>
  </si>
  <si>
    <t>X--Trace 2::[0-V(vg_2)]</t>
  </si>
  <si>
    <t>Y--Trace 2::[0-V(vg_2)]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</si>
</sst>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</a:t>
            </a:r>
            <a:r>
              <a:rPr lang="en-US" baseline="0"/>
              <a:t> vs Vsg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Sheet1!$D$2:$D$102</c:f>
              <c:numCache>
                <c:formatCode>General</c:formatCode>
                <c:ptCount val="101"/>
                <c:pt idx="0">
                  <c:v>-2.5</c:v>
                </c:pt>
                <c:pt idx="1">
                  <c:v>-2.4750000000000001</c:v>
                </c:pt>
                <c:pt idx="2">
                  <c:v>-2.4500000000000002</c:v>
                </c:pt>
                <c:pt idx="3">
                  <c:v>-2.4250000000000003</c:v>
                </c:pt>
                <c:pt idx="4">
                  <c:v>-2.4000000000000004</c:v>
                </c:pt>
                <c:pt idx="5">
                  <c:v>-2.3750000000000004</c:v>
                </c:pt>
                <c:pt idx="6">
                  <c:v>-2.3500000000000005</c:v>
                </c:pt>
                <c:pt idx="7">
                  <c:v>-2.3250000000000006</c:v>
                </c:pt>
                <c:pt idx="8">
                  <c:v>-2.3000000000000007</c:v>
                </c:pt>
                <c:pt idx="9">
                  <c:v>-2.2750000000000008</c:v>
                </c:pt>
                <c:pt idx="10">
                  <c:v>-2.2500000000000009</c:v>
                </c:pt>
                <c:pt idx="11">
                  <c:v>-2.225000000000001</c:v>
                </c:pt>
                <c:pt idx="12">
                  <c:v>-2.2000000000000011</c:v>
                </c:pt>
                <c:pt idx="13">
                  <c:v>-2.1750000000000012</c:v>
                </c:pt>
                <c:pt idx="14">
                  <c:v>-2.1500000000000012</c:v>
                </c:pt>
                <c:pt idx="15">
                  <c:v>-2.1250000000000013</c:v>
                </c:pt>
                <c:pt idx="16">
                  <c:v>-2.1000000000000014</c:v>
                </c:pt>
                <c:pt idx="17">
                  <c:v>-2.0750000000000015</c:v>
                </c:pt>
                <c:pt idx="18">
                  <c:v>-2.0500000000000016</c:v>
                </c:pt>
                <c:pt idx="19">
                  <c:v>-2.0250000000000017</c:v>
                </c:pt>
                <c:pt idx="20">
                  <c:v>-2.0000000000000018</c:v>
                </c:pt>
                <c:pt idx="21">
                  <c:v>-1.9750000000000019</c:v>
                </c:pt>
                <c:pt idx="22">
                  <c:v>-1.950000000000002</c:v>
                </c:pt>
                <c:pt idx="23">
                  <c:v>-1.925000000000002</c:v>
                </c:pt>
                <c:pt idx="24">
                  <c:v>-1.9000000000000021</c:v>
                </c:pt>
                <c:pt idx="25">
                  <c:v>-1.8750000000000022</c:v>
                </c:pt>
                <c:pt idx="26">
                  <c:v>-1.8500000000000023</c:v>
                </c:pt>
                <c:pt idx="27">
                  <c:v>-1.8250000000000024</c:v>
                </c:pt>
                <c:pt idx="28">
                  <c:v>-1.8000000000000025</c:v>
                </c:pt>
                <c:pt idx="29">
                  <c:v>-1.7750000000000026</c:v>
                </c:pt>
                <c:pt idx="30">
                  <c:v>-1.7500000000000027</c:v>
                </c:pt>
                <c:pt idx="31">
                  <c:v>-1.7250000000000028</c:v>
                </c:pt>
                <c:pt idx="32">
                  <c:v>-1.7000000000000028</c:v>
                </c:pt>
                <c:pt idx="33">
                  <c:v>-1.6750000000000029</c:v>
                </c:pt>
                <c:pt idx="34">
                  <c:v>-1.650000000000003</c:v>
                </c:pt>
                <c:pt idx="35">
                  <c:v>-1.6250000000000031</c:v>
                </c:pt>
                <c:pt idx="36">
                  <c:v>-1.6000000000000032</c:v>
                </c:pt>
                <c:pt idx="37">
                  <c:v>-1.5750000000000033</c:v>
                </c:pt>
                <c:pt idx="38">
                  <c:v>-1.5500000000000034</c:v>
                </c:pt>
                <c:pt idx="39">
                  <c:v>-1.5250000000000035</c:v>
                </c:pt>
                <c:pt idx="40">
                  <c:v>-1.5000000000000036</c:v>
                </c:pt>
                <c:pt idx="41">
                  <c:v>-1.4750000000000036</c:v>
                </c:pt>
                <c:pt idx="42">
                  <c:v>-1.4500000000000037</c:v>
                </c:pt>
                <c:pt idx="43">
                  <c:v>-1.4250000000000038</c:v>
                </c:pt>
                <c:pt idx="44">
                  <c:v>-1.4000000000000039</c:v>
                </c:pt>
                <c:pt idx="45">
                  <c:v>-1.375000000000004</c:v>
                </c:pt>
                <c:pt idx="46">
                  <c:v>-1.3500000000000041</c:v>
                </c:pt>
                <c:pt idx="47">
                  <c:v>-1.3250000000000042</c:v>
                </c:pt>
                <c:pt idx="48">
                  <c:v>-1.3000000000000043</c:v>
                </c:pt>
                <c:pt idx="49">
                  <c:v>-1.2750000000000044</c:v>
                </c:pt>
                <c:pt idx="50">
                  <c:v>-1.2500000000000044</c:v>
                </c:pt>
                <c:pt idx="51">
                  <c:v>-1.2250000000000045</c:v>
                </c:pt>
                <c:pt idx="52">
                  <c:v>-1.2000000000000046</c:v>
                </c:pt>
                <c:pt idx="53">
                  <c:v>-1.1750000000000047</c:v>
                </c:pt>
                <c:pt idx="54">
                  <c:v>-1.1500000000000048</c:v>
                </c:pt>
                <c:pt idx="55">
                  <c:v>-1.1250000000000049</c:v>
                </c:pt>
                <c:pt idx="56">
                  <c:v>-1.100000000000005</c:v>
                </c:pt>
                <c:pt idx="57">
                  <c:v>-1.0750000000000051</c:v>
                </c:pt>
                <c:pt idx="58">
                  <c:v>-1.0500000000000052</c:v>
                </c:pt>
                <c:pt idx="59">
                  <c:v>-1.0250000000000052</c:v>
                </c:pt>
                <c:pt idx="60">
                  <c:v>-1.0000000000000053</c:v>
                </c:pt>
                <c:pt idx="61">
                  <c:v>-0.97500000000000531</c:v>
                </c:pt>
                <c:pt idx="62">
                  <c:v>-0.95000000000000528</c:v>
                </c:pt>
                <c:pt idx="63">
                  <c:v>-0.92500000000000526</c:v>
                </c:pt>
                <c:pt idx="64">
                  <c:v>-0.90000000000000524</c:v>
                </c:pt>
                <c:pt idx="65">
                  <c:v>-0.87500000000000522</c:v>
                </c:pt>
                <c:pt idx="66">
                  <c:v>-0.8500000000000052</c:v>
                </c:pt>
                <c:pt idx="67">
                  <c:v>-0.82500000000000517</c:v>
                </c:pt>
                <c:pt idx="68">
                  <c:v>-0.80000000000000515</c:v>
                </c:pt>
                <c:pt idx="69">
                  <c:v>-0.77500000000000513</c:v>
                </c:pt>
                <c:pt idx="70">
                  <c:v>-0.75000000000000511</c:v>
                </c:pt>
                <c:pt idx="71">
                  <c:v>-0.72500000000000508</c:v>
                </c:pt>
                <c:pt idx="72">
                  <c:v>-0.70000000000000506</c:v>
                </c:pt>
                <c:pt idx="73">
                  <c:v>-0.67500000000000504</c:v>
                </c:pt>
                <c:pt idx="74">
                  <c:v>-0.65000000000000502</c:v>
                </c:pt>
                <c:pt idx="75">
                  <c:v>-0.625000000000005</c:v>
                </c:pt>
                <c:pt idx="76">
                  <c:v>-0.60000000000000497</c:v>
                </c:pt>
                <c:pt idx="77">
                  <c:v>-0.57500000000000495</c:v>
                </c:pt>
                <c:pt idx="78">
                  <c:v>-0.55000000000000493</c:v>
                </c:pt>
                <c:pt idx="79">
                  <c:v>-0.52500000000000491</c:v>
                </c:pt>
                <c:pt idx="80">
                  <c:v>-0.50000000000000488</c:v>
                </c:pt>
                <c:pt idx="81">
                  <c:v>-0.47500000000000486</c:v>
                </c:pt>
                <c:pt idx="82">
                  <c:v>-0.45000000000000484</c:v>
                </c:pt>
                <c:pt idx="83">
                  <c:v>-0.42500000000000482</c:v>
                </c:pt>
                <c:pt idx="84">
                  <c:v>-0.4000000000000048</c:v>
                </c:pt>
                <c:pt idx="85">
                  <c:v>-0.37500000000000477</c:v>
                </c:pt>
                <c:pt idx="86">
                  <c:v>-0.35000000000000475</c:v>
                </c:pt>
                <c:pt idx="87">
                  <c:v>-0.32500000000000473</c:v>
                </c:pt>
                <c:pt idx="88">
                  <c:v>-0.30000000000000471</c:v>
                </c:pt>
                <c:pt idx="89">
                  <c:v>-0.27500000000000469</c:v>
                </c:pt>
                <c:pt idx="90">
                  <c:v>-0.25000000000000466</c:v>
                </c:pt>
                <c:pt idx="91">
                  <c:v>-0.22500000000000467</c:v>
                </c:pt>
                <c:pt idx="92">
                  <c:v>-0.20000000000000467</c:v>
                </c:pt>
                <c:pt idx="93">
                  <c:v>-0.17500000000000468</c:v>
                </c:pt>
                <c:pt idx="94">
                  <c:v>-0.15000000000000469</c:v>
                </c:pt>
                <c:pt idx="95">
                  <c:v>-0.12500000000000469</c:v>
                </c:pt>
                <c:pt idx="96">
                  <c:v>-0.1000000000000047</c:v>
                </c:pt>
                <c:pt idx="97">
                  <c:v>-7.5000000000004702E-2</c:v>
                </c:pt>
                <c:pt idx="98">
                  <c:v>-5.00000000000047E-2</c:v>
                </c:pt>
                <c:pt idx="99">
                  <c:v>-2.5000000000004699E-2</c:v>
                </c:pt>
                <c:pt idx="100">
                  <c:v>-4.6976311729451936E-15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-5.55000004455E-4</c:v>
                </c:pt>
                <c:pt idx="1">
                  <c:v>-5.2759687948275005E-4</c:v>
                </c:pt>
                <c:pt idx="2">
                  <c:v>-5.0088750450911275E-4</c:v>
                </c:pt>
                <c:pt idx="3">
                  <c:v>-4.748718795351284E-4</c:v>
                </c:pt>
                <c:pt idx="4">
                  <c:v>-4.4955000456045044E-4</c:v>
                </c:pt>
                <c:pt idx="5">
                  <c:v>-4.2492187958507858E-4</c:v>
                </c:pt>
                <c:pt idx="6">
                  <c:v>-4.0098750460901305E-4</c:v>
                </c:pt>
                <c:pt idx="7">
                  <c:v>-3.7774687963225374E-4</c:v>
                </c:pt>
                <c:pt idx="8">
                  <c:v>-3.5520000465480065E-4</c:v>
                </c:pt>
                <c:pt idx="9">
                  <c:v>-3.3334687967665383E-4</c:v>
                </c:pt>
                <c:pt idx="10">
                  <c:v>-3.1218750469781328E-4</c:v>
                </c:pt>
                <c:pt idx="11">
                  <c:v>-2.917218797182789E-4</c:v>
                </c:pt>
                <c:pt idx="12">
                  <c:v>-2.7195000473805085E-4</c:v>
                </c:pt>
                <c:pt idx="13">
                  <c:v>-2.5287187975712902E-4</c:v>
                </c:pt>
                <c:pt idx="14">
                  <c:v>-2.344875047755134E-4</c:v>
                </c:pt>
                <c:pt idx="15">
                  <c:v>-2.1679687979320406E-4</c:v>
                </c:pt>
                <c:pt idx="16">
                  <c:v>-1.9980000481020096E-4</c:v>
                </c:pt>
                <c:pt idx="17">
                  <c:v>-1.8349687982650408E-4</c:v>
                </c:pt>
                <c:pt idx="18">
                  <c:v>-1.6788750484211348E-4</c:v>
                </c:pt>
                <c:pt idx="19">
                  <c:v>-1.529718798570291E-4</c:v>
                </c:pt>
                <c:pt idx="20">
                  <c:v>-1.3875000487125098E-4</c:v>
                </c:pt>
                <c:pt idx="21">
                  <c:v>-1.2522187988477909E-4</c:v>
                </c:pt>
                <c:pt idx="22">
                  <c:v>-1.1238750489761348E-4</c:v>
                </c:pt>
                <c:pt idx="23">
                  <c:v>-1.002468799097541E-4</c:v>
                </c:pt>
                <c:pt idx="24">
                  <c:v>-8.8800004921200942E-5</c:v>
                </c:pt>
                <c:pt idx="25">
                  <c:v>-7.8046879931954047E-5</c:v>
                </c:pt>
                <c:pt idx="26">
                  <c:v>-6.7987504942013384E-5</c:v>
                </c:pt>
                <c:pt idx="27">
                  <c:v>-5.8621879951378981E-5</c:v>
                </c:pt>
                <c:pt idx="28">
                  <c:v>-4.9950004960050824E-5</c:v>
                </c:pt>
                <c:pt idx="29">
                  <c:v>-4.1971879968028906E-5</c:v>
                </c:pt>
                <c:pt idx="30">
                  <c:v>-3.4687504975313242E-5</c:v>
                </c:pt>
                <c:pt idx="31">
                  <c:v>-2.8096879981903802E-5</c:v>
                </c:pt>
                <c:pt idx="32">
                  <c:v>-2.2200004987800626E-5</c:v>
                </c:pt>
                <c:pt idx="33">
                  <c:v>-1.6996879993003686E-5</c:v>
                </c:pt>
                <c:pt idx="34">
                  <c:v>-1.2487504997512993E-5</c:v>
                </c:pt>
                <c:pt idx="35">
                  <c:v>-8.6718800013285468E-6</c:v>
                </c:pt>
                <c:pt idx="36">
                  <c:v>-5.5500050044503447E-6</c:v>
                </c:pt>
                <c:pt idx="37">
                  <c:v>-3.1218800068783886E-6</c:v>
                </c:pt>
                <c:pt idx="38">
                  <c:v>-1.3875050086126772E-6</c:v>
                </c:pt>
                <c:pt idx="39">
                  <c:v>-3.4688000965321114E-7</c:v>
                </c:pt>
                <c:pt idx="40">
                  <c:v>-5.0099999899900005E-12</c:v>
                </c:pt>
                <c:pt idx="41">
                  <c:v>-5.0099999899900005E-12</c:v>
                </c:pt>
                <c:pt idx="42">
                  <c:v>-5.0099999899900005E-12</c:v>
                </c:pt>
                <c:pt idx="43">
                  <c:v>-5.0099999899900005E-12</c:v>
                </c:pt>
                <c:pt idx="44">
                  <c:v>-5.0099999899900005E-12</c:v>
                </c:pt>
                <c:pt idx="45">
                  <c:v>-5.0099999899900005E-12</c:v>
                </c:pt>
                <c:pt idx="46">
                  <c:v>-5.0099999899900005E-12</c:v>
                </c:pt>
                <c:pt idx="47">
                  <c:v>-5.0099999899900005E-12</c:v>
                </c:pt>
                <c:pt idx="48">
                  <c:v>-5.0099999899900005E-12</c:v>
                </c:pt>
                <c:pt idx="49">
                  <c:v>-5.0099999899900005E-12</c:v>
                </c:pt>
                <c:pt idx="50">
                  <c:v>-5.0099999899900005E-12</c:v>
                </c:pt>
                <c:pt idx="51">
                  <c:v>-5.0099999899900005E-12</c:v>
                </c:pt>
                <c:pt idx="52">
                  <c:v>-5.0099999899900005E-12</c:v>
                </c:pt>
                <c:pt idx="53">
                  <c:v>-5.0099999899900005E-12</c:v>
                </c:pt>
                <c:pt idx="54">
                  <c:v>-5.0099999899900005E-12</c:v>
                </c:pt>
                <c:pt idx="55">
                  <c:v>-5.0099999899900005E-12</c:v>
                </c:pt>
                <c:pt idx="56">
                  <c:v>-5.0099999899900005E-12</c:v>
                </c:pt>
                <c:pt idx="57">
                  <c:v>-5.0099999899900005E-12</c:v>
                </c:pt>
                <c:pt idx="58">
                  <c:v>-5.0099999899900005E-12</c:v>
                </c:pt>
                <c:pt idx="59">
                  <c:v>-5.0099999899900005E-12</c:v>
                </c:pt>
                <c:pt idx="60">
                  <c:v>-5.0099999899900005E-12</c:v>
                </c:pt>
                <c:pt idx="61">
                  <c:v>-5.0099999899900005E-12</c:v>
                </c:pt>
                <c:pt idx="62">
                  <c:v>-5.0099999899900005E-12</c:v>
                </c:pt>
                <c:pt idx="63">
                  <c:v>-5.0099999899900005E-12</c:v>
                </c:pt>
                <c:pt idx="64">
                  <c:v>-5.0099999899900005E-12</c:v>
                </c:pt>
                <c:pt idx="65">
                  <c:v>-5.0099999899900005E-12</c:v>
                </c:pt>
                <c:pt idx="66">
                  <c:v>-5.0099999899900005E-12</c:v>
                </c:pt>
                <c:pt idx="67">
                  <c:v>-5.0099999899900005E-12</c:v>
                </c:pt>
                <c:pt idx="68">
                  <c:v>-5.0099999899900005E-12</c:v>
                </c:pt>
                <c:pt idx="69">
                  <c:v>-5.0099999899900005E-12</c:v>
                </c:pt>
                <c:pt idx="70">
                  <c:v>-5.0099999899900005E-12</c:v>
                </c:pt>
                <c:pt idx="71">
                  <c:v>-5.0099999899900005E-12</c:v>
                </c:pt>
                <c:pt idx="72">
                  <c:v>-5.0099999899900005E-12</c:v>
                </c:pt>
                <c:pt idx="73">
                  <c:v>-5.0099999899900005E-12</c:v>
                </c:pt>
                <c:pt idx="74">
                  <c:v>-5.0099999899900005E-12</c:v>
                </c:pt>
                <c:pt idx="75">
                  <c:v>-5.0099999899900005E-12</c:v>
                </c:pt>
                <c:pt idx="76">
                  <c:v>-5.0099999899900005E-12</c:v>
                </c:pt>
                <c:pt idx="77">
                  <c:v>-5.0099999899900005E-12</c:v>
                </c:pt>
                <c:pt idx="78">
                  <c:v>-5.0099999899900005E-12</c:v>
                </c:pt>
                <c:pt idx="79">
                  <c:v>-5.0099999899900005E-12</c:v>
                </c:pt>
                <c:pt idx="80">
                  <c:v>-5.0099999899900005E-12</c:v>
                </c:pt>
                <c:pt idx="81">
                  <c:v>-5.0099999899900005E-12</c:v>
                </c:pt>
                <c:pt idx="82">
                  <c:v>-5.0099999899900005E-12</c:v>
                </c:pt>
                <c:pt idx="83">
                  <c:v>-5.0099999899900005E-12</c:v>
                </c:pt>
                <c:pt idx="84">
                  <c:v>-5.0099999899900005E-12</c:v>
                </c:pt>
                <c:pt idx="85">
                  <c:v>-5.0099999899900005E-12</c:v>
                </c:pt>
                <c:pt idx="86">
                  <c:v>-5.0099999899900005E-12</c:v>
                </c:pt>
                <c:pt idx="87">
                  <c:v>-5.0099999899900005E-12</c:v>
                </c:pt>
                <c:pt idx="88">
                  <c:v>-5.0099999899900005E-12</c:v>
                </c:pt>
                <c:pt idx="89">
                  <c:v>-5.0099999899900005E-12</c:v>
                </c:pt>
                <c:pt idx="90">
                  <c:v>-5.0099999899900005E-12</c:v>
                </c:pt>
                <c:pt idx="91">
                  <c:v>-5.0099999899900005E-12</c:v>
                </c:pt>
                <c:pt idx="92">
                  <c:v>-5.0099999899900005E-12</c:v>
                </c:pt>
                <c:pt idx="93">
                  <c:v>-5.0099999899900005E-12</c:v>
                </c:pt>
                <c:pt idx="94">
                  <c:v>-5.0099999899900005E-12</c:v>
                </c:pt>
                <c:pt idx="95">
                  <c:v>-5.0099999899900005E-12</c:v>
                </c:pt>
                <c:pt idx="96">
                  <c:v>-5.0099999899900005E-12</c:v>
                </c:pt>
                <c:pt idx="97">
                  <c:v>-5.0099999899900005E-12</c:v>
                </c:pt>
                <c:pt idx="98">
                  <c:v>-5.0099999899900005E-12</c:v>
                </c:pt>
                <c:pt idx="99">
                  <c:v>-5.0099999899900005E-12</c:v>
                </c:pt>
                <c:pt idx="100">
                  <c:v>-5.0099999899900005E-12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5-4405-A664-E110E9CC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49695"/>
        <c:axId val="464399375"/>
      </c:lineChart>
      <c:catAx>
        <c:axId val="37224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Vsg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99375"/>
        <c:crosses val="autoZero"/>
        <c:auto val="1"/>
        <c:lblAlgn val="ctr"/>
        <c:lblOffset val="100"/>
        <c:noMultiLvlLbl val="0"/>
      </c:catAx>
      <c:valAx>
        <c:axId val="4643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4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</a:t>
            </a:r>
            <a:r>
              <a:rPr lang="en-US" baseline="0"/>
              <a:t> vs dVsg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Sheet1!$G$1:$G$101</c:f>
              <c:numCache>
                <c:formatCode>General</c:formatCode>
                <c:ptCount val="101"/>
                <c:pt idx="1">
                  <c:v>-2.5</c:v>
                </c:pt>
                <c:pt idx="2">
                  <c:v>-2.4750000000000001</c:v>
                </c:pt>
                <c:pt idx="3">
                  <c:v>-2.4500000000000002</c:v>
                </c:pt>
                <c:pt idx="4">
                  <c:v>-2.4250000000000003</c:v>
                </c:pt>
                <c:pt idx="5">
                  <c:v>-2.4000000000000004</c:v>
                </c:pt>
                <c:pt idx="6">
                  <c:v>-2.3750000000000004</c:v>
                </c:pt>
                <c:pt idx="7">
                  <c:v>-2.3500000000000005</c:v>
                </c:pt>
                <c:pt idx="8">
                  <c:v>-2.3250000000000006</c:v>
                </c:pt>
                <c:pt idx="9">
                  <c:v>-2.3000000000000007</c:v>
                </c:pt>
                <c:pt idx="10">
                  <c:v>-2.2750000000000008</c:v>
                </c:pt>
                <c:pt idx="11">
                  <c:v>-2.2500000000000009</c:v>
                </c:pt>
                <c:pt idx="12">
                  <c:v>-2.225000000000001</c:v>
                </c:pt>
                <c:pt idx="13">
                  <c:v>-2.2000000000000011</c:v>
                </c:pt>
                <c:pt idx="14">
                  <c:v>-2.1750000000000012</c:v>
                </c:pt>
                <c:pt idx="15">
                  <c:v>-2.1500000000000012</c:v>
                </c:pt>
                <c:pt idx="16">
                  <c:v>-2.1250000000000013</c:v>
                </c:pt>
                <c:pt idx="17">
                  <c:v>-2.1000000000000014</c:v>
                </c:pt>
                <c:pt idx="18">
                  <c:v>-2.0750000000000015</c:v>
                </c:pt>
                <c:pt idx="19">
                  <c:v>-2.0500000000000016</c:v>
                </c:pt>
                <c:pt idx="20">
                  <c:v>-2.0250000000000017</c:v>
                </c:pt>
                <c:pt idx="21">
                  <c:v>-2.0000000000000018</c:v>
                </c:pt>
                <c:pt idx="22">
                  <c:v>-1.9750000000000019</c:v>
                </c:pt>
                <c:pt idx="23">
                  <c:v>-1.950000000000002</c:v>
                </c:pt>
                <c:pt idx="24">
                  <c:v>-1.925000000000002</c:v>
                </c:pt>
                <c:pt idx="25">
                  <c:v>-1.9000000000000021</c:v>
                </c:pt>
                <c:pt idx="26">
                  <c:v>-1.8750000000000022</c:v>
                </c:pt>
                <c:pt idx="27">
                  <c:v>-1.8500000000000023</c:v>
                </c:pt>
                <c:pt idx="28">
                  <c:v>-1.8250000000000024</c:v>
                </c:pt>
                <c:pt idx="29">
                  <c:v>-1.8000000000000025</c:v>
                </c:pt>
                <c:pt idx="30">
                  <c:v>-1.7750000000000026</c:v>
                </c:pt>
                <c:pt idx="31">
                  <c:v>-1.7500000000000027</c:v>
                </c:pt>
                <c:pt idx="32">
                  <c:v>-1.7250000000000028</c:v>
                </c:pt>
                <c:pt idx="33">
                  <c:v>-1.7000000000000028</c:v>
                </c:pt>
                <c:pt idx="34">
                  <c:v>-1.6750000000000029</c:v>
                </c:pt>
                <c:pt idx="35">
                  <c:v>-1.650000000000003</c:v>
                </c:pt>
                <c:pt idx="36">
                  <c:v>-1.6250000000000031</c:v>
                </c:pt>
                <c:pt idx="37">
                  <c:v>-1.6000000000000032</c:v>
                </c:pt>
                <c:pt idx="38">
                  <c:v>-1.5750000000000033</c:v>
                </c:pt>
                <c:pt idx="39">
                  <c:v>-1.5500000000000034</c:v>
                </c:pt>
                <c:pt idx="40">
                  <c:v>-1.5250000000000035</c:v>
                </c:pt>
                <c:pt idx="41">
                  <c:v>-1.5000000000000036</c:v>
                </c:pt>
                <c:pt idx="42">
                  <c:v>-1.4750000000000036</c:v>
                </c:pt>
                <c:pt idx="43">
                  <c:v>-1.4500000000000037</c:v>
                </c:pt>
                <c:pt idx="44">
                  <c:v>-1.4250000000000038</c:v>
                </c:pt>
                <c:pt idx="45">
                  <c:v>-1.4000000000000039</c:v>
                </c:pt>
                <c:pt idx="46">
                  <c:v>-1.375000000000004</c:v>
                </c:pt>
                <c:pt idx="47">
                  <c:v>-1.3500000000000041</c:v>
                </c:pt>
                <c:pt idx="48">
                  <c:v>-1.3250000000000042</c:v>
                </c:pt>
                <c:pt idx="49">
                  <c:v>-1.3000000000000043</c:v>
                </c:pt>
                <c:pt idx="50">
                  <c:v>-1.2750000000000044</c:v>
                </c:pt>
                <c:pt idx="51">
                  <c:v>-1.2500000000000044</c:v>
                </c:pt>
                <c:pt idx="52">
                  <c:v>-1.2250000000000045</c:v>
                </c:pt>
                <c:pt idx="53">
                  <c:v>-1.2000000000000046</c:v>
                </c:pt>
                <c:pt idx="54">
                  <c:v>-1.1750000000000047</c:v>
                </c:pt>
                <c:pt idx="55">
                  <c:v>-1.1500000000000048</c:v>
                </c:pt>
                <c:pt idx="56">
                  <c:v>-1.1250000000000049</c:v>
                </c:pt>
                <c:pt idx="57">
                  <c:v>-1.100000000000005</c:v>
                </c:pt>
                <c:pt idx="58">
                  <c:v>-1.0750000000000051</c:v>
                </c:pt>
                <c:pt idx="59">
                  <c:v>-1.0500000000000052</c:v>
                </c:pt>
                <c:pt idx="60">
                  <c:v>-1.0250000000000052</c:v>
                </c:pt>
                <c:pt idx="61">
                  <c:v>-1.0000000000000053</c:v>
                </c:pt>
                <c:pt idx="62">
                  <c:v>-0.97500000000000531</c:v>
                </c:pt>
                <c:pt idx="63">
                  <c:v>-0.95000000000000528</c:v>
                </c:pt>
                <c:pt idx="64">
                  <c:v>-0.92500000000000526</c:v>
                </c:pt>
                <c:pt idx="65">
                  <c:v>-0.90000000000000524</c:v>
                </c:pt>
                <c:pt idx="66">
                  <c:v>-0.87500000000000522</c:v>
                </c:pt>
                <c:pt idx="67">
                  <c:v>-0.8500000000000052</c:v>
                </c:pt>
                <c:pt idx="68">
                  <c:v>-0.82500000000000517</c:v>
                </c:pt>
                <c:pt idx="69">
                  <c:v>-0.80000000000000515</c:v>
                </c:pt>
                <c:pt idx="70">
                  <c:v>-0.77500000000000513</c:v>
                </c:pt>
                <c:pt idx="71">
                  <c:v>-0.75000000000000511</c:v>
                </c:pt>
                <c:pt idx="72">
                  <c:v>-0.72500000000000508</c:v>
                </c:pt>
                <c:pt idx="73">
                  <c:v>-0.70000000000000506</c:v>
                </c:pt>
                <c:pt idx="74">
                  <c:v>-0.67500000000000504</c:v>
                </c:pt>
                <c:pt idx="75">
                  <c:v>-0.65000000000000502</c:v>
                </c:pt>
                <c:pt idx="76">
                  <c:v>-0.625000000000005</c:v>
                </c:pt>
                <c:pt idx="77">
                  <c:v>-0.60000000000000497</c:v>
                </c:pt>
                <c:pt idx="78">
                  <c:v>-0.57500000000000495</c:v>
                </c:pt>
                <c:pt idx="79">
                  <c:v>-0.55000000000000493</c:v>
                </c:pt>
                <c:pt idx="80">
                  <c:v>-0.52500000000000491</c:v>
                </c:pt>
                <c:pt idx="81">
                  <c:v>-0.50000000000000488</c:v>
                </c:pt>
                <c:pt idx="82">
                  <c:v>-0.47500000000000486</c:v>
                </c:pt>
                <c:pt idx="83">
                  <c:v>-0.45000000000000484</c:v>
                </c:pt>
                <c:pt idx="84">
                  <c:v>-0.42500000000000482</c:v>
                </c:pt>
                <c:pt idx="85">
                  <c:v>-0.4000000000000048</c:v>
                </c:pt>
                <c:pt idx="86">
                  <c:v>-0.37500000000000477</c:v>
                </c:pt>
                <c:pt idx="87">
                  <c:v>-0.35000000000000475</c:v>
                </c:pt>
                <c:pt idx="88">
                  <c:v>-0.32500000000000473</c:v>
                </c:pt>
                <c:pt idx="89">
                  <c:v>-0.30000000000000471</c:v>
                </c:pt>
                <c:pt idx="90">
                  <c:v>-0.27500000000000469</c:v>
                </c:pt>
                <c:pt idx="91">
                  <c:v>-0.25000000000000466</c:v>
                </c:pt>
                <c:pt idx="92">
                  <c:v>-0.22500000000000467</c:v>
                </c:pt>
                <c:pt idx="93">
                  <c:v>-0.20000000000000467</c:v>
                </c:pt>
                <c:pt idx="94">
                  <c:v>-0.17500000000000468</c:v>
                </c:pt>
                <c:pt idx="95">
                  <c:v>-0.15000000000000469</c:v>
                </c:pt>
                <c:pt idx="96">
                  <c:v>-0.12500000000000469</c:v>
                </c:pt>
                <c:pt idx="97">
                  <c:v>-0.1000000000000047</c:v>
                </c:pt>
                <c:pt idx="98">
                  <c:v>-7.5000000000004702E-2</c:v>
                </c:pt>
                <c:pt idx="99">
                  <c:v>-5.00000000000047E-2</c:v>
                </c:pt>
                <c:pt idx="100">
                  <c:v>-2.5000000000004699E-2</c:v>
                </c:pt>
              </c:numCache>
            </c:numRef>
          </c:cat>
          <c:val>
            <c:numRef>
              <c:f>Sheet1!$H$1:$H$101</c:f>
              <c:numCache>
                <c:formatCode>General</c:formatCode>
                <c:ptCount val="101"/>
                <c:pt idx="1">
                  <c:v>-4.4400000000000002E-2</c:v>
                </c:pt>
                <c:pt idx="2">
                  <c:v>-4.3290000000000002E-2</c:v>
                </c:pt>
                <c:pt idx="3">
                  <c:v>-4.2180000000000002E-2</c:v>
                </c:pt>
                <c:pt idx="4">
                  <c:v>-4.1070000000000002E-2</c:v>
                </c:pt>
                <c:pt idx="5">
                  <c:v>-3.9960000000000002E-2</c:v>
                </c:pt>
                <c:pt idx="6">
                  <c:v>-3.8850000000000003E-2</c:v>
                </c:pt>
                <c:pt idx="7">
                  <c:v>-3.7740000000000003E-2</c:v>
                </c:pt>
                <c:pt idx="8">
                  <c:v>-3.6630000000000003E-2</c:v>
                </c:pt>
                <c:pt idx="9">
                  <c:v>-3.5520000000000003E-2</c:v>
                </c:pt>
                <c:pt idx="10">
                  <c:v>-3.4410000000000003E-2</c:v>
                </c:pt>
                <c:pt idx="11">
                  <c:v>-3.3300000000000003E-2</c:v>
                </c:pt>
                <c:pt idx="12">
                  <c:v>-3.2190000000000003E-2</c:v>
                </c:pt>
                <c:pt idx="13">
                  <c:v>-3.1080000000000003E-2</c:v>
                </c:pt>
                <c:pt idx="14">
                  <c:v>-2.9970000000000004E-2</c:v>
                </c:pt>
                <c:pt idx="15">
                  <c:v>-2.8860000000000004E-2</c:v>
                </c:pt>
                <c:pt idx="16">
                  <c:v>-2.7750000000000004E-2</c:v>
                </c:pt>
                <c:pt idx="17">
                  <c:v>-2.6640000000000004E-2</c:v>
                </c:pt>
                <c:pt idx="18">
                  <c:v>-2.5530000000000001E-2</c:v>
                </c:pt>
                <c:pt idx="19">
                  <c:v>-2.4420000000000001E-2</c:v>
                </c:pt>
                <c:pt idx="20">
                  <c:v>-2.3310000000000001E-2</c:v>
                </c:pt>
                <c:pt idx="21">
                  <c:v>-2.2200000000000001E-2</c:v>
                </c:pt>
                <c:pt idx="22">
                  <c:v>-2.1090000000000001E-2</c:v>
                </c:pt>
                <c:pt idx="23">
                  <c:v>-1.9980000000000001E-2</c:v>
                </c:pt>
                <c:pt idx="24">
                  <c:v>-1.8870000000000001E-2</c:v>
                </c:pt>
                <c:pt idx="25">
                  <c:v>-1.7760000000000001E-2</c:v>
                </c:pt>
                <c:pt idx="26">
                  <c:v>-1.6650000000000002E-2</c:v>
                </c:pt>
                <c:pt idx="27">
                  <c:v>-1.5540000000000002E-2</c:v>
                </c:pt>
                <c:pt idx="28">
                  <c:v>-1.4430000000000002E-2</c:v>
                </c:pt>
                <c:pt idx="29">
                  <c:v>-1.3320000000000002E-2</c:v>
                </c:pt>
                <c:pt idx="30">
                  <c:v>-1.221E-2</c:v>
                </c:pt>
                <c:pt idx="31">
                  <c:v>-1.11E-2</c:v>
                </c:pt>
                <c:pt idx="32">
                  <c:v>-9.9900000000000006E-3</c:v>
                </c:pt>
                <c:pt idx="33">
                  <c:v>-8.8800000000000007E-3</c:v>
                </c:pt>
                <c:pt idx="34">
                  <c:v>-7.7700000000000009E-3</c:v>
                </c:pt>
                <c:pt idx="35">
                  <c:v>-6.660000000000001E-3</c:v>
                </c:pt>
                <c:pt idx="36">
                  <c:v>-5.5500000000000002E-3</c:v>
                </c:pt>
                <c:pt idx="37">
                  <c:v>-4.4400000000000004E-3</c:v>
                </c:pt>
                <c:pt idx="38">
                  <c:v>-3.3300000000000005E-3</c:v>
                </c:pt>
                <c:pt idx="39">
                  <c:v>-2.2200000000000002E-3</c:v>
                </c:pt>
                <c:pt idx="40">
                  <c:v>-1.1100000000000001E-3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5-471C-90E5-1C89851E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3359"/>
        <c:axId val="475963519"/>
      </c:lineChart>
      <c:catAx>
        <c:axId val="47091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dVsg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63519"/>
        <c:crosses val="autoZero"/>
        <c:auto val="1"/>
        <c:lblAlgn val="ctr"/>
        <c:lblOffset val="100"/>
        <c:noMultiLvlLbl val="0"/>
      </c:catAx>
      <c:valAx>
        <c:axId val="4759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133351</xdr:rowOff>
    </xdr:from>
    <xdr:to>
      <xdr:col>12</xdr:col>
      <xdr:colOff>323850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209C8-8C7D-4DF0-9786-D9DB61C1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17</xdr:row>
      <xdr:rowOff>66675</xdr:rowOff>
    </xdr:from>
    <xdr:to>
      <xdr:col>12</xdr:col>
      <xdr:colOff>323850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1D6FF-2119-4483-A5BA-5A208BC79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1DC1-F6AA-4C91-965D-E63170AC1DB4}">
  <dimension ref="A1:M102"/>
  <sheetViews>
    <sheetView tabSelected="1" workbookViewId="0">
      <selection activeCell="N21" sqref="N2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D1" t="s">
        <v>2</v>
      </c>
      <c r="E1" t="s">
        <v>3</v>
      </c>
    </row>
    <row r="2" spans="1:13" x14ac:dyDescent="0.25">
      <c r="A2">
        <v>-2.5</v>
      </c>
      <c r="B2">
        <v>5.55000004455E-4</v>
      </c>
      <c r="C2">
        <f>(-1)*B2</f>
        <v>-5.55000004455E-4</v>
      </c>
      <c r="D2">
        <v>-2.5</v>
      </c>
      <c r="E2">
        <v>2.5</v>
      </c>
      <c r="G2">
        <v>-2.5</v>
      </c>
      <c r="H2">
        <f>(-1)*L2*M2</f>
        <v>-4.4400000000000002E-2</v>
      </c>
      <c r="L2">
        <v>1.1100000000000001E-3</v>
      </c>
      <c r="M2">
        <v>40</v>
      </c>
    </row>
    <row r="3" spans="1:13" x14ac:dyDescent="0.25">
      <c r="A3">
        <v>-2.4750000000000001</v>
      </c>
      <c r="B3">
        <v>5.2759687948275005E-4</v>
      </c>
      <c r="C3" s="1">
        <f t="shared" ref="C3:C66" si="0">(-1)*B3</f>
        <v>-5.2759687948275005E-4</v>
      </c>
      <c r="D3">
        <v>-2.4750000000000001</v>
      </c>
      <c r="E3">
        <v>2.4750000000000001</v>
      </c>
      <c r="G3">
        <v>-2.4750000000000001</v>
      </c>
      <c r="H3" s="1">
        <f t="shared" ref="H3:H41" si="1">(-1)*L3*M3</f>
        <v>-4.3290000000000002E-2</v>
      </c>
      <c r="L3">
        <v>1.1100000000000001E-3</v>
      </c>
      <c r="M3" s="1">
        <v>39</v>
      </c>
    </row>
    <row r="4" spans="1:13" x14ac:dyDescent="0.25">
      <c r="A4">
        <v>-2.4500000000000002</v>
      </c>
      <c r="B4">
        <v>5.0088750450911275E-4</v>
      </c>
      <c r="C4" s="1">
        <f t="shared" si="0"/>
        <v>-5.0088750450911275E-4</v>
      </c>
      <c r="D4">
        <v>-2.4500000000000002</v>
      </c>
      <c r="E4">
        <v>2.4500000000000002</v>
      </c>
      <c r="G4">
        <v>-2.4500000000000002</v>
      </c>
      <c r="H4" s="1">
        <f t="shared" si="1"/>
        <v>-4.2180000000000002E-2</v>
      </c>
      <c r="L4" s="1">
        <v>1.1100000000000001E-3</v>
      </c>
      <c r="M4" s="1">
        <v>38</v>
      </c>
    </row>
    <row r="5" spans="1:13" x14ac:dyDescent="0.25">
      <c r="A5">
        <v>-2.4250000000000003</v>
      </c>
      <c r="B5">
        <v>4.748718795351284E-4</v>
      </c>
      <c r="C5" s="1">
        <f t="shared" si="0"/>
        <v>-4.748718795351284E-4</v>
      </c>
      <c r="D5">
        <v>-2.4250000000000003</v>
      </c>
      <c r="E5">
        <v>2.4250000000000003</v>
      </c>
      <c r="G5">
        <v>-2.4250000000000003</v>
      </c>
      <c r="H5" s="1">
        <f t="shared" si="1"/>
        <v>-4.1070000000000002E-2</v>
      </c>
      <c r="L5" s="1">
        <v>1.1100000000000001E-3</v>
      </c>
      <c r="M5" s="1">
        <v>37</v>
      </c>
    </row>
    <row r="6" spans="1:13" x14ac:dyDescent="0.25">
      <c r="A6">
        <v>-2.4000000000000004</v>
      </c>
      <c r="B6">
        <v>4.4955000456045044E-4</v>
      </c>
      <c r="C6" s="1">
        <f t="shared" si="0"/>
        <v>-4.4955000456045044E-4</v>
      </c>
      <c r="D6">
        <v>-2.4000000000000004</v>
      </c>
      <c r="E6">
        <v>2.4000000000000004</v>
      </c>
      <c r="G6">
        <v>-2.4000000000000004</v>
      </c>
      <c r="H6" s="1">
        <f t="shared" si="1"/>
        <v>-3.9960000000000002E-2</v>
      </c>
      <c r="L6" s="1">
        <v>1.1100000000000001E-3</v>
      </c>
      <c r="M6" s="1">
        <v>36</v>
      </c>
    </row>
    <row r="7" spans="1:13" x14ac:dyDescent="0.25">
      <c r="A7">
        <v>-2.3750000000000004</v>
      </c>
      <c r="B7">
        <v>4.2492187958507858E-4</v>
      </c>
      <c r="C7" s="1">
        <f t="shared" si="0"/>
        <v>-4.2492187958507858E-4</v>
      </c>
      <c r="D7">
        <v>-2.3750000000000004</v>
      </c>
      <c r="E7">
        <v>2.3750000000000004</v>
      </c>
      <c r="G7">
        <v>-2.3750000000000004</v>
      </c>
      <c r="H7" s="1">
        <f t="shared" si="1"/>
        <v>-3.8850000000000003E-2</v>
      </c>
      <c r="L7" s="1">
        <v>1.1100000000000001E-3</v>
      </c>
      <c r="M7" s="1">
        <v>35</v>
      </c>
    </row>
    <row r="8" spans="1:13" x14ac:dyDescent="0.25">
      <c r="A8">
        <v>-2.3500000000000005</v>
      </c>
      <c r="B8">
        <v>4.0098750460901305E-4</v>
      </c>
      <c r="C8" s="1">
        <f t="shared" si="0"/>
        <v>-4.0098750460901305E-4</v>
      </c>
      <c r="D8">
        <v>-2.3500000000000005</v>
      </c>
      <c r="E8">
        <v>2.3500000000000005</v>
      </c>
      <c r="G8">
        <v>-2.3500000000000005</v>
      </c>
      <c r="H8" s="1">
        <f t="shared" si="1"/>
        <v>-3.7740000000000003E-2</v>
      </c>
      <c r="L8" s="1">
        <v>1.1100000000000001E-3</v>
      </c>
      <c r="M8" s="1">
        <v>34</v>
      </c>
    </row>
    <row r="9" spans="1:13" x14ac:dyDescent="0.25">
      <c r="A9">
        <v>-2.3250000000000006</v>
      </c>
      <c r="B9">
        <v>3.7774687963225374E-4</v>
      </c>
      <c r="C9" s="1">
        <f t="shared" si="0"/>
        <v>-3.7774687963225374E-4</v>
      </c>
      <c r="D9">
        <v>-2.3250000000000006</v>
      </c>
      <c r="E9">
        <v>2.3250000000000006</v>
      </c>
      <c r="G9">
        <v>-2.3250000000000006</v>
      </c>
      <c r="H9" s="1">
        <f t="shared" si="1"/>
        <v>-3.6630000000000003E-2</v>
      </c>
      <c r="L9" s="1">
        <v>1.1100000000000001E-3</v>
      </c>
      <c r="M9" s="1">
        <v>33</v>
      </c>
    </row>
    <row r="10" spans="1:13" x14ac:dyDescent="0.25">
      <c r="A10">
        <v>-2.3000000000000007</v>
      </c>
      <c r="B10">
        <v>3.5520000465480065E-4</v>
      </c>
      <c r="C10" s="1">
        <f t="shared" si="0"/>
        <v>-3.5520000465480065E-4</v>
      </c>
      <c r="D10">
        <v>-2.3000000000000007</v>
      </c>
      <c r="E10">
        <v>2.3000000000000007</v>
      </c>
      <c r="G10">
        <v>-2.3000000000000007</v>
      </c>
      <c r="H10" s="1">
        <f t="shared" si="1"/>
        <v>-3.5520000000000003E-2</v>
      </c>
      <c r="L10" s="1">
        <v>1.1100000000000001E-3</v>
      </c>
      <c r="M10" s="1">
        <v>32</v>
      </c>
    </row>
    <row r="11" spans="1:13" x14ac:dyDescent="0.25">
      <c r="A11">
        <v>-2.2750000000000008</v>
      </c>
      <c r="B11">
        <v>3.3334687967665383E-4</v>
      </c>
      <c r="C11" s="1">
        <f t="shared" si="0"/>
        <v>-3.3334687967665383E-4</v>
      </c>
      <c r="D11">
        <v>-2.2750000000000008</v>
      </c>
      <c r="E11">
        <v>2.2750000000000008</v>
      </c>
      <c r="G11">
        <v>-2.2750000000000008</v>
      </c>
      <c r="H11" s="1">
        <f t="shared" si="1"/>
        <v>-3.4410000000000003E-2</v>
      </c>
      <c r="L11" s="1">
        <v>1.1100000000000001E-3</v>
      </c>
      <c r="M11" s="1">
        <v>31</v>
      </c>
    </row>
    <row r="12" spans="1:13" x14ac:dyDescent="0.25">
      <c r="A12">
        <v>-2.2500000000000009</v>
      </c>
      <c r="B12">
        <v>3.1218750469781328E-4</v>
      </c>
      <c r="C12" s="1">
        <f t="shared" si="0"/>
        <v>-3.1218750469781328E-4</v>
      </c>
      <c r="D12">
        <v>-2.2500000000000009</v>
      </c>
      <c r="E12">
        <v>2.2500000000000009</v>
      </c>
      <c r="G12">
        <v>-2.2500000000000009</v>
      </c>
      <c r="H12" s="1">
        <f t="shared" si="1"/>
        <v>-3.3300000000000003E-2</v>
      </c>
      <c r="L12" s="1">
        <v>1.1100000000000001E-3</v>
      </c>
      <c r="M12" s="1">
        <v>30</v>
      </c>
    </row>
    <row r="13" spans="1:13" x14ac:dyDescent="0.25">
      <c r="A13">
        <v>-2.225000000000001</v>
      </c>
      <c r="B13">
        <v>2.917218797182789E-4</v>
      </c>
      <c r="C13" s="1">
        <f t="shared" si="0"/>
        <v>-2.917218797182789E-4</v>
      </c>
      <c r="D13">
        <v>-2.225000000000001</v>
      </c>
      <c r="E13">
        <v>2.225000000000001</v>
      </c>
      <c r="G13">
        <v>-2.225000000000001</v>
      </c>
      <c r="H13" s="1">
        <f t="shared" si="1"/>
        <v>-3.2190000000000003E-2</v>
      </c>
      <c r="L13" s="1">
        <v>1.1100000000000001E-3</v>
      </c>
      <c r="M13" s="1">
        <v>29</v>
      </c>
    </row>
    <row r="14" spans="1:13" x14ac:dyDescent="0.25">
      <c r="A14">
        <v>-2.2000000000000011</v>
      </c>
      <c r="B14">
        <v>2.7195000473805085E-4</v>
      </c>
      <c r="C14" s="1">
        <f t="shared" si="0"/>
        <v>-2.7195000473805085E-4</v>
      </c>
      <c r="D14">
        <v>-2.2000000000000011</v>
      </c>
      <c r="E14">
        <v>2.2000000000000011</v>
      </c>
      <c r="G14">
        <v>-2.2000000000000011</v>
      </c>
      <c r="H14" s="1">
        <f t="shared" si="1"/>
        <v>-3.1080000000000003E-2</v>
      </c>
      <c r="L14" s="1">
        <v>1.1100000000000001E-3</v>
      </c>
      <c r="M14" s="1">
        <v>28</v>
      </c>
    </row>
    <row r="15" spans="1:13" x14ac:dyDescent="0.25">
      <c r="A15">
        <v>-2.1750000000000012</v>
      </c>
      <c r="B15">
        <v>2.5287187975712902E-4</v>
      </c>
      <c r="C15" s="1">
        <f t="shared" si="0"/>
        <v>-2.5287187975712902E-4</v>
      </c>
      <c r="D15">
        <v>-2.1750000000000012</v>
      </c>
      <c r="E15">
        <v>2.1750000000000012</v>
      </c>
      <c r="G15">
        <v>-2.1750000000000012</v>
      </c>
      <c r="H15" s="1">
        <f t="shared" si="1"/>
        <v>-2.9970000000000004E-2</v>
      </c>
      <c r="L15" s="1">
        <v>1.1100000000000001E-3</v>
      </c>
      <c r="M15" s="1">
        <v>27</v>
      </c>
    </row>
    <row r="16" spans="1:13" x14ac:dyDescent="0.25">
      <c r="A16">
        <v>-2.1500000000000012</v>
      </c>
      <c r="B16">
        <v>2.344875047755134E-4</v>
      </c>
      <c r="C16" s="1">
        <f t="shared" si="0"/>
        <v>-2.344875047755134E-4</v>
      </c>
      <c r="D16">
        <v>-2.1500000000000012</v>
      </c>
      <c r="E16">
        <v>2.1500000000000012</v>
      </c>
      <c r="G16">
        <v>-2.1500000000000012</v>
      </c>
      <c r="H16" s="1">
        <f t="shared" si="1"/>
        <v>-2.8860000000000004E-2</v>
      </c>
      <c r="L16" s="1">
        <v>1.1100000000000001E-3</v>
      </c>
      <c r="M16" s="1">
        <v>26</v>
      </c>
    </row>
    <row r="17" spans="1:13" x14ac:dyDescent="0.25">
      <c r="A17">
        <v>-2.1250000000000013</v>
      </c>
      <c r="B17">
        <v>2.1679687979320406E-4</v>
      </c>
      <c r="C17" s="1">
        <f t="shared" si="0"/>
        <v>-2.1679687979320406E-4</v>
      </c>
      <c r="D17">
        <v>-2.1250000000000013</v>
      </c>
      <c r="E17">
        <v>2.1250000000000013</v>
      </c>
      <c r="G17">
        <v>-2.1250000000000013</v>
      </c>
      <c r="H17" s="1">
        <f t="shared" si="1"/>
        <v>-2.7750000000000004E-2</v>
      </c>
      <c r="L17" s="1">
        <v>1.1100000000000001E-3</v>
      </c>
      <c r="M17" s="1">
        <v>25</v>
      </c>
    </row>
    <row r="18" spans="1:13" x14ac:dyDescent="0.25">
      <c r="A18">
        <v>-2.1000000000000014</v>
      </c>
      <c r="B18">
        <v>1.9980000481020096E-4</v>
      </c>
      <c r="C18" s="1">
        <f t="shared" si="0"/>
        <v>-1.9980000481020096E-4</v>
      </c>
      <c r="D18">
        <v>-2.1000000000000014</v>
      </c>
      <c r="E18">
        <v>2.1000000000000014</v>
      </c>
      <c r="G18">
        <v>-2.1000000000000014</v>
      </c>
      <c r="H18" s="1">
        <f t="shared" si="1"/>
        <v>-2.6640000000000004E-2</v>
      </c>
      <c r="L18" s="1">
        <v>1.1100000000000001E-3</v>
      </c>
      <c r="M18" s="1">
        <v>24</v>
      </c>
    </row>
    <row r="19" spans="1:13" x14ac:dyDescent="0.25">
      <c r="A19">
        <v>-2.0750000000000015</v>
      </c>
      <c r="B19">
        <v>1.8349687982650408E-4</v>
      </c>
      <c r="C19" s="1">
        <f t="shared" si="0"/>
        <v>-1.8349687982650408E-4</v>
      </c>
      <c r="D19">
        <v>-2.0750000000000015</v>
      </c>
      <c r="E19">
        <v>2.0750000000000015</v>
      </c>
      <c r="G19">
        <v>-2.0750000000000015</v>
      </c>
      <c r="H19" s="1">
        <f t="shared" si="1"/>
        <v>-2.5530000000000001E-2</v>
      </c>
      <c r="L19" s="1">
        <v>1.1100000000000001E-3</v>
      </c>
      <c r="M19" s="1">
        <v>23</v>
      </c>
    </row>
    <row r="20" spans="1:13" x14ac:dyDescent="0.25">
      <c r="A20">
        <v>-2.0500000000000016</v>
      </c>
      <c r="B20">
        <v>1.6788750484211348E-4</v>
      </c>
      <c r="C20" s="1">
        <f t="shared" si="0"/>
        <v>-1.6788750484211348E-4</v>
      </c>
      <c r="D20">
        <v>-2.0500000000000016</v>
      </c>
      <c r="E20">
        <v>2.0500000000000016</v>
      </c>
      <c r="G20">
        <v>-2.0500000000000016</v>
      </c>
      <c r="H20" s="1">
        <f t="shared" si="1"/>
        <v>-2.4420000000000001E-2</v>
      </c>
      <c r="L20" s="1">
        <v>1.1100000000000001E-3</v>
      </c>
      <c r="M20" s="1">
        <v>22</v>
      </c>
    </row>
    <row r="21" spans="1:13" x14ac:dyDescent="0.25">
      <c r="A21">
        <v>-2.0250000000000017</v>
      </c>
      <c r="B21">
        <v>1.529718798570291E-4</v>
      </c>
      <c r="C21" s="1">
        <f t="shared" si="0"/>
        <v>-1.529718798570291E-4</v>
      </c>
      <c r="D21">
        <v>-2.0250000000000017</v>
      </c>
      <c r="E21">
        <v>2.0250000000000017</v>
      </c>
      <c r="G21">
        <v>-2.0250000000000017</v>
      </c>
      <c r="H21" s="1">
        <f t="shared" si="1"/>
        <v>-2.3310000000000001E-2</v>
      </c>
      <c r="L21" s="1">
        <v>1.1100000000000001E-3</v>
      </c>
      <c r="M21" s="1">
        <v>21</v>
      </c>
    </row>
    <row r="22" spans="1:13" x14ac:dyDescent="0.25">
      <c r="A22">
        <v>-2.0000000000000018</v>
      </c>
      <c r="B22">
        <v>1.3875000487125098E-4</v>
      </c>
      <c r="C22" s="1">
        <f t="shared" si="0"/>
        <v>-1.3875000487125098E-4</v>
      </c>
      <c r="D22">
        <v>-2.0000000000000018</v>
      </c>
      <c r="E22">
        <v>2.0000000000000018</v>
      </c>
      <c r="G22">
        <v>-2.0000000000000018</v>
      </c>
      <c r="H22" s="1">
        <f t="shared" si="1"/>
        <v>-2.2200000000000001E-2</v>
      </c>
      <c r="L22" s="1">
        <v>1.1100000000000001E-3</v>
      </c>
      <c r="M22" s="1">
        <v>20</v>
      </c>
    </row>
    <row r="23" spans="1:13" x14ac:dyDescent="0.25">
      <c r="A23">
        <v>-1.9750000000000019</v>
      </c>
      <c r="B23">
        <v>1.2522187988477909E-4</v>
      </c>
      <c r="C23" s="1">
        <f t="shared" si="0"/>
        <v>-1.2522187988477909E-4</v>
      </c>
      <c r="D23">
        <v>-1.9750000000000019</v>
      </c>
      <c r="E23">
        <v>1.9750000000000019</v>
      </c>
      <c r="G23">
        <v>-1.9750000000000019</v>
      </c>
      <c r="H23" s="1">
        <f t="shared" si="1"/>
        <v>-2.1090000000000001E-2</v>
      </c>
      <c r="L23" s="1">
        <v>1.1100000000000001E-3</v>
      </c>
      <c r="M23" s="1">
        <v>19</v>
      </c>
    </row>
    <row r="24" spans="1:13" x14ac:dyDescent="0.25">
      <c r="A24">
        <v>-1.950000000000002</v>
      </c>
      <c r="B24">
        <v>1.1238750489761348E-4</v>
      </c>
      <c r="C24" s="1">
        <f t="shared" si="0"/>
        <v>-1.1238750489761348E-4</v>
      </c>
      <c r="D24">
        <v>-1.950000000000002</v>
      </c>
      <c r="E24">
        <v>1.950000000000002</v>
      </c>
      <c r="G24">
        <v>-1.950000000000002</v>
      </c>
      <c r="H24" s="1">
        <f t="shared" si="1"/>
        <v>-1.9980000000000001E-2</v>
      </c>
      <c r="L24" s="1">
        <v>1.1100000000000001E-3</v>
      </c>
      <c r="M24" s="1">
        <v>18</v>
      </c>
    </row>
    <row r="25" spans="1:13" x14ac:dyDescent="0.25">
      <c r="A25">
        <v>-1.925000000000002</v>
      </c>
      <c r="B25">
        <v>1.002468799097541E-4</v>
      </c>
      <c r="C25" s="1">
        <f t="shared" si="0"/>
        <v>-1.002468799097541E-4</v>
      </c>
      <c r="D25">
        <v>-1.925000000000002</v>
      </c>
      <c r="E25">
        <v>1.925000000000002</v>
      </c>
      <c r="G25">
        <v>-1.925000000000002</v>
      </c>
      <c r="H25" s="1">
        <f t="shared" si="1"/>
        <v>-1.8870000000000001E-2</v>
      </c>
      <c r="L25" s="1">
        <v>1.1100000000000001E-3</v>
      </c>
      <c r="M25" s="1">
        <v>17</v>
      </c>
    </row>
    <row r="26" spans="1:13" x14ac:dyDescent="0.25">
      <c r="A26">
        <v>-1.9000000000000021</v>
      </c>
      <c r="B26">
        <v>8.8800004921200942E-5</v>
      </c>
      <c r="C26" s="1">
        <f t="shared" si="0"/>
        <v>-8.8800004921200942E-5</v>
      </c>
      <c r="D26">
        <v>-1.9000000000000021</v>
      </c>
      <c r="E26">
        <v>1.9000000000000021</v>
      </c>
      <c r="G26">
        <v>-1.9000000000000021</v>
      </c>
      <c r="H26" s="1">
        <f t="shared" si="1"/>
        <v>-1.7760000000000001E-2</v>
      </c>
      <c r="L26" s="1">
        <v>1.1100000000000001E-3</v>
      </c>
      <c r="M26" s="1">
        <v>16</v>
      </c>
    </row>
    <row r="27" spans="1:13" x14ac:dyDescent="0.25">
      <c r="A27">
        <v>-1.8750000000000022</v>
      </c>
      <c r="B27">
        <v>7.8046879931954047E-5</v>
      </c>
      <c r="C27" s="1">
        <f t="shared" si="0"/>
        <v>-7.8046879931954047E-5</v>
      </c>
      <c r="D27">
        <v>-1.8750000000000022</v>
      </c>
      <c r="E27">
        <v>1.8750000000000022</v>
      </c>
      <c r="G27">
        <v>-1.8750000000000022</v>
      </c>
      <c r="H27" s="1">
        <f t="shared" si="1"/>
        <v>-1.6650000000000002E-2</v>
      </c>
      <c r="L27" s="1">
        <v>1.1100000000000001E-3</v>
      </c>
      <c r="M27" s="1">
        <v>15</v>
      </c>
    </row>
    <row r="28" spans="1:13" x14ac:dyDescent="0.25">
      <c r="A28">
        <v>-1.8500000000000023</v>
      </c>
      <c r="B28">
        <v>6.7987504942013384E-5</v>
      </c>
      <c r="C28" s="1">
        <f t="shared" si="0"/>
        <v>-6.7987504942013384E-5</v>
      </c>
      <c r="D28">
        <v>-1.8500000000000023</v>
      </c>
      <c r="E28">
        <v>1.8500000000000023</v>
      </c>
      <c r="G28">
        <v>-1.8500000000000023</v>
      </c>
      <c r="H28" s="1">
        <f t="shared" si="1"/>
        <v>-1.5540000000000002E-2</v>
      </c>
      <c r="L28" s="1">
        <v>1.1100000000000001E-3</v>
      </c>
      <c r="M28" s="1">
        <v>14</v>
      </c>
    </row>
    <row r="29" spans="1:13" x14ac:dyDescent="0.25">
      <c r="A29">
        <v>-1.8250000000000024</v>
      </c>
      <c r="B29">
        <v>5.8621879951378981E-5</v>
      </c>
      <c r="C29" s="1">
        <f t="shared" si="0"/>
        <v>-5.8621879951378981E-5</v>
      </c>
      <c r="D29">
        <v>-1.8250000000000024</v>
      </c>
      <c r="E29">
        <v>1.8250000000000024</v>
      </c>
      <c r="G29">
        <v>-1.8250000000000024</v>
      </c>
      <c r="H29" s="1">
        <f t="shared" si="1"/>
        <v>-1.4430000000000002E-2</v>
      </c>
      <c r="L29" s="1">
        <v>1.1100000000000001E-3</v>
      </c>
      <c r="M29" s="1">
        <v>13</v>
      </c>
    </row>
    <row r="30" spans="1:13" x14ac:dyDescent="0.25">
      <c r="A30">
        <v>-1.8000000000000025</v>
      </c>
      <c r="B30">
        <v>4.9950004960050824E-5</v>
      </c>
      <c r="C30" s="1">
        <f t="shared" si="0"/>
        <v>-4.9950004960050824E-5</v>
      </c>
      <c r="D30">
        <v>-1.8000000000000025</v>
      </c>
      <c r="E30">
        <v>1.8000000000000025</v>
      </c>
      <c r="G30">
        <v>-1.8000000000000025</v>
      </c>
      <c r="H30" s="1">
        <f t="shared" si="1"/>
        <v>-1.3320000000000002E-2</v>
      </c>
      <c r="L30" s="1">
        <v>1.1100000000000001E-3</v>
      </c>
      <c r="M30" s="1">
        <v>12</v>
      </c>
    </row>
    <row r="31" spans="1:13" x14ac:dyDescent="0.25">
      <c r="A31">
        <v>-1.7750000000000026</v>
      </c>
      <c r="B31">
        <v>4.1971879968028906E-5</v>
      </c>
      <c r="C31" s="1">
        <f t="shared" si="0"/>
        <v>-4.1971879968028906E-5</v>
      </c>
      <c r="D31">
        <v>-1.7750000000000026</v>
      </c>
      <c r="E31">
        <v>1.7750000000000026</v>
      </c>
      <c r="G31">
        <v>-1.7750000000000026</v>
      </c>
      <c r="H31" s="1">
        <f t="shared" si="1"/>
        <v>-1.221E-2</v>
      </c>
      <c r="L31" s="1">
        <v>1.1100000000000001E-3</v>
      </c>
      <c r="M31" s="1">
        <v>11</v>
      </c>
    </row>
    <row r="32" spans="1:13" x14ac:dyDescent="0.25">
      <c r="A32">
        <v>-1.7500000000000027</v>
      </c>
      <c r="B32">
        <v>3.4687504975313242E-5</v>
      </c>
      <c r="C32" s="1">
        <f t="shared" si="0"/>
        <v>-3.4687504975313242E-5</v>
      </c>
      <c r="D32">
        <v>-1.7500000000000027</v>
      </c>
      <c r="E32">
        <v>1.7500000000000027</v>
      </c>
      <c r="G32">
        <v>-1.7500000000000027</v>
      </c>
      <c r="H32" s="1">
        <f t="shared" si="1"/>
        <v>-1.11E-2</v>
      </c>
      <c r="L32" s="1">
        <v>1.1100000000000001E-3</v>
      </c>
      <c r="M32" s="1">
        <v>10</v>
      </c>
    </row>
    <row r="33" spans="1:13" x14ac:dyDescent="0.25">
      <c r="A33">
        <v>-1.7250000000000028</v>
      </c>
      <c r="B33">
        <v>2.8096879981903802E-5</v>
      </c>
      <c r="C33" s="1">
        <f t="shared" si="0"/>
        <v>-2.8096879981903802E-5</v>
      </c>
      <c r="D33">
        <v>-1.7250000000000028</v>
      </c>
      <c r="E33">
        <v>1.7250000000000028</v>
      </c>
      <c r="G33">
        <v>-1.7250000000000028</v>
      </c>
      <c r="H33" s="1">
        <f t="shared" si="1"/>
        <v>-9.9900000000000006E-3</v>
      </c>
      <c r="L33" s="1">
        <v>1.1100000000000001E-3</v>
      </c>
      <c r="M33" s="1">
        <v>9</v>
      </c>
    </row>
    <row r="34" spans="1:13" x14ac:dyDescent="0.25">
      <c r="A34">
        <v>-1.7000000000000028</v>
      </c>
      <c r="B34">
        <v>2.2200004987800626E-5</v>
      </c>
      <c r="C34" s="1">
        <f t="shared" si="0"/>
        <v>-2.2200004987800626E-5</v>
      </c>
      <c r="D34">
        <v>-1.7000000000000028</v>
      </c>
      <c r="E34">
        <v>1.7000000000000028</v>
      </c>
      <c r="G34">
        <v>-1.7000000000000028</v>
      </c>
      <c r="H34" s="1">
        <f t="shared" si="1"/>
        <v>-8.8800000000000007E-3</v>
      </c>
      <c r="L34" s="1">
        <v>1.1100000000000001E-3</v>
      </c>
      <c r="M34" s="1">
        <v>8</v>
      </c>
    </row>
    <row r="35" spans="1:13" x14ac:dyDescent="0.25">
      <c r="A35">
        <v>-1.6750000000000029</v>
      </c>
      <c r="B35">
        <v>1.6996879993003686E-5</v>
      </c>
      <c r="C35" s="1">
        <f t="shared" si="0"/>
        <v>-1.6996879993003686E-5</v>
      </c>
      <c r="D35">
        <v>-1.6750000000000029</v>
      </c>
      <c r="E35">
        <v>1.6750000000000029</v>
      </c>
      <c r="G35">
        <v>-1.6750000000000029</v>
      </c>
      <c r="H35" s="1">
        <f t="shared" si="1"/>
        <v>-7.7700000000000009E-3</v>
      </c>
      <c r="L35" s="1">
        <v>1.1100000000000001E-3</v>
      </c>
      <c r="M35" s="1">
        <v>7</v>
      </c>
    </row>
    <row r="36" spans="1:13" x14ac:dyDescent="0.25">
      <c r="A36">
        <v>-1.650000000000003</v>
      </c>
      <c r="B36">
        <v>1.2487504997512993E-5</v>
      </c>
      <c r="C36" s="1">
        <f t="shared" si="0"/>
        <v>-1.2487504997512993E-5</v>
      </c>
      <c r="D36">
        <v>-1.650000000000003</v>
      </c>
      <c r="E36">
        <v>1.650000000000003</v>
      </c>
      <c r="G36">
        <v>-1.650000000000003</v>
      </c>
      <c r="H36" s="1">
        <f t="shared" si="1"/>
        <v>-6.660000000000001E-3</v>
      </c>
      <c r="L36" s="1">
        <v>1.1100000000000001E-3</v>
      </c>
      <c r="M36" s="1">
        <v>6</v>
      </c>
    </row>
    <row r="37" spans="1:13" x14ac:dyDescent="0.25">
      <c r="A37">
        <v>-1.6250000000000031</v>
      </c>
      <c r="B37">
        <v>8.6718800013285468E-6</v>
      </c>
      <c r="C37" s="1">
        <f t="shared" si="0"/>
        <v>-8.6718800013285468E-6</v>
      </c>
      <c r="D37">
        <v>-1.6250000000000031</v>
      </c>
      <c r="E37">
        <v>1.6250000000000031</v>
      </c>
      <c r="G37">
        <v>-1.6250000000000031</v>
      </c>
      <c r="H37" s="1">
        <f t="shared" si="1"/>
        <v>-5.5500000000000002E-3</v>
      </c>
      <c r="L37" s="1">
        <v>1.1100000000000001E-3</v>
      </c>
      <c r="M37" s="1">
        <v>5</v>
      </c>
    </row>
    <row r="38" spans="1:13" x14ac:dyDescent="0.25">
      <c r="A38">
        <v>-1.6000000000000032</v>
      </c>
      <c r="B38">
        <v>5.5500050044503447E-6</v>
      </c>
      <c r="C38" s="1">
        <f t="shared" si="0"/>
        <v>-5.5500050044503447E-6</v>
      </c>
      <c r="D38">
        <v>-1.6000000000000032</v>
      </c>
      <c r="E38">
        <v>1.6000000000000032</v>
      </c>
      <c r="G38">
        <v>-1.6000000000000032</v>
      </c>
      <c r="H38" s="1">
        <f t="shared" si="1"/>
        <v>-4.4400000000000004E-3</v>
      </c>
      <c r="L38" s="1">
        <v>1.1100000000000001E-3</v>
      </c>
      <c r="M38" s="1">
        <v>4</v>
      </c>
    </row>
    <row r="39" spans="1:13" x14ac:dyDescent="0.25">
      <c r="A39">
        <v>-1.5750000000000033</v>
      </c>
      <c r="B39">
        <v>3.1218800068783886E-6</v>
      </c>
      <c r="C39" s="1">
        <f t="shared" si="0"/>
        <v>-3.1218800068783886E-6</v>
      </c>
      <c r="D39">
        <v>-1.5750000000000033</v>
      </c>
      <c r="E39">
        <v>1.5750000000000033</v>
      </c>
      <c r="G39">
        <v>-1.5750000000000033</v>
      </c>
      <c r="H39" s="1">
        <f t="shared" si="1"/>
        <v>-3.3300000000000005E-3</v>
      </c>
      <c r="L39" s="1">
        <v>1.1100000000000001E-3</v>
      </c>
      <c r="M39" s="1">
        <v>3</v>
      </c>
    </row>
    <row r="40" spans="1:13" x14ac:dyDescent="0.25">
      <c r="A40">
        <v>-1.5500000000000034</v>
      </c>
      <c r="B40">
        <v>1.3875050086126772E-6</v>
      </c>
      <c r="C40" s="1">
        <f t="shared" si="0"/>
        <v>-1.3875050086126772E-6</v>
      </c>
      <c r="D40">
        <v>-1.5500000000000034</v>
      </c>
      <c r="E40">
        <v>1.5500000000000034</v>
      </c>
      <c r="G40">
        <v>-1.5500000000000034</v>
      </c>
      <c r="H40" s="1">
        <f t="shared" si="1"/>
        <v>-2.2200000000000002E-3</v>
      </c>
      <c r="L40" s="1">
        <v>1.1100000000000001E-3</v>
      </c>
      <c r="M40" s="1">
        <v>2</v>
      </c>
    </row>
    <row r="41" spans="1:13" x14ac:dyDescent="0.25">
      <c r="A41">
        <v>-1.5250000000000035</v>
      </c>
      <c r="B41">
        <v>3.4688000965321114E-7</v>
      </c>
      <c r="C41" s="1">
        <f t="shared" si="0"/>
        <v>-3.4688000965321114E-7</v>
      </c>
      <c r="D41">
        <v>-1.5250000000000035</v>
      </c>
      <c r="E41">
        <v>1.5250000000000035</v>
      </c>
      <c r="G41">
        <v>-1.5250000000000035</v>
      </c>
      <c r="H41" s="1">
        <f t="shared" si="1"/>
        <v>-1.1100000000000001E-3</v>
      </c>
      <c r="L41" s="1">
        <v>1.1100000000000001E-3</v>
      </c>
      <c r="M41" s="1">
        <v>1</v>
      </c>
    </row>
    <row r="42" spans="1:13" x14ac:dyDescent="0.25">
      <c r="A42">
        <v>-1.5000000000000036</v>
      </c>
      <c r="B42">
        <v>5.0099999899900005E-12</v>
      </c>
      <c r="C42" s="1">
        <f t="shared" si="0"/>
        <v>-5.0099999899900005E-12</v>
      </c>
      <c r="D42">
        <v>-1.5000000000000036</v>
      </c>
      <c r="E42">
        <v>1.5000000000000036</v>
      </c>
      <c r="G42">
        <v>-1.5000000000000036</v>
      </c>
      <c r="H42" s="1">
        <v>0</v>
      </c>
    </row>
    <row r="43" spans="1:13" x14ac:dyDescent="0.25">
      <c r="A43">
        <v>-1.4750000000000036</v>
      </c>
      <c r="B43">
        <v>5.0099999899900005E-12</v>
      </c>
      <c r="C43" s="1">
        <f t="shared" si="0"/>
        <v>-5.0099999899900005E-12</v>
      </c>
      <c r="D43">
        <v>-1.4750000000000036</v>
      </c>
      <c r="E43">
        <v>1.4750000000000036</v>
      </c>
      <c r="G43">
        <v>-1.4750000000000036</v>
      </c>
      <c r="H43">
        <v>0</v>
      </c>
      <c r="J43" s="1">
        <v>1.1100000000000001E-3</v>
      </c>
    </row>
    <row r="44" spans="1:13" x14ac:dyDescent="0.25">
      <c r="A44">
        <v>-1.4500000000000037</v>
      </c>
      <c r="B44">
        <v>5.0099999899900005E-12</v>
      </c>
      <c r="C44" s="1">
        <f t="shared" si="0"/>
        <v>-5.0099999899900005E-12</v>
      </c>
      <c r="D44">
        <v>-1.4500000000000037</v>
      </c>
      <c r="E44">
        <v>1.4500000000000037</v>
      </c>
      <c r="G44">
        <v>-1.4500000000000037</v>
      </c>
      <c r="H44" s="1">
        <v>0</v>
      </c>
      <c r="J44" s="1">
        <v>2.2200000000000002E-3</v>
      </c>
    </row>
    <row r="45" spans="1:13" x14ac:dyDescent="0.25">
      <c r="A45">
        <v>-1.4250000000000038</v>
      </c>
      <c r="B45">
        <v>5.0099999899900005E-12</v>
      </c>
      <c r="C45" s="1">
        <f t="shared" si="0"/>
        <v>-5.0099999899900005E-12</v>
      </c>
      <c r="D45">
        <v>-1.4250000000000038</v>
      </c>
      <c r="E45">
        <v>1.4250000000000038</v>
      </c>
      <c r="G45">
        <v>-1.4250000000000038</v>
      </c>
      <c r="H45" s="1">
        <v>0</v>
      </c>
      <c r="J45" s="1">
        <v>3.3300000000000005E-3</v>
      </c>
    </row>
    <row r="46" spans="1:13" x14ac:dyDescent="0.25">
      <c r="A46">
        <v>-1.4000000000000039</v>
      </c>
      <c r="B46">
        <v>5.0099999899900005E-12</v>
      </c>
      <c r="C46" s="1">
        <f t="shared" si="0"/>
        <v>-5.0099999899900005E-12</v>
      </c>
      <c r="D46">
        <v>-1.4000000000000039</v>
      </c>
      <c r="E46">
        <v>1.4000000000000039</v>
      </c>
      <c r="G46">
        <v>-1.4000000000000039</v>
      </c>
      <c r="H46" s="1">
        <v>0</v>
      </c>
      <c r="J46" s="1">
        <v>4.4400000000000004E-3</v>
      </c>
    </row>
    <row r="47" spans="1:13" x14ac:dyDescent="0.25">
      <c r="A47">
        <v>-1.375000000000004</v>
      </c>
      <c r="B47">
        <v>5.0099999899900005E-12</v>
      </c>
      <c r="C47" s="1">
        <f t="shared" si="0"/>
        <v>-5.0099999899900005E-12</v>
      </c>
      <c r="D47">
        <v>-1.375000000000004</v>
      </c>
      <c r="E47">
        <v>1.375000000000004</v>
      </c>
      <c r="G47">
        <v>-1.375000000000004</v>
      </c>
      <c r="H47" s="1">
        <v>0</v>
      </c>
      <c r="J47" s="1">
        <v>5.5500000000000002E-3</v>
      </c>
    </row>
    <row r="48" spans="1:13" x14ac:dyDescent="0.25">
      <c r="A48">
        <v>-1.3500000000000041</v>
      </c>
      <c r="B48">
        <v>5.0099999899900005E-12</v>
      </c>
      <c r="C48" s="1">
        <f t="shared" si="0"/>
        <v>-5.0099999899900005E-12</v>
      </c>
      <c r="D48">
        <v>-1.3500000000000041</v>
      </c>
      <c r="E48">
        <v>1.3500000000000041</v>
      </c>
      <c r="G48">
        <v>-1.3500000000000041</v>
      </c>
      <c r="H48" s="1">
        <v>0</v>
      </c>
      <c r="J48" s="1">
        <v>6.660000000000001E-3</v>
      </c>
    </row>
    <row r="49" spans="1:10" x14ac:dyDescent="0.25">
      <c r="A49">
        <v>-1.3250000000000042</v>
      </c>
      <c r="B49">
        <v>5.0099999899900005E-12</v>
      </c>
      <c r="C49" s="1">
        <f t="shared" si="0"/>
        <v>-5.0099999899900005E-12</v>
      </c>
      <c r="D49">
        <v>-1.3250000000000042</v>
      </c>
      <c r="E49">
        <v>1.3250000000000042</v>
      </c>
      <c r="G49">
        <v>-1.3250000000000042</v>
      </c>
      <c r="H49" s="1">
        <v>0</v>
      </c>
      <c r="J49" s="1">
        <v>7.7700000000000009E-3</v>
      </c>
    </row>
    <row r="50" spans="1:10" x14ac:dyDescent="0.25">
      <c r="A50">
        <v>-1.3000000000000043</v>
      </c>
      <c r="B50">
        <v>5.0099999899900005E-12</v>
      </c>
      <c r="C50" s="1">
        <f t="shared" si="0"/>
        <v>-5.0099999899900005E-12</v>
      </c>
      <c r="D50">
        <v>-1.3000000000000043</v>
      </c>
      <c r="E50">
        <v>1.3000000000000043</v>
      </c>
      <c r="G50">
        <v>-1.3000000000000043</v>
      </c>
      <c r="H50" s="1">
        <v>0</v>
      </c>
      <c r="J50" s="1">
        <v>8.8800000000000007E-3</v>
      </c>
    </row>
    <row r="51" spans="1:10" x14ac:dyDescent="0.25">
      <c r="A51">
        <v>-1.2750000000000044</v>
      </c>
      <c r="B51">
        <v>5.0099999899900005E-12</v>
      </c>
      <c r="C51" s="1">
        <f t="shared" si="0"/>
        <v>-5.0099999899900005E-12</v>
      </c>
      <c r="D51">
        <v>-1.2750000000000044</v>
      </c>
      <c r="E51">
        <v>1.2750000000000044</v>
      </c>
      <c r="G51">
        <v>-1.2750000000000044</v>
      </c>
      <c r="H51" s="1">
        <v>0</v>
      </c>
      <c r="J51" s="1">
        <v>9.9900000000000006E-3</v>
      </c>
    </row>
    <row r="52" spans="1:10" x14ac:dyDescent="0.25">
      <c r="A52">
        <v>-1.2500000000000044</v>
      </c>
      <c r="B52">
        <v>5.0099999899900005E-12</v>
      </c>
      <c r="C52" s="1">
        <f t="shared" si="0"/>
        <v>-5.0099999899900005E-12</v>
      </c>
      <c r="D52">
        <v>-1.2500000000000044</v>
      </c>
      <c r="E52">
        <v>1.2500000000000044</v>
      </c>
      <c r="G52">
        <v>-1.2500000000000044</v>
      </c>
      <c r="H52" s="1">
        <v>0</v>
      </c>
      <c r="J52" s="1">
        <v>1.11E-2</v>
      </c>
    </row>
    <row r="53" spans="1:10" x14ac:dyDescent="0.25">
      <c r="A53">
        <v>-1.2250000000000045</v>
      </c>
      <c r="B53">
        <v>5.0099999899900005E-12</v>
      </c>
      <c r="C53" s="1">
        <f t="shared" si="0"/>
        <v>-5.0099999899900005E-12</v>
      </c>
      <c r="D53">
        <v>-1.2250000000000045</v>
      </c>
      <c r="E53">
        <v>1.2250000000000045</v>
      </c>
      <c r="G53">
        <v>-1.2250000000000045</v>
      </c>
      <c r="H53" s="1">
        <v>0</v>
      </c>
      <c r="J53" s="1">
        <v>1.221E-2</v>
      </c>
    </row>
    <row r="54" spans="1:10" x14ac:dyDescent="0.25">
      <c r="A54">
        <v>-1.2000000000000046</v>
      </c>
      <c r="B54">
        <v>5.0099999899900005E-12</v>
      </c>
      <c r="C54" s="1">
        <f t="shared" si="0"/>
        <v>-5.0099999899900005E-12</v>
      </c>
      <c r="D54">
        <v>-1.2000000000000046</v>
      </c>
      <c r="E54">
        <v>1.2000000000000046</v>
      </c>
      <c r="G54">
        <v>-1.2000000000000046</v>
      </c>
      <c r="H54" s="1">
        <v>0</v>
      </c>
      <c r="J54" s="1">
        <v>1.3320000000000002E-2</v>
      </c>
    </row>
    <row r="55" spans="1:10" x14ac:dyDescent="0.25">
      <c r="A55">
        <v>-1.1750000000000047</v>
      </c>
      <c r="B55">
        <v>5.0099999899900005E-12</v>
      </c>
      <c r="C55" s="1">
        <f t="shared" si="0"/>
        <v>-5.0099999899900005E-12</v>
      </c>
      <c r="D55">
        <v>-1.1750000000000047</v>
      </c>
      <c r="E55">
        <v>1.1750000000000047</v>
      </c>
      <c r="G55">
        <v>-1.1750000000000047</v>
      </c>
      <c r="H55" s="1">
        <v>0</v>
      </c>
      <c r="J55" s="1">
        <v>1.4430000000000002E-2</v>
      </c>
    </row>
    <row r="56" spans="1:10" x14ac:dyDescent="0.25">
      <c r="A56">
        <v>-1.1500000000000048</v>
      </c>
      <c r="B56">
        <v>5.0099999899900005E-12</v>
      </c>
      <c r="C56" s="1">
        <f t="shared" si="0"/>
        <v>-5.0099999899900005E-12</v>
      </c>
      <c r="D56">
        <v>-1.1500000000000048</v>
      </c>
      <c r="E56">
        <v>1.1500000000000048</v>
      </c>
      <c r="G56">
        <v>-1.1500000000000048</v>
      </c>
      <c r="H56" s="1">
        <v>0</v>
      </c>
      <c r="J56" s="1">
        <v>1.5540000000000002E-2</v>
      </c>
    </row>
    <row r="57" spans="1:10" x14ac:dyDescent="0.25">
      <c r="A57">
        <v>-1.1250000000000049</v>
      </c>
      <c r="B57">
        <v>5.0099999899900005E-12</v>
      </c>
      <c r="C57" s="1">
        <f t="shared" si="0"/>
        <v>-5.0099999899900005E-12</v>
      </c>
      <c r="D57">
        <v>-1.1250000000000049</v>
      </c>
      <c r="E57">
        <v>1.1250000000000049</v>
      </c>
      <c r="G57">
        <v>-1.1250000000000049</v>
      </c>
      <c r="H57" s="1">
        <v>0</v>
      </c>
      <c r="J57" s="1">
        <v>1.6650000000000002E-2</v>
      </c>
    </row>
    <row r="58" spans="1:10" x14ac:dyDescent="0.25">
      <c r="A58">
        <v>-1.100000000000005</v>
      </c>
      <c r="B58">
        <v>5.0099999899900005E-12</v>
      </c>
      <c r="C58" s="1">
        <f t="shared" si="0"/>
        <v>-5.0099999899900005E-12</v>
      </c>
      <c r="D58">
        <v>-1.100000000000005</v>
      </c>
      <c r="E58">
        <v>1.100000000000005</v>
      </c>
      <c r="G58">
        <v>-1.100000000000005</v>
      </c>
      <c r="H58" s="1">
        <v>0</v>
      </c>
      <c r="J58" s="1">
        <v>1.7760000000000001E-2</v>
      </c>
    </row>
    <row r="59" spans="1:10" x14ac:dyDescent="0.25">
      <c r="A59">
        <v>-1.0750000000000051</v>
      </c>
      <c r="B59">
        <v>5.0099999899900005E-12</v>
      </c>
      <c r="C59" s="1">
        <f t="shared" si="0"/>
        <v>-5.0099999899900005E-12</v>
      </c>
      <c r="D59">
        <v>-1.0750000000000051</v>
      </c>
      <c r="E59">
        <v>1.0750000000000051</v>
      </c>
      <c r="G59">
        <v>-1.0750000000000051</v>
      </c>
      <c r="H59" s="1">
        <v>0</v>
      </c>
      <c r="J59" s="1">
        <v>1.8870000000000001E-2</v>
      </c>
    </row>
    <row r="60" spans="1:10" x14ac:dyDescent="0.25">
      <c r="A60">
        <v>-1.0500000000000052</v>
      </c>
      <c r="B60">
        <v>5.0099999899900005E-12</v>
      </c>
      <c r="C60" s="1">
        <f t="shared" si="0"/>
        <v>-5.0099999899900005E-12</v>
      </c>
      <c r="D60">
        <v>-1.0500000000000052</v>
      </c>
      <c r="E60">
        <v>1.0500000000000052</v>
      </c>
      <c r="G60">
        <v>-1.0500000000000052</v>
      </c>
      <c r="H60" s="1">
        <v>0</v>
      </c>
      <c r="J60" s="1">
        <v>1.9980000000000001E-2</v>
      </c>
    </row>
    <row r="61" spans="1:10" x14ac:dyDescent="0.25">
      <c r="A61">
        <v>-1.0250000000000052</v>
      </c>
      <c r="B61">
        <v>5.0099999899900005E-12</v>
      </c>
      <c r="C61" s="1">
        <f t="shared" si="0"/>
        <v>-5.0099999899900005E-12</v>
      </c>
      <c r="D61">
        <v>-1.0250000000000052</v>
      </c>
      <c r="E61">
        <v>1.0250000000000052</v>
      </c>
      <c r="G61">
        <v>-1.0250000000000052</v>
      </c>
      <c r="H61" s="1">
        <v>0</v>
      </c>
      <c r="J61" s="1">
        <v>1.9980000000000001E-2</v>
      </c>
    </row>
    <row r="62" spans="1:10" x14ac:dyDescent="0.25">
      <c r="A62">
        <v>-1.0000000000000053</v>
      </c>
      <c r="B62">
        <v>5.0099999899900005E-12</v>
      </c>
      <c r="C62" s="1">
        <f t="shared" si="0"/>
        <v>-5.0099999899900005E-12</v>
      </c>
      <c r="D62">
        <v>-1.0000000000000053</v>
      </c>
      <c r="E62">
        <v>1.0000000000000053</v>
      </c>
      <c r="G62">
        <v>-1.0000000000000053</v>
      </c>
      <c r="H62" s="1">
        <v>0</v>
      </c>
      <c r="J62" s="1">
        <v>2.1090000000000001E-2</v>
      </c>
    </row>
    <row r="63" spans="1:10" x14ac:dyDescent="0.25">
      <c r="A63">
        <v>-0.97500000000000531</v>
      </c>
      <c r="B63">
        <v>5.0099999899900005E-12</v>
      </c>
      <c r="C63" s="1">
        <f t="shared" si="0"/>
        <v>-5.0099999899900005E-12</v>
      </c>
      <c r="D63">
        <v>-0.97500000000000531</v>
      </c>
      <c r="E63">
        <v>0.97500000000000531</v>
      </c>
      <c r="G63">
        <v>-0.97500000000000531</v>
      </c>
      <c r="H63" s="1">
        <v>0</v>
      </c>
      <c r="J63" s="1">
        <v>2.2200000000000001E-2</v>
      </c>
    </row>
    <row r="64" spans="1:10" x14ac:dyDescent="0.25">
      <c r="A64">
        <v>-0.95000000000000528</v>
      </c>
      <c r="B64">
        <v>5.0099999899900005E-12</v>
      </c>
      <c r="C64" s="1">
        <f t="shared" si="0"/>
        <v>-5.0099999899900005E-12</v>
      </c>
      <c r="D64">
        <v>-0.95000000000000528</v>
      </c>
      <c r="E64">
        <v>0.95000000000000528</v>
      </c>
      <c r="G64">
        <v>-0.95000000000000528</v>
      </c>
      <c r="H64" s="1">
        <v>0</v>
      </c>
      <c r="J64" s="1">
        <v>2.3310000000000001E-2</v>
      </c>
    </row>
    <row r="65" spans="1:10" x14ac:dyDescent="0.25">
      <c r="A65">
        <v>-0.92500000000000526</v>
      </c>
      <c r="B65">
        <v>5.0099999899900005E-12</v>
      </c>
      <c r="C65" s="1">
        <f t="shared" si="0"/>
        <v>-5.0099999899900005E-12</v>
      </c>
      <c r="D65">
        <v>-0.92500000000000526</v>
      </c>
      <c r="E65">
        <v>0.92500000000000526</v>
      </c>
      <c r="G65">
        <v>-0.92500000000000526</v>
      </c>
      <c r="H65" s="1">
        <v>0</v>
      </c>
      <c r="J65" s="1">
        <v>2.4420000000000001E-2</v>
      </c>
    </row>
    <row r="66" spans="1:10" x14ac:dyDescent="0.25">
      <c r="A66">
        <v>-0.90000000000000524</v>
      </c>
      <c r="B66">
        <v>5.0099999899900005E-12</v>
      </c>
      <c r="C66" s="1">
        <f t="shared" si="0"/>
        <v>-5.0099999899900005E-12</v>
      </c>
      <c r="D66">
        <v>-0.90000000000000524</v>
      </c>
      <c r="E66">
        <v>0.90000000000000524</v>
      </c>
      <c r="G66">
        <v>-0.90000000000000524</v>
      </c>
      <c r="H66" s="1">
        <v>0</v>
      </c>
      <c r="J66" s="1">
        <v>2.5530000000000001E-2</v>
      </c>
    </row>
    <row r="67" spans="1:10" x14ac:dyDescent="0.25">
      <c r="A67">
        <v>-0.87500000000000522</v>
      </c>
      <c r="B67">
        <v>5.0099999899900005E-12</v>
      </c>
      <c r="C67" s="1">
        <f t="shared" ref="C67:C102" si="2">(-1)*B67</f>
        <v>-5.0099999899900005E-12</v>
      </c>
      <c r="D67">
        <v>-0.87500000000000522</v>
      </c>
      <c r="E67">
        <v>0.87500000000000522</v>
      </c>
      <c r="G67">
        <v>-0.87500000000000522</v>
      </c>
      <c r="H67" s="1">
        <v>0</v>
      </c>
      <c r="J67" s="1">
        <v>2.6640000000000004E-2</v>
      </c>
    </row>
    <row r="68" spans="1:10" x14ac:dyDescent="0.25">
      <c r="A68">
        <v>-0.8500000000000052</v>
      </c>
      <c r="B68">
        <v>5.0099999899900005E-12</v>
      </c>
      <c r="C68" s="1">
        <f t="shared" si="2"/>
        <v>-5.0099999899900005E-12</v>
      </c>
      <c r="D68">
        <v>-0.8500000000000052</v>
      </c>
      <c r="E68">
        <v>0.8500000000000052</v>
      </c>
      <c r="G68">
        <v>-0.8500000000000052</v>
      </c>
      <c r="H68" s="1">
        <v>0</v>
      </c>
      <c r="J68" s="1">
        <v>2.7750000000000004E-2</v>
      </c>
    </row>
    <row r="69" spans="1:10" x14ac:dyDescent="0.25">
      <c r="A69">
        <v>-0.82500000000000517</v>
      </c>
      <c r="B69">
        <v>5.0099999899900005E-12</v>
      </c>
      <c r="C69" s="1">
        <f t="shared" si="2"/>
        <v>-5.0099999899900005E-12</v>
      </c>
      <c r="D69">
        <v>-0.82500000000000517</v>
      </c>
      <c r="E69">
        <v>0.82500000000000517</v>
      </c>
      <c r="G69">
        <v>-0.82500000000000517</v>
      </c>
      <c r="H69" s="1">
        <v>0</v>
      </c>
      <c r="J69" s="1">
        <v>2.8860000000000004E-2</v>
      </c>
    </row>
    <row r="70" spans="1:10" x14ac:dyDescent="0.25">
      <c r="A70">
        <v>-0.80000000000000515</v>
      </c>
      <c r="B70">
        <v>5.0099999899900005E-12</v>
      </c>
      <c r="C70" s="1">
        <f t="shared" si="2"/>
        <v>-5.0099999899900005E-12</v>
      </c>
      <c r="D70">
        <v>-0.80000000000000515</v>
      </c>
      <c r="E70">
        <v>0.80000000000000515</v>
      </c>
      <c r="G70">
        <v>-0.80000000000000515</v>
      </c>
      <c r="H70" s="1">
        <v>0</v>
      </c>
      <c r="J70" s="1">
        <v>2.9970000000000004E-2</v>
      </c>
    </row>
    <row r="71" spans="1:10" x14ac:dyDescent="0.25">
      <c r="A71">
        <v>-0.77500000000000513</v>
      </c>
      <c r="B71">
        <v>5.0099999899900005E-12</v>
      </c>
      <c r="C71" s="1">
        <f t="shared" si="2"/>
        <v>-5.0099999899900005E-12</v>
      </c>
      <c r="D71">
        <v>-0.77500000000000513</v>
      </c>
      <c r="E71">
        <v>0.77500000000000513</v>
      </c>
      <c r="G71">
        <v>-0.77500000000000513</v>
      </c>
      <c r="H71" s="1">
        <v>0</v>
      </c>
      <c r="J71" s="1">
        <v>3.1080000000000003E-2</v>
      </c>
    </row>
    <row r="72" spans="1:10" x14ac:dyDescent="0.25">
      <c r="A72">
        <v>-0.75000000000000511</v>
      </c>
      <c r="B72">
        <v>5.0099999899900005E-12</v>
      </c>
      <c r="C72" s="1">
        <f t="shared" si="2"/>
        <v>-5.0099999899900005E-12</v>
      </c>
      <c r="D72">
        <v>-0.75000000000000511</v>
      </c>
      <c r="E72">
        <v>0.75000000000000511</v>
      </c>
      <c r="G72">
        <v>-0.75000000000000511</v>
      </c>
      <c r="H72" s="1">
        <v>0</v>
      </c>
      <c r="J72" s="1">
        <v>3.2190000000000003E-2</v>
      </c>
    </row>
    <row r="73" spans="1:10" x14ac:dyDescent="0.25">
      <c r="A73">
        <v>-0.72500000000000508</v>
      </c>
      <c r="B73">
        <v>5.0099999899900005E-12</v>
      </c>
      <c r="C73" s="1">
        <f t="shared" si="2"/>
        <v>-5.0099999899900005E-12</v>
      </c>
      <c r="D73">
        <v>-0.72500000000000508</v>
      </c>
      <c r="E73">
        <v>0.72500000000000508</v>
      </c>
      <c r="G73">
        <v>-0.72500000000000508</v>
      </c>
      <c r="H73" s="1">
        <v>0</v>
      </c>
      <c r="J73" s="1">
        <v>3.3300000000000003E-2</v>
      </c>
    </row>
    <row r="74" spans="1:10" x14ac:dyDescent="0.25">
      <c r="A74">
        <v>-0.70000000000000506</v>
      </c>
      <c r="B74">
        <v>5.0099999899900005E-12</v>
      </c>
      <c r="C74" s="1">
        <f t="shared" si="2"/>
        <v>-5.0099999899900005E-12</v>
      </c>
      <c r="D74">
        <v>-0.70000000000000506</v>
      </c>
      <c r="E74">
        <v>0.70000000000000506</v>
      </c>
      <c r="G74">
        <v>-0.70000000000000506</v>
      </c>
      <c r="H74" s="1">
        <v>0</v>
      </c>
      <c r="J74" s="1">
        <v>3.4410000000000003E-2</v>
      </c>
    </row>
    <row r="75" spans="1:10" x14ac:dyDescent="0.25">
      <c r="A75">
        <v>-0.67500000000000504</v>
      </c>
      <c r="B75">
        <v>5.0099999899900005E-12</v>
      </c>
      <c r="C75" s="1">
        <f t="shared" si="2"/>
        <v>-5.0099999899900005E-12</v>
      </c>
      <c r="D75">
        <v>-0.67500000000000504</v>
      </c>
      <c r="E75">
        <v>0.67500000000000504</v>
      </c>
      <c r="G75">
        <v>-0.67500000000000504</v>
      </c>
      <c r="H75" s="1">
        <v>0</v>
      </c>
      <c r="J75" s="1">
        <v>3.5520000000000003E-2</v>
      </c>
    </row>
    <row r="76" spans="1:10" x14ac:dyDescent="0.25">
      <c r="A76">
        <v>-0.65000000000000502</v>
      </c>
      <c r="B76">
        <v>5.0099999899900005E-12</v>
      </c>
      <c r="C76" s="1">
        <f t="shared" si="2"/>
        <v>-5.0099999899900005E-12</v>
      </c>
      <c r="D76">
        <v>-0.65000000000000502</v>
      </c>
      <c r="E76">
        <v>0.65000000000000502</v>
      </c>
      <c r="G76">
        <v>-0.65000000000000502</v>
      </c>
      <c r="H76" s="1">
        <v>0</v>
      </c>
      <c r="J76" s="1">
        <v>3.6630000000000003E-2</v>
      </c>
    </row>
    <row r="77" spans="1:10" x14ac:dyDescent="0.25">
      <c r="A77">
        <v>-0.625000000000005</v>
      </c>
      <c r="B77">
        <v>5.0099999899900005E-12</v>
      </c>
      <c r="C77" s="1">
        <f t="shared" si="2"/>
        <v>-5.0099999899900005E-12</v>
      </c>
      <c r="D77">
        <v>-0.625000000000005</v>
      </c>
      <c r="E77">
        <v>0.625000000000005</v>
      </c>
      <c r="G77">
        <v>-0.625000000000005</v>
      </c>
      <c r="H77" s="1">
        <v>0</v>
      </c>
      <c r="J77" s="1">
        <v>3.7740000000000003E-2</v>
      </c>
    </row>
    <row r="78" spans="1:10" x14ac:dyDescent="0.25">
      <c r="A78">
        <v>-0.60000000000000497</v>
      </c>
      <c r="B78">
        <v>5.0099999899900005E-12</v>
      </c>
      <c r="C78" s="1">
        <f t="shared" si="2"/>
        <v>-5.0099999899900005E-12</v>
      </c>
      <c r="D78">
        <v>-0.60000000000000497</v>
      </c>
      <c r="E78">
        <v>0.60000000000000497</v>
      </c>
      <c r="G78">
        <v>-0.60000000000000497</v>
      </c>
      <c r="H78" s="1">
        <v>0</v>
      </c>
      <c r="J78" s="1">
        <v>3.8850000000000003E-2</v>
      </c>
    </row>
    <row r="79" spans="1:10" x14ac:dyDescent="0.25">
      <c r="A79">
        <v>-0.57500000000000495</v>
      </c>
      <c r="B79">
        <v>5.0099999899900005E-12</v>
      </c>
      <c r="C79" s="1">
        <f t="shared" si="2"/>
        <v>-5.0099999899900005E-12</v>
      </c>
      <c r="D79">
        <v>-0.57500000000000495</v>
      </c>
      <c r="E79">
        <v>0.57500000000000495</v>
      </c>
      <c r="G79">
        <v>-0.57500000000000495</v>
      </c>
      <c r="H79" s="1">
        <v>0</v>
      </c>
      <c r="J79" s="1">
        <v>3.9960000000000002E-2</v>
      </c>
    </row>
    <row r="80" spans="1:10" x14ac:dyDescent="0.25">
      <c r="A80">
        <v>-0.55000000000000493</v>
      </c>
      <c r="B80">
        <v>5.0099999899900005E-12</v>
      </c>
      <c r="C80" s="1">
        <f t="shared" si="2"/>
        <v>-5.0099999899900005E-12</v>
      </c>
      <c r="D80">
        <v>-0.55000000000000493</v>
      </c>
      <c r="E80">
        <v>0.55000000000000493</v>
      </c>
      <c r="G80">
        <v>-0.55000000000000493</v>
      </c>
      <c r="H80" s="1">
        <v>0</v>
      </c>
      <c r="J80" s="1">
        <v>4.1070000000000002E-2</v>
      </c>
    </row>
    <row r="81" spans="1:10" x14ac:dyDescent="0.25">
      <c r="A81">
        <v>-0.52500000000000491</v>
      </c>
      <c r="B81">
        <v>5.0099999899900005E-12</v>
      </c>
      <c r="C81" s="1">
        <f t="shared" si="2"/>
        <v>-5.0099999899900005E-12</v>
      </c>
      <c r="D81">
        <v>-0.52500000000000491</v>
      </c>
      <c r="E81">
        <v>0.52500000000000491</v>
      </c>
      <c r="G81">
        <v>-0.52500000000000491</v>
      </c>
      <c r="H81" s="1">
        <v>0</v>
      </c>
      <c r="J81" s="1">
        <v>4.2180000000000002E-2</v>
      </c>
    </row>
    <row r="82" spans="1:10" x14ac:dyDescent="0.25">
      <c r="A82">
        <v>-0.50000000000000488</v>
      </c>
      <c r="B82">
        <v>5.0099999899900005E-12</v>
      </c>
      <c r="C82" s="1">
        <f t="shared" si="2"/>
        <v>-5.0099999899900005E-12</v>
      </c>
      <c r="D82">
        <v>-0.50000000000000488</v>
      </c>
      <c r="E82">
        <v>0.50000000000000488</v>
      </c>
      <c r="G82">
        <v>-0.50000000000000488</v>
      </c>
      <c r="H82" s="1">
        <v>0</v>
      </c>
      <c r="J82" s="1">
        <v>4.3290000000000002E-2</v>
      </c>
    </row>
    <row r="83" spans="1:10" x14ac:dyDescent="0.25">
      <c r="A83">
        <v>-0.47500000000000486</v>
      </c>
      <c r="B83">
        <v>5.0099999899900005E-12</v>
      </c>
      <c r="C83" s="1">
        <f t="shared" si="2"/>
        <v>-5.0099999899900005E-12</v>
      </c>
      <c r="D83">
        <v>-0.47500000000000486</v>
      </c>
      <c r="E83">
        <v>0.47500000000000486</v>
      </c>
      <c r="G83">
        <v>-0.47500000000000486</v>
      </c>
      <c r="H83" s="1">
        <v>0</v>
      </c>
      <c r="J83">
        <f>0.00111*40</f>
        <v>4.4400000000000002E-2</v>
      </c>
    </row>
    <row r="84" spans="1:10" x14ac:dyDescent="0.25">
      <c r="A84">
        <v>-0.45000000000000484</v>
      </c>
      <c r="B84">
        <v>5.0099999899900005E-12</v>
      </c>
      <c r="C84" s="1">
        <f t="shared" si="2"/>
        <v>-5.0099999899900005E-12</v>
      </c>
      <c r="D84">
        <v>-0.45000000000000484</v>
      </c>
      <c r="E84">
        <v>0.45000000000000484</v>
      </c>
      <c r="G84">
        <v>-0.45000000000000484</v>
      </c>
      <c r="H84" s="1">
        <v>0</v>
      </c>
      <c r="J84" s="1">
        <f>0.00111*41</f>
        <v>4.5510000000000002E-2</v>
      </c>
    </row>
    <row r="85" spans="1:10" x14ac:dyDescent="0.25">
      <c r="A85">
        <v>-0.42500000000000482</v>
      </c>
      <c r="B85">
        <v>5.0099999899900005E-12</v>
      </c>
      <c r="C85" s="1">
        <f t="shared" si="2"/>
        <v>-5.0099999899900005E-12</v>
      </c>
      <c r="D85">
        <v>-0.42500000000000482</v>
      </c>
      <c r="E85">
        <v>0.42500000000000482</v>
      </c>
      <c r="G85">
        <v>-0.42500000000000482</v>
      </c>
      <c r="H85" s="1">
        <v>0</v>
      </c>
      <c r="J85" s="1">
        <f>0.00111*42</f>
        <v>4.6620000000000002E-2</v>
      </c>
    </row>
    <row r="86" spans="1:10" x14ac:dyDescent="0.25">
      <c r="A86">
        <v>-0.4000000000000048</v>
      </c>
      <c r="B86">
        <v>5.0099999899900005E-12</v>
      </c>
      <c r="C86" s="1">
        <f t="shared" si="2"/>
        <v>-5.0099999899900005E-12</v>
      </c>
      <c r="D86">
        <v>-0.4000000000000048</v>
      </c>
      <c r="E86">
        <v>0.4000000000000048</v>
      </c>
      <c r="G86">
        <v>-0.4000000000000048</v>
      </c>
      <c r="H86" s="1">
        <v>0</v>
      </c>
      <c r="J86" s="1">
        <f>0.00111*43</f>
        <v>4.7730000000000002E-2</v>
      </c>
    </row>
    <row r="87" spans="1:10" x14ac:dyDescent="0.25">
      <c r="A87">
        <v>-0.37500000000000477</v>
      </c>
      <c r="B87">
        <v>5.0099999899900005E-12</v>
      </c>
      <c r="C87" s="1">
        <f t="shared" si="2"/>
        <v>-5.0099999899900005E-12</v>
      </c>
      <c r="D87">
        <v>-0.37500000000000477</v>
      </c>
      <c r="E87">
        <v>0.37500000000000477</v>
      </c>
      <c r="G87">
        <v>-0.37500000000000477</v>
      </c>
      <c r="H87" s="1">
        <v>0</v>
      </c>
      <c r="J87" s="1">
        <f>0.00111*44</f>
        <v>4.8840000000000001E-2</v>
      </c>
    </row>
    <row r="88" spans="1:10" x14ac:dyDescent="0.25">
      <c r="A88">
        <v>-0.35000000000000475</v>
      </c>
      <c r="B88">
        <v>5.0099999899900005E-12</v>
      </c>
      <c r="C88" s="1">
        <f t="shared" si="2"/>
        <v>-5.0099999899900005E-12</v>
      </c>
      <c r="D88">
        <v>-0.35000000000000475</v>
      </c>
      <c r="E88">
        <v>0.35000000000000475</v>
      </c>
      <c r="G88">
        <v>-0.35000000000000475</v>
      </c>
      <c r="H88" s="1">
        <v>0</v>
      </c>
      <c r="J88" s="1">
        <f>0.00111*45</f>
        <v>4.9950000000000001E-2</v>
      </c>
    </row>
    <row r="89" spans="1:10" x14ac:dyDescent="0.25">
      <c r="A89">
        <v>-0.32500000000000473</v>
      </c>
      <c r="B89">
        <v>5.0099999899900005E-12</v>
      </c>
      <c r="C89" s="1">
        <f t="shared" si="2"/>
        <v>-5.0099999899900005E-12</v>
      </c>
      <c r="D89">
        <v>-0.32500000000000473</v>
      </c>
      <c r="E89">
        <v>0.32500000000000473</v>
      </c>
      <c r="G89">
        <v>-0.32500000000000473</v>
      </c>
      <c r="H89" s="1">
        <v>0</v>
      </c>
      <c r="J89" s="1">
        <f>0.00111*46</f>
        <v>5.1060000000000001E-2</v>
      </c>
    </row>
    <row r="90" spans="1:10" x14ac:dyDescent="0.25">
      <c r="A90">
        <v>-0.30000000000000471</v>
      </c>
      <c r="B90">
        <v>5.0099999899900005E-12</v>
      </c>
      <c r="C90" s="1">
        <f t="shared" si="2"/>
        <v>-5.0099999899900005E-12</v>
      </c>
      <c r="D90">
        <v>-0.30000000000000471</v>
      </c>
      <c r="E90">
        <v>0.30000000000000471</v>
      </c>
      <c r="G90">
        <v>-0.30000000000000471</v>
      </c>
      <c r="H90" s="1">
        <v>0</v>
      </c>
      <c r="J90" s="1">
        <f>0.00111*47</f>
        <v>5.2170000000000001E-2</v>
      </c>
    </row>
    <row r="91" spans="1:10" x14ac:dyDescent="0.25">
      <c r="A91">
        <v>-0.27500000000000469</v>
      </c>
      <c r="B91">
        <v>5.0099999899900005E-12</v>
      </c>
      <c r="C91" s="1">
        <f t="shared" si="2"/>
        <v>-5.0099999899900005E-12</v>
      </c>
      <c r="D91">
        <v>-0.27500000000000469</v>
      </c>
      <c r="E91">
        <v>0.27500000000000469</v>
      </c>
      <c r="G91">
        <v>-0.27500000000000469</v>
      </c>
      <c r="H91" s="1">
        <v>0</v>
      </c>
      <c r="J91" s="1">
        <f>0.00111*48</f>
        <v>5.3280000000000008E-2</v>
      </c>
    </row>
    <row r="92" spans="1:10" x14ac:dyDescent="0.25">
      <c r="A92">
        <v>-0.25000000000000466</v>
      </c>
      <c r="B92">
        <v>5.0099999899900005E-12</v>
      </c>
      <c r="C92" s="1">
        <f t="shared" si="2"/>
        <v>-5.0099999899900005E-12</v>
      </c>
      <c r="D92">
        <v>-0.25000000000000466</v>
      </c>
      <c r="E92">
        <v>0.25000000000000466</v>
      </c>
      <c r="G92">
        <v>-0.25000000000000466</v>
      </c>
      <c r="H92" s="1">
        <v>0</v>
      </c>
      <c r="J92" s="1">
        <f>0.00111*49</f>
        <v>5.4390000000000008E-2</v>
      </c>
    </row>
    <row r="93" spans="1:10" x14ac:dyDescent="0.25">
      <c r="A93">
        <v>-0.22500000000000467</v>
      </c>
      <c r="B93">
        <v>5.0099999899900005E-12</v>
      </c>
      <c r="C93" s="1">
        <f t="shared" si="2"/>
        <v>-5.0099999899900005E-12</v>
      </c>
      <c r="D93">
        <v>-0.22500000000000467</v>
      </c>
      <c r="E93">
        <v>0.22500000000000467</v>
      </c>
      <c r="G93">
        <v>-0.22500000000000467</v>
      </c>
      <c r="H93" s="1">
        <v>0</v>
      </c>
      <c r="J93" s="1">
        <f>0.00111*50</f>
        <v>5.5500000000000008E-2</v>
      </c>
    </row>
    <row r="94" spans="1:10" x14ac:dyDescent="0.25">
      <c r="A94">
        <v>-0.20000000000000467</v>
      </c>
      <c r="B94">
        <v>5.0099999899900005E-12</v>
      </c>
      <c r="C94" s="1">
        <f t="shared" si="2"/>
        <v>-5.0099999899900005E-12</v>
      </c>
      <c r="D94">
        <v>-0.20000000000000467</v>
      </c>
      <c r="E94">
        <v>0.20000000000000467</v>
      </c>
      <c r="G94">
        <v>-0.20000000000000467</v>
      </c>
      <c r="H94" s="1">
        <v>0</v>
      </c>
      <c r="J94" s="1">
        <f>0.00111*51</f>
        <v>5.6610000000000008E-2</v>
      </c>
    </row>
    <row r="95" spans="1:10" x14ac:dyDescent="0.25">
      <c r="A95">
        <v>-0.17500000000000468</v>
      </c>
      <c r="B95">
        <v>5.0099999899900005E-12</v>
      </c>
      <c r="C95" s="1">
        <f t="shared" si="2"/>
        <v>-5.0099999899900005E-12</v>
      </c>
      <c r="D95">
        <v>-0.17500000000000468</v>
      </c>
      <c r="E95">
        <v>0.17500000000000468</v>
      </c>
      <c r="G95">
        <v>-0.17500000000000468</v>
      </c>
      <c r="H95" s="1">
        <v>0</v>
      </c>
      <c r="J95" s="1">
        <f>0.00111*52</f>
        <v>5.7720000000000007E-2</v>
      </c>
    </row>
    <row r="96" spans="1:10" x14ac:dyDescent="0.25">
      <c r="A96">
        <v>-0.15000000000000469</v>
      </c>
      <c r="B96">
        <v>5.0099999899900005E-12</v>
      </c>
      <c r="C96" s="1">
        <f t="shared" si="2"/>
        <v>-5.0099999899900005E-12</v>
      </c>
      <c r="D96">
        <v>-0.15000000000000469</v>
      </c>
      <c r="E96">
        <v>0.15000000000000469</v>
      </c>
      <c r="G96">
        <v>-0.15000000000000469</v>
      </c>
      <c r="H96" s="1">
        <v>0</v>
      </c>
      <c r="J96" s="1">
        <f>0.00111*53</f>
        <v>5.8830000000000007E-2</v>
      </c>
    </row>
    <row r="97" spans="1:10" x14ac:dyDescent="0.25">
      <c r="A97">
        <v>-0.12500000000000469</v>
      </c>
      <c r="B97">
        <v>5.0099999899900005E-12</v>
      </c>
      <c r="C97" s="1">
        <f t="shared" si="2"/>
        <v>-5.0099999899900005E-12</v>
      </c>
      <c r="D97">
        <v>-0.12500000000000469</v>
      </c>
      <c r="E97">
        <v>0.12500000000000469</v>
      </c>
      <c r="G97">
        <v>-0.12500000000000469</v>
      </c>
      <c r="H97" s="1">
        <v>0</v>
      </c>
      <c r="J97" s="1">
        <f>0.00111*54</f>
        <v>5.9940000000000007E-2</v>
      </c>
    </row>
    <row r="98" spans="1:10" x14ac:dyDescent="0.25">
      <c r="A98">
        <v>-0.1000000000000047</v>
      </c>
      <c r="B98">
        <v>5.0099999899900005E-12</v>
      </c>
      <c r="C98" s="1">
        <f t="shared" si="2"/>
        <v>-5.0099999899900005E-12</v>
      </c>
      <c r="D98">
        <v>-0.1000000000000047</v>
      </c>
      <c r="E98">
        <v>0.1000000000000047</v>
      </c>
      <c r="G98">
        <v>-0.1000000000000047</v>
      </c>
      <c r="H98" s="1">
        <v>0</v>
      </c>
      <c r="J98" s="1">
        <f>0.00111*55</f>
        <v>6.1050000000000007E-2</v>
      </c>
    </row>
    <row r="99" spans="1:10" x14ac:dyDescent="0.25">
      <c r="A99">
        <v>-7.5000000000004702E-2</v>
      </c>
      <c r="B99">
        <v>5.0099999899900005E-12</v>
      </c>
      <c r="C99" s="1">
        <f t="shared" si="2"/>
        <v>-5.0099999899900005E-12</v>
      </c>
      <c r="D99">
        <v>-7.5000000000004702E-2</v>
      </c>
      <c r="E99">
        <v>7.5000000000004702E-2</v>
      </c>
      <c r="G99">
        <v>-7.5000000000004702E-2</v>
      </c>
      <c r="H99" s="1">
        <v>0</v>
      </c>
      <c r="J99" s="1">
        <f>0.00111*56</f>
        <v>6.2160000000000007E-2</v>
      </c>
    </row>
    <row r="100" spans="1:10" x14ac:dyDescent="0.25">
      <c r="A100">
        <v>-5.00000000000047E-2</v>
      </c>
      <c r="B100">
        <v>5.0099999899900005E-12</v>
      </c>
      <c r="C100" s="1">
        <f t="shared" si="2"/>
        <v>-5.0099999899900005E-12</v>
      </c>
      <c r="D100">
        <v>-5.00000000000047E-2</v>
      </c>
      <c r="E100">
        <v>5.00000000000047E-2</v>
      </c>
      <c r="G100">
        <v>-5.00000000000047E-2</v>
      </c>
      <c r="H100" s="1">
        <v>0</v>
      </c>
      <c r="J100" s="1">
        <f>0.00111*57</f>
        <v>6.3270000000000007E-2</v>
      </c>
    </row>
    <row r="101" spans="1:10" x14ac:dyDescent="0.25">
      <c r="A101">
        <v>-2.5000000000004699E-2</v>
      </c>
      <c r="B101">
        <v>5.0099999899900005E-12</v>
      </c>
      <c r="C101" s="1">
        <f t="shared" si="2"/>
        <v>-5.0099999899900005E-12</v>
      </c>
      <c r="D101">
        <v>-2.5000000000004699E-2</v>
      </c>
      <c r="E101">
        <v>2.5000000000004699E-2</v>
      </c>
      <c r="G101">
        <v>-2.5000000000004699E-2</v>
      </c>
      <c r="H101" s="1">
        <v>0</v>
      </c>
      <c r="J101" s="1">
        <f>0.00111*58</f>
        <v>6.4380000000000007E-2</v>
      </c>
    </row>
    <row r="102" spans="1:10" x14ac:dyDescent="0.25">
      <c r="A102">
        <v>-4.6976311729451936E-15</v>
      </c>
      <c r="B102">
        <v>5.0099999899900005E-12</v>
      </c>
      <c r="C102" s="1">
        <f t="shared" si="2"/>
        <v>-5.0099999899900005E-12</v>
      </c>
      <c r="D102">
        <v>-4.6976311729451936E-15</v>
      </c>
      <c r="E102">
        <v>4.6976311729451936E-15</v>
      </c>
      <c r="G102">
        <v>-4.6976311729451936E-15</v>
      </c>
      <c r="H102" s="1">
        <v>0</v>
      </c>
      <c r="J102" s="1">
        <f>0.00111*59</f>
        <v>6.5490000000000007E-2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Gilman</dc:creator>
  <cp:lastModifiedBy>Jason Gilman</cp:lastModifiedBy>
  <dcterms:created xsi:type="dcterms:W3CDTF">2020-04-14T00:33:03Z</dcterms:created>
  <dcterms:modified xsi:type="dcterms:W3CDTF">2020-04-14T00:55:20Z</dcterms:modified>
</cp:coreProperties>
</file>