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<sst xmlns="http://schemas.openxmlformats.org/spreadsheetml/2006/main" count="19" uniqueCount="19">
  <si>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lowpass</t>
  </si>
  <si>
    <t>R1</t>
  </si>
  <si>
    <t>C1</t>
  </si>
  <si>
    <t>R2</t>
  </si>
  <si>
    <t>C2</t>
  </si>
  <si>
    <t>highpass</t>
  </si>
  <si>
    <t>R3</t>
  </si>
  <si>
    <t>C3</t>
  </si>
  <si>
    <t>R4</t>
  </si>
  <si>
    <t>C4</t>
  </si>
  <si>
    <t>bandpass</t>
  </si>
  <si>
    <t>R5</t>
  </si>
  <si>
    <t>C5</t>
  </si>
  <si>
    <t>R6</t>
  </si>
  <si>
    <t>C6</t>
  </si>
  <si>
    <t>series</t>
  </si>
  <si>
    <t>c1</t>
  </si>
  <si>
    <t>c2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</si>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</sst>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1" numFmtId="11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2" numFmtId="4" xfId="0" applyFill="1" applyFont="1" applyNumberForma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>
        <f>1/(8000*PI()*B3)</f>
        <v>1205.719266</v>
      </c>
      <c r="B3" s="3">
        <v>3.3E-8</v>
      </c>
      <c r="C3" s="2">
        <f>1/(16000*PI()*D3)</f>
        <v>1989.436789</v>
      </c>
      <c r="D3" s="3">
        <v>1.0E-8</v>
      </c>
    </row>
    <row r="5">
      <c r="A5" s="1" t="s">
        <v>5</v>
      </c>
    </row>
    <row r="6">
      <c r="A6" s="1" t="s">
        <v>6</v>
      </c>
      <c r="B6" s="1" t="s">
        <v>7</v>
      </c>
      <c r="C6" s="1" t="s">
        <v>8</v>
      </c>
      <c r="D6" s="1" t="s">
        <v>9</v>
      </c>
    </row>
    <row r="7">
      <c r="A7" s="4">
        <f>1/(8000*PI()*B7)</f>
        <v>1205.719266</v>
      </c>
      <c r="B7" s="3">
        <v>3.3E-8</v>
      </c>
      <c r="C7" s="4">
        <f>1/(16000*PI()*D7)</f>
        <v>19894.36789</v>
      </c>
      <c r="D7" s="3">
        <v>1.0E-9</v>
      </c>
    </row>
    <row r="9">
      <c r="A9" s="1" t="s">
        <v>10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</row>
    <row r="11">
      <c r="A11" s="5">
        <f>1/(8000*PI()*B11)</f>
        <v>3978.873577</v>
      </c>
      <c r="B11" s="3">
        <v>1.0E-8</v>
      </c>
      <c r="C11" s="4">
        <f>1/(16000*PI()*D11)</f>
        <v>19894.36789</v>
      </c>
      <c r="D11" s="3">
        <v>1.0E-9</v>
      </c>
    </row>
    <row r="14">
      <c r="A14" s="1" t="s">
        <v>15</v>
      </c>
    </row>
    <row r="15">
      <c r="A15" s="1" t="s">
        <v>16</v>
      </c>
      <c r="B15" s="1" t="s">
        <v>17</v>
      </c>
      <c r="C15" s="1" t="s">
        <v>18</v>
      </c>
    </row>
    <row r="16">
      <c r="A16" s="3">
        <v>3.3E-8</v>
      </c>
      <c r="B16" s="3">
        <v>4.7E-9</v>
      </c>
      <c r="C16" s="6">
        <f>(A16*B16)/(A16+B16)</f>
        <v>0.000000004114058355</v>
      </c>
    </row>
  </sheetData>
  <drawing r:id="rId1"/>
</worksheet>
</file>