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externalReferences>
    <externalReference r:id="rId3"/>
  </externalReferences>
  <definedNames>
    <definedName function="false" hidden="false" localSheetId="0" name="_Fill" vbProcedure="false">YourData!$A$65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<sst xmlns="http://schemas.openxmlformats.org/spreadsheetml/2006/main" count="434" uniqueCount="202">
  <si>
    <t xml:space="preserve">STANDARD 140 OUTPUT FORM - RESULTS    </t>
  </si>
  <si>
    <t xml:space="preserve">Sec5-2Aout.xlsx</t>
  </si>
  <si>
    <t xml:space="preserve">Output Spreadsheet for Standard 140 Building Thermal Fabric Modeling Comparative Test Cases of Sections 5.2.1, 5.2.2, and 5.2.3</t>
  </si>
  <si>
    <t xml:space="preserve">[Note to Users: This file is reorganized since 140-2017. Red text indicates content changes to 140-2017.] </t>
  </si>
  <si>
    <t xml:space="preserve">INSTRUCTIONS:</t>
  </si>
  <si>
    <t xml:space="preserve">1. Use specified units.</t>
  </si>
  <si>
    <t xml:space="preserve">2. All solar radiation data is for sum of direct and diffuse solar radiation.</t>
  </si>
  <si>
    <t xml:space="preserve">3. Output terminology is defined in Section 6.2.1</t>
  </si>
  <si>
    <r>
      <rPr>
        <sz val="12"/>
        <rFont val="Arial"/>
        <family val="2"/>
        <charset val="1"/>
      </rPr>
      <t xml:space="preserve">4. Format dates using the appropriate three</t>
    </r>
    <r>
      <rPr>
        <sz val="12"/>
        <color rgb="FFFF0000"/>
        <rFont val="Arial"/>
        <family val="2"/>
        <charset val="1"/>
      </rPr>
      <t xml:space="preserve">-character</t>
    </r>
    <r>
      <rPr>
        <sz val="12"/>
        <rFont val="Arial"/>
        <family val="2"/>
        <charset val="1"/>
      </rPr>
      <t xml:space="preserve"> month code,</t>
    </r>
  </si>
  <si>
    <r>
      <rPr>
        <sz val="12"/>
        <rFont val="Arial"/>
        <family val="2"/>
        <charset val="1"/>
      </rPr>
      <t xml:space="preserve">   </t>
    </r>
    <r>
      <rPr>
        <sz val="12"/>
        <color rgb="FFFF0000"/>
        <rFont val="Arial"/>
        <family val="2"/>
        <charset val="1"/>
      </rPr>
      <t xml:space="preserve">one- or two-digit day</t>
    </r>
    <r>
      <rPr>
        <sz val="12"/>
        <rFont val="Arial"/>
        <family val="2"/>
        <charset val="1"/>
      </rPr>
      <t xml:space="preserve">, and two-digit hour code (24 hour clock), as shown below.</t>
    </r>
  </si>
  <si>
    <t xml:space="preserve">         MONTH      </t>
  </si>
  <si>
    <t xml:space="preserve">CODE</t>
  </si>
  <si>
    <t xml:space="preserve">         January    </t>
  </si>
  <si>
    <t xml:space="preserve">Jan</t>
  </si>
  <si>
    <t xml:space="preserve">         February  </t>
  </si>
  <si>
    <t xml:space="preserve">Feb</t>
  </si>
  <si>
    <t xml:space="preserve">         March     </t>
  </si>
  <si>
    <t xml:space="preserve">Mar</t>
  </si>
  <si>
    <t xml:space="preserve">         April      </t>
  </si>
  <si>
    <t xml:space="preserve">Apr</t>
  </si>
  <si>
    <t xml:space="preserve">         May       </t>
  </si>
  <si>
    <t xml:space="preserve">May</t>
  </si>
  <si>
    <t xml:space="preserve">         June      </t>
  </si>
  <si>
    <t xml:space="preserve">Jun</t>
  </si>
  <si>
    <t xml:space="preserve">         July     </t>
  </si>
  <si>
    <t xml:space="preserve">Jul</t>
  </si>
  <si>
    <t xml:space="preserve">         August   </t>
  </si>
  <si>
    <t xml:space="preserve">Aug</t>
  </si>
  <si>
    <t xml:space="preserve">         September  </t>
  </si>
  <si>
    <t xml:space="preserve">Sep</t>
  </si>
  <si>
    <t xml:space="preserve">         October   </t>
  </si>
  <si>
    <t xml:space="preserve">Oct</t>
  </si>
  <si>
    <t xml:space="preserve">         November   </t>
  </si>
  <si>
    <t xml:space="preserve">Nov</t>
  </si>
  <si>
    <t xml:space="preserve">         December   </t>
  </si>
  <si>
    <t xml:space="preserve">Dec</t>
  </si>
  <si>
    <r>
      <rPr>
        <sz val="12"/>
        <rFont val="Arial"/>
        <family val="2"/>
        <charset val="1"/>
      </rPr>
      <t xml:space="preserve">   For example, a peak occuring on Jan 4 during the </t>
    </r>
    <r>
      <rPr>
        <sz val="12"/>
        <color rgb="FFFF0000"/>
        <rFont val="Arial"/>
        <family val="2"/>
        <charset val="1"/>
      </rPr>
      <t xml:space="preserve">8</t>
    </r>
    <r>
      <rPr>
        <sz val="12"/>
        <rFont val="Arial"/>
        <family val="2"/>
        <charset val="1"/>
      </rPr>
      <t xml:space="preserve">th hour interval (</t>
    </r>
    <r>
      <rPr>
        <sz val="12"/>
        <color rgb="FFFF0000"/>
        <rFont val="Arial"/>
        <family val="2"/>
        <charset val="1"/>
      </rPr>
      <t xml:space="preserve">0700-0800</t>
    </r>
    <r>
      <rPr>
        <sz val="12"/>
        <rFont val="Arial"/>
        <family val="2"/>
        <charset val="1"/>
      </rPr>
      <t xml:space="preserve">),</t>
    </r>
  </si>
  <si>
    <t xml:space="preserve">   shall be input as:</t>
  </si>
  <si>
    <t xml:space="preserve">Month</t>
  </si>
  <si>
    <t xml:space="preserve">Day</t>
  </si>
  <si>
    <t xml:space="preserve">Hour</t>
  </si>
  <si>
    <r>
      <rPr>
        <sz val="12"/>
        <rFont val="Arial"/>
        <family val="2"/>
        <charset val="1"/>
      </rPr>
      <t xml:space="preserve">5. Data entry is restricted to the following ranges:  </t>
    </r>
    <r>
      <rPr>
        <sz val="12"/>
        <color rgb="FF3366FF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</si>
  <si>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 xml:space="preserve">C61…C63: </t>
  </si>
  <si>
    <t xml:space="preserve">Software Name, Version, and Date of Results</t>
  </si>
  <si>
    <t xml:space="preserve">C70…L115: </t>
  </si>
  <si>
    <t xml:space="preserve">Conditioned Zone Loads (Non-Free-Float Test Cases)</t>
  </si>
  <si>
    <t xml:space="preserve">C130…K136: </t>
  </si>
  <si>
    <t xml:space="preserve">Free-Float Case Zone Temperatures</t>
  </si>
  <si>
    <t xml:space="preserve">C155…C171: </t>
  </si>
  <si>
    <t xml:space="preserve">Solar Radiation, as specified</t>
  </si>
  <si>
    <t xml:space="preserve">C178…K178: </t>
  </si>
  <si>
    <t xml:space="preserve">Sky Temperature</t>
  </si>
  <si>
    <t xml:space="preserve">C190…R201: </t>
  </si>
  <si>
    <t xml:space="preserve">Monthly Conditioned Zone Loads (Cases 600 and 900)</t>
  </si>
  <si>
    <t xml:space="preserve">C230…T253: </t>
  </si>
  <si>
    <r>
      <rPr>
        <sz val="12"/>
        <rFont val="Arial"/>
        <family val="2"/>
        <charset val="1"/>
      </rPr>
      <t xml:space="preserve">Specific-Day Hourly Output: incident </t>
    </r>
    <r>
      <rPr>
        <sz val="12"/>
        <color rgb="FFFF0000"/>
        <rFont val="Arial"/>
        <family val="2"/>
        <charset val="1"/>
      </rPr>
      <t xml:space="preserve">and transmitted</t>
    </r>
    <r>
      <rPr>
        <sz val="12"/>
        <color rgb="FFCC6600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solar radiation </t>
    </r>
    <r>
      <rPr>
        <sz val="12"/>
        <color rgb="FFFF0000"/>
        <rFont val="Arial"/>
        <family val="2"/>
        <charset val="1"/>
      </rPr>
      <t xml:space="preserve">and sky temperatures</t>
    </r>
  </si>
  <si>
    <t xml:space="preserve">C262…Z285: </t>
  </si>
  <si>
    <r>
      <rPr>
        <sz val="12"/>
        <rFont val="Arial"/>
        <family val="2"/>
        <charset val="1"/>
      </rPr>
      <t xml:space="preserve">Specific-Day Hourly Output: zone loads </t>
    </r>
    <r>
      <rPr>
        <sz val="12"/>
        <color rgb="FFFF0000"/>
        <rFont val="Arial"/>
        <family val="2"/>
        <charset val="1"/>
      </rPr>
      <t xml:space="preserve">(selected cases) and conditioned-zone temperatures (Cases 640 and 940)</t>
    </r>
  </si>
  <si>
    <t xml:space="preserve">C294…H317: </t>
  </si>
  <si>
    <t xml:space="preserve">Specific-Day Hourly Output: free float temperatures</t>
  </si>
  <si>
    <t xml:space="preserve">C330…C478: </t>
  </si>
  <si>
    <t xml:space="preserve">Case 900FF Zone Temperature Bin Data, enter 8760 hours of zone temperature data in </t>
  </si>
  <si>
    <t xml:space="preserve">Sheet 'TMPBIN' (next tab), as specified in Cell E1 there. Bin data will flow to C330 - C478</t>
  </si>
  <si>
    <t xml:space="preserve">on this sheet (sheet 'A').</t>
  </si>
  <si>
    <t xml:space="preserve">USER NOTE:  Paste new data in row 61 and below.</t>
  </si>
  <si>
    <t xml:space="preserve">Program Label in C61 flows to data labels in charts and figures. Avoid overwrite or re-enter "='Adding Results'!G24" there.</t>
  </si>
  <si>
    <t xml:space="preserve">Version and Date of Results will also transfer from 'Adding Results' sheet.</t>
  </si>
  <si>
    <t xml:space="preserve">To print pdf file, see instructions on "Title Page" tab.</t>
  </si>
  <si>
    <t xml:space="preserve">Enter identifying information in C61, C62, C63 </t>
  </si>
  <si>
    <t xml:space="preserve">Software:</t>
  </si>
  <si>
    <t xml:space="preserve">Version:</t>
  </si>
  <si>
    <t xml:space="preserve">Date of Results:</t>
  </si>
  <si>
    <t xml:space="preserve">      ANNUAL LOADS </t>
  </si>
  <si>
    <t xml:space="preserve">ANNUAL HOURLY INTEGRATED PEAK LOADS</t>
  </si>
  <si>
    <t xml:space="preserve">Heating</t>
  </si>
  <si>
    <t xml:space="preserve">Cooling</t>
  </si>
  <si>
    <t xml:space="preserve">       Heating</t>
  </si>
  <si>
    <t xml:space="preserve">       Cooling</t>
  </si>
  <si>
    <t xml:space="preserve">CASE#</t>
  </si>
  <si>
    <t xml:space="preserve">MWh</t>
  </si>
  <si>
    <t xml:space="preserve">kW</t>
  </si>
  <si>
    <t xml:space="preserve">Month*</t>
  </si>
  <si>
    <t xml:space="preserve">600</t>
  </si>
  <si>
    <t xml:space="preserve">610</t>
  </si>
  <si>
    <t xml:space="preserve">620</t>
  </si>
  <si>
    <t xml:space="preserve">630</t>
  </si>
  <si>
    <t xml:space="preserve">640</t>
  </si>
  <si>
    <t xml:space="preserve">650</t>
  </si>
  <si>
    <t xml:space="preserve">900</t>
  </si>
  <si>
    <t xml:space="preserve">910</t>
  </si>
  <si>
    <t xml:space="preserve">920</t>
  </si>
  <si>
    <t xml:space="preserve">930</t>
  </si>
  <si>
    <t xml:space="preserve">940</t>
  </si>
  <si>
    <t xml:space="preserve">950</t>
  </si>
  <si>
    <t xml:space="preserve">960</t>
  </si>
  <si>
    <t xml:space="preserve">195</t>
  </si>
  <si>
    <t xml:space="preserve">200</t>
  </si>
  <si>
    <t xml:space="preserve">210</t>
  </si>
  <si>
    <t xml:space="preserve">215</t>
  </si>
  <si>
    <t xml:space="preserve">220</t>
  </si>
  <si>
    <t xml:space="preserve">230</t>
  </si>
  <si>
    <t xml:space="preserve">240</t>
  </si>
  <si>
    <t xml:space="preserve">250</t>
  </si>
  <si>
    <t xml:space="preserve">270</t>
  </si>
  <si>
    <t xml:space="preserve">280</t>
  </si>
  <si>
    <t xml:space="preserve">290</t>
  </si>
  <si>
    <t xml:space="preserve">300</t>
  </si>
  <si>
    <t xml:space="preserve">310</t>
  </si>
  <si>
    <t xml:space="preserve">320</t>
  </si>
  <si>
    <t xml:space="preserve">395</t>
  </si>
  <si>
    <t xml:space="preserve">400</t>
  </si>
  <si>
    <t xml:space="preserve">410</t>
  </si>
  <si>
    <t xml:space="preserve">420</t>
  </si>
  <si>
    <t xml:space="preserve">430</t>
  </si>
  <si>
    <t xml:space="preserve">440</t>
  </si>
  <si>
    <t xml:space="preserve">800</t>
  </si>
  <si>
    <t xml:space="preserve">810</t>
  </si>
  <si>
    <t xml:space="preserve">   * Apply month abbreviations of cells C19 to C30 as appropriate.</t>
  </si>
  <si>
    <t xml:space="preserve">Ann. Hourly</t>
  </si>
  <si>
    <r>
      <rPr>
        <sz val="12"/>
        <rFont val="Arial"/>
        <family val="2"/>
        <charset val="1"/>
      </rPr>
      <t xml:space="preserve">              Annual Hourly</t>
    </r>
    <r>
      <rPr>
        <sz val="12"/>
        <color rgb="FFFF0000"/>
        <rFont val="Arial"/>
        <family val="2"/>
        <charset val="1"/>
      </rPr>
      <t xml:space="preserve"> Integrated</t>
    </r>
    <r>
      <rPr>
        <sz val="12"/>
        <rFont val="Arial"/>
        <family val="2"/>
        <charset val="1"/>
      </rPr>
      <t xml:space="preserve"> Zone Temperature Extremes</t>
    </r>
  </si>
  <si>
    <t xml:space="preserve">Average</t>
  </si>
  <si>
    <t xml:space="preserve">          Minimum</t>
  </si>
  <si>
    <t xml:space="preserve">          Maximum</t>
  </si>
  <si>
    <t xml:space="preserve">°C</t>
  </si>
  <si>
    <t xml:space="preserve">600FF</t>
  </si>
  <si>
    <t xml:space="preserve">900FF</t>
  </si>
  <si>
    <t xml:space="preserve">650FF</t>
  </si>
  <si>
    <t xml:space="preserve">950FF</t>
  </si>
  <si>
    <t xml:space="preserve">680FF</t>
  </si>
  <si>
    <t xml:space="preserve">980FF</t>
  </si>
  <si>
    <t xml:space="preserve">SOLAR RADIATION</t>
  </si>
  <si>
    <t xml:space="preserve">(USE COLUMN B ONLY)</t>
  </si>
  <si>
    <t xml:space="preserve">ANNUAL INCIDENT (Total Direct-Beam and Diffuse)</t>
  </si>
  <si>
    <t xml:space="preserve">CASE 600</t>
  </si>
  <si>
    <t xml:space="preserve">Surface</t>
  </si>
  <si>
    <r>
      <rPr>
        <sz val="12"/>
        <rFont val="Arial"/>
        <family val="2"/>
        <charset val="1"/>
      </rPr>
      <t xml:space="preserve">kWh/m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</si>
  <si>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HORZ.</t>
  </si>
  <si>
    <t xml:space="preserve">NORTH</t>
  </si>
  <si>
    <t xml:space="preserve">EAST</t>
  </si>
  <si>
    <t xml:space="preserve">SOUTH</t>
  </si>
  <si>
    <t xml:space="preserve">WEST</t>
  </si>
  <si>
    <t xml:space="preserve">UNSHADED ANNUAL TRANSMITTED (Total Direct-Beam and Diffuse)</t>
  </si>
  <si>
    <t xml:space="preserve">Case/Surf.</t>
  </si>
  <si>
    <t xml:space="preserve">600/South</t>
  </si>
  <si>
    <t xml:space="preserve">660/South</t>
  </si>
  <si>
    <t xml:space="preserve">670/South</t>
  </si>
  <si>
    <t xml:space="preserve">620/West</t>
  </si>
  <si>
    <t xml:space="preserve">SHADED ANNUAL TRANSMITTED (Total Direct-Beam and Diffuse)</t>
  </si>
  <si>
    <t xml:space="preserve">610/South</t>
  </si>
  <si>
    <t xml:space="preserve">630/West</t>
  </si>
  <si>
    <t xml:space="preserve">Sky Temperature Output</t>
  </si>
  <si>
    <t xml:space="preserve">                Annual Hourly Integrated Sky Temperature Extremes</t>
  </si>
  <si>
    <t xml:space="preserve">Monthly Conditioned Zone Loads (Cases 600 and 900)  </t>
  </si>
  <si>
    <t xml:space="preserve"> Case 600</t>
  </si>
  <si>
    <t xml:space="preserve"> Case 900</t>
  </si>
  <si>
    <t xml:space="preserve">Total </t>
  </si>
  <si>
    <t xml:space="preserve">              Hourly Integrated Peak Loads</t>
  </si>
  <si>
    <t xml:space="preserve">           Hourly Integrated Peak Loads</t>
  </si>
  <si>
    <t xml:space="preserve">                  Peak Heating</t>
  </si>
  <si>
    <t xml:space="preserve">                Peak Cooling</t>
  </si>
  <si>
    <t xml:space="preserve">               Peak Cooling</t>
  </si>
  <si>
    <t xml:space="preserve">Month </t>
  </si>
  <si>
    <t xml:space="preserve">kWh</t>
  </si>
  <si>
    <t xml:space="preserve">Day </t>
  </si>
  <si>
    <r>
      <rPr>
        <b val="true"/>
        <sz val="12"/>
        <rFont val="Arial"/>
        <family val="2"/>
        <charset val="1"/>
      </rPr>
      <t xml:space="preserve">Specific-Day Hourly Output  </t>
    </r>
    <r>
      <rPr>
        <b val="true"/>
        <sz val="12"/>
        <color rgb="FFFF0000"/>
        <rFont val="Arial"/>
        <family val="2"/>
        <charset val="1"/>
      </rPr>
      <t xml:space="preserve">(Hourly Integrated Values)</t>
    </r>
  </si>
  <si>
    <t xml:space="preserve">                 Incident Solar Radiation (Total Direct-Beam and Diffuse)</t>
  </si>
  <si>
    <t xml:space="preserve">Sky Temperature </t>
  </si>
  <si>
    <t xml:space="preserve">                Transmitted Total* Solar Radiation</t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</si>
  <si>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May 4 </t>
    </r>
    <r>
      <rPr>
        <sz val="12"/>
        <rFont val="Arial"/>
        <family val="2"/>
        <charset val="1"/>
      </rPr>
      <t xml:space="preserve">(Cloudy)</t>
    </r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</si>
  <si>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July 14 </t>
    </r>
    <r>
      <rPr>
        <sz val="12"/>
        <rFont val="Arial"/>
        <family val="2"/>
        <charset val="1"/>
      </rPr>
      <t xml:space="preserve">(Clear)</t>
    </r>
  </si>
  <si>
    <t xml:space="preserve">Feb 1</t>
  </si>
  <si>
    <t xml:space="preserve">May 4</t>
  </si>
  <si>
    <t xml:space="preserve">July 14</t>
  </si>
  <si>
    <r>
      <rPr>
        <b val="true"/>
        <sz val="12"/>
        <color rgb="FFFF0000"/>
        <rFont val="Arial"/>
        <family val="2"/>
        <charset val="1"/>
      </rPr>
      <t xml:space="preserve">  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</si>
  <si>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     May 4 </t>
    </r>
    <r>
      <rPr>
        <sz val="12"/>
        <color rgb="FFFF0000"/>
        <rFont val="Arial"/>
        <family val="2"/>
        <charset val="1"/>
      </rPr>
      <t xml:space="preserve">(Cloudy)</t>
    </r>
  </si>
  <si>
    <r>
      <rPr>
        <b val="true"/>
        <sz val="12"/>
        <color rgb="FFFF0000"/>
        <rFont val="Arial"/>
        <family val="2"/>
        <charset val="1"/>
      </rPr>
      <t xml:space="preserve">         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</si>
  <si>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Surf. or Case</t>
  </si>
  <si>
    <t xml:space="preserve">Horizontal</t>
  </si>
  <si>
    <t xml:space="preserve">South</t>
  </si>
  <si>
    <t xml:space="preserve">West</t>
  </si>
  <si>
    <t xml:space="preserve">    HOUR</t>
  </si>
  <si>
    <r>
      <rPr>
        <sz val="12"/>
        <color rgb="FFFF0000"/>
        <rFont val="Arial"/>
        <family val="2"/>
        <charset val="1"/>
      </rPr>
      <t xml:space="preserve">Wh/m</t>
    </r>
    <r>
      <rPr>
        <vertAlign val="superscript"/>
        <sz val="12"/>
        <color rgb="FFFF0000"/>
        <rFont val="Arial"/>
        <family val="2"/>
        <charset val="1"/>
      </rPr>
      <t xml:space="preserve">2</t>
    </r>
  </si>
  <si>
    <r>
      <rPr>
        <sz val="12"/>
        <rFont val="Arial"/>
        <family val="2"/>
        <charset val="1"/>
      </rPr>
      <t xml:space="preserve">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</si>
  <si>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                                                              * Direct-Beam and Diffuse</t>
  </si>
  <si>
    <t xml:space="preserve">Specific-Day Hourly Output (Continued) (Hourly Integrated Values)</t>
  </si>
  <si>
    <t xml:space="preserve">  Conditioned Zone</t>
  </si>
  <si>
    <t xml:space="preserve">                                                 Zone Loads**</t>
  </si>
  <si>
    <t xml:space="preserve">Zone Loads**</t>
  </si>
  <si>
    <t xml:space="preserve">     Temperatures</t>
  </si>
  <si>
    <r>
      <rPr>
        <b val="true"/>
        <sz val="12"/>
        <color rgb="FFFF0000"/>
        <rFont val="Arial"/>
        <family val="2"/>
        <charset val="1"/>
      </rPr>
      <t xml:space="preserve">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</si>
  <si>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July 14 </t>
    </r>
    <r>
      <rPr>
        <sz val="12"/>
        <color rgb="FFFF0000"/>
        <rFont val="Arial"/>
        <family val="2"/>
        <charset val="1"/>
      </rPr>
      <t xml:space="preserve">(Clear/Hot)</t>
    </r>
  </si>
  <si>
    <r>
      <rPr>
        <b val="true"/>
        <sz val="12"/>
        <color rgb="FFFF0000"/>
        <rFont val="Arial"/>
        <family val="2"/>
        <charset val="1"/>
      </rPr>
      <t xml:space="preserve">  Feb 1 </t>
    </r>
    <r>
      <rPr>
        <sz val="12"/>
        <color rgb="FFFF0000"/>
        <rFont val="Arial"/>
        <family val="2"/>
        <charset val="1"/>
      </rPr>
      <t xml:space="preserve">(Clear/Cold)</t>
    </r>
  </si>
  <si>
    <t xml:space="preserve">** Use "-" (minus sign) for cooling</t>
  </si>
  <si>
    <t xml:space="preserve">                            Free Float Zone Temperatures</t>
  </si>
  <si>
    <r>
      <rPr>
        <b val="true"/>
        <sz val="12"/>
        <color rgb="FFFF0000"/>
        <rFont val="Arial"/>
        <family val="2"/>
        <charset val="1"/>
      </rPr>
      <t xml:space="preserve">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</si>
  <si>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Note: Enter 8760 hourly data on sheet "TMPBIN" (next tab); the resulting bin data will flow to cells B330 through B478 here.</t>
  </si>
  <si>
    <t xml:space="preserve">FREE-FLOAT CASES</t>
  </si>
  <si>
    <r>
      <rPr>
        <sz val="12"/>
        <rFont val="Arial"/>
        <family val="2"/>
        <charset val="1"/>
      </rPr>
      <t xml:space="preserve">HOURLY ANNUAL ZONE TEMPERATURE BIN DATA </t>
    </r>
    <r>
      <rPr>
        <sz val="12"/>
        <color rgb="FFFF0000"/>
        <rFont val="Arial"/>
        <family val="2"/>
        <charset val="1"/>
      </rPr>
      <t xml:space="preserve">(Based on Hourly Integrated Values)</t>
    </r>
  </si>
  <si>
    <t xml:space="preserve">CASE 900FF</t>
  </si>
  <si>
    <t xml:space="preserve">TEMP (°C)</t>
  </si>
  <si>
    <t xml:space="preserve"># HOURS</t>
  </si>
  <si>
    <t xml:space="preserve">Sum (check)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</si>
</sst>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\-yy"/>
    <numFmt numFmtId="166" formatCode="dd\-mmm_)"/>
    <numFmt numFmtId="167" formatCode="General"/>
    <numFmt numFmtId="168" formatCode="yyyy\-mm\-dd;@"/>
    <numFmt numFmtId="169" formatCode="d\-mmm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3333FF"/>
      <name val="Arial"/>
      <family val="2"/>
      <charset val="1"/>
    </font>
    <font>
      <sz val="12"/>
      <color rgb="FF3366FF"/>
      <name val="Arial"/>
      <family val="2"/>
      <charset val="1"/>
    </font>
    <font>
      <sz val="12"/>
      <color rgb="FFCC6600"/>
      <name val="Arial"/>
      <family val="2"/>
      <charset val="1"/>
    </font>
    <font>
      <b val="true"/>
      <i val="true"/>
      <sz val="12"/>
      <color rgb="FFCC6600"/>
      <name val="Arial"/>
      <family val="2"/>
      <charset val="1"/>
    </font>
    <font>
      <b val="true"/>
      <i val="true"/>
      <sz val="12"/>
      <color rgb="FF3333FF"/>
      <name val="Arial"/>
      <family val="2"/>
      <charset val="1"/>
    </font>
    <font>
      <b val="true"/>
      <sz val="12"/>
      <color rgb="FF3333FF"/>
      <name val="Arial"/>
      <family val="2"/>
      <charset val="1"/>
    </font>
    <font>
      <b val="true"/>
      <sz val="10"/>
      <name val="Calibri"/>
      <family val="2"/>
      <charset val="1"/>
    </font>
    <font>
      <sz val="12"/>
      <color rgb="FF3333FF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FF"/>
      <name val="Arial"/>
      <family val="2"/>
      <charset val="1"/>
    </font>
    <font>
      <vertAlign val="superscript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i val="true"/>
      <sz val="12"/>
      <color rgb="FF0000FF"/>
      <name val="Arial"/>
      <family val="2"/>
      <charset val="1"/>
    </font>
    <font>
      <vertAlign val="superscript"/>
      <sz val="12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15" shrinkToFit="false"/>
      <protection locked="true" hidden="false"/>
    </xf>
    <xf numFmtId="164" fontId="4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false">
      <alignment horizontal="right" vertical="bottom" textRotation="0" wrapText="false" indent="15" shrinkToFit="false"/>
      <protection locked="true" hidden="fals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SULTS5-2A_EnergyPlus_9.0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Adding Results"/>
      <sheetName val="YourData"/>
      <sheetName val="Title Page"/>
      <sheetName val="Program List"/>
      <sheetName val="Table List"/>
      <sheetName val="Figure List"/>
      <sheetName val="Tables 1"/>
      <sheetName val="Tables 2"/>
      <sheetName val="Tables 3"/>
      <sheetName val="Tables 4"/>
      <sheetName val="Tables 5"/>
      <sheetName val="Tables 6"/>
      <sheetName val="Tables 7"/>
      <sheetName val="Tables M1"/>
      <sheetName val="Tables M2"/>
      <sheetName val="Tables M3"/>
      <sheetName val="Fig B8-1 Ann Incident Solar"/>
      <sheetName val="Fig B8-2 Ann SolRad Unshaded"/>
      <sheetName val="Fig B8-3 Ann SolRad Shaded"/>
      <sheetName val="Fig B8-4 Trans Coeff"/>
      <sheetName val="Fig B8-5 OH&amp;Fin Shade Coeff"/>
      <sheetName val="Fig B8-6 Sky Temp"/>
      <sheetName val="Fig B8-7 Lomass Ann Heat"/>
      <sheetName val="Fig B8-8 Lomass Ann Cool"/>
      <sheetName val="Fig B8-9 Lomass Peak Heat"/>
      <sheetName val="Fig B8-10 Lomass Peak Cool"/>
      <sheetName val="Fig B8-11 Himass Ann Heat"/>
      <sheetName val="Fig B8-12 Himass Ann Cool"/>
      <sheetName val="Fig B8-13 Himass Peak Heat"/>
      <sheetName val="Fig B8-14 Himass Peak Cool"/>
      <sheetName val="Fig B8-15 Delta-S Win-Ann"/>
      <sheetName val="Fig B8-16 Delta-S Win-Peak"/>
      <sheetName val="Fig B8-17 Del-ShadeOrient-Load"/>
      <sheetName val="Fig B8-18 Del-ShadeOrient-Peak"/>
      <sheetName val="Fig B8-19 Del-640650960-Load"/>
      <sheetName val="Fig B8-20 Del-640650960-Peak"/>
      <sheetName val="Fig B8-21 Delta-Mass Effect-Ann"/>
      <sheetName val="Fig B8-22 Delta-Mass Effect-Pk"/>
      <sheetName val="Fig B8-23 660+ Ann Heat"/>
      <sheetName val="Fig B8-24 660+ Ann Cool"/>
      <sheetName val="Fig B8-25 660+ Peak Heat"/>
      <sheetName val="Fig B8-26 660+ Peak Cool"/>
      <sheetName val="Fig B8-27 Delta-Windows-Load"/>
      <sheetName val="Fig B8-28 Delta-Windows-Peak"/>
      <sheetName val="Fig B8-29 Delta-Insul-Load"/>
      <sheetName val="Fig B8-30 Delta-Insul-Peak"/>
      <sheetName val="Fig B8-31 Del-Mass-Ins-Load"/>
      <sheetName val="Fig B8-32 Del-Mass-Ins-Peak"/>
      <sheetName val="Fig B8-33 FF Average Temp"/>
      <sheetName val="Fig B8-34 FF Maximum Temp"/>
      <sheetName val="Fig B8-35 FF MinTemp y_ax_-25"/>
      <sheetName val="Fig B8-36 195to250 Ann Heat"/>
      <sheetName val="Fig B8-37 195to250 Ann Cool"/>
      <sheetName val="Fig B8-38 195to250 Peak Heat"/>
      <sheetName val="Fig B8-39 195to250 Peak Cool"/>
      <sheetName val="Fig B8-40 270to320 Ann Heat"/>
      <sheetName val="Fig B8-41 270to320 Ann Cool"/>
      <sheetName val="Fig B8-42 270to320 Peak Heat"/>
      <sheetName val="Fig B8-43 270to320 Peak Cool"/>
      <sheetName val="Fig B8-44 Delta 195to220 Load"/>
      <sheetName val="Fig B8-45 Delta 195to220 Peak"/>
      <sheetName val="Fig B8-46 Delta 220to270 Load"/>
      <sheetName val="Fig B8-47 Delta 220to270 Peak"/>
      <sheetName val="Fig B8-48 Delta 270to320 Load"/>
      <sheetName val="Fig B8-49 Delta 270to320 Peak"/>
      <sheetName val="Fig B8-50 395to440,8n0 Ann Heat"/>
      <sheetName val="Fig B8-51 395to440,8n0 Ann Cool"/>
      <sheetName val="Fig B8-52 395to440,8n0 Pk Heat"/>
      <sheetName val="Fig B8-53 395to440,8n0 Pk Cool"/>
      <sheetName val="FigB8-54 Del 395-600,810,900 Ld"/>
      <sheetName val="FigB8-55 Del 395-600,810,900 Pk"/>
      <sheetName val="Fig B8-56 SurfCoefs-Load"/>
      <sheetName val="Fig B8-57 SurfCoefs-Peak"/>
      <sheetName val="Fig B8-58 SurfHT Delta-Load"/>
      <sheetName val="Fig B8-59 SurfHT Delta-Peak"/>
      <sheetName val="Fig B8-M1 MthlyHtg-600"/>
      <sheetName val="Fig B8-M2 MthlyCtg-600"/>
      <sheetName val="Fig B8-M3 MthlyPkHtg-600"/>
      <sheetName val="Fig B8-M4 MthlyPkClg-600"/>
      <sheetName val="Fig B8-M5 MthlyHtg-900"/>
      <sheetName val="Fig B8-M6 MthlyCtg-900"/>
      <sheetName val="Fig B8-M7 MthlyPkHtg-900"/>
      <sheetName val="Fig B8-M8 MthlyPkClg-900"/>
      <sheetName val="Fig B8-M9 Del-MthlyHtg 600-900"/>
      <sheetName val="Fig B8-M10 Del-MthlyCtg 600-900"/>
      <sheetName val="Fig B8-M11 Del-MthlyPkH 600-900"/>
      <sheetName val="Fig B8-M12 Del-MthlyPkC 600-900"/>
      <sheetName val="Fig B8-H1 Hrly-Temp Freq"/>
      <sheetName val="Fig B8-H2 Hrly-IncSol-Horz"/>
      <sheetName val="Fig B8-H3 Hrly-IncidentSol-S"/>
      <sheetName val="Fig B8-H4 Hrly-IncidentSol-W"/>
      <sheetName val="Fig B8-H5 Hrly-TransSol-Feb1"/>
      <sheetName val="Fig B8-H6 Hrly-Trans-May4-600"/>
      <sheetName val="Fig B8-H7 Hrly-Trans-May4-6670"/>
      <sheetName val="Fig B8-H8 Hrly-Trans-Jul14-600"/>
      <sheetName val="Fig B8-H9 Hrl-Trans-Jul14-6670"/>
      <sheetName val="Fig B8-H10 Hrly-Tsky-ClearCloud"/>
      <sheetName val="Fig B8-H11 Hrly-Tsky-ColdHot"/>
      <sheetName val="Fig B8-H12 Hrly-FF Temp-ColdDay"/>
      <sheetName val="Fig B8-H13 Hrly-FF Temp-HotDay"/>
      <sheetName val="Fig B8-H14 Hr-6980FF T-ColdDay"/>
      <sheetName val="Fig B8-H15 Hrly-600Loads-Cold"/>
      <sheetName val="Fig B8-H16 Hrly-600Loads-Hot"/>
      <sheetName val="Fig B8-H17 Hrly-640Loads-Cold"/>
      <sheetName val="Fig B8-H18-Hrly-640Tzone-Cold"/>
      <sheetName val="Fig B8-H19 Hrly-940Loads-Cold"/>
      <sheetName val="Fig B8-H20-Hrly-940Tzone-Cold"/>
      <sheetName val="Fig B8-H21 Hrly-660Loads-Cold"/>
      <sheetName val="Fig B8-H22 Hrly-660Loads-Hot"/>
      <sheetName val="Fig B8-H23 Hrly-670Loads-Cold"/>
      <sheetName val="Fig B8-H24 Hrly-670Loads-Hot"/>
      <sheetName val="Fig B8-H25 Hrly-680Loads-Cold"/>
      <sheetName val="Fig B8-H26 Hrly-680Loads-Hot"/>
      <sheetName val="Fig B8-H27 Hrly-685Loads-Cold"/>
      <sheetName val="Fig B8-H28 Hrly-685Loads-Hot"/>
      <sheetName val="Fig B8-H29 Hrly-695Loads-Cold"/>
      <sheetName val="Fig B8-H30 Hrly-695Loads-Hot"/>
      <sheetName val="Fig B8-H31 Hrly-900Loads-Cold"/>
      <sheetName val="Fig B8-H32 Hrly-900Loads-Hot"/>
      <sheetName val="Fig B8-H33 Hrly-980Loads-Cold"/>
      <sheetName val="Fig B8-H34 Hrly-980Loads-Hot"/>
      <sheetName val="Fig B8-H35 Hrly-985Loads-Cold"/>
      <sheetName val="Fig B8-H36 Hrly-985Loads-Hot"/>
      <sheetName val="Fig B8-H37 Hrly-995Loads-Cold"/>
      <sheetName val="Fig B8-H38 Hrly-995Loads-Hot"/>
      <sheetName val="DATA for charts"/>
      <sheetName val="BSIMAC"/>
      <sheetName val="CSE"/>
      <sheetName val="DeST"/>
      <sheetName val="EnergyPlus"/>
      <sheetName val="ESP-r"/>
      <sheetName val="TRNSYS"/>
      <sheetName val="TestSpecAlt"/>
      <sheetName val="K"/>
    </sheetNames>
    <sheetDataSet>
      <sheetData sheetId="0"/>
      <sheetData sheetId="1">
        <row r="22">
          <cell r="C22" t="str">
            <v>Version 9.0.1</v>
          </cell>
        </row>
        <row r="24">
          <cell r="G24" t="str">
            <v>EnergyPlus</v>
          </cell>
        </row>
        <row r="25">
          <cell r="G25">
            <v>43392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O579"/>
  <sheetViews>
    <sheetView showFormulas="false" showGridLines="true" showRowColHeaders="true" showZeros="true" rightToLeft="false" tabSelected="true" showOutlineSymbols="true" defaultGridColor="true" view="normal" topLeftCell="A153" colorId="64" zoomScale="90" zoomScaleNormal="90" zoomScalePageLayoutView="100" workbookViewId="0">
      <selection pane="topLeft" activeCell="C178" activeCellId="0" sqref="C178"/>
    </sheetView>
  </sheetViews>
  <sheetFormatPr defaultColWidth="11.8242187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17" min="8" style="0" width="10.53"/>
    <col collapsed="false" customWidth="true" hidden="false" outlineLevel="0" max="25" min="18" style="0" width="9.99"/>
    <col collapsed="false" customWidth="true" hidden="false" outlineLevel="0" max="29" min="26" style="0" width="10.53"/>
  </cols>
  <sheetData>
    <row r="3" customFormat="false" ht="15" hidden="false" customHeight="false" outlineLevel="0" collapsed="false">
      <c r="A3" s="0" t="s">
        <v>0</v>
      </c>
      <c r="F3" s="1" t="s">
        <v>1</v>
      </c>
      <c r="H3" s="2" t="n">
        <v>43831</v>
      </c>
    </row>
    <row r="4" customFormat="false" ht="15" hidden="false" customHeight="false" outlineLevel="0" collapsed="false">
      <c r="A4" s="1" t="s">
        <v>2</v>
      </c>
    </row>
    <row r="6" customFormat="false" ht="15" hidden="false" customHeight="false" outlineLevel="0" collapsed="false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</row>
    <row r="8" customFormat="false" ht="15" hidden="false" customHeight="false" outlineLevel="0" collapsed="false">
      <c r="A8" s="0" t="s">
        <v>4</v>
      </c>
    </row>
    <row r="10" customFormat="false" ht="15" hidden="false" customHeight="false" outlineLevel="0" collapsed="false">
      <c r="A10" s="1" t="s">
        <v>5</v>
      </c>
    </row>
    <row r="12" customFormat="false" ht="15" hidden="false" customHeight="false" outlineLevel="0" collapsed="false">
      <c r="A12" s="1" t="s">
        <v>6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 t="s">
        <v>7</v>
      </c>
    </row>
    <row r="16" customFormat="false" ht="15" hidden="false" customHeight="false" outlineLevel="0" collapsed="false">
      <c r="A16" s="1" t="s">
        <v>8</v>
      </c>
    </row>
    <row r="17" customFormat="false" ht="15" hidden="false" customHeight="false" outlineLevel="0" collapsed="false">
      <c r="A17" s="1" t="s">
        <v>9</v>
      </c>
    </row>
    <row r="19" customFormat="false" ht="15" hidden="false" customHeight="false" outlineLevel="0" collapsed="false">
      <c r="A19" s="0" t="s">
        <v>10</v>
      </c>
      <c r="C19" s="0" t="s">
        <v>11</v>
      </c>
    </row>
    <row r="21" customFormat="false" ht="15" hidden="false" customHeight="false" outlineLevel="0" collapsed="false">
      <c r="A21" s="0" t="s">
        <v>12</v>
      </c>
      <c r="C21" s="0" t="s">
        <v>13</v>
      </c>
    </row>
    <row r="22" customFormat="false" ht="15" hidden="false" customHeight="false" outlineLevel="0" collapsed="false">
      <c r="A22" s="0" t="s">
        <v>14</v>
      </c>
      <c r="C22" s="0" t="s">
        <v>15</v>
      </c>
    </row>
    <row r="23" customFormat="false" ht="15" hidden="false" customHeight="false" outlineLevel="0" collapsed="false">
      <c r="A23" s="0" t="s">
        <v>16</v>
      </c>
      <c r="C23" s="0" t="s">
        <v>17</v>
      </c>
    </row>
    <row r="24" customFormat="false" ht="15" hidden="false" customHeight="false" outlineLevel="0" collapsed="false">
      <c r="A24" s="0" t="s">
        <v>18</v>
      </c>
      <c r="C24" s="0" t="s">
        <v>19</v>
      </c>
    </row>
    <row r="25" customFormat="false" ht="15" hidden="false" customHeight="false" outlineLevel="0" collapsed="false">
      <c r="A25" s="0" t="s">
        <v>20</v>
      </c>
      <c r="C25" s="0" t="s">
        <v>21</v>
      </c>
    </row>
    <row r="26" customFormat="false" ht="15" hidden="false" customHeight="false" outlineLevel="0" collapsed="false">
      <c r="A26" s="0" t="s">
        <v>22</v>
      </c>
      <c r="C26" s="0" t="s">
        <v>23</v>
      </c>
    </row>
    <row r="27" customFormat="false" ht="15" hidden="false" customHeight="false" outlineLevel="0" collapsed="false">
      <c r="A27" s="0" t="s">
        <v>24</v>
      </c>
      <c r="C27" s="0" t="s">
        <v>25</v>
      </c>
    </row>
    <row r="28" customFormat="false" ht="15" hidden="false" customHeight="false" outlineLevel="0" collapsed="false">
      <c r="A28" s="0" t="s">
        <v>26</v>
      </c>
      <c r="C28" s="0" t="s">
        <v>27</v>
      </c>
    </row>
    <row r="29" customFormat="false" ht="15" hidden="false" customHeight="false" outlineLevel="0" collapsed="false">
      <c r="A29" s="0" t="s">
        <v>28</v>
      </c>
      <c r="C29" s="0" t="s">
        <v>29</v>
      </c>
    </row>
    <row r="30" customFormat="false" ht="15" hidden="false" customHeight="false" outlineLevel="0" collapsed="false">
      <c r="A30" s="0" t="s">
        <v>30</v>
      </c>
      <c r="C30" s="0" t="s">
        <v>31</v>
      </c>
    </row>
    <row r="31" customFormat="false" ht="15" hidden="false" customHeight="false" outlineLevel="0" collapsed="false">
      <c r="A31" s="0" t="s">
        <v>32</v>
      </c>
      <c r="C31" s="0" t="s">
        <v>33</v>
      </c>
    </row>
    <row r="32" customFormat="false" ht="15" hidden="false" customHeight="false" outlineLevel="0" collapsed="false">
      <c r="A32" s="0" t="s">
        <v>34</v>
      </c>
      <c r="C32" s="0" t="s">
        <v>35</v>
      </c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1" t="s">
        <v>36</v>
      </c>
    </row>
    <row r="35" customFormat="false" ht="15" hidden="false" customHeight="false" outlineLevel="0" collapsed="false">
      <c r="A35" s="1" t="s">
        <v>37</v>
      </c>
    </row>
    <row r="37" customFormat="false" ht="15" hidden="false" customHeight="false" outlineLevel="0" collapsed="false">
      <c r="A37" s="6" t="s">
        <v>38</v>
      </c>
      <c r="B37" s="6" t="s">
        <v>39</v>
      </c>
      <c r="C37" s="7" t="s">
        <v>40</v>
      </c>
    </row>
    <row r="38" customFormat="false" ht="15" hidden="false" customHeight="false" outlineLevel="0" collapsed="false">
      <c r="A38" s="6" t="s">
        <v>13</v>
      </c>
      <c r="B38" s="6" t="n">
        <v>4</v>
      </c>
      <c r="C38" s="6" t="n">
        <v>8</v>
      </c>
      <c r="F38" s="8"/>
    </row>
    <row r="39" customFormat="false" ht="15" hidden="false" customHeight="true" outlineLevel="0" collapsed="false"/>
    <row r="40" customFormat="false" ht="15" hidden="false" customHeight="false" outlineLevel="0" collapsed="false">
      <c r="A40" s="9" t="s">
        <v>41</v>
      </c>
    </row>
    <row r="41" customFormat="false" ht="15" hidden="false" customHeight="false" outlineLevel="0" collapsed="false">
      <c r="A41" s="10"/>
      <c r="B41" s="11" t="s">
        <v>42</v>
      </c>
      <c r="C41" s="9" t="s">
        <v>43</v>
      </c>
      <c r="D41" s="10"/>
      <c r="E41" s="10"/>
      <c r="F41" s="10"/>
    </row>
    <row r="42" customFormat="false" ht="15" hidden="false" customHeight="false" outlineLevel="0" collapsed="false">
      <c r="A42" s="9"/>
      <c r="B42" s="11" t="s">
        <v>44</v>
      </c>
      <c r="C42" s="9" t="s">
        <v>45</v>
      </c>
      <c r="D42" s="10"/>
      <c r="E42" s="10"/>
      <c r="F42" s="10"/>
    </row>
    <row r="43" customFormat="false" ht="15" hidden="false" customHeight="false" outlineLevel="0" collapsed="false">
      <c r="B43" s="11" t="s">
        <v>46</v>
      </c>
      <c r="C43" s="9" t="s">
        <v>47</v>
      </c>
      <c r="D43" s="10"/>
      <c r="E43" s="10"/>
      <c r="F43" s="10"/>
    </row>
    <row r="44" customFormat="false" ht="15" hidden="false" customHeight="false" outlineLevel="0" collapsed="false">
      <c r="A44" s="10"/>
      <c r="B44" s="11" t="s">
        <v>48</v>
      </c>
      <c r="C44" s="9" t="s">
        <v>49</v>
      </c>
    </row>
    <row r="45" customFormat="false" ht="15" hidden="false" customHeight="false" outlineLevel="0" collapsed="false">
      <c r="B45" s="11" t="s">
        <v>50</v>
      </c>
      <c r="C45" s="9" t="s">
        <v>51</v>
      </c>
    </row>
    <row r="46" customFormat="false" ht="15" hidden="false" customHeight="false" outlineLevel="0" collapsed="false">
      <c r="B46" s="11" t="s">
        <v>52</v>
      </c>
      <c r="C46" s="12" t="s">
        <v>53</v>
      </c>
      <c r="I46" s="1"/>
    </row>
    <row r="47" customFormat="false" ht="15" hidden="false" customHeight="false" outlineLevel="0" collapsed="false">
      <c r="A47" s="5"/>
      <c r="B47" s="11" t="s">
        <v>54</v>
      </c>
      <c r="C47" s="9" t="s">
        <v>55</v>
      </c>
    </row>
    <row r="48" customFormat="false" ht="15" hidden="false" customHeight="false" outlineLevel="0" collapsed="false">
      <c r="B48" s="11" t="s">
        <v>56</v>
      </c>
      <c r="C48" s="9" t="s">
        <v>57</v>
      </c>
    </row>
    <row r="49" customFormat="false" ht="15" hidden="false" customHeight="false" outlineLevel="0" collapsed="false">
      <c r="B49" s="11" t="s">
        <v>58</v>
      </c>
      <c r="C49" s="9" t="s">
        <v>59</v>
      </c>
    </row>
    <row r="50" customFormat="false" ht="15" hidden="false" customHeight="false" outlineLevel="0" collapsed="false">
      <c r="B50" s="11" t="s">
        <v>60</v>
      </c>
      <c r="C50" s="12" t="s">
        <v>61</v>
      </c>
    </row>
    <row r="51" customFormat="false" ht="15" hidden="false" customHeight="false" outlineLevel="0" collapsed="false">
      <c r="B51" s="13"/>
      <c r="C51" s="13" t="s">
        <v>62</v>
      </c>
    </row>
    <row r="52" customFormat="false" ht="15" hidden="false" customHeight="false" outlineLevel="0" collapsed="false">
      <c r="A52" s="14"/>
      <c r="B52" s="13"/>
      <c r="C52" s="13" t="s">
        <v>63</v>
      </c>
    </row>
    <row r="53" customFormat="false" ht="15" hidden="false" customHeight="false" outlineLevel="0" collapsed="false">
      <c r="A53" s="14"/>
      <c r="B53" s="11"/>
      <c r="C53" s="13"/>
    </row>
    <row r="54" customFormat="false" ht="15" hidden="false" customHeight="false" outlineLevel="0" collapsed="false">
      <c r="A54" s="14"/>
      <c r="B54" s="11"/>
      <c r="C54" s="13"/>
    </row>
    <row r="55" customFormat="false" ht="15" hidden="false" customHeight="false" outlineLevel="0" collapsed="false">
      <c r="B55" s="11"/>
      <c r="C55" s="13"/>
    </row>
    <row r="56" customFormat="false" ht="15" hidden="false" customHeight="false" outlineLevel="0" collapsed="false">
      <c r="A56" s="15"/>
    </row>
    <row r="57" customFormat="false" ht="15.75" hidden="false" customHeight="false" outlineLevel="0" collapsed="false">
      <c r="A57" s="16"/>
      <c r="B57" s="17" t="s">
        <v>64</v>
      </c>
      <c r="C57" s="17" t="s">
        <v>65</v>
      </c>
      <c r="D57" s="17"/>
      <c r="E57" s="18"/>
      <c r="F57" s="19"/>
      <c r="G57" s="19"/>
      <c r="H57" s="19"/>
      <c r="I57" s="19"/>
      <c r="J57" s="19"/>
      <c r="K57" s="19"/>
      <c r="L57" s="19"/>
      <c r="M57" s="19"/>
    </row>
    <row r="58" customFormat="false" ht="15.75" hidden="false" customHeight="false" outlineLevel="0" collapsed="false">
      <c r="A58" s="15"/>
      <c r="C58" s="17" t="s">
        <v>66</v>
      </c>
      <c r="D58" s="19"/>
      <c r="E58" s="19"/>
      <c r="F58" s="19"/>
      <c r="G58" s="19"/>
      <c r="H58" s="19"/>
      <c r="I58" s="19"/>
    </row>
    <row r="59" customFormat="false" ht="15.75" hidden="false" customHeight="false" outlineLevel="0" collapsed="false">
      <c r="C59" s="17" t="s">
        <v>67</v>
      </c>
      <c r="D59" s="17"/>
      <c r="E59" s="18"/>
      <c r="F59" s="19"/>
      <c r="G59" s="19"/>
    </row>
    <row r="60" customFormat="false" ht="15.75" hidden="false" customHeight="false" outlineLevel="0" collapsed="false">
      <c r="B60" s="1" t="s">
        <v>68</v>
      </c>
      <c r="I60" s="20"/>
      <c r="P60" s="20"/>
      <c r="S60" s="20"/>
      <c r="T60" s="20"/>
      <c r="U60" s="20"/>
    </row>
    <row r="61" customFormat="false" ht="15.75" hidden="false" customHeight="false" outlineLevel="0" collapsed="false">
      <c r="B61" s="21" t="s">
        <v>69</v>
      </c>
      <c r="C61" s="22" t="str">
        <f aca="false">'[1]Adding Results'!G24</f>
        <v>EnergyPlus</v>
      </c>
      <c r="D61" s="23"/>
      <c r="E61" s="23"/>
      <c r="F61" s="24"/>
      <c r="S61" s="20"/>
    </row>
    <row r="62" customFormat="false" ht="15.75" hidden="false" customHeight="false" outlineLevel="0" collapsed="false">
      <c r="B62" s="25" t="s">
        <v>70</v>
      </c>
      <c r="C62" s="26" t="str">
        <f aca="false">'[1]Adding Results'!C22</f>
        <v>Version 9.0.1</v>
      </c>
      <c r="D62" s="27"/>
      <c r="E62" s="27"/>
      <c r="F62" s="28"/>
      <c r="S62" s="20"/>
    </row>
    <row r="63" customFormat="false" ht="16.5" hidden="false" customHeight="false" outlineLevel="0" collapsed="false">
      <c r="B63" s="29" t="s">
        <v>71</v>
      </c>
      <c r="C63" s="30" t="n">
        <f aca="false">'[1]Adding Results'!G25</f>
        <v>43392</v>
      </c>
      <c r="D63" s="31"/>
      <c r="E63" s="31"/>
      <c r="F63" s="32"/>
      <c r="S63" s="20"/>
    </row>
    <row r="64" customFormat="false" ht="15.75" hidden="false" customHeight="false" outlineLevel="0" collapsed="false">
      <c r="B64" s="33"/>
      <c r="S64" s="20"/>
    </row>
    <row r="65" customFormat="false" ht="15.75" hidden="false" customHeight="false" outlineLevel="0" collapsed="false">
      <c r="B65" s="33"/>
      <c r="S65" s="20"/>
      <c r="T65" s="20"/>
      <c r="U65" s="20"/>
    </row>
    <row r="66" customFormat="false" ht="16.5" hidden="false" customHeight="false" outlineLevel="0" collapsed="false">
      <c r="B66" s="33" t="s">
        <v>45</v>
      </c>
    </row>
    <row r="67" customFormat="false" ht="15" hidden="false" customHeight="false" outlineLevel="0" collapsed="false">
      <c r="B67" s="34"/>
      <c r="C67" s="35" t="s">
        <v>72</v>
      </c>
      <c r="D67" s="36"/>
      <c r="E67" s="37"/>
      <c r="F67" s="38"/>
      <c r="G67" s="37" t="s">
        <v>73</v>
      </c>
      <c r="H67" s="38"/>
      <c r="I67" s="39"/>
      <c r="J67" s="38"/>
      <c r="K67" s="38"/>
      <c r="L67" s="36"/>
    </row>
    <row r="68" customFormat="false" ht="15" hidden="false" customHeight="false" outlineLevel="0" collapsed="false">
      <c r="B68" s="40"/>
      <c r="C68" s="41" t="s">
        <v>74</v>
      </c>
      <c r="D68" s="42" t="s">
        <v>75</v>
      </c>
      <c r="E68" s="43" t="s">
        <v>76</v>
      </c>
      <c r="F68" s="7"/>
      <c r="G68" s="44"/>
      <c r="H68" s="44"/>
      <c r="I68" s="45" t="s">
        <v>77</v>
      </c>
      <c r="L68" s="46"/>
      <c r="M68" s="44"/>
    </row>
    <row r="69" customFormat="false" ht="15.75" hidden="false" customHeight="false" outlineLevel="0" collapsed="false">
      <c r="B69" s="47" t="s">
        <v>78</v>
      </c>
      <c r="C69" s="48" t="s">
        <v>79</v>
      </c>
      <c r="D69" s="49" t="s">
        <v>79</v>
      </c>
      <c r="E69" s="48" t="s">
        <v>80</v>
      </c>
      <c r="F69" s="50" t="s">
        <v>81</v>
      </c>
      <c r="G69" s="50" t="s">
        <v>39</v>
      </c>
      <c r="H69" s="51" t="s">
        <v>40</v>
      </c>
      <c r="I69" s="52" t="s">
        <v>80</v>
      </c>
      <c r="J69" s="50" t="s">
        <v>81</v>
      </c>
      <c r="K69" s="50" t="s">
        <v>39</v>
      </c>
      <c r="L69" s="53" t="s">
        <v>40</v>
      </c>
      <c r="M69" s="7"/>
    </row>
    <row r="70" customFormat="false" ht="15" hidden="false" customHeight="false" outlineLevel="0" collapsed="false">
      <c r="B70" s="34" t="s">
        <v>82</v>
      </c>
      <c r="C70" s="54" t="n">
        <v>4.324</v>
      </c>
      <c r="D70" s="55" t="n">
        <v>6.027</v>
      </c>
      <c r="E70" s="56" t="n">
        <v>3.204</v>
      </c>
      <c r="F70" s="56" t="s">
        <v>35</v>
      </c>
      <c r="G70" s="56" t="n">
        <v>31</v>
      </c>
      <c r="H70" s="56" t="n">
        <v>24</v>
      </c>
      <c r="I70" s="57" t="n">
        <v>6.352</v>
      </c>
      <c r="J70" s="56" t="s">
        <v>13</v>
      </c>
      <c r="K70" s="56" t="n">
        <v>22</v>
      </c>
      <c r="L70" s="58" t="n">
        <v>14</v>
      </c>
    </row>
    <row r="71" customFormat="false" ht="15" hidden="false" customHeight="false" outlineLevel="0" collapsed="false">
      <c r="B71" s="40" t="s">
        <v>83</v>
      </c>
      <c r="C71" s="59" t="n">
        <v>4.375</v>
      </c>
      <c r="D71" s="60" t="n">
        <v>4.333</v>
      </c>
      <c r="E71" s="56" t="n">
        <v>3.192</v>
      </c>
      <c r="F71" s="56" t="s">
        <v>35</v>
      </c>
      <c r="G71" s="56" t="n">
        <v>31</v>
      </c>
      <c r="H71" s="61" t="n">
        <v>24</v>
      </c>
      <c r="I71" s="56" t="n">
        <v>6.135</v>
      </c>
      <c r="J71" s="56" t="s">
        <v>35</v>
      </c>
      <c r="K71" s="56" t="n">
        <v>1</v>
      </c>
      <c r="L71" s="62" t="n">
        <v>14</v>
      </c>
    </row>
    <row r="72" customFormat="false" ht="15" hidden="false" customHeight="false" outlineLevel="0" collapsed="false">
      <c r="B72" s="40" t="s">
        <v>84</v>
      </c>
      <c r="C72" s="59" t="n">
        <v>4.485</v>
      </c>
      <c r="D72" s="60" t="n">
        <v>4.06</v>
      </c>
      <c r="E72" s="56" t="n">
        <v>3.229</v>
      </c>
      <c r="F72" s="56" t="s">
        <v>35</v>
      </c>
      <c r="G72" s="56" t="n">
        <v>31</v>
      </c>
      <c r="H72" s="61" t="n">
        <v>24</v>
      </c>
      <c r="I72" s="56" t="n">
        <v>4.797</v>
      </c>
      <c r="J72" s="56" t="s">
        <v>23</v>
      </c>
      <c r="K72" s="56" t="n">
        <v>26</v>
      </c>
      <c r="L72" s="62" t="n">
        <v>17</v>
      </c>
    </row>
    <row r="73" customFormat="false" ht="15" hidden="false" customHeight="false" outlineLevel="0" collapsed="false">
      <c r="B73" s="40" t="s">
        <v>85</v>
      </c>
      <c r="C73" s="59" t="n">
        <v>4.784</v>
      </c>
      <c r="D73" s="60" t="n">
        <v>2.836</v>
      </c>
      <c r="E73" s="56" t="n">
        <v>3.207</v>
      </c>
      <c r="F73" s="56" t="s">
        <v>35</v>
      </c>
      <c r="G73" s="56" t="n">
        <v>31</v>
      </c>
      <c r="H73" s="61" t="n">
        <v>24</v>
      </c>
      <c r="I73" s="56" t="n">
        <v>4.212</v>
      </c>
      <c r="J73" s="56" t="s">
        <v>23</v>
      </c>
      <c r="K73" s="56" t="n">
        <v>26</v>
      </c>
      <c r="L73" s="62" t="n">
        <v>17</v>
      </c>
    </row>
    <row r="74" customFormat="false" ht="15" hidden="false" customHeight="false" outlineLevel="0" collapsed="false">
      <c r="B74" s="40" t="s">
        <v>86</v>
      </c>
      <c r="C74" s="59" t="n">
        <v>2.662</v>
      </c>
      <c r="D74" s="60" t="n">
        <v>5.763</v>
      </c>
      <c r="E74" s="56" t="n">
        <v>4.559</v>
      </c>
      <c r="F74" s="56" t="s">
        <v>33</v>
      </c>
      <c r="G74" s="56" t="n">
        <v>26</v>
      </c>
      <c r="H74" s="61" t="n">
        <v>8</v>
      </c>
      <c r="I74" s="56" t="n">
        <v>6.297</v>
      </c>
      <c r="J74" s="56" t="s">
        <v>13</v>
      </c>
      <c r="K74" s="56" t="n">
        <v>22</v>
      </c>
      <c r="L74" s="62" t="n">
        <v>14</v>
      </c>
      <c r="AB74" s="63"/>
      <c r="AC74" s="63"/>
      <c r="AD74" s="63"/>
      <c r="AE74" s="64"/>
      <c r="AF74" s="63"/>
      <c r="AG74" s="63"/>
      <c r="AH74" s="63"/>
    </row>
    <row r="75" customFormat="false" ht="15" hidden="false" customHeight="false" outlineLevel="0" collapsed="false">
      <c r="B75" s="40" t="s">
        <v>87</v>
      </c>
      <c r="C75" s="59" t="n">
        <v>0</v>
      </c>
      <c r="D75" s="60" t="n">
        <v>4.817</v>
      </c>
      <c r="E75" s="56" t="n">
        <v>0</v>
      </c>
      <c r="F75" s="56" t="s">
        <v>13</v>
      </c>
      <c r="G75" s="56" t="n">
        <v>1</v>
      </c>
      <c r="H75" s="61" t="n">
        <v>1</v>
      </c>
      <c r="I75" s="56" t="n">
        <v>6.138</v>
      </c>
      <c r="J75" s="56" t="s">
        <v>31</v>
      </c>
      <c r="K75" s="56" t="n">
        <v>18</v>
      </c>
      <c r="L75" s="62" t="n">
        <v>14</v>
      </c>
      <c r="AB75" s="63"/>
      <c r="AC75" s="63"/>
      <c r="AD75" s="63"/>
      <c r="AE75" s="64"/>
      <c r="AF75" s="63"/>
      <c r="AG75" s="63"/>
      <c r="AH75" s="63"/>
    </row>
    <row r="76" customFormat="false" ht="15" hidden="false" customHeight="false" outlineLevel="0" collapsed="false">
      <c r="B76" s="65" t="n">
        <v>660</v>
      </c>
      <c r="C76" s="59" t="n">
        <v>3.707</v>
      </c>
      <c r="D76" s="60" t="n">
        <v>3.232</v>
      </c>
      <c r="E76" s="56" t="n">
        <v>2.831</v>
      </c>
      <c r="F76" s="56" t="s">
        <v>35</v>
      </c>
      <c r="G76" s="56" t="n">
        <v>31</v>
      </c>
      <c r="H76" s="61" t="n">
        <v>24</v>
      </c>
      <c r="I76" s="56" t="n">
        <v>3.77</v>
      </c>
      <c r="J76" s="56" t="s">
        <v>31</v>
      </c>
      <c r="K76" s="56" t="n">
        <v>18</v>
      </c>
      <c r="L76" s="62" t="n">
        <v>14</v>
      </c>
      <c r="AB76" s="63"/>
      <c r="AC76" s="63"/>
      <c r="AD76" s="63"/>
      <c r="AE76" s="64"/>
      <c r="AF76" s="63"/>
      <c r="AG76" s="63"/>
      <c r="AH76" s="63"/>
    </row>
    <row r="77" customFormat="false" ht="15" hidden="false" customHeight="false" outlineLevel="0" collapsed="false">
      <c r="B77" s="65" t="n">
        <v>670</v>
      </c>
      <c r="C77" s="59" t="n">
        <v>5.616</v>
      </c>
      <c r="D77" s="60" t="n">
        <v>6.623</v>
      </c>
      <c r="E77" s="56" t="n">
        <v>3.854</v>
      </c>
      <c r="F77" s="56" t="s">
        <v>33</v>
      </c>
      <c r="G77" s="56" t="n">
        <v>26</v>
      </c>
      <c r="H77" s="61" t="n">
        <v>7</v>
      </c>
      <c r="I77" s="56" t="n">
        <v>6.806</v>
      </c>
      <c r="J77" s="56" t="s">
        <v>13</v>
      </c>
      <c r="K77" s="56" t="n">
        <v>22</v>
      </c>
      <c r="L77" s="62" t="n">
        <v>14</v>
      </c>
      <c r="AB77" s="63"/>
      <c r="AC77" s="63"/>
      <c r="AD77" s="63"/>
      <c r="AE77" s="64"/>
      <c r="AF77" s="63"/>
      <c r="AG77" s="63"/>
      <c r="AH77" s="63"/>
    </row>
    <row r="78" customFormat="false" ht="15" hidden="false" customHeight="false" outlineLevel="0" collapsed="false">
      <c r="B78" s="65" t="n">
        <v>680</v>
      </c>
      <c r="C78" s="59" t="n">
        <v>2.18</v>
      </c>
      <c r="D78" s="60" t="n">
        <v>6.444</v>
      </c>
      <c r="E78" s="56" t="n">
        <v>2.052</v>
      </c>
      <c r="F78" s="56" t="s">
        <v>33</v>
      </c>
      <c r="G78" s="56" t="n">
        <v>26</v>
      </c>
      <c r="H78" s="61" t="n">
        <v>7</v>
      </c>
      <c r="I78" s="56" t="n">
        <v>6.77</v>
      </c>
      <c r="J78" s="56" t="s">
        <v>13</v>
      </c>
      <c r="K78" s="56" t="n">
        <v>22</v>
      </c>
      <c r="L78" s="62" t="n">
        <v>14</v>
      </c>
      <c r="AB78" s="63"/>
      <c r="AC78" s="63"/>
      <c r="AD78" s="63"/>
      <c r="AE78" s="64"/>
      <c r="AF78" s="63"/>
      <c r="AG78" s="63"/>
      <c r="AH78" s="63"/>
    </row>
    <row r="79" customFormat="false" ht="15" hidden="false" customHeight="false" outlineLevel="0" collapsed="false">
      <c r="B79" s="65" t="n">
        <v>685</v>
      </c>
      <c r="C79" s="59" t="n">
        <v>4.877</v>
      </c>
      <c r="D79" s="60" t="n">
        <v>9.119</v>
      </c>
      <c r="E79" s="56" t="n">
        <v>3.223</v>
      </c>
      <c r="F79" s="56" t="s">
        <v>35</v>
      </c>
      <c r="G79" s="56" t="n">
        <v>31</v>
      </c>
      <c r="H79" s="61" t="n">
        <v>24</v>
      </c>
      <c r="I79" s="56" t="n">
        <v>7.107</v>
      </c>
      <c r="J79" s="56" t="s">
        <v>13</v>
      </c>
      <c r="K79" s="56" t="n">
        <v>22</v>
      </c>
      <c r="L79" s="62" t="n">
        <v>14</v>
      </c>
      <c r="AB79" s="63"/>
      <c r="AC79" s="63"/>
      <c r="AD79" s="63"/>
      <c r="AE79" s="64"/>
      <c r="AG79" s="63"/>
      <c r="AH79" s="63"/>
    </row>
    <row r="80" customFormat="false" ht="15" hidden="false" customHeight="false" outlineLevel="0" collapsed="false">
      <c r="B80" s="65" t="n">
        <v>695</v>
      </c>
      <c r="C80" s="59" t="n">
        <v>2.802</v>
      </c>
      <c r="D80" s="60" t="n">
        <v>9.172</v>
      </c>
      <c r="E80" s="56" t="n">
        <v>2.072</v>
      </c>
      <c r="F80" s="56" t="s">
        <v>35</v>
      </c>
      <c r="G80" s="56" t="n">
        <v>31</v>
      </c>
      <c r="H80" s="61" t="n">
        <v>24</v>
      </c>
      <c r="I80" s="56" t="n">
        <v>7.334</v>
      </c>
      <c r="J80" s="56" t="s">
        <v>13</v>
      </c>
      <c r="K80" s="56" t="n">
        <v>22</v>
      </c>
      <c r="L80" s="62" t="n">
        <v>14</v>
      </c>
      <c r="AB80" s="63"/>
      <c r="AC80" s="63"/>
      <c r="AD80" s="63"/>
      <c r="AE80" s="64"/>
      <c r="AF80" s="63"/>
      <c r="AG80" s="63"/>
      <c r="AH80" s="63"/>
    </row>
    <row r="81" customFormat="false" ht="15" hidden="false" customHeight="false" outlineLevel="0" collapsed="false">
      <c r="B81" s="40" t="s">
        <v>88</v>
      </c>
      <c r="C81" s="59" t="n">
        <v>1.664</v>
      </c>
      <c r="D81" s="60" t="n">
        <v>2.489</v>
      </c>
      <c r="E81" s="56" t="n">
        <v>2.687</v>
      </c>
      <c r="F81" s="56" t="s">
        <v>15</v>
      </c>
      <c r="G81" s="56" t="n">
        <v>9</v>
      </c>
      <c r="H81" s="61" t="n">
        <v>6</v>
      </c>
      <c r="I81" s="56" t="n">
        <v>3.04</v>
      </c>
      <c r="J81" s="56" t="s">
        <v>31</v>
      </c>
      <c r="K81" s="56" t="n">
        <v>1</v>
      </c>
      <c r="L81" s="62" t="n">
        <v>14</v>
      </c>
    </row>
    <row r="82" customFormat="false" ht="15" hidden="false" customHeight="false" outlineLevel="0" collapsed="false">
      <c r="B82" s="40" t="s">
        <v>89</v>
      </c>
      <c r="C82" s="59" t="n">
        <v>1.956</v>
      </c>
      <c r="D82" s="60" t="n">
        <v>1.383</v>
      </c>
      <c r="E82" s="56" t="n">
        <v>2.699</v>
      </c>
      <c r="F82" s="56" t="s">
        <v>15</v>
      </c>
      <c r="G82" s="56" t="n">
        <v>9</v>
      </c>
      <c r="H82" s="61" t="n">
        <v>6</v>
      </c>
      <c r="I82" s="56" t="n">
        <v>2.222</v>
      </c>
      <c r="J82" s="56" t="s">
        <v>31</v>
      </c>
      <c r="K82" s="56" t="n">
        <v>18</v>
      </c>
      <c r="L82" s="62" t="n">
        <v>15</v>
      </c>
    </row>
    <row r="83" customFormat="false" ht="15" hidden="false" customHeight="false" outlineLevel="0" collapsed="false">
      <c r="B83" s="40" t="s">
        <v>90</v>
      </c>
      <c r="C83" s="59" t="n">
        <v>3.337</v>
      </c>
      <c r="D83" s="60" t="n">
        <v>2.731</v>
      </c>
      <c r="E83" s="56" t="n">
        <v>2.77</v>
      </c>
      <c r="F83" s="56" t="s">
        <v>15</v>
      </c>
      <c r="G83" s="56" t="n">
        <v>9</v>
      </c>
      <c r="H83" s="61" t="n">
        <v>6</v>
      </c>
      <c r="I83" s="56" t="n">
        <v>3.26</v>
      </c>
      <c r="J83" s="56" t="s">
        <v>23</v>
      </c>
      <c r="K83" s="56" t="n">
        <v>26</v>
      </c>
      <c r="L83" s="62" t="n">
        <v>18</v>
      </c>
    </row>
    <row r="84" customFormat="false" ht="15" hidden="false" customHeight="false" outlineLevel="0" collapsed="false">
      <c r="B84" s="40" t="s">
        <v>91</v>
      </c>
      <c r="C84" s="59" t="n">
        <v>3.994</v>
      </c>
      <c r="D84" s="60" t="n">
        <v>1.919</v>
      </c>
      <c r="E84" s="56" t="n">
        <v>2.785</v>
      </c>
      <c r="F84" s="56" t="s">
        <v>15</v>
      </c>
      <c r="G84" s="56" t="n">
        <v>9</v>
      </c>
      <c r="H84" s="61" t="n">
        <v>6</v>
      </c>
      <c r="I84" s="56" t="n">
        <v>2.782</v>
      </c>
      <c r="J84" s="56" t="s">
        <v>23</v>
      </c>
      <c r="K84" s="56" t="n">
        <v>26</v>
      </c>
      <c r="L84" s="62" t="n">
        <v>18</v>
      </c>
      <c r="AB84" s="63"/>
      <c r="AC84" s="63"/>
      <c r="AD84" s="63"/>
      <c r="AE84" s="64"/>
      <c r="AF84" s="63"/>
      <c r="AG84" s="63"/>
      <c r="AH84" s="63"/>
    </row>
    <row r="85" customFormat="false" ht="15" hidden="false" customHeight="false" outlineLevel="0" collapsed="false">
      <c r="B85" s="40" t="s">
        <v>92</v>
      </c>
      <c r="C85" s="59" t="n">
        <v>1.067</v>
      </c>
      <c r="D85" s="60" t="n">
        <v>2.424</v>
      </c>
      <c r="E85" s="56" t="n">
        <v>3.143</v>
      </c>
      <c r="F85" s="56" t="s">
        <v>35</v>
      </c>
      <c r="G85" s="56" t="n">
        <v>31</v>
      </c>
      <c r="H85" s="61" t="n">
        <v>9</v>
      </c>
      <c r="I85" s="56" t="n">
        <v>3.04</v>
      </c>
      <c r="J85" s="56" t="s">
        <v>31</v>
      </c>
      <c r="K85" s="56" t="n">
        <v>1</v>
      </c>
      <c r="L85" s="62" t="n">
        <v>14</v>
      </c>
      <c r="AB85" s="63"/>
      <c r="AC85" s="63"/>
      <c r="AD85" s="63"/>
      <c r="AE85" s="64"/>
      <c r="AF85" s="63"/>
      <c r="AG85" s="63"/>
      <c r="AH85" s="63"/>
    </row>
    <row r="86" customFormat="false" ht="15" hidden="false" customHeight="false" outlineLevel="0" collapsed="false">
      <c r="B86" s="40" t="s">
        <v>93</v>
      </c>
      <c r="C86" s="59" t="n">
        <v>0</v>
      </c>
      <c r="D86" s="60" t="n">
        <v>0.707</v>
      </c>
      <c r="E86" s="56" t="n">
        <v>0</v>
      </c>
      <c r="F86" s="56" t="s">
        <v>13</v>
      </c>
      <c r="G86" s="56" t="n">
        <v>1</v>
      </c>
      <c r="H86" s="61" t="n">
        <v>1</v>
      </c>
      <c r="I86" s="56" t="n">
        <v>2.388</v>
      </c>
      <c r="J86" s="56" t="s">
        <v>29</v>
      </c>
      <c r="K86" s="56" t="n">
        <v>11</v>
      </c>
      <c r="L86" s="62" t="n">
        <v>15</v>
      </c>
      <c r="AB86" s="63"/>
      <c r="AC86" s="63"/>
      <c r="AD86" s="63"/>
      <c r="AE86" s="64"/>
      <c r="AF86" s="63"/>
      <c r="AG86" s="63"/>
      <c r="AH86" s="63"/>
    </row>
    <row r="87" customFormat="false" ht="15" hidden="false" customHeight="false" outlineLevel="0" collapsed="false">
      <c r="B87" s="40" t="s">
        <v>94</v>
      </c>
      <c r="C87" s="59" t="n">
        <v>2.689</v>
      </c>
      <c r="D87" s="60" t="n">
        <v>0.907</v>
      </c>
      <c r="E87" s="56" t="n">
        <v>2.259</v>
      </c>
      <c r="F87" s="56" t="s">
        <v>15</v>
      </c>
      <c r="G87" s="56" t="n">
        <v>9</v>
      </c>
      <c r="H87" s="61" t="n">
        <v>6</v>
      </c>
      <c r="I87" s="56" t="n">
        <v>1.48</v>
      </c>
      <c r="J87" s="56" t="s">
        <v>23</v>
      </c>
      <c r="K87" s="56" t="n">
        <v>26</v>
      </c>
      <c r="L87" s="62" t="n">
        <v>17</v>
      </c>
      <c r="AB87" s="63"/>
      <c r="AC87" s="63"/>
      <c r="AD87" s="63"/>
      <c r="AE87" s="64"/>
      <c r="AF87" s="63"/>
      <c r="AG87" s="63"/>
      <c r="AH87" s="63"/>
    </row>
    <row r="88" customFormat="false" ht="15" hidden="false" customHeight="false" outlineLevel="0" collapsed="false">
      <c r="B88" s="65" t="n">
        <v>980</v>
      </c>
      <c r="C88" s="59" t="n">
        <v>0.411</v>
      </c>
      <c r="D88" s="60" t="n">
        <v>3.712</v>
      </c>
      <c r="E88" s="56" t="n">
        <v>1.538</v>
      </c>
      <c r="F88" s="56" t="s">
        <v>15</v>
      </c>
      <c r="G88" s="56" t="n">
        <v>9</v>
      </c>
      <c r="H88" s="61" t="n">
        <v>6</v>
      </c>
      <c r="I88" s="56" t="n">
        <v>3.45</v>
      </c>
      <c r="J88" s="56" t="s">
        <v>31</v>
      </c>
      <c r="K88" s="56" t="n">
        <v>18</v>
      </c>
      <c r="L88" s="62" t="n">
        <v>15</v>
      </c>
      <c r="AB88" s="63"/>
      <c r="AC88" s="63"/>
      <c r="AD88" s="63"/>
      <c r="AE88" s="64"/>
      <c r="AF88" s="63"/>
      <c r="AG88" s="63"/>
      <c r="AH88" s="63"/>
    </row>
    <row r="89" customFormat="false" ht="15" hidden="false" customHeight="false" outlineLevel="0" collapsed="false">
      <c r="B89" s="65" t="n">
        <v>985</v>
      </c>
      <c r="C89" s="59" t="n">
        <v>2.369</v>
      </c>
      <c r="D89" s="60" t="n">
        <v>6.359</v>
      </c>
      <c r="E89" s="56" t="n">
        <v>2.695</v>
      </c>
      <c r="F89" s="56" t="s">
        <v>15</v>
      </c>
      <c r="G89" s="56" t="n">
        <v>9</v>
      </c>
      <c r="H89" s="61" t="n">
        <v>6</v>
      </c>
      <c r="I89" s="56" t="n">
        <v>3.915</v>
      </c>
      <c r="J89" s="56" t="s">
        <v>31</v>
      </c>
      <c r="K89" s="56" t="n">
        <v>18</v>
      </c>
      <c r="L89" s="62" t="n">
        <v>15</v>
      </c>
      <c r="AB89" s="63"/>
      <c r="AC89" s="63"/>
      <c r="AD89" s="63"/>
      <c r="AE89" s="64"/>
      <c r="AF89" s="63"/>
      <c r="AG89" s="63"/>
      <c r="AH89" s="63"/>
    </row>
    <row r="90" customFormat="false" ht="15" hidden="false" customHeight="false" outlineLevel="0" collapsed="false">
      <c r="B90" s="65" t="n">
        <v>995</v>
      </c>
      <c r="C90" s="59" t="n">
        <v>1.006</v>
      </c>
      <c r="D90" s="60" t="n">
        <v>7.203</v>
      </c>
      <c r="E90" s="56" t="n">
        <v>1.622</v>
      </c>
      <c r="F90" s="56" t="s">
        <v>15</v>
      </c>
      <c r="G90" s="56" t="n">
        <v>9</v>
      </c>
      <c r="H90" s="61" t="n">
        <v>6</v>
      </c>
      <c r="I90" s="56" t="n">
        <v>4.177</v>
      </c>
      <c r="J90" s="56" t="s">
        <v>13</v>
      </c>
      <c r="K90" s="56" t="n">
        <v>22</v>
      </c>
      <c r="L90" s="62" t="n">
        <v>15</v>
      </c>
      <c r="AB90" s="63"/>
      <c r="AC90" s="63"/>
      <c r="AD90" s="63"/>
      <c r="AE90" s="64"/>
      <c r="AF90" s="63"/>
      <c r="AG90" s="63"/>
      <c r="AH90" s="63"/>
    </row>
    <row r="91" customFormat="false" ht="15" hidden="false" customHeight="false" outlineLevel="0" collapsed="false">
      <c r="B91" s="40" t="s">
        <v>95</v>
      </c>
      <c r="C91" s="59" t="n">
        <v>4.07</v>
      </c>
      <c r="D91" s="60" t="n">
        <v>0.612</v>
      </c>
      <c r="E91" s="56" t="n">
        <v>1.794</v>
      </c>
      <c r="F91" s="56" t="s">
        <v>35</v>
      </c>
      <c r="G91" s="56" t="n">
        <v>31</v>
      </c>
      <c r="H91" s="61" t="n">
        <v>24</v>
      </c>
      <c r="I91" s="56" t="n">
        <v>1.041</v>
      </c>
      <c r="J91" s="56" t="s">
        <v>23</v>
      </c>
      <c r="K91" s="56" t="n">
        <v>26</v>
      </c>
      <c r="L91" s="62" t="n">
        <v>17</v>
      </c>
      <c r="AB91" s="63"/>
      <c r="AC91" s="63"/>
      <c r="AD91" s="63"/>
      <c r="AE91" s="64"/>
      <c r="AF91" s="63"/>
      <c r="AG91" s="63"/>
      <c r="AH91" s="63"/>
    </row>
    <row r="92" customFormat="false" ht="15" hidden="false" customHeight="false" outlineLevel="0" collapsed="false">
      <c r="B92" s="40" t="s">
        <v>96</v>
      </c>
      <c r="C92" s="59" t="n">
        <v>5.105</v>
      </c>
      <c r="D92" s="60" t="n">
        <v>0.814</v>
      </c>
      <c r="E92" s="56" t="n">
        <v>2.341</v>
      </c>
      <c r="F92" s="56" t="s">
        <v>33</v>
      </c>
      <c r="G92" s="56" t="n">
        <v>26</v>
      </c>
      <c r="H92" s="61" t="n">
        <v>8</v>
      </c>
      <c r="I92" s="56" t="n">
        <v>1.307</v>
      </c>
      <c r="J92" s="56" t="s">
        <v>23</v>
      </c>
      <c r="K92" s="56" t="n">
        <v>26</v>
      </c>
      <c r="L92" s="62" t="n">
        <v>17</v>
      </c>
      <c r="AB92" s="63"/>
      <c r="AC92" s="63"/>
      <c r="AD92" s="63"/>
      <c r="AE92" s="64"/>
      <c r="AF92" s="63"/>
      <c r="AG92" s="63"/>
      <c r="AH92" s="63"/>
    </row>
    <row r="93" customFormat="false" ht="15" hidden="false" customHeight="false" outlineLevel="0" collapsed="false">
      <c r="B93" s="40" t="s">
        <v>97</v>
      </c>
      <c r="C93" s="59" t="n">
        <v>6.047</v>
      </c>
      <c r="D93" s="60" t="n">
        <v>0.56</v>
      </c>
      <c r="E93" s="56" t="n">
        <v>2.565</v>
      </c>
      <c r="F93" s="56" t="s">
        <v>35</v>
      </c>
      <c r="G93" s="56" t="n">
        <v>31</v>
      </c>
      <c r="H93" s="61" t="n">
        <v>24</v>
      </c>
      <c r="I93" s="56" t="n">
        <v>1.084</v>
      </c>
      <c r="J93" s="56" t="s">
        <v>23</v>
      </c>
      <c r="K93" s="56" t="n">
        <v>26</v>
      </c>
      <c r="L93" s="62" t="n">
        <v>17</v>
      </c>
      <c r="AB93" s="63"/>
      <c r="AC93" s="63"/>
      <c r="AD93" s="63"/>
      <c r="AE93" s="64"/>
      <c r="AF93" s="63"/>
      <c r="AG93" s="63"/>
      <c r="AH93" s="63"/>
    </row>
    <row r="94" customFormat="false" ht="15" hidden="false" customHeight="false" outlineLevel="0" collapsed="false">
      <c r="B94" s="40" t="s">
        <v>98</v>
      </c>
      <c r="C94" s="59" t="n">
        <v>5.405</v>
      </c>
      <c r="D94" s="60" t="n">
        <v>0.877</v>
      </c>
      <c r="E94" s="56" t="n">
        <v>2.478</v>
      </c>
      <c r="F94" s="56" t="s">
        <v>33</v>
      </c>
      <c r="G94" s="56" t="n">
        <v>26</v>
      </c>
      <c r="H94" s="61" t="n">
        <v>8</v>
      </c>
      <c r="I94" s="56" t="n">
        <v>1.4</v>
      </c>
      <c r="J94" s="56" t="s">
        <v>23</v>
      </c>
      <c r="K94" s="56" t="n">
        <v>26</v>
      </c>
      <c r="L94" s="62" t="n">
        <v>17</v>
      </c>
      <c r="AB94" s="63"/>
      <c r="AC94" s="63"/>
      <c r="AD94" s="63"/>
      <c r="AE94" s="64"/>
      <c r="AF94" s="63"/>
      <c r="AG94" s="63"/>
      <c r="AH94" s="63"/>
    </row>
    <row r="95" customFormat="false" ht="15" hidden="false" customHeight="false" outlineLevel="0" collapsed="false">
      <c r="B95" s="40" t="s">
        <v>99</v>
      </c>
      <c r="C95" s="59" t="n">
        <v>6.455</v>
      </c>
      <c r="D95" s="60" t="n">
        <v>0.61</v>
      </c>
      <c r="E95" s="56" t="n">
        <v>2.692</v>
      </c>
      <c r="F95" s="56" t="s">
        <v>35</v>
      </c>
      <c r="G95" s="56" t="n">
        <v>31</v>
      </c>
      <c r="H95" s="61" t="n">
        <v>24</v>
      </c>
      <c r="I95" s="56" t="n">
        <v>1.184</v>
      </c>
      <c r="J95" s="56" t="s">
        <v>23</v>
      </c>
      <c r="K95" s="56" t="n">
        <v>26</v>
      </c>
      <c r="L95" s="62" t="n">
        <v>18</v>
      </c>
      <c r="AB95" s="63"/>
      <c r="AC95" s="63"/>
      <c r="AD95" s="63"/>
      <c r="AE95" s="64"/>
      <c r="AF95" s="63"/>
      <c r="AG95" s="63"/>
      <c r="AH95" s="63"/>
    </row>
    <row r="96" customFormat="false" ht="15" hidden="false" customHeight="false" outlineLevel="0" collapsed="false">
      <c r="B96" s="40" t="s">
        <v>100</v>
      </c>
      <c r="C96" s="59" t="n">
        <v>9.93</v>
      </c>
      <c r="D96" s="60" t="n">
        <v>0.991</v>
      </c>
      <c r="E96" s="56" t="n">
        <v>4.316</v>
      </c>
      <c r="F96" s="56" t="s">
        <v>35</v>
      </c>
      <c r="G96" s="56" t="n">
        <v>31</v>
      </c>
      <c r="H96" s="61" t="n">
        <v>24</v>
      </c>
      <c r="I96" s="56" t="n">
        <v>1.841</v>
      </c>
      <c r="J96" s="56" t="s">
        <v>23</v>
      </c>
      <c r="K96" s="56" t="n">
        <v>26</v>
      </c>
      <c r="L96" s="62" t="n">
        <v>17</v>
      </c>
      <c r="AB96" s="63"/>
      <c r="AC96" s="63"/>
      <c r="AD96" s="63"/>
      <c r="AE96" s="64"/>
      <c r="AF96" s="63"/>
      <c r="AG96" s="63"/>
      <c r="AH96" s="63"/>
    </row>
    <row r="97" customFormat="false" ht="15" hidden="false" customHeight="false" outlineLevel="0" collapsed="false">
      <c r="B97" s="40" t="s">
        <v>101</v>
      </c>
      <c r="C97" s="59" t="n">
        <v>5.279</v>
      </c>
      <c r="D97" s="60" t="n">
        <v>0.979</v>
      </c>
      <c r="E97" s="56" t="n">
        <v>2.507</v>
      </c>
      <c r="F97" s="56" t="s">
        <v>35</v>
      </c>
      <c r="G97" s="56" t="n">
        <v>31</v>
      </c>
      <c r="H97" s="61" t="n">
        <v>24</v>
      </c>
      <c r="I97" s="56" t="n">
        <v>1.366</v>
      </c>
      <c r="J97" s="56" t="s">
        <v>23</v>
      </c>
      <c r="K97" s="56" t="n">
        <v>26</v>
      </c>
      <c r="L97" s="62" t="n">
        <v>18</v>
      </c>
      <c r="AB97" s="63"/>
      <c r="AC97" s="63"/>
      <c r="AD97" s="63"/>
      <c r="AE97" s="64"/>
      <c r="AF97" s="63"/>
      <c r="AG97" s="63"/>
      <c r="AH97" s="63"/>
    </row>
    <row r="98" customFormat="false" ht="15" hidden="false" customHeight="false" outlineLevel="0" collapsed="false">
      <c r="B98" s="40" t="s">
        <v>102</v>
      </c>
      <c r="C98" s="59" t="n">
        <v>4.899</v>
      </c>
      <c r="D98" s="60" t="n">
        <v>3.182</v>
      </c>
      <c r="E98" s="56" t="n">
        <v>2.687</v>
      </c>
      <c r="F98" s="56" t="s">
        <v>35</v>
      </c>
      <c r="G98" s="56" t="n">
        <v>31</v>
      </c>
      <c r="H98" s="61" t="n">
        <v>24</v>
      </c>
      <c r="I98" s="56" t="n">
        <v>2.867</v>
      </c>
      <c r="J98" s="56" t="s">
        <v>29</v>
      </c>
      <c r="K98" s="56" t="n">
        <v>12</v>
      </c>
      <c r="L98" s="62" t="n">
        <v>14</v>
      </c>
      <c r="AB98" s="63"/>
      <c r="AC98" s="63"/>
      <c r="AD98" s="63"/>
      <c r="AE98" s="64"/>
      <c r="AF98" s="63"/>
      <c r="AG98" s="63"/>
      <c r="AH98" s="63"/>
    </row>
    <row r="99" customFormat="false" ht="15" hidden="false" customHeight="false" outlineLevel="0" collapsed="false">
      <c r="B99" s="40" t="s">
        <v>103</v>
      </c>
      <c r="C99" s="59" t="n">
        <v>4.385</v>
      </c>
      <c r="D99" s="60" t="n">
        <v>7.522</v>
      </c>
      <c r="E99" s="56" t="n">
        <v>2.597</v>
      </c>
      <c r="F99" s="56" t="s">
        <v>35</v>
      </c>
      <c r="G99" s="56" t="n">
        <v>31</v>
      </c>
      <c r="H99" s="61" t="n">
        <v>24</v>
      </c>
      <c r="I99" s="56" t="n">
        <v>6.839</v>
      </c>
      <c r="J99" s="56" t="s">
        <v>13</v>
      </c>
      <c r="K99" s="56" t="n">
        <v>22</v>
      </c>
      <c r="L99" s="62" t="n">
        <v>14</v>
      </c>
      <c r="AB99" s="63"/>
      <c r="AC99" s="63"/>
      <c r="AD99" s="63"/>
      <c r="AE99" s="64"/>
      <c r="AF99" s="63"/>
      <c r="AG99" s="63"/>
      <c r="AH99" s="63"/>
    </row>
    <row r="100" customFormat="false" ht="15" hidden="false" customHeight="false" outlineLevel="0" collapsed="false">
      <c r="B100" s="40" t="s">
        <v>104</v>
      </c>
      <c r="C100" s="59" t="n">
        <v>4.57</v>
      </c>
      <c r="D100" s="60" t="n">
        <v>5.183</v>
      </c>
      <c r="E100" s="56" t="n">
        <v>2.602</v>
      </c>
      <c r="F100" s="56" t="s">
        <v>35</v>
      </c>
      <c r="G100" s="56" t="n">
        <v>31</v>
      </c>
      <c r="H100" s="61" t="n">
        <v>24</v>
      </c>
      <c r="I100" s="56" t="n">
        <v>4.727</v>
      </c>
      <c r="J100" s="56" t="s">
        <v>13</v>
      </c>
      <c r="K100" s="56" t="n">
        <v>22</v>
      </c>
      <c r="L100" s="62" t="n">
        <v>14</v>
      </c>
      <c r="AB100" s="63"/>
      <c r="AC100" s="63"/>
      <c r="AD100" s="63"/>
      <c r="AE100" s="64"/>
      <c r="AF100" s="63"/>
      <c r="AG100" s="63"/>
      <c r="AH100" s="63"/>
    </row>
    <row r="101" customFormat="false" ht="15" hidden="false" customHeight="false" outlineLevel="0" collapsed="false">
      <c r="B101" s="40" t="s">
        <v>105</v>
      </c>
      <c r="C101" s="59" t="n">
        <v>4.424</v>
      </c>
      <c r="D101" s="60" t="n">
        <v>5.743</v>
      </c>
      <c r="E101" s="56" t="n">
        <v>2.583</v>
      </c>
      <c r="F101" s="56" t="s">
        <v>35</v>
      </c>
      <c r="G101" s="56" t="n">
        <v>31</v>
      </c>
      <c r="H101" s="61" t="n">
        <v>24</v>
      </c>
      <c r="I101" s="56" t="n">
        <v>6.595</v>
      </c>
      <c r="J101" s="56" t="s">
        <v>13</v>
      </c>
      <c r="K101" s="56" t="n">
        <v>22</v>
      </c>
      <c r="L101" s="62" t="n">
        <v>14</v>
      </c>
      <c r="AB101" s="63"/>
      <c r="AC101" s="63"/>
      <c r="AD101" s="63"/>
      <c r="AE101" s="64"/>
      <c r="AF101" s="63"/>
      <c r="AG101" s="63"/>
      <c r="AH101" s="63"/>
    </row>
    <row r="102" customFormat="false" ht="15" hidden="false" customHeight="false" outlineLevel="0" collapsed="false">
      <c r="B102" s="40" t="s">
        <v>106</v>
      </c>
      <c r="C102" s="59" t="n">
        <v>4.425</v>
      </c>
      <c r="D102" s="60" t="n">
        <v>5.152</v>
      </c>
      <c r="E102" s="56" t="n">
        <v>2.603</v>
      </c>
      <c r="F102" s="56" t="s">
        <v>35</v>
      </c>
      <c r="G102" s="56" t="n">
        <v>31</v>
      </c>
      <c r="H102" s="61" t="n">
        <v>24</v>
      </c>
      <c r="I102" s="56" t="n">
        <v>4.475</v>
      </c>
      <c r="J102" s="56" t="s">
        <v>23</v>
      </c>
      <c r="K102" s="56" t="n">
        <v>26</v>
      </c>
      <c r="L102" s="62" t="n">
        <v>17</v>
      </c>
      <c r="AB102" s="63"/>
      <c r="AC102" s="63"/>
      <c r="AD102" s="63"/>
      <c r="AE102" s="64"/>
      <c r="AF102" s="63"/>
      <c r="AG102" s="63"/>
      <c r="AH102" s="63"/>
    </row>
    <row r="103" customFormat="false" ht="15" hidden="false" customHeight="false" outlineLevel="0" collapsed="false">
      <c r="B103" s="40" t="s">
        <v>107</v>
      </c>
      <c r="C103" s="59" t="n">
        <v>4.691</v>
      </c>
      <c r="D103" s="60" t="n">
        <v>3.669</v>
      </c>
      <c r="E103" s="56" t="n">
        <v>2.58</v>
      </c>
      <c r="F103" s="56" t="s">
        <v>35</v>
      </c>
      <c r="G103" s="56" t="n">
        <v>31</v>
      </c>
      <c r="H103" s="61" t="n">
        <v>24</v>
      </c>
      <c r="I103" s="56" t="n">
        <v>3.97</v>
      </c>
      <c r="J103" s="56" t="s">
        <v>23</v>
      </c>
      <c r="K103" s="56" t="n">
        <v>26</v>
      </c>
      <c r="L103" s="62" t="n">
        <v>18</v>
      </c>
      <c r="AB103" s="63"/>
      <c r="AC103" s="63"/>
      <c r="AD103" s="63"/>
      <c r="AE103" s="64"/>
      <c r="AF103" s="63"/>
      <c r="AG103" s="63"/>
      <c r="AH103" s="63"/>
    </row>
    <row r="104" customFormat="false" ht="15" hidden="false" customHeight="false" outlineLevel="0" collapsed="false">
      <c r="B104" s="40" t="s">
        <v>108</v>
      </c>
      <c r="C104" s="59" t="n">
        <v>3.771</v>
      </c>
      <c r="D104" s="60" t="n">
        <v>4.986</v>
      </c>
      <c r="E104" s="56" t="n">
        <v>2.573</v>
      </c>
      <c r="F104" s="56" t="s">
        <v>35</v>
      </c>
      <c r="G104" s="56" t="n">
        <v>31</v>
      </c>
      <c r="H104" s="61" t="n">
        <v>24</v>
      </c>
      <c r="I104" s="56" t="n">
        <v>6.209</v>
      </c>
      <c r="J104" s="56" t="s">
        <v>13</v>
      </c>
      <c r="K104" s="56" t="n">
        <v>22</v>
      </c>
      <c r="L104" s="62" t="n">
        <v>14</v>
      </c>
    </row>
    <row r="105" customFormat="false" ht="15" hidden="false" customHeight="false" outlineLevel="0" collapsed="false">
      <c r="B105" s="40" t="s">
        <v>109</v>
      </c>
      <c r="C105" s="59" t="n">
        <v>4.641</v>
      </c>
      <c r="D105" s="60" t="n">
        <v>0.01</v>
      </c>
      <c r="E105" s="56" t="n">
        <v>1.952</v>
      </c>
      <c r="F105" s="56" t="s">
        <v>35</v>
      </c>
      <c r="G105" s="56" t="n">
        <v>31</v>
      </c>
      <c r="H105" s="61" t="n">
        <v>24</v>
      </c>
      <c r="I105" s="56" t="n">
        <v>0.377</v>
      </c>
      <c r="J105" s="56" t="s">
        <v>23</v>
      </c>
      <c r="K105" s="56" t="n">
        <v>26</v>
      </c>
      <c r="L105" s="62" t="n">
        <v>19</v>
      </c>
    </row>
    <row r="106" customFormat="false" ht="15" hidden="false" customHeight="false" outlineLevel="0" collapsed="false">
      <c r="B106" s="40" t="s">
        <v>110</v>
      </c>
      <c r="C106" s="59" t="n">
        <v>6.348</v>
      </c>
      <c r="D106" s="60" t="n">
        <v>0.031</v>
      </c>
      <c r="E106" s="56" t="n">
        <v>2.692</v>
      </c>
      <c r="F106" s="56" t="s">
        <v>35</v>
      </c>
      <c r="G106" s="56" t="n">
        <v>31</v>
      </c>
      <c r="H106" s="61" t="n">
        <v>24</v>
      </c>
      <c r="I106" s="56" t="n">
        <v>0.607</v>
      </c>
      <c r="J106" s="56" t="s">
        <v>23</v>
      </c>
      <c r="K106" s="56" t="n">
        <v>26</v>
      </c>
      <c r="L106" s="62" t="n">
        <v>18</v>
      </c>
    </row>
    <row r="107" customFormat="false" ht="15" hidden="false" customHeight="false" outlineLevel="0" collapsed="false">
      <c r="B107" s="40" t="s">
        <v>111</v>
      </c>
      <c r="C107" s="59" t="n">
        <v>8.08</v>
      </c>
      <c r="D107" s="60" t="n">
        <v>0.057</v>
      </c>
      <c r="E107" s="56" t="n">
        <v>3.504</v>
      </c>
      <c r="F107" s="56" t="s">
        <v>35</v>
      </c>
      <c r="G107" s="56" t="n">
        <v>31</v>
      </c>
      <c r="H107" s="61" t="n">
        <v>24</v>
      </c>
      <c r="I107" s="56" t="n">
        <v>0.828</v>
      </c>
      <c r="J107" s="56" t="s">
        <v>23</v>
      </c>
      <c r="K107" s="56" t="n">
        <v>26</v>
      </c>
      <c r="L107" s="62" t="n">
        <v>18</v>
      </c>
    </row>
    <row r="108" customFormat="false" ht="15" hidden="false" customHeight="false" outlineLevel="0" collapsed="false">
      <c r="B108" s="40" t="s">
        <v>112</v>
      </c>
      <c r="C108" s="59" t="n">
        <v>6.906</v>
      </c>
      <c r="D108" s="60" t="n">
        <v>0.153</v>
      </c>
      <c r="E108" s="56" t="n">
        <v>3.319</v>
      </c>
      <c r="F108" s="56" t="s">
        <v>35</v>
      </c>
      <c r="G108" s="56" t="n">
        <v>31</v>
      </c>
      <c r="H108" s="61" t="n">
        <v>24</v>
      </c>
      <c r="I108" s="56" t="n">
        <v>1.033</v>
      </c>
      <c r="J108" s="56" t="s">
        <v>23</v>
      </c>
      <c r="K108" s="56" t="n">
        <v>26</v>
      </c>
      <c r="L108" s="62" t="n">
        <v>18</v>
      </c>
    </row>
    <row r="109" customFormat="false" ht="15" hidden="false" customHeight="false" outlineLevel="0" collapsed="false">
      <c r="B109" s="40" t="s">
        <v>113</v>
      </c>
      <c r="C109" s="59" t="n">
        <v>5.62</v>
      </c>
      <c r="D109" s="60" t="n">
        <v>0.856</v>
      </c>
      <c r="E109" s="56" t="n">
        <v>3.316</v>
      </c>
      <c r="F109" s="56" t="s">
        <v>35</v>
      </c>
      <c r="G109" s="56" t="n">
        <v>31</v>
      </c>
      <c r="H109" s="61" t="n">
        <v>24</v>
      </c>
      <c r="I109" s="56" t="n">
        <v>1.929</v>
      </c>
      <c r="J109" s="56" t="s">
        <v>23</v>
      </c>
      <c r="K109" s="56" t="n">
        <v>26</v>
      </c>
      <c r="L109" s="62" t="n">
        <v>16</v>
      </c>
    </row>
    <row r="110" customFormat="false" ht="15" hidden="false" customHeight="false" outlineLevel="0" collapsed="false">
      <c r="B110" s="40" t="s">
        <v>114</v>
      </c>
      <c r="C110" s="59" t="n">
        <v>4.5</v>
      </c>
      <c r="D110" s="60" t="n">
        <v>4.085</v>
      </c>
      <c r="E110" s="56" t="n">
        <v>3.219</v>
      </c>
      <c r="F110" s="56" t="s">
        <v>35</v>
      </c>
      <c r="G110" s="56" t="n">
        <v>31</v>
      </c>
      <c r="H110" s="61" t="n">
        <v>24</v>
      </c>
      <c r="I110" s="56" t="n">
        <v>4.686</v>
      </c>
      <c r="J110" s="56" t="s">
        <v>31</v>
      </c>
      <c r="K110" s="56" t="n">
        <v>18</v>
      </c>
      <c r="L110" s="62" t="n">
        <v>14</v>
      </c>
    </row>
    <row r="111" customFormat="false" ht="15" hidden="false" customHeight="false" outlineLevel="0" collapsed="false">
      <c r="B111" s="65" t="n">
        <v>450</v>
      </c>
      <c r="C111" s="59" t="n">
        <v>3.962</v>
      </c>
      <c r="D111" s="60" t="n">
        <v>6.507</v>
      </c>
      <c r="E111" s="56" t="n">
        <v>3.1</v>
      </c>
      <c r="F111" s="56" t="s">
        <v>35</v>
      </c>
      <c r="G111" s="56" t="n">
        <v>31</v>
      </c>
      <c r="H111" s="61" t="n">
        <v>24</v>
      </c>
      <c r="I111" s="56" t="n">
        <v>6.466</v>
      </c>
      <c r="J111" s="56" t="s">
        <v>13</v>
      </c>
      <c r="K111" s="56" t="n">
        <v>22</v>
      </c>
      <c r="L111" s="62" t="n">
        <v>14</v>
      </c>
    </row>
    <row r="112" customFormat="false" ht="15" hidden="false" customHeight="false" outlineLevel="0" collapsed="false">
      <c r="B112" s="65" t="n">
        <v>460</v>
      </c>
      <c r="C112" s="59" t="n">
        <v>4.194</v>
      </c>
      <c r="D112" s="60" t="n">
        <v>6.475</v>
      </c>
      <c r="E112" s="56" t="n">
        <v>3.091</v>
      </c>
      <c r="F112" s="56" t="s">
        <v>35</v>
      </c>
      <c r="G112" s="56" t="n">
        <v>31</v>
      </c>
      <c r="H112" s="61" t="n">
        <v>24</v>
      </c>
      <c r="I112" s="56" t="n">
        <v>6.374</v>
      </c>
      <c r="J112" s="56" t="s">
        <v>13</v>
      </c>
      <c r="K112" s="56" t="n">
        <v>22</v>
      </c>
      <c r="L112" s="62" t="n">
        <v>14</v>
      </c>
    </row>
    <row r="113" customFormat="false" ht="15" hidden="false" customHeight="false" outlineLevel="0" collapsed="false">
      <c r="B113" s="65" t="n">
        <v>470</v>
      </c>
      <c r="C113" s="59" t="n">
        <v>4.094</v>
      </c>
      <c r="D113" s="60" t="n">
        <v>6.029</v>
      </c>
      <c r="E113" s="56" t="n">
        <v>3.207</v>
      </c>
      <c r="F113" s="56" t="s">
        <v>35</v>
      </c>
      <c r="G113" s="56" t="n">
        <v>31</v>
      </c>
      <c r="H113" s="61" t="n">
        <v>24</v>
      </c>
      <c r="I113" s="56" t="n">
        <v>6.444</v>
      </c>
      <c r="J113" s="56" t="s">
        <v>13</v>
      </c>
      <c r="K113" s="56" t="n">
        <v>22</v>
      </c>
      <c r="L113" s="62" t="n">
        <v>14</v>
      </c>
    </row>
    <row r="114" customFormat="false" ht="15" hidden="false" customHeight="false" outlineLevel="0" collapsed="false">
      <c r="B114" s="40" t="s">
        <v>115</v>
      </c>
      <c r="C114" s="59" t="n">
        <v>5.116</v>
      </c>
      <c r="D114" s="60" t="n">
        <v>0.374</v>
      </c>
      <c r="E114" s="56" t="n">
        <v>2.924</v>
      </c>
      <c r="F114" s="56" t="s">
        <v>15</v>
      </c>
      <c r="G114" s="56" t="n">
        <v>9</v>
      </c>
      <c r="H114" s="61" t="n">
        <v>6</v>
      </c>
      <c r="I114" s="56" t="n">
        <v>1.046</v>
      </c>
      <c r="J114" s="56" t="s">
        <v>23</v>
      </c>
      <c r="K114" s="56" t="n">
        <v>26</v>
      </c>
      <c r="L114" s="62" t="n">
        <v>16</v>
      </c>
    </row>
    <row r="115" customFormat="false" ht="15.75" hidden="false" customHeight="false" outlineLevel="0" collapsed="false">
      <c r="B115" s="47" t="s">
        <v>116</v>
      </c>
      <c r="C115" s="66" t="n">
        <v>2.342</v>
      </c>
      <c r="D115" s="67" t="n">
        <v>1.508</v>
      </c>
      <c r="E115" s="66" t="n">
        <v>2.749</v>
      </c>
      <c r="F115" s="68" t="s">
        <v>15</v>
      </c>
      <c r="G115" s="68" t="n">
        <v>9</v>
      </c>
      <c r="H115" s="69" t="n">
        <v>6</v>
      </c>
      <c r="I115" s="68" t="n">
        <v>2.27</v>
      </c>
      <c r="J115" s="68" t="s">
        <v>29</v>
      </c>
      <c r="K115" s="68" t="n">
        <v>11</v>
      </c>
      <c r="L115" s="70" t="n">
        <v>15</v>
      </c>
    </row>
    <row r="116" customFormat="false" ht="15" hidden="false" customHeight="false" outlineLevel="0" collapsed="false">
      <c r="E116" s="13" t="s">
        <v>117</v>
      </c>
    </row>
    <row r="117" customFormat="false" ht="15" hidden="false" customHeight="false" outlineLevel="0" collapsed="false">
      <c r="E117" s="71"/>
    </row>
    <row r="118" customFormat="false" ht="15" hidden="false" customHeight="false" outlineLevel="0" collapsed="false">
      <c r="E118" s="71"/>
    </row>
    <row r="119" customFormat="false" ht="15" hidden="false" customHeight="false" outlineLevel="0" collapsed="false">
      <c r="E119" s="71"/>
    </row>
    <row r="120" customFormat="false" ht="15" hidden="false" customHeight="false" outlineLevel="0" collapsed="false">
      <c r="E120" s="71"/>
    </row>
    <row r="121" customFormat="false" ht="15" hidden="false" customHeight="false" outlineLevel="0" collapsed="false">
      <c r="E121" s="71"/>
    </row>
    <row r="122" customFormat="false" ht="15" hidden="false" customHeight="false" outlineLevel="0" collapsed="false">
      <c r="E122" s="71"/>
    </row>
    <row r="125" customFormat="false" ht="15" hidden="false" customHeight="false" outlineLevel="0" collapsed="false">
      <c r="B125" s="72"/>
    </row>
    <row r="126" customFormat="false" ht="16.5" hidden="false" customHeight="false" outlineLevel="0" collapsed="false">
      <c r="B126" s="33" t="s">
        <v>47</v>
      </c>
      <c r="D126" s="8"/>
    </row>
    <row r="127" customFormat="false" ht="15" hidden="false" customHeight="false" outlineLevel="0" collapsed="false">
      <c r="B127" s="34"/>
      <c r="C127" s="73" t="s">
        <v>118</v>
      </c>
      <c r="D127" s="74"/>
      <c r="E127" s="37" t="s">
        <v>119</v>
      </c>
      <c r="F127" s="37"/>
      <c r="G127" s="38"/>
      <c r="H127" s="74"/>
      <c r="I127" s="38"/>
      <c r="J127" s="38"/>
      <c r="K127" s="36"/>
    </row>
    <row r="128" customFormat="false" ht="15" hidden="false" customHeight="false" outlineLevel="0" collapsed="false">
      <c r="B128" s="40"/>
      <c r="C128" s="75" t="s">
        <v>120</v>
      </c>
      <c r="D128" s="76" t="s">
        <v>121</v>
      </c>
      <c r="E128" s="7"/>
      <c r="F128" s="44"/>
      <c r="G128" s="77"/>
      <c r="H128" s="1" t="s">
        <v>122</v>
      </c>
      <c r="I128" s="7"/>
      <c r="K128" s="78"/>
    </row>
    <row r="129" customFormat="false" ht="15.75" hidden="false" customHeight="false" outlineLevel="0" collapsed="false">
      <c r="B129" s="47" t="s">
        <v>78</v>
      </c>
      <c r="C129" s="79" t="s">
        <v>123</v>
      </c>
      <c r="D129" s="48" t="s">
        <v>123</v>
      </c>
      <c r="E129" s="50" t="s">
        <v>81</v>
      </c>
      <c r="F129" s="50" t="s">
        <v>39</v>
      </c>
      <c r="G129" s="51" t="s">
        <v>40</v>
      </c>
      <c r="H129" s="52" t="s">
        <v>123</v>
      </c>
      <c r="I129" s="50" t="s">
        <v>81</v>
      </c>
      <c r="J129" s="50" t="s">
        <v>39</v>
      </c>
      <c r="K129" s="53" t="s">
        <v>40</v>
      </c>
    </row>
    <row r="130" customFormat="false" ht="15" hidden="false" customHeight="false" outlineLevel="0" collapsed="false">
      <c r="B130" s="34" t="s">
        <v>124</v>
      </c>
      <c r="C130" s="80"/>
      <c r="D130" s="54"/>
      <c r="E130" s="56"/>
      <c r="F130" s="81"/>
      <c r="G130" s="81"/>
      <c r="H130" s="82"/>
      <c r="I130" s="56"/>
      <c r="J130" s="81"/>
      <c r="K130" s="58"/>
    </row>
    <row r="131" customFormat="false" ht="15" hidden="false" customHeight="false" outlineLevel="0" collapsed="false">
      <c r="B131" s="40" t="s">
        <v>125</v>
      </c>
      <c r="C131" s="83"/>
      <c r="D131" s="59"/>
      <c r="E131" s="56"/>
      <c r="F131" s="56"/>
      <c r="G131" s="56"/>
      <c r="H131" s="57"/>
      <c r="I131" s="56"/>
      <c r="J131" s="56"/>
      <c r="K131" s="62"/>
    </row>
    <row r="132" customFormat="false" ht="15" hidden="false" customHeight="false" outlineLevel="0" collapsed="false">
      <c r="B132" s="40" t="s">
        <v>126</v>
      </c>
      <c r="C132" s="83"/>
      <c r="D132" s="59"/>
      <c r="E132" s="56"/>
      <c r="F132" s="56"/>
      <c r="G132" s="56"/>
      <c r="H132" s="57"/>
      <c r="I132" s="56"/>
      <c r="J132" s="56"/>
      <c r="K132" s="62"/>
    </row>
    <row r="133" customFormat="false" ht="15" hidden="false" customHeight="false" outlineLevel="0" collapsed="false">
      <c r="B133" s="40" t="s">
        <v>127</v>
      </c>
      <c r="C133" s="83"/>
      <c r="D133" s="59"/>
      <c r="E133" s="56"/>
      <c r="F133" s="56"/>
      <c r="G133" s="56"/>
      <c r="H133" s="57"/>
      <c r="I133" s="56"/>
      <c r="J133" s="56"/>
      <c r="K133" s="62"/>
    </row>
    <row r="134" customFormat="false" ht="15" hidden="false" customHeight="false" outlineLevel="0" collapsed="false">
      <c r="B134" s="84" t="s">
        <v>128</v>
      </c>
      <c r="C134" s="83"/>
      <c r="D134" s="59"/>
      <c r="E134" s="56"/>
      <c r="F134" s="56"/>
      <c r="G134" s="56"/>
      <c r="H134" s="57"/>
      <c r="I134" s="56"/>
      <c r="J134" s="56"/>
      <c r="K134" s="62"/>
    </row>
    <row r="135" customFormat="false" ht="15" hidden="false" customHeight="false" outlineLevel="0" collapsed="false">
      <c r="B135" s="84" t="s">
        <v>129</v>
      </c>
      <c r="C135" s="83"/>
      <c r="D135" s="59"/>
      <c r="E135" s="56"/>
      <c r="F135" s="56"/>
      <c r="G135" s="56"/>
      <c r="H135" s="57"/>
      <c r="I135" s="56"/>
      <c r="J135" s="56"/>
      <c r="K135" s="62"/>
    </row>
    <row r="136" customFormat="false" ht="15.75" hidden="false" customHeight="false" outlineLevel="0" collapsed="false">
      <c r="B136" s="47" t="s">
        <v>94</v>
      </c>
      <c r="C136" s="85"/>
      <c r="D136" s="66"/>
      <c r="E136" s="68"/>
      <c r="F136" s="68"/>
      <c r="G136" s="68"/>
      <c r="H136" s="86"/>
      <c r="I136" s="68"/>
      <c r="J136" s="68"/>
      <c r="K136" s="70"/>
    </row>
    <row r="137" customFormat="false" ht="15" hidden="false" customHeight="false" outlineLevel="0" collapsed="false">
      <c r="E137" s="13" t="s">
        <v>117</v>
      </c>
    </row>
    <row r="148" customFormat="false" ht="15" hidden="false" customHeight="false" outlineLevel="0" collapsed="false">
      <c r="C148" s="87"/>
      <c r="D148" s="1"/>
      <c r="F148" s="87"/>
    </row>
    <row r="149" customFormat="false" ht="15.75" hidden="false" customHeight="false" outlineLevel="0" collapsed="false">
      <c r="B149" s="33" t="s">
        <v>130</v>
      </c>
      <c r="D149" s="72"/>
    </row>
    <row r="150" customFormat="false" ht="15" hidden="false" customHeight="false" outlineLevel="0" collapsed="false">
      <c r="B150" s="0" t="s">
        <v>131</v>
      </c>
      <c r="F150" s="87"/>
    </row>
    <row r="151" customFormat="false" ht="15" hidden="false" customHeight="false" outlineLevel="0" collapsed="false">
      <c r="F151" s="87"/>
    </row>
    <row r="152" customFormat="false" ht="15" hidden="false" customHeight="false" outlineLevel="0" collapsed="false">
      <c r="B152" s="1" t="s">
        <v>132</v>
      </c>
      <c r="F152" s="87"/>
    </row>
    <row r="153" customFormat="false" ht="15" hidden="false" customHeight="false" outlineLevel="0" collapsed="false">
      <c r="B153" s="0" t="s">
        <v>133</v>
      </c>
      <c r="F153" s="87"/>
    </row>
    <row r="154" customFormat="false" ht="18.75" hidden="false" customHeight="false" outlineLevel="0" collapsed="false">
      <c r="B154" s="1" t="s">
        <v>134</v>
      </c>
      <c r="C154" s="7" t="s">
        <v>135</v>
      </c>
      <c r="F154" s="87"/>
    </row>
    <row r="155" customFormat="false" ht="15" hidden="false" customHeight="false" outlineLevel="0" collapsed="false">
      <c r="B155" s="88" t="s">
        <v>136</v>
      </c>
      <c r="C155" s="80" t="n">
        <v>1664.34</v>
      </c>
    </row>
    <row r="156" customFormat="false" ht="15" hidden="false" customHeight="false" outlineLevel="0" collapsed="false">
      <c r="B156" s="40" t="s">
        <v>137</v>
      </c>
      <c r="C156" s="83" t="n">
        <v>438.24</v>
      </c>
    </row>
    <row r="157" customFormat="false" ht="15" hidden="false" customHeight="false" outlineLevel="0" collapsed="false">
      <c r="B157" s="40" t="s">
        <v>138</v>
      </c>
      <c r="C157" s="83" t="n">
        <v>1062.16</v>
      </c>
    </row>
    <row r="158" customFormat="false" ht="15" hidden="false" customHeight="false" outlineLevel="0" collapsed="false">
      <c r="B158" s="40" t="s">
        <v>139</v>
      </c>
      <c r="C158" s="83" t="n">
        <v>1370.48</v>
      </c>
    </row>
    <row r="159" customFormat="false" ht="15.75" hidden="false" customHeight="false" outlineLevel="0" collapsed="false">
      <c r="B159" s="47" t="s">
        <v>140</v>
      </c>
      <c r="C159" s="85" t="n">
        <v>967.28</v>
      </c>
    </row>
    <row r="160" customFormat="false" ht="15" hidden="false" customHeight="false" outlineLevel="0" collapsed="false">
      <c r="B160" s="38"/>
      <c r="C160" s="1"/>
    </row>
    <row r="161" customFormat="false" ht="15" hidden="false" customHeight="false" outlineLevel="0" collapsed="false">
      <c r="B161" s="1" t="s">
        <v>141</v>
      </c>
      <c r="C161" s="1"/>
    </row>
    <row r="162" customFormat="false" ht="18.75" hidden="false" customHeight="false" outlineLevel="0" collapsed="false">
      <c r="B162" s="1" t="s">
        <v>142</v>
      </c>
      <c r="C162" s="7" t="s">
        <v>135</v>
      </c>
    </row>
    <row r="163" customFormat="false" ht="15" hidden="false" customHeight="false" outlineLevel="0" collapsed="false">
      <c r="B163" s="88" t="s">
        <v>143</v>
      </c>
      <c r="C163" s="80" t="n">
        <v>804.02</v>
      </c>
    </row>
    <row r="164" customFormat="false" ht="15" hidden="false" customHeight="false" outlineLevel="0" collapsed="false">
      <c r="B164" s="84" t="s">
        <v>144</v>
      </c>
      <c r="C164" s="83" t="n">
        <v>436</v>
      </c>
    </row>
    <row r="165" customFormat="false" ht="15" hidden="false" customHeight="false" outlineLevel="0" collapsed="false">
      <c r="B165" s="84" t="s">
        <v>145</v>
      </c>
      <c r="C165" s="83" t="n">
        <v>1024.2</v>
      </c>
    </row>
    <row r="166" customFormat="false" ht="15.75" hidden="false" customHeight="false" outlineLevel="0" collapsed="false">
      <c r="B166" s="47" t="s">
        <v>146</v>
      </c>
      <c r="C166" s="85" t="n">
        <v>581.04</v>
      </c>
    </row>
    <row r="167" customFormat="false" ht="15" hidden="false" customHeight="false" outlineLevel="0" collapsed="false">
      <c r="C167" s="1"/>
    </row>
    <row r="168" customFormat="false" ht="15" hidden="false" customHeight="false" outlineLevel="0" collapsed="false">
      <c r="B168" s="1" t="s">
        <v>147</v>
      </c>
      <c r="C168" s="1"/>
    </row>
    <row r="169" customFormat="false" ht="18.75" hidden="false" customHeight="false" outlineLevel="0" collapsed="false">
      <c r="B169" s="1" t="s">
        <v>142</v>
      </c>
      <c r="C169" s="7" t="s">
        <v>135</v>
      </c>
    </row>
    <row r="170" customFormat="false" ht="15" hidden="false" customHeight="false" outlineLevel="0" collapsed="false">
      <c r="B170" s="88" t="s">
        <v>148</v>
      </c>
      <c r="C170" s="80" t="n">
        <v>646.13</v>
      </c>
    </row>
    <row r="171" customFormat="false" ht="15.75" hidden="false" customHeight="false" outlineLevel="0" collapsed="false">
      <c r="B171" s="47" t="s">
        <v>149</v>
      </c>
      <c r="C171" s="85" t="n">
        <v>419.35</v>
      </c>
    </row>
    <row r="174" customFormat="false" ht="16.5" hidden="false" customHeight="false" outlineLevel="0" collapsed="false">
      <c r="B174" s="89" t="s">
        <v>150</v>
      </c>
      <c r="C174" s="13"/>
      <c r="D174" s="90"/>
      <c r="E174" s="13"/>
      <c r="F174" s="13"/>
      <c r="G174" s="13"/>
      <c r="H174" s="13"/>
      <c r="I174" s="13"/>
      <c r="J174" s="13"/>
      <c r="K174" s="13"/>
    </row>
    <row r="175" customFormat="false" ht="15" hidden="false" customHeight="false" outlineLevel="0" collapsed="false">
      <c r="B175" s="91"/>
      <c r="C175" s="92" t="s">
        <v>118</v>
      </c>
      <c r="D175" s="93"/>
      <c r="E175" s="93" t="s">
        <v>151</v>
      </c>
      <c r="F175" s="93"/>
      <c r="G175" s="93"/>
      <c r="H175" s="94"/>
      <c r="I175" s="93"/>
      <c r="J175" s="93"/>
      <c r="K175" s="95"/>
    </row>
    <row r="176" customFormat="false" ht="15" hidden="false" customHeight="false" outlineLevel="0" collapsed="false">
      <c r="B176" s="84"/>
      <c r="C176" s="96" t="s">
        <v>120</v>
      </c>
      <c r="D176" s="97" t="s">
        <v>121</v>
      </c>
      <c r="E176" s="6"/>
      <c r="F176" s="6"/>
      <c r="G176" s="98"/>
      <c r="H176" s="13" t="s">
        <v>122</v>
      </c>
      <c r="I176" s="13"/>
      <c r="J176" s="6"/>
      <c r="K176" s="99"/>
    </row>
    <row r="177" customFormat="false" ht="15.75" hidden="false" customHeight="false" outlineLevel="0" collapsed="false">
      <c r="B177" s="100" t="s">
        <v>78</v>
      </c>
      <c r="C177" s="101" t="s">
        <v>123</v>
      </c>
      <c r="D177" s="50" t="s">
        <v>123</v>
      </c>
      <c r="E177" s="50" t="s">
        <v>81</v>
      </c>
      <c r="F177" s="50" t="s">
        <v>39</v>
      </c>
      <c r="G177" s="50" t="s">
        <v>40</v>
      </c>
      <c r="H177" s="102" t="s">
        <v>123</v>
      </c>
      <c r="I177" s="50" t="s">
        <v>81</v>
      </c>
      <c r="J177" s="50" t="s">
        <v>39</v>
      </c>
      <c r="K177" s="103" t="s">
        <v>40</v>
      </c>
    </row>
    <row r="178" customFormat="false" ht="15" hidden="false" customHeight="false" outlineLevel="0" collapsed="false">
      <c r="B178" s="104" t="s">
        <v>82</v>
      </c>
      <c r="C178" s="105" t="n">
        <v>-2.02</v>
      </c>
      <c r="D178" s="106" t="n">
        <v>-37.98</v>
      </c>
      <c r="E178" s="68" t="s">
        <v>35</v>
      </c>
      <c r="F178" s="106" t="n">
        <v>31</v>
      </c>
      <c r="G178" s="106" t="n">
        <v>24</v>
      </c>
      <c r="H178" s="107" t="n">
        <v>24.73</v>
      </c>
      <c r="I178" s="68" t="s">
        <v>27</v>
      </c>
      <c r="J178" s="106" t="n">
        <v>4</v>
      </c>
      <c r="K178" s="108" t="n">
        <v>16</v>
      </c>
    </row>
    <row r="179" customFormat="false" ht="15" hidden="false" customHeight="false" outlineLevel="0" collapsed="false">
      <c r="E179" s="13" t="s">
        <v>117</v>
      </c>
    </row>
    <row r="185" customFormat="false" ht="16.5" hidden="false" customHeight="false" outlineLevel="0" collapsed="false">
      <c r="B185" s="89" t="s">
        <v>152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71"/>
      <c r="T185" s="71"/>
      <c r="U185" s="71"/>
    </row>
    <row r="186" customFormat="false" ht="15.75" hidden="false" customHeight="false" outlineLevel="0" collapsed="false">
      <c r="B186" s="94"/>
      <c r="C186" s="109"/>
      <c r="D186" s="93"/>
      <c r="E186" s="93"/>
      <c r="F186" s="110" t="s">
        <v>153</v>
      </c>
      <c r="G186" s="93"/>
      <c r="H186" s="93"/>
      <c r="I186" s="93"/>
      <c r="J186" s="93"/>
      <c r="K186" s="109"/>
      <c r="L186" s="93"/>
      <c r="M186" s="93"/>
      <c r="N186" s="110" t="s">
        <v>154</v>
      </c>
      <c r="O186" s="93"/>
      <c r="P186" s="93"/>
      <c r="Q186" s="93"/>
      <c r="R186" s="95"/>
    </row>
    <row r="187" customFormat="false" ht="15" hidden="false" customHeight="false" outlineLevel="0" collapsed="false">
      <c r="B187" s="111"/>
      <c r="C187" s="112" t="s">
        <v>155</v>
      </c>
      <c r="D187" s="113" t="s">
        <v>155</v>
      </c>
      <c r="E187" s="114"/>
      <c r="F187" s="13" t="s">
        <v>156</v>
      </c>
      <c r="G187" s="115"/>
      <c r="H187" s="13"/>
      <c r="I187" s="13"/>
      <c r="J187" s="13"/>
      <c r="K187" s="112" t="s">
        <v>155</v>
      </c>
      <c r="L187" s="113" t="s">
        <v>155</v>
      </c>
      <c r="M187" s="13"/>
      <c r="N187" s="13" t="s">
        <v>157</v>
      </c>
      <c r="O187" s="13"/>
      <c r="P187" s="114"/>
      <c r="Q187" s="13"/>
      <c r="R187" s="99"/>
    </row>
    <row r="188" customFormat="false" ht="15" hidden="false" customHeight="false" outlineLevel="0" collapsed="false">
      <c r="B188" s="111"/>
      <c r="C188" s="112" t="s">
        <v>74</v>
      </c>
      <c r="D188" s="113" t="s">
        <v>75</v>
      </c>
      <c r="E188" s="114" t="s">
        <v>158</v>
      </c>
      <c r="F188" s="13"/>
      <c r="G188" s="115"/>
      <c r="H188" s="13" t="s">
        <v>159</v>
      </c>
      <c r="I188" s="13"/>
      <c r="J188" s="13"/>
      <c r="K188" s="112" t="s">
        <v>74</v>
      </c>
      <c r="L188" s="113" t="s">
        <v>75</v>
      </c>
      <c r="M188" s="114" t="s">
        <v>158</v>
      </c>
      <c r="N188" s="13"/>
      <c r="O188" s="13"/>
      <c r="P188" s="114" t="s">
        <v>160</v>
      </c>
      <c r="Q188" s="13"/>
      <c r="R188" s="99"/>
    </row>
    <row r="189" customFormat="false" ht="16.5" hidden="false" customHeight="false" outlineLevel="0" collapsed="false">
      <c r="B189" s="116" t="s">
        <v>161</v>
      </c>
      <c r="C189" s="117" t="s">
        <v>162</v>
      </c>
      <c r="D189" s="118" t="s">
        <v>162</v>
      </c>
      <c r="E189" s="102" t="s">
        <v>80</v>
      </c>
      <c r="F189" s="50" t="s">
        <v>163</v>
      </c>
      <c r="G189" s="119" t="s">
        <v>40</v>
      </c>
      <c r="H189" s="50" t="s">
        <v>80</v>
      </c>
      <c r="I189" s="50" t="s">
        <v>163</v>
      </c>
      <c r="J189" s="50" t="s">
        <v>40</v>
      </c>
      <c r="K189" s="117" t="s">
        <v>162</v>
      </c>
      <c r="L189" s="118" t="s">
        <v>162</v>
      </c>
      <c r="M189" s="50" t="s">
        <v>80</v>
      </c>
      <c r="N189" s="50" t="s">
        <v>163</v>
      </c>
      <c r="O189" s="50" t="s">
        <v>40</v>
      </c>
      <c r="P189" s="102" t="s">
        <v>80</v>
      </c>
      <c r="Q189" s="50" t="s">
        <v>163</v>
      </c>
      <c r="R189" s="103" t="s">
        <v>40</v>
      </c>
    </row>
    <row r="190" customFormat="false" ht="15" hidden="false" customHeight="false" outlineLevel="0" collapsed="false">
      <c r="B190" s="120" t="s">
        <v>13</v>
      </c>
      <c r="C190" s="59"/>
      <c r="D190" s="121"/>
      <c r="E190" s="57"/>
      <c r="F190" s="56"/>
      <c r="G190" s="61"/>
      <c r="H190" s="56"/>
      <c r="I190" s="56"/>
      <c r="J190" s="56"/>
      <c r="K190" s="59"/>
      <c r="L190" s="121"/>
      <c r="M190" s="56"/>
      <c r="N190" s="56"/>
      <c r="O190" s="56"/>
      <c r="P190" s="57"/>
      <c r="Q190" s="56"/>
      <c r="R190" s="62"/>
    </row>
    <row r="191" customFormat="false" ht="15" hidden="false" customHeight="false" outlineLevel="0" collapsed="false">
      <c r="B191" s="120" t="s">
        <v>15</v>
      </c>
      <c r="C191" s="59"/>
      <c r="D191" s="121"/>
      <c r="E191" s="57"/>
      <c r="F191" s="56"/>
      <c r="G191" s="61"/>
      <c r="H191" s="56"/>
      <c r="I191" s="56"/>
      <c r="J191" s="56"/>
      <c r="K191" s="59"/>
      <c r="L191" s="121"/>
      <c r="M191" s="56"/>
      <c r="N191" s="56"/>
      <c r="O191" s="56"/>
      <c r="P191" s="57"/>
      <c r="Q191" s="56"/>
      <c r="R191" s="62"/>
    </row>
    <row r="192" customFormat="false" ht="15" hidden="false" customHeight="false" outlineLevel="0" collapsed="false">
      <c r="B192" s="120" t="s">
        <v>17</v>
      </c>
      <c r="C192" s="59"/>
      <c r="D192" s="121"/>
      <c r="E192" s="57"/>
      <c r="F192" s="56"/>
      <c r="G192" s="61"/>
      <c r="H192" s="56"/>
      <c r="I192" s="56"/>
      <c r="J192" s="56"/>
      <c r="K192" s="59"/>
      <c r="L192" s="121"/>
      <c r="M192" s="56"/>
      <c r="N192" s="56"/>
      <c r="O192" s="56"/>
      <c r="P192" s="57"/>
      <c r="Q192" s="56"/>
      <c r="R192" s="62"/>
    </row>
    <row r="193" customFormat="false" ht="15" hidden="false" customHeight="false" outlineLevel="0" collapsed="false">
      <c r="B193" s="120" t="s">
        <v>19</v>
      </c>
      <c r="C193" s="59"/>
      <c r="D193" s="121"/>
      <c r="E193" s="57"/>
      <c r="F193" s="56"/>
      <c r="G193" s="61"/>
      <c r="H193" s="56"/>
      <c r="I193" s="56"/>
      <c r="J193" s="56"/>
      <c r="K193" s="59"/>
      <c r="L193" s="121"/>
      <c r="M193" s="56"/>
      <c r="N193" s="56"/>
      <c r="O193" s="56"/>
      <c r="P193" s="57"/>
      <c r="Q193" s="56"/>
      <c r="R193" s="62"/>
    </row>
    <row r="194" customFormat="false" ht="15" hidden="false" customHeight="false" outlineLevel="0" collapsed="false">
      <c r="B194" s="120" t="s">
        <v>21</v>
      </c>
      <c r="C194" s="59"/>
      <c r="D194" s="121"/>
      <c r="E194" s="57"/>
      <c r="F194" s="56"/>
      <c r="G194" s="61"/>
      <c r="H194" s="56"/>
      <c r="I194" s="56"/>
      <c r="J194" s="56"/>
      <c r="K194" s="59"/>
      <c r="L194" s="121"/>
      <c r="M194" s="56"/>
      <c r="N194" s="56"/>
      <c r="O194" s="56"/>
      <c r="P194" s="57"/>
      <c r="Q194" s="56"/>
      <c r="R194" s="62"/>
    </row>
    <row r="195" customFormat="false" ht="15" hidden="false" customHeight="false" outlineLevel="0" collapsed="false">
      <c r="B195" s="120" t="s">
        <v>23</v>
      </c>
      <c r="C195" s="59"/>
      <c r="D195" s="121"/>
      <c r="E195" s="57"/>
      <c r="F195" s="56"/>
      <c r="G195" s="61"/>
      <c r="H195" s="56"/>
      <c r="I195" s="56"/>
      <c r="J195" s="56"/>
      <c r="K195" s="59"/>
      <c r="L195" s="121"/>
      <c r="M195" s="56"/>
      <c r="N195" s="56"/>
      <c r="O195" s="56"/>
      <c r="P195" s="57"/>
      <c r="Q195" s="56"/>
      <c r="R195" s="62"/>
    </row>
    <row r="196" customFormat="false" ht="15" hidden="false" customHeight="false" outlineLevel="0" collapsed="false">
      <c r="B196" s="120" t="s">
        <v>25</v>
      </c>
      <c r="C196" s="59"/>
      <c r="D196" s="121"/>
      <c r="E196" s="57"/>
      <c r="F196" s="56"/>
      <c r="G196" s="61"/>
      <c r="H196" s="56"/>
      <c r="I196" s="56"/>
      <c r="J196" s="56"/>
      <c r="K196" s="59"/>
      <c r="L196" s="121"/>
      <c r="M196" s="56"/>
      <c r="N196" s="56"/>
      <c r="O196" s="56"/>
      <c r="P196" s="57"/>
      <c r="Q196" s="56"/>
      <c r="R196" s="62"/>
    </row>
    <row r="197" customFormat="false" ht="15" hidden="false" customHeight="false" outlineLevel="0" collapsed="false">
      <c r="B197" s="120" t="s">
        <v>27</v>
      </c>
      <c r="C197" s="59"/>
      <c r="D197" s="121"/>
      <c r="E197" s="57"/>
      <c r="F197" s="56"/>
      <c r="G197" s="61"/>
      <c r="H197" s="56"/>
      <c r="I197" s="56"/>
      <c r="J197" s="56"/>
      <c r="K197" s="59"/>
      <c r="L197" s="121"/>
      <c r="M197" s="56"/>
      <c r="N197" s="56"/>
      <c r="O197" s="56"/>
      <c r="P197" s="57"/>
      <c r="Q197" s="56"/>
      <c r="R197" s="62"/>
    </row>
    <row r="198" customFormat="false" ht="15" hidden="false" customHeight="false" outlineLevel="0" collapsed="false">
      <c r="B198" s="120" t="s">
        <v>29</v>
      </c>
      <c r="C198" s="59"/>
      <c r="D198" s="121"/>
      <c r="E198" s="57"/>
      <c r="F198" s="56"/>
      <c r="G198" s="61"/>
      <c r="H198" s="56"/>
      <c r="I198" s="56"/>
      <c r="J198" s="56"/>
      <c r="K198" s="59"/>
      <c r="L198" s="121"/>
      <c r="M198" s="56"/>
      <c r="N198" s="56"/>
      <c r="O198" s="56"/>
      <c r="P198" s="57"/>
      <c r="Q198" s="56"/>
      <c r="R198" s="62"/>
    </row>
    <row r="199" customFormat="false" ht="15" hidden="false" customHeight="false" outlineLevel="0" collapsed="false">
      <c r="B199" s="120" t="s">
        <v>31</v>
      </c>
      <c r="C199" s="59"/>
      <c r="D199" s="121"/>
      <c r="E199" s="57"/>
      <c r="F199" s="56"/>
      <c r="G199" s="61"/>
      <c r="H199" s="56"/>
      <c r="I199" s="56"/>
      <c r="J199" s="56"/>
      <c r="K199" s="59"/>
      <c r="L199" s="121"/>
      <c r="M199" s="56"/>
      <c r="N199" s="56"/>
      <c r="O199" s="56"/>
      <c r="P199" s="57"/>
      <c r="Q199" s="56"/>
      <c r="R199" s="62"/>
    </row>
    <row r="200" customFormat="false" ht="15" hidden="false" customHeight="false" outlineLevel="0" collapsed="false">
      <c r="B200" s="120" t="s">
        <v>33</v>
      </c>
      <c r="C200" s="59"/>
      <c r="D200" s="121"/>
      <c r="E200" s="57"/>
      <c r="F200" s="56"/>
      <c r="G200" s="61"/>
      <c r="H200" s="56"/>
      <c r="I200" s="56"/>
      <c r="J200" s="56"/>
      <c r="K200" s="59"/>
      <c r="L200" s="121"/>
      <c r="M200" s="56"/>
      <c r="N200" s="56"/>
      <c r="O200" s="56"/>
      <c r="P200" s="57"/>
      <c r="Q200" s="56"/>
      <c r="R200" s="62"/>
    </row>
    <row r="201" customFormat="false" ht="15.75" hidden="false" customHeight="false" outlineLevel="0" collapsed="false">
      <c r="B201" s="122" t="s">
        <v>35</v>
      </c>
      <c r="C201" s="66"/>
      <c r="D201" s="123"/>
      <c r="E201" s="86"/>
      <c r="F201" s="68"/>
      <c r="G201" s="69"/>
      <c r="H201" s="68"/>
      <c r="I201" s="68"/>
      <c r="J201" s="68"/>
      <c r="K201" s="66"/>
      <c r="L201" s="123"/>
      <c r="M201" s="68"/>
      <c r="N201" s="68"/>
      <c r="O201" s="68"/>
      <c r="P201" s="86"/>
      <c r="Q201" s="68"/>
      <c r="R201" s="70"/>
    </row>
    <row r="202" customFormat="false" ht="15" hidden="false" customHeight="false" outlineLevel="0" collapsed="false">
      <c r="O202" s="124"/>
      <c r="P202" s="124"/>
      <c r="Q202" s="124"/>
      <c r="R202" s="5"/>
      <c r="S202" s="5"/>
      <c r="T202" s="5"/>
      <c r="U202" s="5"/>
    </row>
    <row r="203" customFormat="false" ht="15" hidden="false" customHeight="false" outlineLevel="0" collapsed="false">
      <c r="O203" s="124"/>
      <c r="P203" s="124"/>
      <c r="Q203" s="124"/>
      <c r="R203" s="5"/>
      <c r="S203" s="5"/>
      <c r="T203" s="5"/>
      <c r="U203" s="5"/>
    </row>
    <row r="204" customFormat="false" ht="15" hidden="false" customHeight="false" outlineLevel="0" collapsed="false">
      <c r="O204" s="124"/>
      <c r="P204" s="124"/>
      <c r="Q204" s="124"/>
      <c r="R204" s="5"/>
      <c r="S204" s="5"/>
      <c r="T204" s="5"/>
      <c r="U204" s="5"/>
    </row>
    <row r="205" customFormat="false" ht="15" hidden="false" customHeight="false" outlineLevel="0" collapsed="false">
      <c r="O205" s="124"/>
      <c r="P205" s="124"/>
      <c r="Q205" s="124"/>
      <c r="R205" s="5"/>
      <c r="S205" s="5"/>
      <c r="T205" s="5"/>
      <c r="U205" s="5"/>
    </row>
    <row r="206" customFormat="false" ht="15" hidden="false" customHeight="false" outlineLevel="0" collapsed="false">
      <c r="O206" s="124"/>
      <c r="P206" s="124"/>
      <c r="Q206" s="124"/>
      <c r="R206" s="5"/>
      <c r="S206" s="5"/>
      <c r="T206" s="5"/>
      <c r="U206" s="5"/>
    </row>
    <row r="207" customFormat="false" ht="15" hidden="false" customHeight="false" outlineLevel="0" collapsed="false">
      <c r="O207" s="124"/>
      <c r="P207" s="124"/>
      <c r="Q207" s="124"/>
      <c r="R207" s="5"/>
      <c r="S207" s="5"/>
      <c r="T207" s="5"/>
      <c r="U207" s="5"/>
    </row>
    <row r="208" customFormat="false" ht="15" hidden="false" customHeight="false" outlineLevel="0" collapsed="false">
      <c r="O208" s="124"/>
      <c r="P208" s="124"/>
      <c r="Q208" s="124"/>
      <c r="R208" s="5"/>
      <c r="S208" s="5"/>
      <c r="T208" s="5"/>
      <c r="U208" s="5"/>
    </row>
    <row r="209" customFormat="false" ht="15" hidden="false" customHeight="false" outlineLevel="0" collapsed="false">
      <c r="O209" s="124"/>
      <c r="P209" s="124"/>
      <c r="Q209" s="124"/>
      <c r="R209" s="5"/>
      <c r="S209" s="5"/>
      <c r="T209" s="5"/>
      <c r="U209" s="5"/>
    </row>
    <row r="210" customFormat="false" ht="15" hidden="false" customHeight="false" outlineLevel="0" collapsed="false">
      <c r="O210" s="124"/>
      <c r="P210" s="124"/>
      <c r="Q210" s="124"/>
      <c r="R210" s="5"/>
      <c r="S210" s="5"/>
      <c r="T210" s="5"/>
      <c r="U210" s="5"/>
    </row>
    <row r="211" customFormat="false" ht="15" hidden="false" customHeight="false" outlineLevel="0" collapsed="false">
      <c r="O211" s="124"/>
      <c r="P211" s="124"/>
      <c r="Q211" s="124"/>
      <c r="R211" s="5"/>
      <c r="S211" s="5"/>
      <c r="T211" s="5"/>
      <c r="U211" s="5"/>
    </row>
    <row r="212" customFormat="false" ht="15" hidden="false" customHeight="false" outlineLevel="0" collapsed="false">
      <c r="O212" s="124"/>
      <c r="P212" s="124"/>
      <c r="Q212" s="124"/>
      <c r="R212" s="5"/>
      <c r="S212" s="5"/>
      <c r="T212" s="5"/>
      <c r="U212" s="5"/>
    </row>
    <row r="213" customFormat="false" ht="15" hidden="false" customHeight="false" outlineLevel="0" collapsed="false">
      <c r="O213" s="124"/>
      <c r="P213" s="124"/>
      <c r="Q213" s="124"/>
      <c r="R213" s="5"/>
      <c r="S213" s="5"/>
      <c r="T213" s="5"/>
      <c r="U213" s="5"/>
    </row>
    <row r="214" customFormat="false" ht="15" hidden="false" customHeight="false" outlineLevel="0" collapsed="false">
      <c r="O214" s="124"/>
      <c r="P214" s="124"/>
      <c r="Q214" s="124"/>
      <c r="R214" s="5"/>
      <c r="S214" s="5"/>
      <c r="T214" s="5"/>
      <c r="U214" s="5"/>
      <c r="AB214" s="1"/>
    </row>
    <row r="215" customFormat="false" ht="15" hidden="false" customHeight="false" outlineLevel="0" collapsed="false">
      <c r="O215" s="124"/>
      <c r="P215" s="124"/>
      <c r="Q215" s="124"/>
      <c r="R215" s="5"/>
      <c r="S215" s="5"/>
      <c r="T215" s="5"/>
      <c r="U215" s="5"/>
    </row>
    <row r="216" customFormat="false" ht="15" hidden="false" customHeight="false" outlineLevel="0" collapsed="false">
      <c r="O216" s="124"/>
      <c r="P216" s="124"/>
      <c r="Q216" s="124"/>
      <c r="R216" s="5"/>
      <c r="S216" s="5"/>
      <c r="T216" s="5"/>
      <c r="U216" s="5"/>
    </row>
    <row r="217" customFormat="false" ht="15" hidden="false" customHeight="false" outlineLevel="0" collapsed="false">
      <c r="O217" s="124"/>
      <c r="P217" s="124"/>
      <c r="Q217" s="124"/>
      <c r="R217" s="5"/>
      <c r="S217" s="5"/>
      <c r="T217" s="5"/>
      <c r="U217" s="5"/>
    </row>
    <row r="218" customFormat="false" ht="15" hidden="false" customHeight="false" outlineLevel="0" collapsed="false">
      <c r="O218" s="124"/>
      <c r="P218" s="124"/>
      <c r="Q218" s="124"/>
      <c r="R218" s="5"/>
      <c r="S218" s="5"/>
      <c r="T218" s="5"/>
      <c r="U218" s="5"/>
      <c r="AC218" s="63"/>
    </row>
    <row r="219" customFormat="false" ht="15" hidden="false" customHeight="false" outlineLevel="0" collapsed="false">
      <c r="O219" s="124"/>
      <c r="P219" s="124"/>
      <c r="Q219" s="124"/>
      <c r="R219" s="5"/>
      <c r="S219" s="5"/>
      <c r="T219" s="5"/>
      <c r="U219" s="5"/>
      <c r="AC219" s="63"/>
    </row>
    <row r="220" customFormat="false" ht="15" hidden="false" customHeight="false" outlineLevel="0" collapsed="false">
      <c r="O220" s="124"/>
      <c r="P220" s="124"/>
      <c r="Q220" s="124"/>
      <c r="R220" s="5"/>
      <c r="S220" s="5"/>
      <c r="T220" s="5"/>
      <c r="U220" s="5"/>
      <c r="AC220" s="44"/>
    </row>
    <row r="221" customFormat="false" ht="15" hidden="false" customHeight="false" outlineLevel="0" collapsed="false">
      <c r="AB221" s="125"/>
      <c r="AC221" s="125"/>
    </row>
    <row r="225" customFormat="false" ht="16.5" hidden="false" customHeight="false" outlineLevel="0" collapsed="false">
      <c r="B225" s="33" t="s">
        <v>164</v>
      </c>
      <c r="L225" s="126"/>
    </row>
    <row r="226" customFormat="false" ht="15" hidden="false" customHeight="false" outlineLevel="0" collapsed="false">
      <c r="B226" s="34"/>
      <c r="C226" s="37" t="s">
        <v>165</v>
      </c>
      <c r="D226" s="37"/>
      <c r="E226" s="38"/>
      <c r="F226" s="38"/>
      <c r="G226" s="38"/>
      <c r="H226" s="127"/>
      <c r="I226" s="94"/>
      <c r="J226" s="128" t="s">
        <v>166</v>
      </c>
      <c r="K226" s="129"/>
      <c r="L226" s="74"/>
      <c r="M226" s="93"/>
      <c r="N226" s="93" t="s">
        <v>167</v>
      </c>
      <c r="O226" s="93"/>
      <c r="P226" s="93"/>
      <c r="Q226" s="93"/>
      <c r="R226" s="130"/>
      <c r="S226" s="93"/>
      <c r="T226" s="95"/>
    </row>
    <row r="227" customFormat="false" ht="15.75" hidden="false" customHeight="false" outlineLevel="0" collapsed="false">
      <c r="B227" s="40"/>
      <c r="C227" s="131"/>
      <c r="D227" s="41" t="s">
        <v>168</v>
      </c>
      <c r="F227" s="132"/>
      <c r="G227" s="133" t="s">
        <v>169</v>
      </c>
      <c r="H227" s="71"/>
      <c r="I227" s="134" t="s">
        <v>170</v>
      </c>
      <c r="J227" s="135" t="s">
        <v>171</v>
      </c>
      <c r="K227" s="136" t="s">
        <v>172</v>
      </c>
      <c r="L227" s="137" t="s">
        <v>173</v>
      </c>
      <c r="M227" s="89"/>
      <c r="N227" s="115"/>
      <c r="O227" s="89" t="s">
        <v>174</v>
      </c>
      <c r="P227" s="89"/>
      <c r="Q227" s="13"/>
      <c r="R227" s="138" t="s">
        <v>175</v>
      </c>
      <c r="S227" s="89"/>
      <c r="T227" s="99"/>
    </row>
    <row r="228" customFormat="false" ht="15" hidden="false" customHeight="false" outlineLevel="0" collapsed="false">
      <c r="B228" s="139" t="s">
        <v>176</v>
      </c>
      <c r="C228" s="112" t="s">
        <v>177</v>
      </c>
      <c r="D228" s="7" t="s">
        <v>178</v>
      </c>
      <c r="E228" s="7" t="s">
        <v>179</v>
      </c>
      <c r="F228" s="140" t="s">
        <v>177</v>
      </c>
      <c r="G228" s="7" t="s">
        <v>178</v>
      </c>
      <c r="H228" s="7" t="s">
        <v>179</v>
      </c>
      <c r="I228" s="112" t="n">
        <v>600</v>
      </c>
      <c r="J228" s="6" t="n">
        <v>600</v>
      </c>
      <c r="K228" s="141" t="n">
        <v>600</v>
      </c>
      <c r="L228" s="112" t="n">
        <v>600</v>
      </c>
      <c r="M228" s="6" t="n">
        <v>660</v>
      </c>
      <c r="N228" s="98" t="n">
        <v>670</v>
      </c>
      <c r="O228" s="6" t="n">
        <v>600</v>
      </c>
      <c r="P228" s="6" t="n">
        <v>660</v>
      </c>
      <c r="Q228" s="6" t="n">
        <v>670</v>
      </c>
      <c r="R228" s="140" t="n">
        <v>600</v>
      </c>
      <c r="S228" s="6" t="n">
        <v>660</v>
      </c>
      <c r="T228" s="141" t="n">
        <v>670</v>
      </c>
    </row>
    <row r="229" customFormat="false" ht="18.75" hidden="false" customHeight="false" outlineLevel="0" collapsed="false">
      <c r="B229" s="75" t="s">
        <v>180</v>
      </c>
      <c r="C229" s="112" t="s">
        <v>181</v>
      </c>
      <c r="D229" s="7" t="s">
        <v>182</v>
      </c>
      <c r="E229" s="7" t="s">
        <v>182</v>
      </c>
      <c r="F229" s="140" t="s">
        <v>181</v>
      </c>
      <c r="G229" s="7" t="s">
        <v>182</v>
      </c>
      <c r="H229" s="7" t="s">
        <v>182</v>
      </c>
      <c r="I229" s="117" t="s">
        <v>123</v>
      </c>
      <c r="J229" s="50" t="s">
        <v>123</v>
      </c>
      <c r="K229" s="103" t="s">
        <v>123</v>
      </c>
      <c r="L229" s="117" t="s">
        <v>181</v>
      </c>
      <c r="M229" s="50" t="s">
        <v>181</v>
      </c>
      <c r="N229" s="119" t="s">
        <v>181</v>
      </c>
      <c r="O229" s="50" t="s">
        <v>181</v>
      </c>
      <c r="P229" s="50" t="s">
        <v>181</v>
      </c>
      <c r="Q229" s="50" t="s">
        <v>181</v>
      </c>
      <c r="R229" s="102" t="s">
        <v>181</v>
      </c>
      <c r="S229" s="50" t="s">
        <v>181</v>
      </c>
      <c r="T229" s="103" t="s">
        <v>181</v>
      </c>
    </row>
    <row r="230" customFormat="false" ht="15" hidden="false" customHeight="false" outlineLevel="0" collapsed="false">
      <c r="B230" s="142" t="n">
        <v>1</v>
      </c>
      <c r="C230" s="54"/>
      <c r="D230" s="81"/>
      <c r="E230" s="81"/>
      <c r="F230" s="82"/>
      <c r="G230" s="81"/>
      <c r="H230" s="81"/>
      <c r="I230" s="59"/>
      <c r="J230" s="56"/>
      <c r="K230" s="62"/>
      <c r="L230" s="59"/>
      <c r="M230" s="56"/>
      <c r="N230" s="61"/>
      <c r="O230" s="56"/>
      <c r="P230" s="56"/>
      <c r="Q230" s="56"/>
      <c r="R230" s="57"/>
      <c r="S230" s="56"/>
      <c r="T230" s="62"/>
    </row>
    <row r="231" customFormat="false" ht="15" hidden="false" customHeight="false" outlineLevel="0" collapsed="false">
      <c r="B231" s="143" t="n">
        <v>2</v>
      </c>
      <c r="C231" s="59"/>
      <c r="D231" s="56"/>
      <c r="E231" s="56"/>
      <c r="F231" s="57"/>
      <c r="G231" s="56"/>
      <c r="H231" s="56"/>
      <c r="I231" s="59"/>
      <c r="J231" s="56"/>
      <c r="K231" s="62"/>
      <c r="L231" s="59"/>
      <c r="M231" s="56"/>
      <c r="N231" s="61"/>
      <c r="O231" s="56"/>
      <c r="P231" s="56"/>
      <c r="Q231" s="56"/>
      <c r="R231" s="57"/>
      <c r="S231" s="56"/>
      <c r="T231" s="62"/>
    </row>
    <row r="232" customFormat="false" ht="15" hidden="false" customHeight="false" outlineLevel="0" collapsed="false">
      <c r="B232" s="143" t="n">
        <v>3</v>
      </c>
      <c r="C232" s="59"/>
      <c r="D232" s="56"/>
      <c r="E232" s="56"/>
      <c r="F232" s="57"/>
      <c r="G232" s="56"/>
      <c r="H232" s="56"/>
      <c r="I232" s="59"/>
      <c r="J232" s="56"/>
      <c r="K232" s="62"/>
      <c r="L232" s="59"/>
      <c r="M232" s="56"/>
      <c r="N232" s="61"/>
      <c r="O232" s="56"/>
      <c r="P232" s="56"/>
      <c r="Q232" s="56"/>
      <c r="R232" s="57"/>
      <c r="S232" s="56"/>
      <c r="T232" s="62"/>
    </row>
    <row r="233" customFormat="false" ht="15" hidden="false" customHeight="false" outlineLevel="0" collapsed="false">
      <c r="B233" s="143" t="n">
        <v>4</v>
      </c>
      <c r="C233" s="59"/>
      <c r="D233" s="56"/>
      <c r="E233" s="56"/>
      <c r="F233" s="57"/>
      <c r="G233" s="56"/>
      <c r="H233" s="56"/>
      <c r="I233" s="59"/>
      <c r="J233" s="56"/>
      <c r="K233" s="62"/>
      <c r="L233" s="59"/>
      <c r="M233" s="56"/>
      <c r="N233" s="61"/>
      <c r="O233" s="56"/>
      <c r="P233" s="56"/>
      <c r="Q233" s="56"/>
      <c r="R233" s="57"/>
      <c r="S233" s="56"/>
      <c r="T233" s="62"/>
    </row>
    <row r="234" customFormat="false" ht="15" hidden="false" customHeight="false" outlineLevel="0" collapsed="false">
      <c r="B234" s="143" t="n">
        <v>5</v>
      </c>
      <c r="C234" s="59"/>
      <c r="D234" s="56"/>
      <c r="E234" s="56"/>
      <c r="F234" s="57"/>
      <c r="G234" s="56"/>
      <c r="H234" s="56"/>
      <c r="I234" s="59"/>
      <c r="J234" s="56"/>
      <c r="K234" s="62"/>
      <c r="L234" s="59"/>
      <c r="M234" s="56"/>
      <c r="N234" s="61"/>
      <c r="O234" s="56"/>
      <c r="P234" s="56"/>
      <c r="Q234" s="56"/>
      <c r="R234" s="57"/>
      <c r="S234" s="56"/>
      <c r="T234" s="62"/>
    </row>
    <row r="235" customFormat="false" ht="15" hidden="false" customHeight="false" outlineLevel="0" collapsed="false">
      <c r="B235" s="143" t="n">
        <v>6</v>
      </c>
      <c r="C235" s="59"/>
      <c r="D235" s="56"/>
      <c r="E235" s="56"/>
      <c r="F235" s="57"/>
      <c r="G235" s="56"/>
      <c r="H235" s="56"/>
      <c r="I235" s="59"/>
      <c r="J235" s="56"/>
      <c r="K235" s="62"/>
      <c r="L235" s="59"/>
      <c r="M235" s="56"/>
      <c r="N235" s="61"/>
      <c r="O235" s="56"/>
      <c r="P235" s="56"/>
      <c r="Q235" s="56"/>
      <c r="R235" s="57"/>
      <c r="S235" s="56"/>
      <c r="T235" s="62"/>
    </row>
    <row r="236" customFormat="false" ht="15" hidden="false" customHeight="false" outlineLevel="0" collapsed="false">
      <c r="B236" s="143" t="n">
        <v>7</v>
      </c>
      <c r="C236" s="59"/>
      <c r="D236" s="56"/>
      <c r="E236" s="56"/>
      <c r="F236" s="57"/>
      <c r="G236" s="56"/>
      <c r="H236" s="56"/>
      <c r="I236" s="59"/>
      <c r="J236" s="56"/>
      <c r="K236" s="62"/>
      <c r="L236" s="59"/>
      <c r="M236" s="56"/>
      <c r="N236" s="61"/>
      <c r="O236" s="56"/>
      <c r="P236" s="56"/>
      <c r="Q236" s="56"/>
      <c r="R236" s="57"/>
      <c r="S236" s="56"/>
      <c r="T236" s="62"/>
    </row>
    <row r="237" customFormat="false" ht="15" hidden="false" customHeight="false" outlineLevel="0" collapsed="false">
      <c r="B237" s="143" t="n">
        <v>8</v>
      </c>
      <c r="C237" s="59"/>
      <c r="D237" s="56"/>
      <c r="E237" s="56"/>
      <c r="F237" s="57"/>
      <c r="G237" s="56"/>
      <c r="H237" s="56"/>
      <c r="I237" s="59"/>
      <c r="J237" s="56"/>
      <c r="K237" s="62"/>
      <c r="L237" s="59"/>
      <c r="M237" s="56"/>
      <c r="N237" s="61"/>
      <c r="O237" s="56"/>
      <c r="P237" s="56"/>
      <c r="Q237" s="56"/>
      <c r="R237" s="57"/>
      <c r="S237" s="56"/>
      <c r="T237" s="62"/>
    </row>
    <row r="238" customFormat="false" ht="15" hidden="false" customHeight="false" outlineLevel="0" collapsed="false">
      <c r="B238" s="143" t="n">
        <v>9</v>
      </c>
      <c r="C238" s="59"/>
      <c r="D238" s="56"/>
      <c r="E238" s="56"/>
      <c r="F238" s="57"/>
      <c r="G238" s="56"/>
      <c r="H238" s="56"/>
      <c r="I238" s="59"/>
      <c r="J238" s="56"/>
      <c r="K238" s="62"/>
      <c r="L238" s="59"/>
      <c r="M238" s="56"/>
      <c r="N238" s="61"/>
      <c r="O238" s="56"/>
      <c r="P238" s="56"/>
      <c r="Q238" s="56"/>
      <c r="R238" s="57"/>
      <c r="S238" s="56"/>
      <c r="T238" s="62"/>
    </row>
    <row r="239" customFormat="false" ht="15" hidden="false" customHeight="false" outlineLevel="0" collapsed="false">
      <c r="B239" s="143" t="n">
        <v>10</v>
      </c>
      <c r="C239" s="59"/>
      <c r="D239" s="56"/>
      <c r="E239" s="56"/>
      <c r="F239" s="57"/>
      <c r="G239" s="56"/>
      <c r="H239" s="56"/>
      <c r="I239" s="59"/>
      <c r="J239" s="56"/>
      <c r="K239" s="62"/>
      <c r="L239" s="59"/>
      <c r="M239" s="56"/>
      <c r="N239" s="61"/>
      <c r="O239" s="56"/>
      <c r="P239" s="56"/>
      <c r="Q239" s="56"/>
      <c r="R239" s="57"/>
      <c r="S239" s="56"/>
      <c r="T239" s="62"/>
    </row>
    <row r="240" customFormat="false" ht="15" hidden="false" customHeight="false" outlineLevel="0" collapsed="false">
      <c r="B240" s="143" t="n">
        <v>11</v>
      </c>
      <c r="C240" s="59"/>
      <c r="D240" s="56"/>
      <c r="E240" s="56"/>
      <c r="F240" s="57"/>
      <c r="G240" s="56"/>
      <c r="H240" s="56"/>
      <c r="I240" s="59"/>
      <c r="J240" s="56"/>
      <c r="K240" s="62"/>
      <c r="L240" s="59"/>
      <c r="M240" s="56"/>
      <c r="N240" s="61"/>
      <c r="O240" s="56"/>
      <c r="P240" s="56"/>
      <c r="Q240" s="56"/>
      <c r="R240" s="57"/>
      <c r="S240" s="56"/>
      <c r="T240" s="62"/>
    </row>
    <row r="241" customFormat="false" ht="15" hidden="false" customHeight="false" outlineLevel="0" collapsed="false">
      <c r="B241" s="143" t="n">
        <v>12</v>
      </c>
      <c r="C241" s="59"/>
      <c r="D241" s="56"/>
      <c r="E241" s="56"/>
      <c r="F241" s="57"/>
      <c r="G241" s="56"/>
      <c r="H241" s="56"/>
      <c r="I241" s="59"/>
      <c r="J241" s="56"/>
      <c r="K241" s="62"/>
      <c r="L241" s="59"/>
      <c r="M241" s="56"/>
      <c r="N241" s="61"/>
      <c r="O241" s="56"/>
      <c r="P241" s="56"/>
      <c r="Q241" s="56"/>
      <c r="R241" s="57"/>
      <c r="S241" s="56"/>
      <c r="T241" s="62"/>
    </row>
    <row r="242" customFormat="false" ht="15" hidden="false" customHeight="false" outlineLevel="0" collapsed="false">
      <c r="B242" s="143" t="n">
        <v>13</v>
      </c>
      <c r="C242" s="59"/>
      <c r="D242" s="56"/>
      <c r="E242" s="56"/>
      <c r="F242" s="57"/>
      <c r="G242" s="56"/>
      <c r="H242" s="56"/>
      <c r="I242" s="59"/>
      <c r="J242" s="56"/>
      <c r="K242" s="62"/>
      <c r="L242" s="59"/>
      <c r="M242" s="56"/>
      <c r="N242" s="61"/>
      <c r="O242" s="56"/>
      <c r="P242" s="56"/>
      <c r="Q242" s="56"/>
      <c r="R242" s="57"/>
      <c r="S242" s="56"/>
      <c r="T242" s="62"/>
    </row>
    <row r="243" customFormat="false" ht="15" hidden="false" customHeight="false" outlineLevel="0" collapsed="false">
      <c r="B243" s="143" t="n">
        <v>14</v>
      </c>
      <c r="C243" s="59"/>
      <c r="D243" s="56"/>
      <c r="E243" s="56"/>
      <c r="F243" s="57"/>
      <c r="G243" s="56"/>
      <c r="H243" s="56"/>
      <c r="I243" s="59"/>
      <c r="J243" s="56"/>
      <c r="K243" s="62"/>
      <c r="L243" s="59"/>
      <c r="M243" s="56"/>
      <c r="N243" s="61"/>
      <c r="O243" s="56"/>
      <c r="P243" s="56"/>
      <c r="Q243" s="56"/>
      <c r="R243" s="57"/>
      <c r="S243" s="56"/>
      <c r="T243" s="62"/>
    </row>
    <row r="244" customFormat="false" ht="15" hidden="false" customHeight="false" outlineLevel="0" collapsed="false">
      <c r="B244" s="143" t="n">
        <v>15</v>
      </c>
      <c r="C244" s="59"/>
      <c r="D244" s="56"/>
      <c r="E244" s="56"/>
      <c r="F244" s="57"/>
      <c r="G244" s="56"/>
      <c r="H244" s="56"/>
      <c r="I244" s="59"/>
      <c r="J244" s="56"/>
      <c r="K244" s="62"/>
      <c r="L244" s="59"/>
      <c r="M244" s="56"/>
      <c r="N244" s="61"/>
      <c r="O244" s="56"/>
      <c r="P244" s="56"/>
      <c r="Q244" s="56"/>
      <c r="R244" s="57"/>
      <c r="S244" s="56"/>
      <c r="T244" s="62"/>
    </row>
    <row r="245" customFormat="false" ht="15" hidden="false" customHeight="false" outlineLevel="0" collapsed="false">
      <c r="B245" s="143" t="n">
        <v>16</v>
      </c>
      <c r="C245" s="59"/>
      <c r="D245" s="56"/>
      <c r="E245" s="56"/>
      <c r="F245" s="57"/>
      <c r="G245" s="56"/>
      <c r="H245" s="56"/>
      <c r="I245" s="59"/>
      <c r="J245" s="56"/>
      <c r="K245" s="62"/>
      <c r="L245" s="59"/>
      <c r="M245" s="56"/>
      <c r="N245" s="61"/>
      <c r="O245" s="56"/>
      <c r="P245" s="56"/>
      <c r="Q245" s="56"/>
      <c r="R245" s="57"/>
      <c r="S245" s="56"/>
      <c r="T245" s="62"/>
    </row>
    <row r="246" customFormat="false" ht="15" hidden="false" customHeight="false" outlineLevel="0" collapsed="false">
      <c r="B246" s="143" t="n">
        <v>17</v>
      </c>
      <c r="C246" s="59"/>
      <c r="D246" s="56"/>
      <c r="E246" s="56"/>
      <c r="F246" s="57"/>
      <c r="G246" s="56"/>
      <c r="H246" s="56"/>
      <c r="I246" s="59"/>
      <c r="J246" s="56"/>
      <c r="K246" s="62"/>
      <c r="L246" s="59"/>
      <c r="M246" s="56"/>
      <c r="N246" s="61"/>
      <c r="O246" s="56"/>
      <c r="P246" s="56"/>
      <c r="Q246" s="56"/>
      <c r="R246" s="57"/>
      <c r="S246" s="56"/>
      <c r="T246" s="62"/>
      <c r="AB246" s="125"/>
      <c r="AC246" s="125"/>
    </row>
    <row r="247" customFormat="false" ht="15" hidden="false" customHeight="false" outlineLevel="0" collapsed="false">
      <c r="B247" s="143" t="n">
        <v>18</v>
      </c>
      <c r="C247" s="59"/>
      <c r="D247" s="56"/>
      <c r="E247" s="56"/>
      <c r="F247" s="57"/>
      <c r="G247" s="56"/>
      <c r="H247" s="56"/>
      <c r="I247" s="59"/>
      <c r="J247" s="56"/>
      <c r="K247" s="62"/>
      <c r="L247" s="59"/>
      <c r="M247" s="56"/>
      <c r="N247" s="61"/>
      <c r="O247" s="56"/>
      <c r="P247" s="56"/>
      <c r="Q247" s="56"/>
      <c r="R247" s="57"/>
      <c r="S247" s="56"/>
      <c r="T247" s="62"/>
    </row>
    <row r="248" customFormat="false" ht="15" hidden="false" customHeight="false" outlineLevel="0" collapsed="false">
      <c r="B248" s="143" t="n">
        <v>19</v>
      </c>
      <c r="C248" s="59"/>
      <c r="D248" s="56"/>
      <c r="E248" s="56"/>
      <c r="F248" s="57"/>
      <c r="G248" s="56"/>
      <c r="H248" s="56"/>
      <c r="I248" s="59"/>
      <c r="J248" s="56"/>
      <c r="K248" s="62"/>
      <c r="L248" s="59"/>
      <c r="M248" s="56"/>
      <c r="N248" s="61"/>
      <c r="O248" s="56"/>
      <c r="P248" s="56"/>
      <c r="Q248" s="56"/>
      <c r="R248" s="57"/>
      <c r="S248" s="56"/>
      <c r="T248" s="62"/>
    </row>
    <row r="249" customFormat="false" ht="15" hidden="false" customHeight="false" outlineLevel="0" collapsed="false">
      <c r="B249" s="143" t="n">
        <v>20</v>
      </c>
      <c r="C249" s="59"/>
      <c r="D249" s="56"/>
      <c r="E249" s="56"/>
      <c r="F249" s="57"/>
      <c r="G249" s="56"/>
      <c r="H249" s="56"/>
      <c r="I249" s="59"/>
      <c r="J249" s="56"/>
      <c r="K249" s="62"/>
      <c r="L249" s="59"/>
      <c r="M249" s="56"/>
      <c r="N249" s="61"/>
      <c r="O249" s="56"/>
      <c r="P249" s="56"/>
      <c r="Q249" s="56"/>
      <c r="R249" s="57"/>
      <c r="S249" s="56"/>
      <c r="T249" s="62"/>
    </row>
    <row r="250" customFormat="false" ht="15" hidden="false" customHeight="false" outlineLevel="0" collapsed="false">
      <c r="B250" s="143" t="n">
        <v>21</v>
      </c>
      <c r="C250" s="59"/>
      <c r="D250" s="56"/>
      <c r="E250" s="56"/>
      <c r="F250" s="57"/>
      <c r="G250" s="56"/>
      <c r="H250" s="56"/>
      <c r="I250" s="59"/>
      <c r="J250" s="56"/>
      <c r="K250" s="62"/>
      <c r="L250" s="59"/>
      <c r="M250" s="56"/>
      <c r="N250" s="61"/>
      <c r="O250" s="56"/>
      <c r="P250" s="56"/>
      <c r="Q250" s="56"/>
      <c r="R250" s="57"/>
      <c r="S250" s="56"/>
      <c r="T250" s="62"/>
    </row>
    <row r="251" customFormat="false" ht="15" hidden="false" customHeight="false" outlineLevel="0" collapsed="false">
      <c r="B251" s="143" t="n">
        <v>22</v>
      </c>
      <c r="C251" s="59"/>
      <c r="D251" s="56"/>
      <c r="E251" s="56"/>
      <c r="F251" s="57"/>
      <c r="G251" s="56"/>
      <c r="H251" s="56"/>
      <c r="I251" s="59"/>
      <c r="J251" s="56"/>
      <c r="K251" s="62"/>
      <c r="L251" s="59"/>
      <c r="M251" s="56"/>
      <c r="N251" s="61"/>
      <c r="O251" s="56"/>
      <c r="P251" s="56"/>
      <c r="Q251" s="56"/>
      <c r="R251" s="57"/>
      <c r="S251" s="56"/>
      <c r="T251" s="62"/>
    </row>
    <row r="252" customFormat="false" ht="15" hidden="false" customHeight="false" outlineLevel="0" collapsed="false">
      <c r="B252" s="143" t="n">
        <v>23</v>
      </c>
      <c r="C252" s="59"/>
      <c r="D252" s="56"/>
      <c r="E252" s="56"/>
      <c r="F252" s="57"/>
      <c r="G252" s="56"/>
      <c r="H252" s="56"/>
      <c r="I252" s="59"/>
      <c r="J252" s="56"/>
      <c r="K252" s="62"/>
      <c r="L252" s="59"/>
      <c r="M252" s="56"/>
      <c r="N252" s="61"/>
      <c r="O252" s="56"/>
      <c r="P252" s="56"/>
      <c r="Q252" s="56"/>
      <c r="R252" s="57"/>
      <c r="S252" s="56"/>
      <c r="T252" s="62"/>
    </row>
    <row r="253" customFormat="false" ht="15.75" hidden="false" customHeight="false" outlineLevel="0" collapsed="false">
      <c r="B253" s="144" t="n">
        <v>24</v>
      </c>
      <c r="C253" s="66"/>
      <c r="D253" s="68"/>
      <c r="E253" s="68"/>
      <c r="F253" s="86"/>
      <c r="G253" s="68"/>
      <c r="H253" s="68"/>
      <c r="I253" s="66"/>
      <c r="J253" s="68"/>
      <c r="K253" s="70"/>
      <c r="L253" s="66"/>
      <c r="M253" s="68"/>
      <c r="N253" s="69"/>
      <c r="O253" s="68"/>
      <c r="P253" s="68"/>
      <c r="Q253" s="68"/>
      <c r="R253" s="86"/>
      <c r="S253" s="68"/>
      <c r="T253" s="70"/>
    </row>
    <row r="254" customFormat="false" ht="15" hidden="false" customHeight="false" outlineLevel="0" collapsed="false">
      <c r="B254" s="145"/>
      <c r="C254" s="87"/>
      <c r="H254" s="71"/>
      <c r="L254" s="1" t="s">
        <v>183</v>
      </c>
      <c r="M254" s="1"/>
      <c r="Z254" s="71"/>
      <c r="AB254" s="146"/>
      <c r="AC254" s="146"/>
    </row>
    <row r="255" customFormat="false" ht="15" hidden="false" customHeight="false" outlineLevel="0" collapsed="false">
      <c r="B255" s="145"/>
      <c r="C255" s="87"/>
      <c r="H255" s="71"/>
      <c r="L255" s="1"/>
      <c r="M255" s="1"/>
      <c r="Z255" s="71"/>
      <c r="AB255" s="146"/>
      <c r="AC255" s="146"/>
    </row>
    <row r="256" customFormat="false" ht="15.75" hidden="false" customHeight="false" outlineLevel="0" collapsed="false">
      <c r="B256" s="145"/>
      <c r="C256" s="87"/>
      <c r="D256" s="126"/>
      <c r="H256" s="71"/>
      <c r="L256" s="71"/>
      <c r="M256" s="71"/>
      <c r="Z256" s="71"/>
      <c r="AB256" s="146"/>
      <c r="AC256" s="146"/>
    </row>
    <row r="257" customFormat="false" ht="16.5" hidden="false" customHeight="false" outlineLevel="0" collapsed="false">
      <c r="B257" s="89" t="s">
        <v>184</v>
      </c>
      <c r="C257" s="87"/>
      <c r="D257" s="126"/>
      <c r="H257" s="71"/>
      <c r="L257" s="71"/>
      <c r="M257" s="71"/>
      <c r="Y257" s="94" t="s">
        <v>185</v>
      </c>
      <c r="Z257" s="95"/>
      <c r="AB257" s="146"/>
      <c r="AC257" s="146"/>
      <c r="AD257" s="1"/>
      <c r="AF257" s="1"/>
      <c r="AH257" s="1"/>
      <c r="AJ257" s="1"/>
      <c r="AL257" s="1"/>
      <c r="AN257" s="1"/>
    </row>
    <row r="258" customFormat="false" ht="15" hidden="false" customHeight="false" outlineLevel="0" collapsed="false">
      <c r="B258" s="34"/>
      <c r="C258" s="35" t="s">
        <v>186</v>
      </c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147"/>
      <c r="O258" s="37"/>
      <c r="P258" s="38"/>
      <c r="Q258" s="37" t="s">
        <v>187</v>
      </c>
      <c r="R258" s="38"/>
      <c r="S258" s="38"/>
      <c r="T258" s="38"/>
      <c r="U258" s="38"/>
      <c r="V258" s="38"/>
      <c r="W258" s="38"/>
      <c r="X258" s="36"/>
      <c r="Y258" s="111" t="s">
        <v>188</v>
      </c>
      <c r="Z258" s="99"/>
      <c r="AB258" s="146"/>
      <c r="AC258" s="146"/>
    </row>
    <row r="259" customFormat="false" ht="15.75" hidden="false" customHeight="false" outlineLevel="0" collapsed="false">
      <c r="B259" s="40"/>
      <c r="C259" s="137" t="s">
        <v>189</v>
      </c>
      <c r="G259" s="71"/>
      <c r="H259" s="71"/>
      <c r="I259" s="71"/>
      <c r="L259" s="71"/>
      <c r="M259" s="71"/>
      <c r="N259" s="148"/>
      <c r="O259" s="89" t="s">
        <v>190</v>
      </c>
      <c r="P259" s="71"/>
      <c r="Q259" s="71"/>
      <c r="R259" s="71"/>
      <c r="S259" s="71"/>
      <c r="T259" s="71"/>
      <c r="U259" s="71"/>
      <c r="V259" s="71"/>
      <c r="W259" s="71"/>
      <c r="X259" s="149"/>
      <c r="Y259" s="137" t="s">
        <v>191</v>
      </c>
      <c r="Z259" s="99"/>
      <c r="AB259" s="150"/>
      <c r="AC259" s="146"/>
      <c r="AE259" s="63"/>
      <c r="AG259" s="63"/>
      <c r="AI259" s="63"/>
      <c r="AK259" s="63"/>
      <c r="AM259" s="63"/>
      <c r="AO259" s="63"/>
    </row>
    <row r="260" customFormat="false" ht="15" hidden="false" customHeight="false" outlineLevel="0" collapsed="false">
      <c r="B260" s="139" t="s">
        <v>176</v>
      </c>
      <c r="C260" s="151" t="n">
        <v>600</v>
      </c>
      <c r="D260" s="6" t="n">
        <v>640</v>
      </c>
      <c r="E260" s="6" t="n">
        <v>660</v>
      </c>
      <c r="F260" s="6" t="n">
        <v>670</v>
      </c>
      <c r="G260" s="6" t="n">
        <v>680</v>
      </c>
      <c r="H260" s="6" t="n">
        <v>685</v>
      </c>
      <c r="I260" s="6" t="n">
        <v>695</v>
      </c>
      <c r="J260" s="44" t="n">
        <v>900</v>
      </c>
      <c r="K260" s="6" t="n">
        <v>940</v>
      </c>
      <c r="L260" s="6" t="n">
        <v>980</v>
      </c>
      <c r="M260" s="6" t="n">
        <v>985</v>
      </c>
      <c r="N260" s="98" t="n">
        <v>995</v>
      </c>
      <c r="O260" s="6" t="n">
        <v>600</v>
      </c>
      <c r="P260" s="6" t="n">
        <v>660</v>
      </c>
      <c r="Q260" s="6" t="n">
        <v>670</v>
      </c>
      <c r="R260" s="6" t="n">
        <v>680</v>
      </c>
      <c r="S260" s="6" t="n">
        <v>685</v>
      </c>
      <c r="T260" s="6" t="n">
        <v>695</v>
      </c>
      <c r="U260" s="6" t="n">
        <v>900</v>
      </c>
      <c r="V260" s="6" t="n">
        <v>980</v>
      </c>
      <c r="W260" s="6" t="n">
        <v>985</v>
      </c>
      <c r="X260" s="141" t="n">
        <v>995</v>
      </c>
      <c r="Y260" s="112" t="n">
        <v>640</v>
      </c>
      <c r="Z260" s="141" t="n">
        <v>940</v>
      </c>
      <c r="AB260" s="152"/>
      <c r="AC260" s="146"/>
      <c r="AE260" s="63"/>
      <c r="AG260" s="63"/>
      <c r="AI260" s="63"/>
      <c r="AK260" s="63"/>
      <c r="AM260" s="63"/>
      <c r="AO260" s="63"/>
    </row>
    <row r="261" customFormat="false" ht="15.75" hidden="false" customHeight="false" outlineLevel="0" collapsed="false">
      <c r="B261" s="75" t="s">
        <v>180</v>
      </c>
      <c r="C261" s="48" t="s">
        <v>162</v>
      </c>
      <c r="D261" s="50" t="s">
        <v>162</v>
      </c>
      <c r="E261" s="50" t="s">
        <v>162</v>
      </c>
      <c r="F261" s="50" t="s">
        <v>162</v>
      </c>
      <c r="G261" s="50" t="s">
        <v>162</v>
      </c>
      <c r="H261" s="50" t="s">
        <v>162</v>
      </c>
      <c r="I261" s="50" t="s">
        <v>162</v>
      </c>
      <c r="J261" s="51" t="s">
        <v>162</v>
      </c>
      <c r="K261" s="50" t="s">
        <v>162</v>
      </c>
      <c r="L261" s="50" t="s">
        <v>162</v>
      </c>
      <c r="M261" s="50" t="s">
        <v>162</v>
      </c>
      <c r="N261" s="119" t="s">
        <v>162</v>
      </c>
      <c r="O261" s="50" t="s">
        <v>162</v>
      </c>
      <c r="P261" s="50" t="s">
        <v>162</v>
      </c>
      <c r="Q261" s="50" t="s">
        <v>162</v>
      </c>
      <c r="R261" s="50" t="s">
        <v>162</v>
      </c>
      <c r="S261" s="50" t="s">
        <v>162</v>
      </c>
      <c r="T261" s="50" t="s">
        <v>162</v>
      </c>
      <c r="U261" s="50" t="s">
        <v>162</v>
      </c>
      <c r="V261" s="50" t="s">
        <v>162</v>
      </c>
      <c r="W261" s="50" t="s">
        <v>162</v>
      </c>
      <c r="X261" s="103" t="s">
        <v>162</v>
      </c>
      <c r="Y261" s="117" t="s">
        <v>123</v>
      </c>
      <c r="Z261" s="103" t="s">
        <v>123</v>
      </c>
      <c r="AB261" s="152"/>
      <c r="AC261" s="146"/>
      <c r="AM261" s="44"/>
      <c r="AO261" s="44"/>
    </row>
    <row r="262" customFormat="false" ht="15" hidden="false" customHeight="false" outlineLevel="0" collapsed="false">
      <c r="B262" s="142" t="n">
        <v>1</v>
      </c>
      <c r="C262" s="59"/>
      <c r="D262" s="153"/>
      <c r="E262" s="56"/>
      <c r="F262" s="56"/>
      <c r="G262" s="56"/>
      <c r="H262" s="56"/>
      <c r="I262" s="56"/>
      <c r="J262" s="56"/>
      <c r="K262" s="153"/>
      <c r="L262" s="56"/>
      <c r="M262" s="56"/>
      <c r="N262" s="61"/>
      <c r="O262" s="56"/>
      <c r="P262" s="56"/>
      <c r="Q262" s="56"/>
      <c r="R262" s="56"/>
      <c r="S262" s="56"/>
      <c r="T262" s="56"/>
      <c r="U262" s="56"/>
      <c r="V262" s="56"/>
      <c r="W262" s="56"/>
      <c r="X262" s="62"/>
      <c r="Y262" s="154"/>
      <c r="Z262" s="155"/>
      <c r="AB262" s="146"/>
      <c r="AC262" s="146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</row>
    <row r="263" customFormat="false" ht="15" hidden="false" customHeight="false" outlineLevel="0" collapsed="false">
      <c r="B263" s="143" t="n">
        <v>2</v>
      </c>
      <c r="C263" s="59"/>
      <c r="D263" s="153"/>
      <c r="E263" s="56"/>
      <c r="F263" s="56"/>
      <c r="G263" s="56"/>
      <c r="H263" s="56"/>
      <c r="I263" s="56"/>
      <c r="J263" s="56"/>
      <c r="K263" s="153"/>
      <c r="L263" s="56"/>
      <c r="M263" s="56"/>
      <c r="N263" s="61"/>
      <c r="O263" s="56"/>
      <c r="P263" s="56"/>
      <c r="Q263" s="56"/>
      <c r="R263" s="56"/>
      <c r="S263" s="56"/>
      <c r="T263" s="56"/>
      <c r="U263" s="56"/>
      <c r="V263" s="56"/>
      <c r="W263" s="56"/>
      <c r="X263" s="62"/>
      <c r="Y263" s="154"/>
      <c r="Z263" s="155"/>
      <c r="AB263" s="146"/>
      <c r="AC263" s="146"/>
    </row>
    <row r="264" customFormat="false" ht="15" hidden="false" customHeight="false" outlineLevel="0" collapsed="false">
      <c r="B264" s="143" t="n">
        <v>3</v>
      </c>
      <c r="C264" s="59"/>
      <c r="D264" s="153"/>
      <c r="E264" s="56"/>
      <c r="F264" s="56"/>
      <c r="G264" s="56"/>
      <c r="H264" s="56"/>
      <c r="I264" s="56"/>
      <c r="J264" s="56"/>
      <c r="K264" s="153"/>
      <c r="L264" s="56"/>
      <c r="M264" s="56"/>
      <c r="N264" s="61"/>
      <c r="O264" s="56"/>
      <c r="P264" s="56"/>
      <c r="Q264" s="56"/>
      <c r="R264" s="56"/>
      <c r="S264" s="56"/>
      <c r="T264" s="56"/>
      <c r="U264" s="56"/>
      <c r="V264" s="56"/>
      <c r="W264" s="56"/>
      <c r="X264" s="62"/>
      <c r="Y264" s="154"/>
      <c r="Z264" s="155"/>
      <c r="AB264" s="146"/>
      <c r="AC264" s="146"/>
    </row>
    <row r="265" customFormat="false" ht="15" hidden="false" customHeight="false" outlineLevel="0" collapsed="false">
      <c r="B265" s="143" t="n">
        <v>4</v>
      </c>
      <c r="C265" s="59"/>
      <c r="D265" s="153"/>
      <c r="E265" s="56"/>
      <c r="F265" s="56"/>
      <c r="G265" s="56"/>
      <c r="H265" s="56"/>
      <c r="I265" s="56"/>
      <c r="J265" s="56"/>
      <c r="K265" s="153"/>
      <c r="L265" s="56"/>
      <c r="M265" s="56"/>
      <c r="N265" s="61"/>
      <c r="O265" s="56"/>
      <c r="P265" s="56"/>
      <c r="Q265" s="56"/>
      <c r="R265" s="56"/>
      <c r="S265" s="56"/>
      <c r="T265" s="56"/>
      <c r="U265" s="56"/>
      <c r="V265" s="56"/>
      <c r="W265" s="56"/>
      <c r="X265" s="62"/>
      <c r="Y265" s="154"/>
      <c r="Z265" s="155"/>
      <c r="AB265" s="146"/>
      <c r="AC265" s="146"/>
    </row>
    <row r="266" customFormat="false" ht="15" hidden="false" customHeight="false" outlineLevel="0" collapsed="false">
      <c r="B266" s="143" t="n">
        <v>5</v>
      </c>
      <c r="C266" s="59"/>
      <c r="D266" s="153"/>
      <c r="E266" s="56"/>
      <c r="F266" s="56"/>
      <c r="G266" s="56"/>
      <c r="H266" s="56"/>
      <c r="I266" s="56"/>
      <c r="J266" s="56"/>
      <c r="K266" s="153"/>
      <c r="L266" s="56"/>
      <c r="M266" s="56"/>
      <c r="N266" s="61"/>
      <c r="O266" s="56"/>
      <c r="P266" s="56"/>
      <c r="Q266" s="56"/>
      <c r="R266" s="56"/>
      <c r="S266" s="56"/>
      <c r="T266" s="56"/>
      <c r="U266" s="56"/>
      <c r="V266" s="56"/>
      <c r="W266" s="56"/>
      <c r="X266" s="62"/>
      <c r="Y266" s="154"/>
      <c r="Z266" s="155"/>
      <c r="AB266" s="146"/>
      <c r="AC266" s="146"/>
    </row>
    <row r="267" customFormat="false" ht="15" hidden="false" customHeight="false" outlineLevel="0" collapsed="false">
      <c r="B267" s="143" t="n">
        <v>6</v>
      </c>
      <c r="C267" s="59"/>
      <c r="D267" s="153"/>
      <c r="E267" s="56"/>
      <c r="F267" s="56"/>
      <c r="G267" s="56"/>
      <c r="H267" s="56"/>
      <c r="I267" s="56"/>
      <c r="J267" s="56"/>
      <c r="K267" s="153"/>
      <c r="L267" s="56"/>
      <c r="M267" s="56"/>
      <c r="N267" s="61"/>
      <c r="O267" s="56"/>
      <c r="P267" s="56"/>
      <c r="Q267" s="56"/>
      <c r="R267" s="56"/>
      <c r="S267" s="56"/>
      <c r="T267" s="56"/>
      <c r="U267" s="56"/>
      <c r="V267" s="56"/>
      <c r="W267" s="56"/>
      <c r="X267" s="62"/>
      <c r="Y267" s="154"/>
      <c r="Z267" s="155"/>
      <c r="AB267" s="146"/>
      <c r="AC267" s="146"/>
    </row>
    <row r="268" customFormat="false" ht="15" hidden="false" customHeight="false" outlineLevel="0" collapsed="false">
      <c r="B268" s="143" t="n">
        <v>7</v>
      </c>
      <c r="C268" s="59"/>
      <c r="D268" s="153"/>
      <c r="E268" s="56"/>
      <c r="F268" s="56"/>
      <c r="G268" s="56"/>
      <c r="H268" s="56"/>
      <c r="I268" s="56"/>
      <c r="J268" s="56"/>
      <c r="K268" s="153"/>
      <c r="L268" s="56"/>
      <c r="M268" s="56"/>
      <c r="N268" s="61"/>
      <c r="O268" s="56"/>
      <c r="P268" s="56"/>
      <c r="Q268" s="56"/>
      <c r="R268" s="56"/>
      <c r="S268" s="56"/>
      <c r="T268" s="56"/>
      <c r="U268" s="56"/>
      <c r="V268" s="56"/>
      <c r="W268" s="56"/>
      <c r="X268" s="62"/>
      <c r="Y268" s="154"/>
      <c r="Z268" s="155"/>
      <c r="AB268" s="146"/>
      <c r="AC268" s="146"/>
    </row>
    <row r="269" customFormat="false" ht="15" hidden="false" customHeight="false" outlineLevel="0" collapsed="false">
      <c r="B269" s="143" t="n">
        <v>8</v>
      </c>
      <c r="C269" s="59"/>
      <c r="D269" s="153"/>
      <c r="E269" s="56"/>
      <c r="F269" s="56"/>
      <c r="G269" s="56"/>
      <c r="H269" s="56"/>
      <c r="I269" s="56"/>
      <c r="J269" s="56"/>
      <c r="K269" s="153"/>
      <c r="L269" s="56"/>
      <c r="M269" s="56"/>
      <c r="N269" s="61"/>
      <c r="O269" s="56"/>
      <c r="P269" s="56"/>
      <c r="Q269" s="56"/>
      <c r="R269" s="56"/>
      <c r="S269" s="56"/>
      <c r="T269" s="56"/>
      <c r="U269" s="56"/>
      <c r="V269" s="56"/>
      <c r="W269" s="56"/>
      <c r="X269" s="62"/>
      <c r="Y269" s="154"/>
      <c r="Z269" s="155"/>
      <c r="AB269" s="146"/>
      <c r="AC269" s="146"/>
    </row>
    <row r="270" customFormat="false" ht="15" hidden="false" customHeight="false" outlineLevel="0" collapsed="false">
      <c r="B270" s="143" t="n">
        <v>9</v>
      </c>
      <c r="C270" s="59"/>
      <c r="D270" s="153"/>
      <c r="E270" s="56"/>
      <c r="F270" s="56"/>
      <c r="G270" s="56"/>
      <c r="H270" s="56"/>
      <c r="I270" s="56"/>
      <c r="J270" s="56"/>
      <c r="K270" s="153"/>
      <c r="L270" s="56"/>
      <c r="M270" s="56"/>
      <c r="N270" s="61"/>
      <c r="O270" s="56"/>
      <c r="P270" s="56"/>
      <c r="Q270" s="56"/>
      <c r="R270" s="56"/>
      <c r="S270" s="56"/>
      <c r="T270" s="56"/>
      <c r="U270" s="56"/>
      <c r="V270" s="56"/>
      <c r="W270" s="56"/>
      <c r="X270" s="62"/>
      <c r="Y270" s="154"/>
      <c r="Z270" s="155"/>
      <c r="AB270" s="146"/>
      <c r="AC270" s="146"/>
    </row>
    <row r="271" customFormat="false" ht="15" hidden="false" customHeight="false" outlineLevel="0" collapsed="false">
      <c r="B271" s="143" t="n">
        <v>10</v>
      </c>
      <c r="C271" s="59"/>
      <c r="D271" s="153"/>
      <c r="E271" s="56"/>
      <c r="F271" s="56"/>
      <c r="G271" s="56"/>
      <c r="H271" s="56"/>
      <c r="I271" s="56"/>
      <c r="J271" s="56"/>
      <c r="K271" s="153"/>
      <c r="L271" s="56"/>
      <c r="M271" s="56"/>
      <c r="N271" s="61"/>
      <c r="O271" s="56"/>
      <c r="P271" s="56"/>
      <c r="Q271" s="56"/>
      <c r="R271" s="56"/>
      <c r="S271" s="56"/>
      <c r="T271" s="56"/>
      <c r="U271" s="56"/>
      <c r="V271" s="56"/>
      <c r="W271" s="56"/>
      <c r="X271" s="62"/>
      <c r="Y271" s="154"/>
      <c r="Z271" s="155"/>
      <c r="AB271" s="146"/>
      <c r="AC271" s="146"/>
    </row>
    <row r="272" customFormat="false" ht="15" hidden="false" customHeight="false" outlineLevel="0" collapsed="false">
      <c r="B272" s="143" t="n">
        <v>11</v>
      </c>
      <c r="C272" s="59"/>
      <c r="D272" s="153"/>
      <c r="E272" s="56"/>
      <c r="F272" s="56"/>
      <c r="G272" s="56"/>
      <c r="H272" s="56"/>
      <c r="I272" s="56"/>
      <c r="J272" s="56"/>
      <c r="K272" s="153"/>
      <c r="L272" s="56"/>
      <c r="M272" s="56"/>
      <c r="N272" s="61"/>
      <c r="O272" s="56"/>
      <c r="P272" s="56"/>
      <c r="Q272" s="56"/>
      <c r="R272" s="56"/>
      <c r="S272" s="56"/>
      <c r="T272" s="56"/>
      <c r="U272" s="56"/>
      <c r="V272" s="56"/>
      <c r="W272" s="56"/>
      <c r="X272" s="62"/>
      <c r="Y272" s="154"/>
      <c r="Z272" s="155"/>
      <c r="AB272" s="146"/>
      <c r="AC272" s="146"/>
    </row>
    <row r="273" customFormat="false" ht="15" hidden="false" customHeight="false" outlineLevel="0" collapsed="false">
      <c r="B273" s="143" t="n">
        <v>12</v>
      </c>
      <c r="C273" s="59"/>
      <c r="D273" s="153"/>
      <c r="E273" s="56"/>
      <c r="F273" s="56"/>
      <c r="G273" s="56"/>
      <c r="H273" s="56"/>
      <c r="I273" s="56"/>
      <c r="J273" s="56"/>
      <c r="K273" s="153"/>
      <c r="L273" s="56"/>
      <c r="M273" s="56"/>
      <c r="N273" s="61"/>
      <c r="O273" s="56"/>
      <c r="P273" s="56"/>
      <c r="Q273" s="56"/>
      <c r="R273" s="56"/>
      <c r="S273" s="56"/>
      <c r="T273" s="56"/>
      <c r="U273" s="56"/>
      <c r="V273" s="56"/>
      <c r="W273" s="56"/>
      <c r="X273" s="62"/>
      <c r="Y273" s="154"/>
      <c r="Z273" s="155"/>
      <c r="AB273" s="146"/>
      <c r="AC273" s="146"/>
    </row>
    <row r="274" customFormat="false" ht="15" hidden="false" customHeight="false" outlineLevel="0" collapsed="false">
      <c r="B274" s="143" t="n">
        <v>13</v>
      </c>
      <c r="C274" s="59"/>
      <c r="D274" s="153"/>
      <c r="E274" s="56"/>
      <c r="F274" s="56"/>
      <c r="G274" s="56"/>
      <c r="H274" s="56"/>
      <c r="I274" s="56"/>
      <c r="J274" s="56"/>
      <c r="K274" s="153"/>
      <c r="L274" s="56"/>
      <c r="M274" s="56"/>
      <c r="N274" s="61"/>
      <c r="O274" s="56"/>
      <c r="P274" s="56"/>
      <c r="Q274" s="56"/>
      <c r="R274" s="56"/>
      <c r="S274" s="56"/>
      <c r="T274" s="56"/>
      <c r="U274" s="56"/>
      <c r="V274" s="56"/>
      <c r="W274" s="56"/>
      <c r="X274" s="62"/>
      <c r="Y274" s="154"/>
      <c r="Z274" s="155"/>
      <c r="AB274" s="146"/>
      <c r="AC274" s="146"/>
    </row>
    <row r="275" customFormat="false" ht="15" hidden="false" customHeight="false" outlineLevel="0" collapsed="false">
      <c r="B275" s="143" t="n">
        <v>14</v>
      </c>
      <c r="C275" s="59"/>
      <c r="D275" s="153"/>
      <c r="E275" s="56"/>
      <c r="F275" s="56"/>
      <c r="G275" s="56"/>
      <c r="H275" s="56"/>
      <c r="I275" s="56"/>
      <c r="J275" s="56"/>
      <c r="K275" s="153"/>
      <c r="L275" s="56"/>
      <c r="M275" s="56"/>
      <c r="N275" s="61"/>
      <c r="O275" s="56"/>
      <c r="P275" s="56"/>
      <c r="Q275" s="56"/>
      <c r="R275" s="56"/>
      <c r="S275" s="56"/>
      <c r="T275" s="56"/>
      <c r="U275" s="56"/>
      <c r="V275" s="56"/>
      <c r="W275" s="56"/>
      <c r="X275" s="62"/>
      <c r="Y275" s="154"/>
      <c r="Z275" s="155"/>
      <c r="AB275" s="146"/>
      <c r="AC275" s="146"/>
    </row>
    <row r="276" customFormat="false" ht="15" hidden="false" customHeight="false" outlineLevel="0" collapsed="false">
      <c r="B276" s="143" t="n">
        <v>15</v>
      </c>
      <c r="C276" s="59"/>
      <c r="D276" s="153"/>
      <c r="E276" s="56"/>
      <c r="F276" s="56"/>
      <c r="G276" s="56"/>
      <c r="H276" s="56"/>
      <c r="I276" s="56"/>
      <c r="J276" s="56"/>
      <c r="K276" s="153"/>
      <c r="L276" s="56"/>
      <c r="M276" s="56"/>
      <c r="N276" s="61"/>
      <c r="O276" s="56"/>
      <c r="P276" s="56"/>
      <c r="Q276" s="56"/>
      <c r="R276" s="56"/>
      <c r="S276" s="56"/>
      <c r="T276" s="56"/>
      <c r="U276" s="56"/>
      <c r="V276" s="56"/>
      <c r="W276" s="56"/>
      <c r="X276" s="62"/>
      <c r="Y276" s="154"/>
      <c r="Z276" s="155"/>
      <c r="AB276" s="146"/>
      <c r="AC276" s="146"/>
    </row>
    <row r="277" customFormat="false" ht="15" hidden="false" customHeight="false" outlineLevel="0" collapsed="false">
      <c r="B277" s="143" t="n">
        <v>16</v>
      </c>
      <c r="C277" s="59"/>
      <c r="D277" s="153"/>
      <c r="E277" s="56"/>
      <c r="F277" s="56"/>
      <c r="G277" s="56"/>
      <c r="H277" s="56"/>
      <c r="I277" s="56"/>
      <c r="J277" s="56"/>
      <c r="K277" s="153"/>
      <c r="L277" s="56"/>
      <c r="M277" s="56"/>
      <c r="N277" s="61"/>
      <c r="O277" s="56"/>
      <c r="P277" s="56"/>
      <c r="Q277" s="56"/>
      <c r="R277" s="56"/>
      <c r="S277" s="56"/>
      <c r="T277" s="56"/>
      <c r="U277" s="56"/>
      <c r="V277" s="56"/>
      <c r="W277" s="56"/>
      <c r="X277" s="62"/>
      <c r="Y277" s="154"/>
      <c r="Z277" s="155"/>
      <c r="AB277" s="146"/>
      <c r="AC277" s="146"/>
    </row>
    <row r="278" customFormat="false" ht="15" hidden="false" customHeight="false" outlineLevel="0" collapsed="false">
      <c r="B278" s="143" t="n">
        <v>17</v>
      </c>
      <c r="C278" s="59"/>
      <c r="D278" s="153"/>
      <c r="E278" s="56"/>
      <c r="F278" s="56"/>
      <c r="G278" s="56"/>
      <c r="H278" s="56"/>
      <c r="I278" s="56"/>
      <c r="J278" s="56"/>
      <c r="K278" s="153"/>
      <c r="L278" s="56"/>
      <c r="M278" s="56"/>
      <c r="N278" s="61"/>
      <c r="O278" s="56"/>
      <c r="P278" s="56"/>
      <c r="Q278" s="56"/>
      <c r="R278" s="56"/>
      <c r="S278" s="56"/>
      <c r="T278" s="56"/>
      <c r="U278" s="56"/>
      <c r="V278" s="56"/>
      <c r="W278" s="56"/>
      <c r="X278" s="62"/>
      <c r="Y278" s="154"/>
      <c r="Z278" s="155"/>
      <c r="AB278" s="146"/>
      <c r="AC278" s="146"/>
    </row>
    <row r="279" customFormat="false" ht="15" hidden="false" customHeight="false" outlineLevel="0" collapsed="false">
      <c r="B279" s="143" t="n">
        <v>18</v>
      </c>
      <c r="C279" s="59"/>
      <c r="D279" s="153"/>
      <c r="E279" s="56"/>
      <c r="F279" s="56"/>
      <c r="G279" s="56"/>
      <c r="H279" s="56"/>
      <c r="I279" s="56"/>
      <c r="J279" s="56"/>
      <c r="K279" s="153"/>
      <c r="L279" s="56"/>
      <c r="M279" s="56"/>
      <c r="N279" s="61"/>
      <c r="O279" s="56"/>
      <c r="P279" s="56"/>
      <c r="Q279" s="56"/>
      <c r="R279" s="56"/>
      <c r="S279" s="56"/>
      <c r="T279" s="56"/>
      <c r="U279" s="56"/>
      <c r="V279" s="56"/>
      <c r="W279" s="56"/>
      <c r="X279" s="62"/>
      <c r="Y279" s="154"/>
      <c r="Z279" s="155"/>
      <c r="AB279" s="146"/>
      <c r="AC279" s="146"/>
    </row>
    <row r="280" customFormat="false" ht="15" hidden="false" customHeight="false" outlineLevel="0" collapsed="false">
      <c r="B280" s="143" t="n">
        <v>19</v>
      </c>
      <c r="C280" s="59"/>
      <c r="D280" s="153"/>
      <c r="E280" s="56"/>
      <c r="F280" s="56"/>
      <c r="G280" s="56"/>
      <c r="H280" s="56"/>
      <c r="I280" s="56"/>
      <c r="J280" s="56"/>
      <c r="K280" s="153"/>
      <c r="L280" s="56"/>
      <c r="M280" s="56"/>
      <c r="N280" s="61"/>
      <c r="O280" s="56"/>
      <c r="P280" s="56"/>
      <c r="Q280" s="56"/>
      <c r="R280" s="56"/>
      <c r="S280" s="56"/>
      <c r="T280" s="56"/>
      <c r="U280" s="56"/>
      <c r="V280" s="56"/>
      <c r="W280" s="56"/>
      <c r="X280" s="62"/>
      <c r="Y280" s="154"/>
      <c r="Z280" s="155"/>
      <c r="AB280" s="146"/>
      <c r="AC280" s="146"/>
    </row>
    <row r="281" customFormat="false" ht="15" hidden="false" customHeight="false" outlineLevel="0" collapsed="false">
      <c r="B281" s="143" t="n">
        <v>20</v>
      </c>
      <c r="C281" s="59"/>
      <c r="D281" s="153"/>
      <c r="E281" s="56"/>
      <c r="F281" s="56"/>
      <c r="G281" s="56"/>
      <c r="H281" s="56"/>
      <c r="I281" s="56"/>
      <c r="J281" s="56"/>
      <c r="K281" s="153"/>
      <c r="L281" s="56"/>
      <c r="M281" s="56"/>
      <c r="N281" s="61"/>
      <c r="O281" s="56"/>
      <c r="P281" s="56"/>
      <c r="Q281" s="56"/>
      <c r="R281" s="56"/>
      <c r="S281" s="56"/>
      <c r="T281" s="56"/>
      <c r="U281" s="56"/>
      <c r="V281" s="56"/>
      <c r="W281" s="56"/>
      <c r="X281" s="62"/>
      <c r="Y281" s="154"/>
      <c r="Z281" s="155"/>
      <c r="AB281" s="146"/>
      <c r="AC281" s="146"/>
    </row>
    <row r="282" customFormat="false" ht="15" hidden="false" customHeight="false" outlineLevel="0" collapsed="false">
      <c r="B282" s="143" t="n">
        <v>21</v>
      </c>
      <c r="C282" s="59"/>
      <c r="D282" s="153"/>
      <c r="E282" s="56"/>
      <c r="F282" s="56"/>
      <c r="G282" s="56"/>
      <c r="H282" s="56"/>
      <c r="I282" s="56"/>
      <c r="J282" s="56"/>
      <c r="K282" s="153"/>
      <c r="L282" s="56"/>
      <c r="M282" s="56"/>
      <c r="N282" s="61"/>
      <c r="O282" s="56"/>
      <c r="P282" s="56"/>
      <c r="Q282" s="56"/>
      <c r="R282" s="56"/>
      <c r="S282" s="56"/>
      <c r="T282" s="56"/>
      <c r="U282" s="56"/>
      <c r="V282" s="56"/>
      <c r="W282" s="56"/>
      <c r="X282" s="62"/>
      <c r="Y282" s="154"/>
      <c r="Z282" s="155"/>
      <c r="AB282" s="146"/>
      <c r="AC282" s="146"/>
    </row>
    <row r="283" customFormat="false" ht="15" hidden="false" customHeight="false" outlineLevel="0" collapsed="false">
      <c r="B283" s="143" t="n">
        <v>22</v>
      </c>
      <c r="C283" s="59"/>
      <c r="D283" s="153"/>
      <c r="E283" s="56"/>
      <c r="F283" s="56"/>
      <c r="G283" s="56"/>
      <c r="H283" s="56"/>
      <c r="I283" s="56"/>
      <c r="J283" s="56"/>
      <c r="K283" s="153"/>
      <c r="L283" s="56"/>
      <c r="M283" s="56"/>
      <c r="N283" s="61"/>
      <c r="O283" s="56"/>
      <c r="P283" s="56"/>
      <c r="Q283" s="56"/>
      <c r="R283" s="56"/>
      <c r="S283" s="56"/>
      <c r="T283" s="56"/>
      <c r="U283" s="56"/>
      <c r="V283" s="56"/>
      <c r="W283" s="56"/>
      <c r="X283" s="62"/>
      <c r="Y283" s="154"/>
      <c r="Z283" s="155"/>
      <c r="AB283" s="146"/>
      <c r="AC283" s="146"/>
    </row>
    <row r="284" customFormat="false" ht="15" hidden="false" customHeight="false" outlineLevel="0" collapsed="false">
      <c r="B284" s="143" t="n">
        <v>23</v>
      </c>
      <c r="C284" s="59"/>
      <c r="D284" s="153"/>
      <c r="E284" s="56"/>
      <c r="F284" s="56"/>
      <c r="G284" s="56"/>
      <c r="H284" s="56"/>
      <c r="I284" s="56"/>
      <c r="J284" s="56"/>
      <c r="K284" s="153"/>
      <c r="L284" s="56"/>
      <c r="M284" s="56"/>
      <c r="N284" s="61"/>
      <c r="O284" s="56"/>
      <c r="P284" s="56"/>
      <c r="Q284" s="56"/>
      <c r="R284" s="56"/>
      <c r="S284" s="56"/>
      <c r="T284" s="56"/>
      <c r="U284" s="56"/>
      <c r="V284" s="56"/>
      <c r="W284" s="56"/>
      <c r="X284" s="62"/>
      <c r="Y284" s="154"/>
      <c r="Z284" s="155"/>
      <c r="AB284" s="146"/>
      <c r="AC284" s="146"/>
    </row>
    <row r="285" customFormat="false" ht="15.75" hidden="false" customHeight="false" outlineLevel="0" collapsed="false">
      <c r="B285" s="144" t="n">
        <v>24</v>
      </c>
      <c r="C285" s="66"/>
      <c r="D285" s="156"/>
      <c r="E285" s="68"/>
      <c r="F285" s="68"/>
      <c r="G285" s="68"/>
      <c r="H285" s="68"/>
      <c r="I285" s="68"/>
      <c r="J285" s="68"/>
      <c r="K285" s="156"/>
      <c r="L285" s="68"/>
      <c r="M285" s="68"/>
      <c r="N285" s="69"/>
      <c r="O285" s="68"/>
      <c r="P285" s="68"/>
      <c r="Q285" s="68"/>
      <c r="R285" s="68"/>
      <c r="S285" s="68"/>
      <c r="T285" s="68"/>
      <c r="U285" s="68"/>
      <c r="V285" s="68"/>
      <c r="W285" s="68"/>
      <c r="X285" s="70"/>
      <c r="Y285" s="157"/>
      <c r="Z285" s="158"/>
      <c r="AB285" s="146"/>
      <c r="AC285" s="146"/>
    </row>
    <row r="286" customFormat="false" ht="15" hidden="false" customHeight="false" outlineLevel="0" collapsed="false">
      <c r="B286" s="145"/>
      <c r="C286" s="87"/>
      <c r="F286" s="1" t="s">
        <v>192</v>
      </c>
      <c r="H286" s="71"/>
      <c r="M286" s="71"/>
      <c r="N286" s="71"/>
      <c r="Q286" s="1" t="s">
        <v>192</v>
      </c>
      <c r="Z286" s="71"/>
      <c r="AB286" s="146"/>
      <c r="AC286" s="146"/>
    </row>
    <row r="287" customFormat="false" ht="15" hidden="false" customHeight="false" outlineLevel="0" collapsed="false">
      <c r="B287" s="145"/>
      <c r="C287" s="87"/>
      <c r="H287" s="71"/>
      <c r="L287" s="71"/>
      <c r="M287" s="71"/>
      <c r="Z287" s="71"/>
      <c r="AB287" s="146"/>
      <c r="AC287" s="146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</row>
    <row r="288" customFormat="false" ht="15" hidden="false" customHeight="false" outlineLevel="0" collapsed="false">
      <c r="B288" s="145"/>
      <c r="V288" s="1"/>
    </row>
    <row r="289" customFormat="false" ht="16.5" hidden="false" customHeight="false" outlineLevel="0" collapsed="false">
      <c r="B289" s="89" t="s">
        <v>184</v>
      </c>
      <c r="C289" s="126"/>
    </row>
    <row r="290" customFormat="false" ht="15" hidden="false" customHeight="false" outlineLevel="0" collapsed="false">
      <c r="B290" s="34"/>
      <c r="C290" s="35" t="s">
        <v>193</v>
      </c>
      <c r="D290" s="38"/>
      <c r="E290" s="38"/>
      <c r="F290" s="38"/>
      <c r="G290" s="159"/>
      <c r="H290" s="36"/>
    </row>
    <row r="291" customFormat="false" ht="15.75" hidden="false" customHeight="false" outlineLevel="0" collapsed="false">
      <c r="B291" s="40"/>
      <c r="C291" s="137" t="s">
        <v>191</v>
      </c>
      <c r="D291" s="115"/>
      <c r="E291" s="89" t="s">
        <v>194</v>
      </c>
      <c r="F291" s="13"/>
      <c r="G291" s="138" t="s">
        <v>191</v>
      </c>
      <c r="H291" s="99"/>
    </row>
    <row r="292" customFormat="false" ht="15" hidden="false" customHeight="false" outlineLevel="0" collapsed="false">
      <c r="B292" s="139" t="s">
        <v>176</v>
      </c>
      <c r="C292" s="41" t="s">
        <v>124</v>
      </c>
      <c r="D292" s="160" t="s">
        <v>125</v>
      </c>
      <c r="E292" s="7" t="s">
        <v>126</v>
      </c>
      <c r="F292" s="7" t="s">
        <v>127</v>
      </c>
      <c r="G292" s="140" t="s">
        <v>128</v>
      </c>
      <c r="H292" s="141" t="s">
        <v>129</v>
      </c>
    </row>
    <row r="293" customFormat="false" ht="15.75" hidden="false" customHeight="false" outlineLevel="0" collapsed="false">
      <c r="B293" s="75" t="s">
        <v>180</v>
      </c>
      <c r="C293" s="48" t="s">
        <v>123</v>
      </c>
      <c r="D293" s="161" t="s">
        <v>123</v>
      </c>
      <c r="E293" s="51" t="s">
        <v>123</v>
      </c>
      <c r="F293" s="51" t="s">
        <v>123</v>
      </c>
      <c r="G293" s="102" t="s">
        <v>123</v>
      </c>
      <c r="H293" s="103" t="s">
        <v>123</v>
      </c>
    </row>
    <row r="294" customFormat="false" ht="15" hidden="false" customHeight="false" outlineLevel="0" collapsed="false">
      <c r="B294" s="142" t="n">
        <v>1</v>
      </c>
      <c r="C294" s="59"/>
      <c r="D294" s="61"/>
      <c r="E294" s="56"/>
      <c r="F294" s="56"/>
      <c r="G294" s="57"/>
      <c r="H294" s="62"/>
    </row>
    <row r="295" customFormat="false" ht="15" hidden="false" customHeight="false" outlineLevel="0" collapsed="false">
      <c r="B295" s="143" t="n">
        <v>2</v>
      </c>
      <c r="C295" s="59"/>
      <c r="D295" s="61"/>
      <c r="E295" s="56"/>
      <c r="F295" s="56"/>
      <c r="G295" s="57"/>
      <c r="H295" s="62"/>
    </row>
    <row r="296" customFormat="false" ht="15" hidden="false" customHeight="false" outlineLevel="0" collapsed="false">
      <c r="B296" s="143" t="n">
        <v>3</v>
      </c>
      <c r="C296" s="59"/>
      <c r="D296" s="61"/>
      <c r="E296" s="56"/>
      <c r="F296" s="56"/>
      <c r="G296" s="57"/>
      <c r="H296" s="62"/>
    </row>
    <row r="297" customFormat="false" ht="15" hidden="false" customHeight="false" outlineLevel="0" collapsed="false">
      <c r="B297" s="143" t="n">
        <v>4</v>
      </c>
      <c r="C297" s="59"/>
      <c r="D297" s="61"/>
      <c r="E297" s="56"/>
      <c r="F297" s="56"/>
      <c r="G297" s="57"/>
      <c r="H297" s="62"/>
    </row>
    <row r="298" customFormat="false" ht="15" hidden="false" customHeight="false" outlineLevel="0" collapsed="false">
      <c r="B298" s="143" t="n">
        <v>5</v>
      </c>
      <c r="C298" s="59"/>
      <c r="D298" s="61"/>
      <c r="E298" s="56"/>
      <c r="F298" s="56"/>
      <c r="G298" s="57"/>
      <c r="H298" s="62"/>
    </row>
    <row r="299" customFormat="false" ht="15" hidden="false" customHeight="false" outlineLevel="0" collapsed="false">
      <c r="B299" s="143" t="n">
        <v>6</v>
      </c>
      <c r="C299" s="59"/>
      <c r="D299" s="61"/>
      <c r="E299" s="56"/>
      <c r="F299" s="56"/>
      <c r="G299" s="57"/>
      <c r="H299" s="62"/>
    </row>
    <row r="300" customFormat="false" ht="15" hidden="false" customHeight="false" outlineLevel="0" collapsed="false">
      <c r="B300" s="143" t="n">
        <v>7</v>
      </c>
      <c r="C300" s="59"/>
      <c r="D300" s="61"/>
      <c r="E300" s="56"/>
      <c r="F300" s="56"/>
      <c r="G300" s="57"/>
      <c r="H300" s="62"/>
    </row>
    <row r="301" customFormat="false" ht="15" hidden="false" customHeight="false" outlineLevel="0" collapsed="false">
      <c r="B301" s="143" t="n">
        <v>8</v>
      </c>
      <c r="C301" s="59"/>
      <c r="D301" s="61"/>
      <c r="E301" s="56"/>
      <c r="F301" s="56"/>
      <c r="G301" s="57"/>
      <c r="H301" s="62"/>
    </row>
    <row r="302" customFormat="false" ht="15" hidden="false" customHeight="false" outlineLevel="0" collapsed="false">
      <c r="B302" s="143" t="n">
        <v>9</v>
      </c>
      <c r="C302" s="59"/>
      <c r="D302" s="61"/>
      <c r="E302" s="56"/>
      <c r="F302" s="56"/>
      <c r="G302" s="57"/>
      <c r="H302" s="62"/>
    </row>
    <row r="303" customFormat="false" ht="15" hidden="false" customHeight="false" outlineLevel="0" collapsed="false">
      <c r="B303" s="143" t="n">
        <v>10</v>
      </c>
      <c r="C303" s="59"/>
      <c r="D303" s="61"/>
      <c r="E303" s="56"/>
      <c r="F303" s="56"/>
      <c r="G303" s="57"/>
      <c r="H303" s="62"/>
    </row>
    <row r="304" customFormat="false" ht="15" hidden="false" customHeight="false" outlineLevel="0" collapsed="false">
      <c r="B304" s="143" t="n">
        <v>11</v>
      </c>
      <c r="C304" s="59"/>
      <c r="D304" s="61"/>
      <c r="E304" s="56"/>
      <c r="F304" s="56"/>
      <c r="G304" s="57"/>
      <c r="H304" s="62"/>
    </row>
    <row r="305" customFormat="false" ht="15" hidden="false" customHeight="false" outlineLevel="0" collapsed="false">
      <c r="B305" s="143" t="n">
        <v>12</v>
      </c>
      <c r="C305" s="59"/>
      <c r="D305" s="61"/>
      <c r="E305" s="56"/>
      <c r="F305" s="56"/>
      <c r="G305" s="57"/>
      <c r="H305" s="62"/>
    </row>
    <row r="306" customFormat="false" ht="15" hidden="false" customHeight="false" outlineLevel="0" collapsed="false">
      <c r="B306" s="143" t="n">
        <v>13</v>
      </c>
      <c r="C306" s="59"/>
      <c r="D306" s="61"/>
      <c r="E306" s="56"/>
      <c r="F306" s="56"/>
      <c r="G306" s="57"/>
      <c r="H306" s="62"/>
    </row>
    <row r="307" customFormat="false" ht="15" hidden="false" customHeight="false" outlineLevel="0" collapsed="false">
      <c r="B307" s="143" t="n">
        <v>14</v>
      </c>
      <c r="C307" s="59"/>
      <c r="D307" s="61"/>
      <c r="E307" s="56"/>
      <c r="F307" s="56"/>
      <c r="G307" s="57"/>
      <c r="H307" s="62"/>
    </row>
    <row r="308" customFormat="false" ht="15" hidden="false" customHeight="false" outlineLevel="0" collapsed="false">
      <c r="B308" s="143" t="n">
        <v>15</v>
      </c>
      <c r="C308" s="59"/>
      <c r="D308" s="61"/>
      <c r="E308" s="56"/>
      <c r="F308" s="56"/>
      <c r="G308" s="57"/>
      <c r="H308" s="62"/>
    </row>
    <row r="309" customFormat="false" ht="15" hidden="false" customHeight="false" outlineLevel="0" collapsed="false">
      <c r="B309" s="143" t="n">
        <v>16</v>
      </c>
      <c r="C309" s="59"/>
      <c r="D309" s="61"/>
      <c r="E309" s="56"/>
      <c r="F309" s="56"/>
      <c r="G309" s="57"/>
      <c r="H309" s="62"/>
    </row>
    <row r="310" customFormat="false" ht="15" hidden="false" customHeight="false" outlineLevel="0" collapsed="false">
      <c r="B310" s="143" t="n">
        <v>17</v>
      </c>
      <c r="C310" s="59"/>
      <c r="D310" s="61"/>
      <c r="E310" s="56"/>
      <c r="F310" s="56"/>
      <c r="G310" s="57"/>
      <c r="H310" s="62"/>
    </row>
    <row r="311" customFormat="false" ht="15" hidden="false" customHeight="false" outlineLevel="0" collapsed="false">
      <c r="B311" s="143" t="n">
        <v>18</v>
      </c>
      <c r="C311" s="59"/>
      <c r="D311" s="61"/>
      <c r="E311" s="56"/>
      <c r="F311" s="56"/>
      <c r="G311" s="57"/>
      <c r="H311" s="62"/>
    </row>
    <row r="312" customFormat="false" ht="15" hidden="false" customHeight="false" outlineLevel="0" collapsed="false">
      <c r="B312" s="143" t="n">
        <v>19</v>
      </c>
      <c r="C312" s="59"/>
      <c r="D312" s="61"/>
      <c r="E312" s="56"/>
      <c r="F312" s="56"/>
      <c r="G312" s="57"/>
      <c r="H312" s="62"/>
    </row>
    <row r="313" customFormat="false" ht="15" hidden="false" customHeight="false" outlineLevel="0" collapsed="false">
      <c r="B313" s="143" t="n">
        <v>20</v>
      </c>
      <c r="C313" s="59"/>
      <c r="D313" s="61"/>
      <c r="E313" s="56"/>
      <c r="F313" s="56"/>
      <c r="G313" s="57"/>
      <c r="H313" s="62"/>
    </row>
    <row r="314" customFormat="false" ht="15" hidden="false" customHeight="false" outlineLevel="0" collapsed="false">
      <c r="B314" s="143" t="n">
        <v>21</v>
      </c>
      <c r="C314" s="59"/>
      <c r="D314" s="61"/>
      <c r="E314" s="56"/>
      <c r="F314" s="56"/>
      <c r="G314" s="57"/>
      <c r="H314" s="62"/>
    </row>
    <row r="315" customFormat="false" ht="15" hidden="false" customHeight="false" outlineLevel="0" collapsed="false">
      <c r="B315" s="143" t="n">
        <v>22</v>
      </c>
      <c r="C315" s="59"/>
      <c r="D315" s="61"/>
      <c r="E315" s="56"/>
      <c r="F315" s="56"/>
      <c r="G315" s="57"/>
      <c r="H315" s="62"/>
    </row>
    <row r="316" customFormat="false" ht="15" hidden="false" customHeight="false" outlineLevel="0" collapsed="false">
      <c r="B316" s="143" t="n">
        <v>23</v>
      </c>
      <c r="C316" s="59"/>
      <c r="D316" s="61"/>
      <c r="E316" s="56"/>
      <c r="F316" s="56"/>
      <c r="G316" s="57"/>
      <c r="H316" s="62"/>
    </row>
    <row r="317" customFormat="false" ht="15.75" hidden="false" customHeight="false" outlineLevel="0" collapsed="false">
      <c r="B317" s="144" t="n">
        <v>24</v>
      </c>
      <c r="C317" s="66"/>
      <c r="D317" s="69"/>
      <c r="E317" s="68"/>
      <c r="F317" s="68"/>
      <c r="G317" s="86"/>
      <c r="H317" s="70"/>
    </row>
    <row r="318" customFormat="false" ht="15" hidden="false" customHeight="false" outlineLevel="0" collapsed="false">
      <c r="B318" s="145"/>
    </row>
    <row r="324" customFormat="false" ht="15.75" hidden="false" customHeight="false" outlineLevel="0" collapsed="false">
      <c r="B324" s="89" t="s">
        <v>195</v>
      </c>
    </row>
    <row r="325" customFormat="false" ht="15" hidden="false" customHeight="false" outlineLevel="0" collapsed="false">
      <c r="B325" s="0" t="s">
        <v>196</v>
      </c>
    </row>
    <row r="326" customFormat="false" ht="15" hidden="false" customHeight="false" outlineLevel="0" collapsed="false">
      <c r="B326" s="1" t="s">
        <v>197</v>
      </c>
    </row>
    <row r="327" customFormat="false" ht="15" hidden="false" customHeight="false" outlineLevel="0" collapsed="false">
      <c r="B327" s="0" t="s">
        <v>198</v>
      </c>
    </row>
    <row r="328" customFormat="false" ht="15.75" hidden="false" customHeight="false" outlineLevel="0" collapsed="false">
      <c r="B328" s="0" t="s">
        <v>131</v>
      </c>
    </row>
    <row r="329" customFormat="false" ht="15" hidden="false" customHeight="false" outlineLevel="0" collapsed="false">
      <c r="B329" s="88" t="s">
        <v>199</v>
      </c>
      <c r="C329" s="73" t="s">
        <v>200</v>
      </c>
    </row>
    <row r="330" customFormat="false" ht="15" hidden="false" customHeight="false" outlineLevel="0" collapsed="false">
      <c r="B330" s="40" t="n">
        <v>-50</v>
      </c>
      <c r="C330" s="84" t="n">
        <v>0</v>
      </c>
      <c r="D330" s="13"/>
      <c r="E330" s="13"/>
    </row>
    <row r="331" customFormat="false" ht="15" hidden="false" customHeight="false" outlineLevel="0" collapsed="false">
      <c r="B331" s="40" t="n">
        <v>-49</v>
      </c>
      <c r="C331" s="84" t="n">
        <v>0</v>
      </c>
      <c r="D331" s="13"/>
      <c r="E331" s="13"/>
    </row>
    <row r="332" customFormat="false" ht="15" hidden="false" customHeight="false" outlineLevel="0" collapsed="false">
      <c r="B332" s="40" t="n">
        <v>-48</v>
      </c>
      <c r="C332" s="84" t="n">
        <v>0</v>
      </c>
      <c r="D332" s="13"/>
      <c r="E332" s="13"/>
    </row>
    <row r="333" customFormat="false" ht="15" hidden="false" customHeight="false" outlineLevel="0" collapsed="false">
      <c r="B333" s="40" t="n">
        <v>-47</v>
      </c>
      <c r="C333" s="84" t="n">
        <v>0</v>
      </c>
      <c r="D333" s="13"/>
      <c r="E333" s="13"/>
    </row>
    <row r="334" customFormat="false" ht="15" hidden="false" customHeight="false" outlineLevel="0" collapsed="false">
      <c r="B334" s="40" t="n">
        <v>-46</v>
      </c>
      <c r="C334" s="84" t="n">
        <v>0</v>
      </c>
      <c r="D334" s="13"/>
      <c r="E334" s="13"/>
    </row>
    <row r="335" customFormat="false" ht="15" hidden="false" customHeight="false" outlineLevel="0" collapsed="false">
      <c r="B335" s="40" t="n">
        <v>-45</v>
      </c>
      <c r="C335" s="84" t="n">
        <v>0</v>
      </c>
      <c r="D335" s="13"/>
      <c r="E335" s="13"/>
    </row>
    <row r="336" customFormat="false" ht="15" hidden="false" customHeight="false" outlineLevel="0" collapsed="false">
      <c r="B336" s="40" t="n">
        <v>-44</v>
      </c>
      <c r="C336" s="84" t="n">
        <v>0</v>
      </c>
      <c r="D336" s="13"/>
      <c r="E336" s="13"/>
    </row>
    <row r="337" customFormat="false" ht="15" hidden="false" customHeight="false" outlineLevel="0" collapsed="false">
      <c r="B337" s="40" t="n">
        <v>-43</v>
      </c>
      <c r="C337" s="84" t="n">
        <v>0</v>
      </c>
      <c r="D337" s="13"/>
      <c r="E337" s="13"/>
    </row>
    <row r="338" customFormat="false" ht="15" hidden="false" customHeight="false" outlineLevel="0" collapsed="false">
      <c r="B338" s="40" t="n">
        <v>-42</v>
      </c>
      <c r="C338" s="84" t="n">
        <v>0</v>
      </c>
      <c r="D338" s="13"/>
      <c r="E338" s="13"/>
    </row>
    <row r="339" customFormat="false" ht="15" hidden="false" customHeight="false" outlineLevel="0" collapsed="false">
      <c r="B339" s="40" t="n">
        <v>-41</v>
      </c>
      <c r="C339" s="84" t="n">
        <v>0</v>
      </c>
      <c r="D339" s="13"/>
      <c r="E339" s="13"/>
    </row>
    <row r="340" customFormat="false" ht="15" hidden="false" customHeight="false" outlineLevel="0" collapsed="false">
      <c r="B340" s="40" t="n">
        <v>-40</v>
      </c>
      <c r="C340" s="84" t="n">
        <v>0</v>
      </c>
      <c r="D340" s="13"/>
      <c r="E340" s="13"/>
    </row>
    <row r="341" customFormat="false" ht="15" hidden="false" customHeight="false" outlineLevel="0" collapsed="false">
      <c r="B341" s="40" t="n">
        <v>-39</v>
      </c>
      <c r="C341" s="84" t="n">
        <v>0</v>
      </c>
      <c r="D341" s="13"/>
      <c r="E341" s="13"/>
    </row>
    <row r="342" customFormat="false" ht="15" hidden="false" customHeight="false" outlineLevel="0" collapsed="false">
      <c r="B342" s="40" t="n">
        <v>-38</v>
      </c>
      <c r="C342" s="84" t="n">
        <v>0</v>
      </c>
      <c r="D342" s="13"/>
      <c r="E342" s="13"/>
    </row>
    <row r="343" customFormat="false" ht="15" hidden="false" customHeight="false" outlineLevel="0" collapsed="false">
      <c r="B343" s="40" t="n">
        <v>-37</v>
      </c>
      <c r="C343" s="84" t="n">
        <v>0</v>
      </c>
      <c r="D343" s="13"/>
      <c r="E343" s="13"/>
    </row>
    <row r="344" customFormat="false" ht="15" hidden="false" customHeight="false" outlineLevel="0" collapsed="false">
      <c r="B344" s="40" t="n">
        <v>-36</v>
      </c>
      <c r="C344" s="84" t="n">
        <v>0</v>
      </c>
      <c r="D344" s="13"/>
      <c r="E344" s="13"/>
    </row>
    <row r="345" customFormat="false" ht="15" hidden="false" customHeight="false" outlineLevel="0" collapsed="false">
      <c r="B345" s="40" t="n">
        <v>-35</v>
      </c>
      <c r="C345" s="84" t="n">
        <v>0</v>
      </c>
      <c r="D345" s="13"/>
      <c r="E345" s="13"/>
    </row>
    <row r="346" customFormat="false" ht="15" hidden="false" customHeight="false" outlineLevel="0" collapsed="false">
      <c r="B346" s="40" t="n">
        <v>-34</v>
      </c>
      <c r="C346" s="84" t="n">
        <v>0</v>
      </c>
      <c r="D346" s="13"/>
      <c r="E346" s="13"/>
    </row>
    <row r="347" customFormat="false" ht="15" hidden="false" customHeight="false" outlineLevel="0" collapsed="false">
      <c r="B347" s="40" t="n">
        <v>-33</v>
      </c>
      <c r="C347" s="84" t="n">
        <v>0</v>
      </c>
      <c r="D347" s="13"/>
      <c r="E347" s="13"/>
    </row>
    <row r="348" customFormat="false" ht="15" hidden="false" customHeight="false" outlineLevel="0" collapsed="false">
      <c r="B348" s="40" t="n">
        <v>-32</v>
      </c>
      <c r="C348" s="84" t="n">
        <v>0</v>
      </c>
      <c r="D348" s="13"/>
      <c r="E348" s="13"/>
    </row>
    <row r="349" customFormat="false" ht="15" hidden="false" customHeight="false" outlineLevel="0" collapsed="false">
      <c r="B349" s="40" t="n">
        <v>-31</v>
      </c>
      <c r="C349" s="84" t="n">
        <v>0</v>
      </c>
      <c r="D349" s="13"/>
      <c r="E349" s="13"/>
    </row>
    <row r="350" customFormat="false" ht="15" hidden="false" customHeight="false" outlineLevel="0" collapsed="false">
      <c r="B350" s="40" t="n">
        <v>-30</v>
      </c>
      <c r="C350" s="84" t="n">
        <v>0</v>
      </c>
      <c r="D350" s="13"/>
      <c r="E350" s="13"/>
    </row>
    <row r="351" customFormat="false" ht="15" hidden="false" customHeight="false" outlineLevel="0" collapsed="false">
      <c r="B351" s="40" t="n">
        <v>-29</v>
      </c>
      <c r="C351" s="84" t="n">
        <v>0</v>
      </c>
      <c r="D351" s="13"/>
      <c r="E351" s="13"/>
    </row>
    <row r="352" customFormat="false" ht="15" hidden="false" customHeight="false" outlineLevel="0" collapsed="false">
      <c r="B352" s="40" t="n">
        <v>-28</v>
      </c>
      <c r="C352" s="84" t="n">
        <v>0</v>
      </c>
      <c r="D352" s="13"/>
      <c r="E352" s="13"/>
    </row>
    <row r="353" customFormat="false" ht="15" hidden="false" customHeight="false" outlineLevel="0" collapsed="false">
      <c r="B353" s="40" t="n">
        <v>-27</v>
      </c>
      <c r="C353" s="84" t="n">
        <v>0</v>
      </c>
      <c r="D353" s="13"/>
      <c r="E353" s="13"/>
    </row>
    <row r="354" customFormat="false" ht="15" hidden="false" customHeight="false" outlineLevel="0" collapsed="false">
      <c r="B354" s="40" t="n">
        <v>-26</v>
      </c>
      <c r="C354" s="84" t="n">
        <v>0</v>
      </c>
      <c r="D354" s="13"/>
      <c r="E354" s="13"/>
    </row>
    <row r="355" customFormat="false" ht="15" hidden="false" customHeight="false" outlineLevel="0" collapsed="false">
      <c r="B355" s="40" t="n">
        <v>-25</v>
      </c>
      <c r="C355" s="84" t="n">
        <v>0</v>
      </c>
      <c r="D355" s="13"/>
      <c r="E355" s="13"/>
    </row>
    <row r="356" customFormat="false" ht="15" hidden="false" customHeight="false" outlineLevel="0" collapsed="false">
      <c r="B356" s="40" t="n">
        <v>-24</v>
      </c>
      <c r="C356" s="84" t="n">
        <v>0</v>
      </c>
      <c r="D356" s="13"/>
      <c r="E356" s="13"/>
    </row>
    <row r="357" customFormat="false" ht="15" hidden="false" customHeight="false" outlineLevel="0" collapsed="false">
      <c r="B357" s="40" t="n">
        <v>-23</v>
      </c>
      <c r="C357" s="84" t="n">
        <v>0</v>
      </c>
      <c r="D357" s="13"/>
      <c r="E357" s="13"/>
    </row>
    <row r="358" customFormat="false" ht="15" hidden="false" customHeight="false" outlineLevel="0" collapsed="false">
      <c r="B358" s="40" t="n">
        <v>-22</v>
      </c>
      <c r="C358" s="84" t="n">
        <v>0</v>
      </c>
      <c r="D358" s="13"/>
      <c r="E358" s="13"/>
    </row>
    <row r="359" customFormat="false" ht="15" hidden="false" customHeight="false" outlineLevel="0" collapsed="false">
      <c r="B359" s="40" t="n">
        <v>-21</v>
      </c>
      <c r="C359" s="84" t="n">
        <v>0</v>
      </c>
      <c r="D359" s="13"/>
      <c r="E359" s="13"/>
    </row>
    <row r="360" customFormat="false" ht="15" hidden="false" customHeight="false" outlineLevel="0" collapsed="false">
      <c r="B360" s="40" t="n">
        <v>-20</v>
      </c>
      <c r="C360" s="84" t="n">
        <v>0</v>
      </c>
      <c r="D360" s="13"/>
      <c r="E360" s="13"/>
    </row>
    <row r="361" customFormat="false" ht="15" hidden="false" customHeight="false" outlineLevel="0" collapsed="false">
      <c r="B361" s="40" t="n">
        <v>-19</v>
      </c>
      <c r="C361" s="84" t="n">
        <v>0</v>
      </c>
      <c r="D361" s="13"/>
      <c r="E361" s="13"/>
    </row>
    <row r="362" customFormat="false" ht="15" hidden="false" customHeight="false" outlineLevel="0" collapsed="false">
      <c r="B362" s="40" t="n">
        <v>-18</v>
      </c>
      <c r="C362" s="84" t="n">
        <v>0</v>
      </c>
      <c r="D362" s="13"/>
      <c r="E362" s="13"/>
    </row>
    <row r="363" customFormat="false" ht="15" hidden="false" customHeight="false" outlineLevel="0" collapsed="false">
      <c r="B363" s="40" t="n">
        <v>-17</v>
      </c>
      <c r="C363" s="84" t="n">
        <v>0</v>
      </c>
      <c r="D363" s="13"/>
      <c r="E363" s="13"/>
    </row>
    <row r="364" customFormat="false" ht="15" hidden="false" customHeight="false" outlineLevel="0" collapsed="false">
      <c r="B364" s="40" t="n">
        <v>-16</v>
      </c>
      <c r="C364" s="84" t="n">
        <v>0</v>
      </c>
      <c r="D364" s="13"/>
      <c r="E364" s="13"/>
    </row>
    <row r="365" customFormat="false" ht="15" hidden="false" customHeight="false" outlineLevel="0" collapsed="false">
      <c r="B365" s="40" t="n">
        <v>-15</v>
      </c>
      <c r="C365" s="84" t="n">
        <v>0</v>
      </c>
      <c r="D365" s="13"/>
      <c r="E365" s="13"/>
    </row>
    <row r="366" customFormat="false" ht="15" hidden="false" customHeight="false" outlineLevel="0" collapsed="false">
      <c r="B366" s="40" t="n">
        <v>-14</v>
      </c>
      <c r="C366" s="84" t="n">
        <v>0</v>
      </c>
      <c r="D366" s="13"/>
      <c r="E366" s="13"/>
    </row>
    <row r="367" customFormat="false" ht="15" hidden="false" customHeight="false" outlineLevel="0" collapsed="false">
      <c r="B367" s="40" t="n">
        <v>-13</v>
      </c>
      <c r="C367" s="84" t="n">
        <v>0</v>
      </c>
      <c r="D367" s="13"/>
      <c r="E367" s="13"/>
    </row>
    <row r="368" customFormat="false" ht="15" hidden="false" customHeight="false" outlineLevel="0" collapsed="false">
      <c r="B368" s="40" t="n">
        <v>-12</v>
      </c>
      <c r="C368" s="84" t="n">
        <v>0</v>
      </c>
      <c r="D368" s="13"/>
      <c r="E368" s="13"/>
    </row>
    <row r="369" customFormat="false" ht="15" hidden="false" customHeight="false" outlineLevel="0" collapsed="false">
      <c r="B369" s="40" t="n">
        <v>-11</v>
      </c>
      <c r="C369" s="84" t="n">
        <v>0</v>
      </c>
      <c r="D369" s="13"/>
      <c r="E369" s="13"/>
    </row>
    <row r="370" customFormat="false" ht="15" hidden="false" customHeight="false" outlineLevel="0" collapsed="false">
      <c r="B370" s="40" t="n">
        <v>-10</v>
      </c>
      <c r="C370" s="84" t="n">
        <v>0</v>
      </c>
      <c r="D370" s="13"/>
      <c r="E370" s="13"/>
    </row>
    <row r="371" customFormat="false" ht="15" hidden="false" customHeight="false" outlineLevel="0" collapsed="false">
      <c r="B371" s="40" t="n">
        <v>-9</v>
      </c>
      <c r="C371" s="84" t="n">
        <v>0</v>
      </c>
      <c r="D371" s="13"/>
      <c r="E371" s="13"/>
    </row>
    <row r="372" customFormat="false" ht="15" hidden="false" customHeight="false" outlineLevel="0" collapsed="false">
      <c r="B372" s="40" t="n">
        <v>-8</v>
      </c>
      <c r="C372" s="84" t="n">
        <v>0</v>
      </c>
      <c r="D372" s="13"/>
      <c r="E372" s="13"/>
    </row>
    <row r="373" customFormat="false" ht="15" hidden="false" customHeight="false" outlineLevel="0" collapsed="false">
      <c r="B373" s="40" t="n">
        <v>-7</v>
      </c>
      <c r="C373" s="84" t="n">
        <v>0</v>
      </c>
      <c r="D373" s="13"/>
      <c r="E373" s="13"/>
    </row>
    <row r="374" customFormat="false" ht="15" hidden="false" customHeight="false" outlineLevel="0" collapsed="false">
      <c r="B374" s="40" t="n">
        <v>-6</v>
      </c>
      <c r="C374" s="84" t="n">
        <v>0</v>
      </c>
      <c r="D374" s="13"/>
      <c r="E374" s="13"/>
    </row>
    <row r="375" customFormat="false" ht="15" hidden="false" customHeight="false" outlineLevel="0" collapsed="false">
      <c r="B375" s="40" t="n">
        <v>-5</v>
      </c>
      <c r="C375" s="84" t="n">
        <v>0</v>
      </c>
      <c r="D375" s="13"/>
      <c r="E375" s="13"/>
    </row>
    <row r="376" customFormat="false" ht="15" hidden="false" customHeight="false" outlineLevel="0" collapsed="false">
      <c r="B376" s="40" t="n">
        <v>-4</v>
      </c>
      <c r="C376" s="84" t="n">
        <v>0</v>
      </c>
      <c r="D376" s="13"/>
      <c r="E376" s="13"/>
    </row>
    <row r="377" customFormat="false" ht="15" hidden="false" customHeight="false" outlineLevel="0" collapsed="false">
      <c r="B377" s="40" t="n">
        <v>-3</v>
      </c>
      <c r="C377" s="84" t="n">
        <v>0</v>
      </c>
      <c r="D377" s="13"/>
      <c r="E377" s="13"/>
    </row>
    <row r="378" customFormat="false" ht="15" hidden="false" customHeight="false" outlineLevel="0" collapsed="false">
      <c r="B378" s="40" t="n">
        <v>-2</v>
      </c>
      <c r="C378" s="84" t="n">
        <v>0</v>
      </c>
      <c r="D378" s="13"/>
      <c r="E378" s="13"/>
    </row>
    <row r="379" customFormat="false" ht="15" hidden="false" customHeight="false" outlineLevel="0" collapsed="false">
      <c r="B379" s="40" t="n">
        <v>-1</v>
      </c>
      <c r="C379" s="84" t="n">
        <v>0</v>
      </c>
      <c r="D379" s="13"/>
      <c r="E379" s="13"/>
    </row>
    <row r="380" customFormat="false" ht="15" hidden="false" customHeight="false" outlineLevel="0" collapsed="false">
      <c r="B380" s="40" t="n">
        <v>0</v>
      </c>
      <c r="C380" s="84" t="n">
        <v>0</v>
      </c>
      <c r="D380" s="13"/>
      <c r="E380" s="13"/>
    </row>
    <row r="381" customFormat="false" ht="15" hidden="false" customHeight="false" outlineLevel="0" collapsed="false">
      <c r="B381" s="40" t="n">
        <v>1</v>
      </c>
      <c r="C381" s="84" t="n">
        <v>4</v>
      </c>
      <c r="D381" s="13"/>
      <c r="E381" s="13"/>
    </row>
    <row r="382" customFormat="false" ht="15" hidden="false" customHeight="false" outlineLevel="0" collapsed="false">
      <c r="B382" s="40" t="n">
        <v>2</v>
      </c>
      <c r="C382" s="84" t="n">
        <v>4</v>
      </c>
      <c r="D382" s="13"/>
      <c r="E382" s="13"/>
    </row>
    <row r="383" customFormat="false" ht="15" hidden="false" customHeight="false" outlineLevel="0" collapsed="false">
      <c r="B383" s="40" t="n">
        <v>3</v>
      </c>
      <c r="C383" s="84" t="n">
        <v>20</v>
      </c>
      <c r="D383" s="13"/>
      <c r="E383" s="13"/>
    </row>
    <row r="384" customFormat="false" ht="15" hidden="false" customHeight="false" outlineLevel="0" collapsed="false">
      <c r="B384" s="40" t="n">
        <v>4</v>
      </c>
      <c r="C384" s="84" t="n">
        <v>21</v>
      </c>
      <c r="D384" s="13"/>
      <c r="E384" s="13"/>
    </row>
    <row r="385" customFormat="false" ht="15" hidden="false" customHeight="false" outlineLevel="0" collapsed="false">
      <c r="B385" s="40" t="n">
        <v>5</v>
      </c>
      <c r="C385" s="84" t="n">
        <v>39</v>
      </c>
      <c r="D385" s="13"/>
      <c r="E385" s="13"/>
    </row>
    <row r="386" customFormat="false" ht="15" hidden="false" customHeight="false" outlineLevel="0" collapsed="false">
      <c r="B386" s="40" t="n">
        <v>6</v>
      </c>
      <c r="C386" s="84" t="n">
        <v>51</v>
      </c>
      <c r="D386" s="13"/>
      <c r="E386" s="13"/>
    </row>
    <row r="387" customFormat="false" ht="15" hidden="false" customHeight="false" outlineLevel="0" collapsed="false">
      <c r="B387" s="40" t="n">
        <v>7</v>
      </c>
      <c r="C387" s="84" t="n">
        <v>63</v>
      </c>
      <c r="D387" s="13"/>
      <c r="E387" s="13"/>
    </row>
    <row r="388" customFormat="false" ht="15" hidden="false" customHeight="false" outlineLevel="0" collapsed="false">
      <c r="B388" s="40" t="n">
        <v>8</v>
      </c>
      <c r="C388" s="84" t="n">
        <v>71</v>
      </c>
      <c r="D388" s="13"/>
      <c r="E388" s="13"/>
    </row>
    <row r="389" customFormat="false" ht="15" hidden="false" customHeight="false" outlineLevel="0" collapsed="false">
      <c r="B389" s="40" t="n">
        <v>9</v>
      </c>
      <c r="C389" s="84" t="n">
        <v>83</v>
      </c>
      <c r="D389" s="13"/>
      <c r="E389" s="13"/>
    </row>
    <row r="390" customFormat="false" ht="15" hidden="false" customHeight="false" outlineLevel="0" collapsed="false">
      <c r="B390" s="40" t="n">
        <v>10</v>
      </c>
      <c r="C390" s="84" t="n">
        <v>128</v>
      </c>
      <c r="D390" s="13"/>
      <c r="E390" s="13"/>
    </row>
    <row r="391" customFormat="false" ht="15" hidden="false" customHeight="false" outlineLevel="0" collapsed="false">
      <c r="B391" s="40" t="n">
        <v>11</v>
      </c>
      <c r="C391" s="84" t="n">
        <v>164</v>
      </c>
      <c r="D391" s="13"/>
      <c r="E391" s="13"/>
    </row>
    <row r="392" customFormat="false" ht="15" hidden="false" customHeight="false" outlineLevel="0" collapsed="false">
      <c r="B392" s="40" t="n">
        <v>12</v>
      </c>
      <c r="C392" s="84" t="n">
        <v>218</v>
      </c>
      <c r="D392" s="13"/>
      <c r="E392" s="13"/>
    </row>
    <row r="393" customFormat="false" ht="15" hidden="false" customHeight="false" outlineLevel="0" collapsed="false">
      <c r="B393" s="40" t="n">
        <v>13</v>
      </c>
      <c r="C393" s="84" t="n">
        <v>185</v>
      </c>
      <c r="D393" s="13"/>
      <c r="E393" s="13"/>
    </row>
    <row r="394" customFormat="false" ht="15" hidden="false" customHeight="false" outlineLevel="0" collapsed="false">
      <c r="B394" s="40" t="n">
        <v>14</v>
      </c>
      <c r="C394" s="84" t="n">
        <v>197</v>
      </c>
      <c r="D394" s="13"/>
      <c r="E394" s="13"/>
    </row>
    <row r="395" customFormat="false" ht="15" hidden="false" customHeight="false" outlineLevel="0" collapsed="false">
      <c r="B395" s="40" t="n">
        <v>15</v>
      </c>
      <c r="C395" s="84" t="n">
        <v>253</v>
      </c>
      <c r="D395" s="13"/>
      <c r="E395" s="13"/>
    </row>
    <row r="396" customFormat="false" ht="15" hidden="false" customHeight="false" outlineLevel="0" collapsed="false">
      <c r="B396" s="40" t="n">
        <v>16</v>
      </c>
      <c r="C396" s="84" t="n">
        <v>269</v>
      </c>
      <c r="D396" s="13"/>
      <c r="E396" s="13"/>
    </row>
    <row r="397" customFormat="false" ht="15" hidden="false" customHeight="false" outlineLevel="0" collapsed="false">
      <c r="B397" s="40" t="n">
        <v>17</v>
      </c>
      <c r="C397" s="84" t="n">
        <v>241</v>
      </c>
      <c r="D397" s="13"/>
      <c r="E397" s="13"/>
    </row>
    <row r="398" customFormat="false" ht="15" hidden="false" customHeight="false" outlineLevel="0" collapsed="false">
      <c r="B398" s="40" t="n">
        <v>18</v>
      </c>
      <c r="C398" s="84" t="n">
        <v>312</v>
      </c>
      <c r="D398" s="13"/>
      <c r="E398" s="13"/>
    </row>
    <row r="399" customFormat="false" ht="15" hidden="false" customHeight="false" outlineLevel="0" collapsed="false">
      <c r="B399" s="40" t="n">
        <v>19</v>
      </c>
      <c r="C399" s="84" t="n">
        <v>321</v>
      </c>
      <c r="D399" s="13"/>
      <c r="E399" s="13"/>
    </row>
    <row r="400" customFormat="false" ht="15" hidden="false" customHeight="false" outlineLevel="0" collapsed="false">
      <c r="B400" s="40" t="n">
        <v>20</v>
      </c>
      <c r="C400" s="84" t="n">
        <v>337</v>
      </c>
      <c r="D400" s="13"/>
      <c r="E400" s="13"/>
    </row>
    <row r="401" customFormat="false" ht="15" hidden="false" customHeight="false" outlineLevel="0" collapsed="false">
      <c r="B401" s="40" t="n">
        <v>21</v>
      </c>
      <c r="C401" s="84" t="n">
        <v>305</v>
      </c>
      <c r="D401" s="13"/>
      <c r="E401" s="13"/>
    </row>
    <row r="402" customFormat="false" ht="15" hidden="false" customHeight="false" outlineLevel="0" collapsed="false">
      <c r="B402" s="40" t="n">
        <v>22</v>
      </c>
      <c r="C402" s="84" t="n">
        <v>324</v>
      </c>
      <c r="D402" s="13"/>
      <c r="E402" s="13"/>
    </row>
    <row r="403" customFormat="false" ht="15" hidden="false" customHeight="false" outlineLevel="0" collapsed="false">
      <c r="B403" s="40" t="n">
        <v>23</v>
      </c>
      <c r="C403" s="84" t="n">
        <v>302</v>
      </c>
      <c r="D403" s="13"/>
      <c r="E403" s="13"/>
    </row>
    <row r="404" customFormat="false" ht="15" hidden="false" customHeight="false" outlineLevel="0" collapsed="false">
      <c r="B404" s="40" t="n">
        <v>24</v>
      </c>
      <c r="C404" s="84" t="n">
        <v>276</v>
      </c>
      <c r="D404" s="13"/>
      <c r="E404" s="13"/>
    </row>
    <row r="405" customFormat="false" ht="15" hidden="false" customHeight="false" outlineLevel="0" collapsed="false">
      <c r="B405" s="40" t="n">
        <v>25</v>
      </c>
      <c r="C405" s="84" t="n">
        <v>296</v>
      </c>
      <c r="D405" s="13"/>
      <c r="E405" s="13"/>
    </row>
    <row r="406" customFormat="false" ht="15" hidden="false" customHeight="false" outlineLevel="0" collapsed="false">
      <c r="B406" s="40" t="n">
        <v>26</v>
      </c>
      <c r="C406" s="84" t="n">
        <v>283</v>
      </c>
      <c r="D406" s="13"/>
      <c r="E406" s="13"/>
    </row>
    <row r="407" customFormat="false" ht="15" hidden="false" customHeight="false" outlineLevel="0" collapsed="false">
      <c r="B407" s="40" t="n">
        <v>27</v>
      </c>
      <c r="C407" s="84" t="n">
        <v>313</v>
      </c>
      <c r="D407" s="13"/>
      <c r="E407" s="13"/>
    </row>
    <row r="408" customFormat="false" ht="15" hidden="false" customHeight="false" outlineLevel="0" collapsed="false">
      <c r="B408" s="40" t="n">
        <v>28</v>
      </c>
      <c r="C408" s="84" t="n">
        <v>302</v>
      </c>
      <c r="D408" s="13"/>
      <c r="E408" s="13"/>
    </row>
    <row r="409" customFormat="false" ht="15" hidden="false" customHeight="false" outlineLevel="0" collapsed="false">
      <c r="B409" s="40" t="n">
        <v>29</v>
      </c>
      <c r="C409" s="84" t="n">
        <v>326</v>
      </c>
      <c r="D409" s="13"/>
      <c r="E409" s="13"/>
    </row>
    <row r="410" customFormat="false" ht="15" hidden="false" customHeight="false" outlineLevel="0" collapsed="false">
      <c r="B410" s="40" t="n">
        <v>30</v>
      </c>
      <c r="C410" s="84" t="n">
        <v>356</v>
      </c>
      <c r="D410" s="13"/>
      <c r="E410" s="13"/>
    </row>
    <row r="411" customFormat="false" ht="15" hidden="false" customHeight="false" outlineLevel="0" collapsed="false">
      <c r="B411" s="40" t="n">
        <v>31</v>
      </c>
      <c r="C411" s="84" t="n">
        <v>386</v>
      </c>
      <c r="D411" s="13"/>
      <c r="E411" s="13"/>
    </row>
    <row r="412" customFormat="false" ht="15" hidden="false" customHeight="false" outlineLevel="0" collapsed="false">
      <c r="B412" s="40" t="n">
        <v>32</v>
      </c>
      <c r="C412" s="84" t="n">
        <v>366</v>
      </c>
      <c r="D412" s="13"/>
      <c r="E412" s="13"/>
    </row>
    <row r="413" customFormat="false" ht="15" hidden="false" customHeight="false" outlineLevel="0" collapsed="false">
      <c r="B413" s="40" t="n">
        <v>33</v>
      </c>
      <c r="C413" s="84" t="n">
        <v>399</v>
      </c>
      <c r="D413" s="13"/>
      <c r="E413" s="13"/>
    </row>
    <row r="414" customFormat="false" ht="15" hidden="false" customHeight="false" outlineLevel="0" collapsed="false">
      <c r="B414" s="40" t="n">
        <v>34</v>
      </c>
      <c r="C414" s="84" t="n">
        <v>374</v>
      </c>
      <c r="D414" s="13"/>
      <c r="E414" s="13"/>
    </row>
    <row r="415" customFormat="false" ht="15" hidden="false" customHeight="false" outlineLevel="0" collapsed="false">
      <c r="B415" s="40" t="n">
        <v>35</v>
      </c>
      <c r="C415" s="84" t="n">
        <v>315</v>
      </c>
      <c r="D415" s="13"/>
      <c r="E415" s="13"/>
    </row>
    <row r="416" customFormat="false" ht="15" hidden="false" customHeight="false" outlineLevel="0" collapsed="false">
      <c r="B416" s="40" t="n">
        <v>36</v>
      </c>
      <c r="C416" s="84" t="n">
        <v>253</v>
      </c>
      <c r="D416" s="13"/>
      <c r="E416" s="13"/>
    </row>
    <row r="417" customFormat="false" ht="15" hidden="false" customHeight="false" outlineLevel="0" collapsed="false">
      <c r="B417" s="40" t="n">
        <v>37</v>
      </c>
      <c r="C417" s="84" t="n">
        <v>209</v>
      </c>
      <c r="D417" s="13"/>
      <c r="E417" s="13"/>
    </row>
    <row r="418" customFormat="false" ht="15" hidden="false" customHeight="false" outlineLevel="0" collapsed="false">
      <c r="B418" s="40" t="n">
        <v>38</v>
      </c>
      <c r="C418" s="84" t="n">
        <v>152</v>
      </c>
      <c r="D418" s="13"/>
      <c r="E418" s="13"/>
    </row>
    <row r="419" customFormat="false" ht="15" hidden="false" customHeight="false" outlineLevel="0" collapsed="false">
      <c r="B419" s="40" t="n">
        <v>39</v>
      </c>
      <c r="C419" s="84" t="n">
        <v>118</v>
      </c>
      <c r="D419" s="13"/>
      <c r="E419" s="13"/>
    </row>
    <row r="420" customFormat="false" ht="15" hidden="false" customHeight="false" outlineLevel="0" collapsed="false">
      <c r="B420" s="40" t="n">
        <v>40</v>
      </c>
      <c r="C420" s="84" t="n">
        <v>64</v>
      </c>
      <c r="D420" s="13"/>
      <c r="E420" s="13"/>
    </row>
    <row r="421" customFormat="false" ht="15" hidden="false" customHeight="false" outlineLevel="0" collapsed="false">
      <c r="B421" s="40" t="n">
        <v>41</v>
      </c>
      <c r="C421" s="84" t="n">
        <v>34</v>
      </c>
      <c r="D421" s="13"/>
      <c r="E421" s="13"/>
    </row>
    <row r="422" customFormat="false" ht="15" hidden="false" customHeight="false" outlineLevel="0" collapsed="false">
      <c r="B422" s="40" t="n">
        <v>42</v>
      </c>
      <c r="C422" s="84" t="n">
        <v>17</v>
      </c>
      <c r="D422" s="13"/>
      <c r="E422" s="13"/>
    </row>
    <row r="423" customFormat="false" ht="15" hidden="false" customHeight="false" outlineLevel="0" collapsed="false">
      <c r="B423" s="40" t="n">
        <v>43</v>
      </c>
      <c r="C423" s="84" t="n">
        <v>7</v>
      </c>
      <c r="D423" s="13"/>
      <c r="E423" s="13"/>
    </row>
    <row r="424" customFormat="false" ht="15" hidden="false" customHeight="false" outlineLevel="0" collapsed="false">
      <c r="B424" s="40" t="n">
        <v>44</v>
      </c>
      <c r="C424" s="84" t="n">
        <v>2</v>
      </c>
      <c r="D424" s="13"/>
      <c r="E424" s="13"/>
    </row>
    <row r="425" customFormat="false" ht="15" hidden="false" customHeight="false" outlineLevel="0" collapsed="false">
      <c r="B425" s="40" t="n">
        <v>45</v>
      </c>
      <c r="C425" s="84" t="n">
        <v>0</v>
      </c>
      <c r="D425" s="13"/>
      <c r="E425" s="13"/>
    </row>
    <row r="426" customFormat="false" ht="15" hidden="false" customHeight="false" outlineLevel="0" collapsed="false">
      <c r="B426" s="40" t="n">
        <v>46</v>
      </c>
      <c r="C426" s="84" t="n">
        <v>0</v>
      </c>
      <c r="D426" s="13"/>
      <c r="E426" s="13"/>
    </row>
    <row r="427" customFormat="false" ht="15" hidden="false" customHeight="false" outlineLevel="0" collapsed="false">
      <c r="B427" s="40" t="n">
        <v>47</v>
      </c>
      <c r="C427" s="84" t="n">
        <v>0</v>
      </c>
      <c r="D427" s="13"/>
      <c r="E427" s="13"/>
    </row>
    <row r="428" customFormat="false" ht="15" hidden="false" customHeight="false" outlineLevel="0" collapsed="false">
      <c r="B428" s="40" t="n">
        <v>48</v>
      </c>
      <c r="C428" s="84" t="n">
        <v>0</v>
      </c>
      <c r="D428" s="13"/>
      <c r="E428" s="13"/>
    </row>
    <row r="429" customFormat="false" ht="15" hidden="false" customHeight="false" outlineLevel="0" collapsed="false">
      <c r="B429" s="40" t="n">
        <v>49</v>
      </c>
      <c r="C429" s="84" t="n">
        <v>0</v>
      </c>
      <c r="D429" s="13"/>
      <c r="E429" s="13"/>
    </row>
    <row r="430" customFormat="false" ht="15" hidden="false" customHeight="false" outlineLevel="0" collapsed="false">
      <c r="B430" s="40" t="n">
        <v>50</v>
      </c>
      <c r="C430" s="84" t="n">
        <v>0</v>
      </c>
      <c r="D430" s="13"/>
      <c r="E430" s="13"/>
    </row>
    <row r="431" customFormat="false" ht="15" hidden="false" customHeight="false" outlineLevel="0" collapsed="false">
      <c r="B431" s="40" t="n">
        <v>51</v>
      </c>
      <c r="C431" s="84" t="n">
        <v>0</v>
      </c>
      <c r="D431" s="13"/>
      <c r="E431" s="13"/>
    </row>
    <row r="432" customFormat="false" ht="15" hidden="false" customHeight="false" outlineLevel="0" collapsed="false">
      <c r="B432" s="40" t="n">
        <v>52</v>
      </c>
      <c r="C432" s="84" t="n">
        <v>0</v>
      </c>
      <c r="D432" s="13"/>
      <c r="E432" s="13"/>
    </row>
    <row r="433" customFormat="false" ht="15" hidden="false" customHeight="false" outlineLevel="0" collapsed="false">
      <c r="B433" s="40" t="n">
        <v>53</v>
      </c>
      <c r="C433" s="84" t="n">
        <v>0</v>
      </c>
      <c r="D433" s="13"/>
      <c r="E433" s="13"/>
    </row>
    <row r="434" customFormat="false" ht="15" hidden="false" customHeight="false" outlineLevel="0" collapsed="false">
      <c r="B434" s="40" t="n">
        <v>54</v>
      </c>
      <c r="C434" s="84" t="n">
        <v>0</v>
      </c>
      <c r="D434" s="13"/>
      <c r="E434" s="13"/>
    </row>
    <row r="435" customFormat="false" ht="15" hidden="false" customHeight="false" outlineLevel="0" collapsed="false">
      <c r="B435" s="40" t="n">
        <v>55</v>
      </c>
      <c r="C435" s="84" t="n">
        <v>0</v>
      </c>
      <c r="D435" s="13"/>
      <c r="E435" s="13"/>
    </row>
    <row r="436" customFormat="false" ht="15" hidden="false" customHeight="false" outlineLevel="0" collapsed="false">
      <c r="B436" s="40" t="n">
        <v>56</v>
      </c>
      <c r="C436" s="84" t="n">
        <v>0</v>
      </c>
      <c r="D436" s="13"/>
      <c r="E436" s="13"/>
    </row>
    <row r="437" customFormat="false" ht="15" hidden="false" customHeight="false" outlineLevel="0" collapsed="false">
      <c r="B437" s="40" t="n">
        <v>57</v>
      </c>
      <c r="C437" s="84" t="n">
        <v>0</v>
      </c>
      <c r="D437" s="13"/>
      <c r="E437" s="13"/>
    </row>
    <row r="438" customFormat="false" ht="15" hidden="false" customHeight="false" outlineLevel="0" collapsed="false">
      <c r="B438" s="40" t="n">
        <v>58</v>
      </c>
      <c r="C438" s="84" t="n">
        <v>0</v>
      </c>
      <c r="D438" s="13"/>
      <c r="E438" s="13"/>
    </row>
    <row r="439" customFormat="false" ht="15" hidden="false" customHeight="false" outlineLevel="0" collapsed="false">
      <c r="B439" s="40" t="n">
        <v>59</v>
      </c>
      <c r="C439" s="84" t="n">
        <v>0</v>
      </c>
      <c r="D439" s="13"/>
      <c r="E439" s="13"/>
    </row>
    <row r="440" customFormat="false" ht="15" hidden="false" customHeight="false" outlineLevel="0" collapsed="false">
      <c r="B440" s="40" t="n">
        <v>60</v>
      </c>
      <c r="C440" s="84" t="n">
        <v>0</v>
      </c>
      <c r="D440" s="13"/>
      <c r="E440" s="13"/>
    </row>
    <row r="441" customFormat="false" ht="15" hidden="false" customHeight="false" outlineLevel="0" collapsed="false">
      <c r="B441" s="40" t="n">
        <v>61</v>
      </c>
      <c r="C441" s="84" t="n">
        <v>0</v>
      </c>
      <c r="D441" s="13"/>
      <c r="E441" s="13"/>
    </row>
    <row r="442" customFormat="false" ht="15" hidden="false" customHeight="false" outlineLevel="0" collapsed="false">
      <c r="B442" s="40" t="n">
        <v>62</v>
      </c>
      <c r="C442" s="84" t="n">
        <v>0</v>
      </c>
      <c r="D442" s="13"/>
      <c r="E442" s="13"/>
    </row>
    <row r="443" customFormat="false" ht="15" hidden="false" customHeight="false" outlineLevel="0" collapsed="false">
      <c r="B443" s="40" t="n">
        <v>63</v>
      </c>
      <c r="C443" s="84" t="n">
        <v>0</v>
      </c>
      <c r="D443" s="13"/>
      <c r="E443" s="13"/>
    </row>
    <row r="444" customFormat="false" ht="15" hidden="false" customHeight="false" outlineLevel="0" collapsed="false">
      <c r="B444" s="40" t="n">
        <v>64</v>
      </c>
      <c r="C444" s="84" t="n">
        <v>0</v>
      </c>
      <c r="D444" s="13"/>
      <c r="E444" s="13"/>
    </row>
    <row r="445" customFormat="false" ht="15" hidden="false" customHeight="false" outlineLevel="0" collapsed="false">
      <c r="B445" s="40" t="n">
        <v>65</v>
      </c>
      <c r="C445" s="84" t="n">
        <v>0</v>
      </c>
      <c r="D445" s="13"/>
      <c r="E445" s="13"/>
    </row>
    <row r="446" customFormat="false" ht="15" hidden="false" customHeight="false" outlineLevel="0" collapsed="false">
      <c r="B446" s="40" t="n">
        <v>66</v>
      </c>
      <c r="C446" s="84" t="n">
        <v>0</v>
      </c>
      <c r="D446" s="13"/>
      <c r="E446" s="13"/>
    </row>
    <row r="447" customFormat="false" ht="15" hidden="false" customHeight="false" outlineLevel="0" collapsed="false">
      <c r="B447" s="40" t="n">
        <v>67</v>
      </c>
      <c r="C447" s="84" t="n">
        <v>0</v>
      </c>
      <c r="D447" s="13"/>
      <c r="E447" s="13"/>
    </row>
    <row r="448" customFormat="false" ht="15" hidden="false" customHeight="false" outlineLevel="0" collapsed="false">
      <c r="B448" s="40" t="n">
        <v>68</v>
      </c>
      <c r="C448" s="84" t="n">
        <v>0</v>
      </c>
      <c r="D448" s="13"/>
      <c r="E448" s="13"/>
    </row>
    <row r="449" customFormat="false" ht="15" hidden="false" customHeight="false" outlineLevel="0" collapsed="false">
      <c r="B449" s="40" t="n">
        <v>69</v>
      </c>
      <c r="C449" s="84" t="n">
        <v>0</v>
      </c>
      <c r="D449" s="13"/>
      <c r="E449" s="13"/>
    </row>
    <row r="450" customFormat="false" ht="15" hidden="false" customHeight="false" outlineLevel="0" collapsed="false">
      <c r="B450" s="40" t="n">
        <v>70</v>
      </c>
      <c r="C450" s="84" t="n">
        <v>0</v>
      </c>
      <c r="D450" s="13"/>
      <c r="E450" s="13"/>
    </row>
    <row r="451" customFormat="false" ht="15" hidden="false" customHeight="false" outlineLevel="0" collapsed="false">
      <c r="B451" s="40" t="n">
        <v>71</v>
      </c>
      <c r="C451" s="84" t="n">
        <v>0</v>
      </c>
      <c r="D451" s="13"/>
      <c r="E451" s="13"/>
    </row>
    <row r="452" customFormat="false" ht="15" hidden="false" customHeight="false" outlineLevel="0" collapsed="false">
      <c r="B452" s="40" t="n">
        <v>72</v>
      </c>
      <c r="C452" s="84" t="n">
        <v>0</v>
      </c>
      <c r="D452" s="13"/>
      <c r="E452" s="13"/>
    </row>
    <row r="453" customFormat="false" ht="15" hidden="false" customHeight="false" outlineLevel="0" collapsed="false">
      <c r="B453" s="40" t="n">
        <v>73</v>
      </c>
      <c r="C453" s="84" t="n">
        <v>0</v>
      </c>
      <c r="D453" s="13"/>
      <c r="E453" s="13"/>
    </row>
    <row r="454" customFormat="false" ht="15" hidden="false" customHeight="false" outlineLevel="0" collapsed="false">
      <c r="B454" s="40" t="n">
        <v>74</v>
      </c>
      <c r="C454" s="84" t="n">
        <v>0</v>
      </c>
      <c r="D454" s="13"/>
      <c r="E454" s="13"/>
    </row>
    <row r="455" customFormat="false" ht="15" hidden="false" customHeight="false" outlineLevel="0" collapsed="false">
      <c r="B455" s="40" t="n">
        <v>75</v>
      </c>
      <c r="C455" s="84" t="n">
        <v>0</v>
      </c>
      <c r="D455" s="13"/>
      <c r="E455" s="13"/>
    </row>
    <row r="456" customFormat="false" ht="15" hidden="false" customHeight="false" outlineLevel="0" collapsed="false">
      <c r="B456" s="40" t="n">
        <v>76</v>
      </c>
      <c r="C456" s="84" t="n">
        <v>0</v>
      </c>
      <c r="D456" s="13"/>
      <c r="E456" s="13"/>
    </row>
    <row r="457" customFormat="false" ht="15" hidden="false" customHeight="false" outlineLevel="0" collapsed="false">
      <c r="B457" s="40" t="n">
        <v>77</v>
      </c>
      <c r="C457" s="84" t="n">
        <v>0</v>
      </c>
      <c r="D457" s="13"/>
      <c r="E457" s="13"/>
    </row>
    <row r="458" customFormat="false" ht="15" hidden="false" customHeight="false" outlineLevel="0" collapsed="false">
      <c r="B458" s="40" t="n">
        <v>78</v>
      </c>
      <c r="C458" s="84" t="n">
        <v>0</v>
      </c>
      <c r="D458" s="13"/>
      <c r="E458" s="13"/>
    </row>
    <row r="459" customFormat="false" ht="15" hidden="false" customHeight="false" outlineLevel="0" collapsed="false">
      <c r="B459" s="40" t="n">
        <v>79</v>
      </c>
      <c r="C459" s="84" t="n">
        <v>0</v>
      </c>
      <c r="D459" s="13"/>
      <c r="E459" s="13"/>
    </row>
    <row r="460" customFormat="false" ht="15" hidden="false" customHeight="false" outlineLevel="0" collapsed="false">
      <c r="B460" s="40" t="n">
        <v>80</v>
      </c>
      <c r="C460" s="84" t="n">
        <v>0</v>
      </c>
      <c r="D460" s="13"/>
      <c r="E460" s="13"/>
    </row>
    <row r="461" customFormat="false" ht="15" hidden="false" customHeight="false" outlineLevel="0" collapsed="false">
      <c r="B461" s="40" t="n">
        <v>81</v>
      </c>
      <c r="C461" s="84" t="n">
        <v>0</v>
      </c>
      <c r="D461" s="13"/>
      <c r="E461" s="13"/>
    </row>
    <row r="462" customFormat="false" ht="15" hidden="false" customHeight="false" outlineLevel="0" collapsed="false">
      <c r="B462" s="40" t="n">
        <v>82</v>
      </c>
      <c r="C462" s="84" t="n">
        <v>0</v>
      </c>
      <c r="D462" s="13"/>
      <c r="E462" s="13"/>
    </row>
    <row r="463" customFormat="false" ht="15" hidden="false" customHeight="false" outlineLevel="0" collapsed="false">
      <c r="B463" s="40" t="n">
        <v>83</v>
      </c>
      <c r="C463" s="84" t="n">
        <v>0</v>
      </c>
      <c r="D463" s="13"/>
      <c r="E463" s="13"/>
    </row>
    <row r="464" customFormat="false" ht="15" hidden="false" customHeight="false" outlineLevel="0" collapsed="false">
      <c r="B464" s="40" t="n">
        <v>84</v>
      </c>
      <c r="C464" s="84" t="n">
        <v>0</v>
      </c>
      <c r="D464" s="13"/>
      <c r="E464" s="13"/>
    </row>
    <row r="465" customFormat="false" ht="15" hidden="false" customHeight="false" outlineLevel="0" collapsed="false">
      <c r="B465" s="40" t="n">
        <v>85</v>
      </c>
      <c r="C465" s="84" t="n">
        <v>0</v>
      </c>
      <c r="D465" s="13"/>
      <c r="E465" s="13"/>
    </row>
    <row r="466" customFormat="false" ht="15" hidden="false" customHeight="false" outlineLevel="0" collapsed="false">
      <c r="B466" s="40" t="n">
        <v>86</v>
      </c>
      <c r="C466" s="84" t="n">
        <v>0</v>
      </c>
      <c r="D466" s="13"/>
      <c r="E466" s="13"/>
    </row>
    <row r="467" customFormat="false" ht="15" hidden="false" customHeight="false" outlineLevel="0" collapsed="false">
      <c r="B467" s="40" t="n">
        <v>87</v>
      </c>
      <c r="C467" s="84" t="n">
        <v>0</v>
      </c>
      <c r="D467" s="13"/>
      <c r="E467" s="13"/>
    </row>
    <row r="468" customFormat="false" ht="15" hidden="false" customHeight="false" outlineLevel="0" collapsed="false">
      <c r="B468" s="40" t="n">
        <v>88</v>
      </c>
      <c r="C468" s="84" t="n">
        <v>0</v>
      </c>
      <c r="D468" s="13"/>
      <c r="E468" s="13"/>
    </row>
    <row r="469" customFormat="false" ht="15" hidden="false" customHeight="false" outlineLevel="0" collapsed="false">
      <c r="B469" s="40" t="n">
        <v>89</v>
      </c>
      <c r="C469" s="84" t="n">
        <v>0</v>
      </c>
      <c r="D469" s="13"/>
      <c r="E469" s="13"/>
    </row>
    <row r="470" customFormat="false" ht="15" hidden="false" customHeight="false" outlineLevel="0" collapsed="false">
      <c r="B470" s="40" t="n">
        <v>90</v>
      </c>
      <c r="C470" s="84" t="n">
        <v>0</v>
      </c>
      <c r="D470" s="13"/>
      <c r="E470" s="13"/>
    </row>
    <row r="471" customFormat="false" ht="15" hidden="false" customHeight="false" outlineLevel="0" collapsed="false">
      <c r="B471" s="40" t="n">
        <v>91</v>
      </c>
      <c r="C471" s="84" t="n">
        <v>0</v>
      </c>
      <c r="D471" s="13"/>
      <c r="E471" s="13"/>
    </row>
    <row r="472" customFormat="false" ht="15" hidden="false" customHeight="false" outlineLevel="0" collapsed="false">
      <c r="B472" s="40" t="n">
        <v>92</v>
      </c>
      <c r="C472" s="84" t="n">
        <v>0</v>
      </c>
      <c r="D472" s="13"/>
      <c r="E472" s="13"/>
    </row>
    <row r="473" customFormat="false" ht="15" hidden="false" customHeight="false" outlineLevel="0" collapsed="false">
      <c r="B473" s="40" t="n">
        <v>93</v>
      </c>
      <c r="C473" s="84" t="n">
        <v>0</v>
      </c>
      <c r="D473" s="13"/>
      <c r="E473" s="13"/>
    </row>
    <row r="474" customFormat="false" ht="15" hidden="false" customHeight="false" outlineLevel="0" collapsed="false">
      <c r="B474" s="40" t="n">
        <v>94</v>
      </c>
      <c r="C474" s="84" t="n">
        <v>0</v>
      </c>
      <c r="D474" s="13"/>
      <c r="E474" s="13"/>
    </row>
    <row r="475" customFormat="false" ht="15" hidden="false" customHeight="false" outlineLevel="0" collapsed="false">
      <c r="B475" s="40" t="n">
        <v>95</v>
      </c>
      <c r="C475" s="84" t="n">
        <v>0</v>
      </c>
      <c r="D475" s="13"/>
      <c r="E475" s="13"/>
    </row>
    <row r="476" customFormat="false" ht="15" hidden="false" customHeight="false" outlineLevel="0" collapsed="false">
      <c r="B476" s="40" t="n">
        <v>96</v>
      </c>
      <c r="C476" s="84" t="n">
        <v>0</v>
      </c>
      <c r="D476" s="13"/>
      <c r="E476" s="13"/>
    </row>
    <row r="477" customFormat="false" ht="15" hidden="false" customHeight="false" outlineLevel="0" collapsed="false">
      <c r="B477" s="40" t="n">
        <v>97</v>
      </c>
      <c r="C477" s="84" t="n">
        <v>0</v>
      </c>
      <c r="D477" s="13"/>
      <c r="E477" s="13" t="s">
        <v>201</v>
      </c>
    </row>
    <row r="478" customFormat="false" ht="15.75" hidden="false" customHeight="false" outlineLevel="0" collapsed="false">
      <c r="B478" s="47" t="n">
        <v>98</v>
      </c>
      <c r="C478" s="100" t="n">
        <v>0</v>
      </c>
      <c r="D478" s="13"/>
      <c r="E478" s="13" t="n">
        <f aca="false">SUM(C330:C478)</f>
        <v>8760</v>
      </c>
    </row>
    <row r="479" customFormat="false" ht="15" hidden="false" customHeight="false" outlineLevel="0" collapsed="false">
      <c r="B479" s="125"/>
      <c r="C479" s="125"/>
    </row>
    <row r="480" customFormat="false" ht="15" hidden="false" customHeight="false" outlineLevel="0" collapsed="false">
      <c r="B480" s="125"/>
      <c r="C480" s="125"/>
    </row>
    <row r="481" customFormat="false" ht="15" hidden="false" customHeight="false" outlineLevel="0" collapsed="false">
      <c r="B481" s="125"/>
      <c r="C481" s="125"/>
    </row>
    <row r="482" customFormat="false" ht="15" hidden="false" customHeight="false" outlineLevel="0" collapsed="false">
      <c r="B482" s="125"/>
      <c r="C482" s="125"/>
    </row>
    <row r="490" customFormat="false" ht="15" hidden="false" customHeight="false" outlineLevel="0" collapsed="false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customFormat="false" ht="15" hidden="false" customHeight="false" outlineLevel="0" collapsed="false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customFormat="false" ht="15.75" hidden="false" customHeight="false" outlineLevel="0" collapsed="false">
      <c r="B492" s="162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46"/>
    </row>
    <row r="493" customFormat="false" ht="15" hidden="false" customHeight="false" outlineLevel="0" collapsed="false"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46"/>
    </row>
    <row r="494" customFormat="false" ht="15" hidden="false" customHeight="false" outlineLevel="0" collapsed="false"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46"/>
    </row>
    <row r="495" customFormat="false" ht="15.75" hidden="false" customHeight="false" outlineLevel="0" collapsed="false">
      <c r="B495" s="162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46"/>
    </row>
    <row r="496" customFormat="false" ht="15" hidden="false" customHeight="false" outlineLevel="0" collapsed="false">
      <c r="B496" s="163"/>
      <c r="C496" s="163"/>
      <c r="D496" s="163"/>
      <c r="E496" s="163"/>
      <c r="F496" s="163"/>
      <c r="G496" s="163"/>
      <c r="H496" s="163"/>
      <c r="I496" s="163"/>
      <c r="J496" s="146"/>
      <c r="K496" s="164"/>
      <c r="L496" s="146"/>
      <c r="M496" s="163"/>
      <c r="N496" s="163"/>
      <c r="O496" s="163"/>
      <c r="P496" s="163"/>
      <c r="Q496" s="146"/>
    </row>
    <row r="497" customFormat="false" ht="15" hidden="false" customHeight="false" outlineLevel="0" collapsed="false">
      <c r="B497" s="163"/>
      <c r="C497" s="163"/>
      <c r="D497" s="163"/>
      <c r="E497" s="163"/>
      <c r="F497" s="163"/>
      <c r="G497" s="163"/>
      <c r="H497" s="163"/>
      <c r="I497" s="146"/>
      <c r="J497" s="163"/>
      <c r="K497" s="165"/>
      <c r="L497" s="146"/>
      <c r="M497" s="163"/>
      <c r="N497" s="163"/>
      <c r="O497" s="163"/>
      <c r="P497" s="163"/>
      <c r="Q497" s="146"/>
    </row>
    <row r="498" customFormat="false" ht="15.75" hidden="false" customHeight="false" outlineLevel="0" collapsed="false">
      <c r="B498" s="162"/>
      <c r="C498" s="166"/>
      <c r="D498" s="162"/>
      <c r="E498" s="162"/>
      <c r="F498" s="162"/>
      <c r="G498" s="162"/>
      <c r="H498" s="162"/>
      <c r="I498" s="163"/>
      <c r="J498" s="163"/>
      <c r="K498" s="162"/>
      <c r="L498" s="162"/>
      <c r="M498" s="162"/>
      <c r="N498" s="162"/>
      <c r="O498" s="162"/>
      <c r="P498" s="162"/>
      <c r="Q498" s="167"/>
      <c r="R498" s="33"/>
      <c r="S498" s="168"/>
      <c r="T498" s="168"/>
    </row>
    <row r="499" customFormat="false" ht="15.75" hidden="false" customHeight="false" outlineLevel="0" collapsed="false">
      <c r="B499" s="163"/>
      <c r="C499" s="163"/>
      <c r="D499" s="163"/>
      <c r="E499" s="163"/>
      <c r="F499" s="163"/>
      <c r="G499" s="163"/>
      <c r="H499" s="163"/>
      <c r="I499" s="162"/>
      <c r="J499" s="166"/>
      <c r="K499" s="163"/>
      <c r="L499" s="162"/>
      <c r="M499" s="166"/>
      <c r="N499" s="163"/>
      <c r="O499" s="163"/>
      <c r="P499" s="163"/>
      <c r="Q499" s="146"/>
      <c r="R499" s="1"/>
    </row>
    <row r="500" customFormat="false" ht="15" hidden="false" customHeight="false" outlineLevel="0" collapsed="false">
      <c r="B500" s="163"/>
      <c r="C500" s="169"/>
      <c r="D500" s="169"/>
      <c r="E500" s="169"/>
      <c r="F500" s="169"/>
      <c r="G500" s="169"/>
      <c r="H500" s="169"/>
      <c r="I500" s="163"/>
      <c r="J500" s="169"/>
      <c r="K500" s="169"/>
      <c r="L500" s="163"/>
      <c r="M500" s="169"/>
      <c r="N500" s="163"/>
      <c r="O500" s="163"/>
      <c r="P500" s="163"/>
      <c r="Q500" s="146"/>
      <c r="S500" s="7"/>
      <c r="T500" s="7"/>
      <c r="U500" s="7"/>
      <c r="V500" s="7"/>
    </row>
    <row r="501" customFormat="false" ht="15" hidden="false" customHeight="false" outlineLevel="0" collapsed="false">
      <c r="B501" s="163"/>
      <c r="C501" s="170"/>
      <c r="D501" s="169"/>
      <c r="E501" s="169"/>
      <c r="F501" s="169"/>
      <c r="G501" s="169"/>
      <c r="H501" s="169"/>
      <c r="I501" s="163"/>
      <c r="J501" s="171"/>
      <c r="K501" s="169"/>
      <c r="L501" s="163"/>
      <c r="M501" s="171"/>
      <c r="N501" s="163"/>
      <c r="O501" s="163"/>
      <c r="P501" s="163"/>
      <c r="Q501" s="146"/>
      <c r="R501" s="1"/>
      <c r="S501" s="7"/>
      <c r="T501" s="7"/>
      <c r="U501" s="7"/>
      <c r="V501" s="7"/>
    </row>
    <row r="502" customFormat="false" ht="15" hidden="false" customHeight="false" outlineLevel="0" collapsed="false">
      <c r="B502" s="163"/>
      <c r="C502" s="170"/>
      <c r="D502" s="169"/>
      <c r="E502" s="169"/>
      <c r="F502" s="169"/>
      <c r="G502" s="169"/>
      <c r="H502" s="169"/>
      <c r="I502" s="163"/>
      <c r="J502" s="170"/>
      <c r="K502" s="169"/>
      <c r="L502" s="169"/>
      <c r="M502" s="169"/>
      <c r="N502" s="163"/>
      <c r="O502" s="163"/>
      <c r="P502" s="163"/>
      <c r="Q502" s="146"/>
      <c r="R502" s="1"/>
      <c r="S502" s="7"/>
      <c r="T502" s="7"/>
      <c r="U502" s="7"/>
      <c r="V502" s="7"/>
    </row>
    <row r="503" customFormat="false" ht="15" hidden="false" customHeight="false" outlineLevel="0" collapsed="false">
      <c r="B503" s="163"/>
      <c r="C503" s="170"/>
      <c r="D503" s="169"/>
      <c r="E503" s="169"/>
      <c r="F503" s="169"/>
      <c r="G503" s="169"/>
      <c r="H503" s="169"/>
      <c r="I503" s="163"/>
      <c r="J503" s="170"/>
      <c r="K503" s="169"/>
      <c r="L503" s="169"/>
      <c r="M503" s="169"/>
      <c r="N503" s="163"/>
      <c r="O503" s="163"/>
      <c r="P503" s="163"/>
      <c r="Q503" s="146"/>
      <c r="R503" s="1"/>
      <c r="S503" s="7"/>
      <c r="T503" s="7"/>
      <c r="U503" s="7"/>
      <c r="V503" s="7"/>
    </row>
    <row r="504" customFormat="false" ht="15" hidden="false" customHeight="false" outlineLevel="0" collapsed="false">
      <c r="B504" s="163"/>
      <c r="C504" s="170"/>
      <c r="D504" s="169"/>
      <c r="E504" s="169"/>
      <c r="F504" s="169"/>
      <c r="G504" s="169"/>
      <c r="H504" s="169"/>
      <c r="I504" s="163"/>
      <c r="J504" s="170"/>
      <c r="K504" s="169"/>
      <c r="L504" s="169"/>
      <c r="M504" s="169"/>
      <c r="N504" s="163"/>
      <c r="O504" s="163"/>
      <c r="P504" s="163"/>
      <c r="Q504" s="146"/>
      <c r="R504" s="1"/>
      <c r="S504" s="7"/>
      <c r="T504" s="7"/>
      <c r="U504" s="7"/>
      <c r="V504" s="7"/>
    </row>
    <row r="505" customFormat="false" ht="15" hidden="false" customHeight="false" outlineLevel="0" collapsed="false">
      <c r="B505" s="163"/>
      <c r="C505" s="170"/>
      <c r="D505" s="169"/>
      <c r="E505" s="169"/>
      <c r="F505" s="169"/>
      <c r="G505" s="169"/>
      <c r="H505" s="169"/>
      <c r="I505" s="163"/>
      <c r="J505" s="170"/>
      <c r="K505" s="169"/>
      <c r="L505" s="169"/>
      <c r="M505" s="169"/>
      <c r="N505" s="163"/>
      <c r="O505" s="163"/>
      <c r="P505" s="163"/>
      <c r="Q505" s="146"/>
      <c r="R505" s="1"/>
      <c r="S505" s="7"/>
      <c r="T505" s="7"/>
      <c r="U505" s="7"/>
      <c r="V505" s="7"/>
    </row>
    <row r="506" customFormat="false" ht="15" hidden="false" customHeight="false" outlineLevel="0" collapsed="false">
      <c r="B506" s="163"/>
      <c r="C506" s="170"/>
      <c r="D506" s="169"/>
      <c r="E506" s="169"/>
      <c r="F506" s="169"/>
      <c r="G506" s="169"/>
      <c r="H506" s="169"/>
      <c r="I506" s="163"/>
      <c r="J506" s="170"/>
      <c r="K506" s="169"/>
      <c r="L506" s="169"/>
      <c r="M506" s="169"/>
      <c r="N506" s="163"/>
      <c r="O506" s="163"/>
      <c r="P506" s="163"/>
      <c r="Q506" s="146"/>
      <c r="R506" s="1"/>
      <c r="S506" s="7"/>
      <c r="T506" s="7"/>
      <c r="U506" s="7"/>
      <c r="V506" s="7"/>
    </row>
    <row r="507" customFormat="false" ht="15" hidden="false" customHeight="false" outlineLevel="0" collapsed="false">
      <c r="B507" s="163"/>
      <c r="C507" s="170"/>
      <c r="D507" s="169"/>
      <c r="E507" s="169"/>
      <c r="F507" s="169"/>
      <c r="G507" s="169"/>
      <c r="H507" s="169"/>
      <c r="I507" s="163"/>
      <c r="J507" s="170"/>
      <c r="K507" s="169"/>
      <c r="L507" s="169"/>
      <c r="M507" s="169"/>
      <c r="N507" s="163"/>
      <c r="O507" s="163"/>
      <c r="P507" s="163"/>
      <c r="Q507" s="146"/>
      <c r="R507" s="1"/>
      <c r="S507" s="7"/>
      <c r="T507" s="7"/>
      <c r="U507" s="7"/>
      <c r="V507" s="7"/>
    </row>
    <row r="508" customFormat="false" ht="15" hidden="false" customHeight="false" outlineLevel="0" collapsed="false">
      <c r="B508" s="163"/>
      <c r="C508" s="169"/>
      <c r="D508" s="169"/>
      <c r="E508" s="169"/>
      <c r="F508" s="169"/>
      <c r="G508" s="169"/>
      <c r="H508" s="169"/>
      <c r="I508" s="163"/>
      <c r="J508" s="169"/>
      <c r="K508" s="169"/>
      <c r="L508" s="169"/>
      <c r="M508" s="169"/>
      <c r="N508" s="163"/>
      <c r="O508" s="163"/>
      <c r="P508" s="163"/>
      <c r="Q508" s="146"/>
      <c r="R508" s="1"/>
      <c r="S508" s="7"/>
      <c r="T508" s="7"/>
      <c r="U508" s="7"/>
      <c r="V508" s="7"/>
    </row>
    <row r="509" customFormat="false" ht="15" hidden="false" customHeight="false" outlineLevel="0" collapsed="false">
      <c r="B509" s="163"/>
      <c r="C509" s="169"/>
      <c r="D509" s="169"/>
      <c r="E509" s="169"/>
      <c r="F509" s="169"/>
      <c r="G509" s="169"/>
      <c r="H509" s="169"/>
      <c r="I509" s="163"/>
      <c r="J509" s="169"/>
      <c r="K509" s="169"/>
      <c r="L509" s="169"/>
      <c r="M509" s="169"/>
      <c r="N509" s="163"/>
      <c r="O509" s="163"/>
      <c r="P509" s="163"/>
      <c r="Q509" s="146"/>
      <c r="R509" s="1"/>
      <c r="S509" s="7"/>
      <c r="T509" s="7"/>
      <c r="U509" s="7"/>
      <c r="V509" s="7"/>
    </row>
    <row r="510" customFormat="false" ht="15" hidden="false" customHeight="false" outlineLevel="0" collapsed="false">
      <c r="B510" s="163"/>
      <c r="C510" s="169"/>
      <c r="D510" s="169"/>
      <c r="E510" s="169"/>
      <c r="F510" s="169"/>
      <c r="G510" s="169"/>
      <c r="H510" s="169"/>
      <c r="I510" s="163"/>
      <c r="J510" s="169"/>
      <c r="K510" s="169"/>
      <c r="L510" s="169"/>
      <c r="M510" s="169"/>
      <c r="N510" s="169"/>
      <c r="O510" s="163"/>
      <c r="P510" s="163"/>
      <c r="Q510" s="146"/>
      <c r="S510" s="7"/>
      <c r="T510" s="7"/>
      <c r="U510" s="172"/>
      <c r="V510" s="44"/>
    </row>
    <row r="511" customFormat="false" ht="15" hidden="false" customHeight="false" outlineLevel="0" collapsed="false">
      <c r="B511" s="163"/>
      <c r="C511" s="170"/>
      <c r="D511" s="170"/>
      <c r="E511" s="170"/>
      <c r="F511" s="170"/>
      <c r="G511" s="169"/>
      <c r="H511" s="169"/>
      <c r="I511" s="163"/>
      <c r="J511" s="169"/>
      <c r="K511" s="169"/>
      <c r="L511" s="169"/>
      <c r="M511" s="169"/>
      <c r="N511" s="163"/>
      <c r="O511" s="163"/>
      <c r="P511" s="163"/>
      <c r="Q511" s="146"/>
      <c r="R511" s="1"/>
      <c r="S511" s="7"/>
      <c r="T511" s="7"/>
      <c r="U511" s="7"/>
      <c r="V511" s="7"/>
    </row>
    <row r="512" customFormat="false" ht="15" hidden="false" customHeight="false" outlineLevel="0" collapsed="false">
      <c r="B512" s="163"/>
      <c r="C512" s="170"/>
      <c r="D512" s="170"/>
      <c r="E512" s="170"/>
      <c r="F512" s="170"/>
      <c r="G512" s="169"/>
      <c r="H512" s="169"/>
      <c r="I512" s="163"/>
      <c r="J512" s="169"/>
      <c r="K512" s="169"/>
      <c r="L512" s="169"/>
      <c r="M512" s="169"/>
      <c r="N512" s="163"/>
      <c r="O512" s="163"/>
      <c r="P512" s="163"/>
      <c r="Q512" s="146"/>
      <c r="R512" s="1"/>
      <c r="S512" s="7"/>
      <c r="T512" s="7"/>
      <c r="U512" s="7"/>
      <c r="V512" s="7"/>
    </row>
    <row r="513" customFormat="false" ht="15" hidden="false" customHeight="false" outlineLevel="0" collapsed="false">
      <c r="B513" s="163"/>
      <c r="C513" s="170"/>
      <c r="D513" s="170"/>
      <c r="E513" s="170"/>
      <c r="F513" s="170"/>
      <c r="G513" s="169"/>
      <c r="H513" s="169"/>
      <c r="I513" s="163"/>
      <c r="J513" s="169"/>
      <c r="K513" s="169"/>
      <c r="L513" s="169"/>
      <c r="M513" s="169"/>
      <c r="N513" s="163"/>
      <c r="O513" s="163"/>
      <c r="P513" s="163"/>
      <c r="Q513" s="146"/>
      <c r="R513" s="1"/>
      <c r="S513" s="7"/>
      <c r="T513" s="7"/>
      <c r="U513" s="7"/>
      <c r="V513" s="7"/>
    </row>
    <row r="514" customFormat="false" ht="15" hidden="false" customHeight="false" outlineLevel="0" collapsed="false">
      <c r="B514" s="163"/>
      <c r="C514" s="170"/>
      <c r="D514" s="170"/>
      <c r="E514" s="170"/>
      <c r="F514" s="170"/>
      <c r="G514" s="169"/>
      <c r="H514" s="169"/>
      <c r="I514" s="163"/>
      <c r="J514" s="169"/>
      <c r="K514" s="169"/>
      <c r="L514" s="169"/>
      <c r="M514" s="169"/>
      <c r="N514" s="163"/>
      <c r="O514" s="163"/>
      <c r="P514" s="163"/>
      <c r="Q514" s="146"/>
      <c r="R514" s="1"/>
      <c r="S514" s="7"/>
      <c r="T514" s="7"/>
      <c r="U514" s="7"/>
      <c r="V514" s="7"/>
    </row>
    <row r="515" customFormat="false" ht="15" hidden="false" customHeight="false" outlineLevel="0" collapsed="false">
      <c r="B515" s="163"/>
      <c r="C515" s="170"/>
      <c r="D515" s="170"/>
      <c r="E515" s="170"/>
      <c r="F515" s="170"/>
      <c r="G515" s="169"/>
      <c r="H515" s="169"/>
      <c r="I515" s="163"/>
      <c r="J515" s="169"/>
      <c r="K515" s="169"/>
      <c r="L515" s="169"/>
      <c r="M515" s="169"/>
      <c r="N515" s="163"/>
      <c r="O515" s="163"/>
      <c r="P515" s="163"/>
      <c r="Q515" s="146"/>
      <c r="R515" s="1"/>
      <c r="S515" s="7"/>
      <c r="T515" s="7"/>
      <c r="U515" s="7"/>
      <c r="V515" s="7"/>
    </row>
    <row r="516" customFormat="false" ht="15" hidden="false" customHeight="false" outlineLevel="0" collapsed="false">
      <c r="B516" s="163"/>
      <c r="C516" s="170"/>
      <c r="D516" s="170"/>
      <c r="E516" s="170"/>
      <c r="F516" s="170"/>
      <c r="G516" s="169"/>
      <c r="H516" s="169"/>
      <c r="I516" s="163"/>
      <c r="J516" s="169"/>
      <c r="K516" s="169"/>
      <c r="L516" s="169"/>
      <c r="M516" s="169"/>
      <c r="N516" s="163"/>
      <c r="O516" s="163"/>
      <c r="P516" s="163"/>
      <c r="Q516" s="146"/>
      <c r="R516" s="1"/>
      <c r="S516" s="7"/>
      <c r="T516" s="7"/>
      <c r="U516" s="7"/>
      <c r="V516" s="7"/>
    </row>
    <row r="517" customFormat="false" ht="15" hidden="false" customHeight="false" outlineLevel="0" collapsed="false">
      <c r="B517" s="163"/>
      <c r="C517" s="170"/>
      <c r="D517" s="170"/>
      <c r="E517" s="170"/>
      <c r="F517" s="170"/>
      <c r="G517" s="169"/>
      <c r="H517" s="169"/>
      <c r="I517" s="163"/>
      <c r="J517" s="169"/>
      <c r="K517" s="169"/>
      <c r="L517" s="169"/>
      <c r="M517" s="169"/>
      <c r="N517" s="163"/>
      <c r="O517" s="163"/>
      <c r="P517" s="163"/>
      <c r="Q517" s="146"/>
      <c r="R517" s="1"/>
      <c r="S517" s="7"/>
      <c r="T517" s="7"/>
      <c r="U517" s="7"/>
      <c r="V517" s="7"/>
    </row>
    <row r="518" customFormat="false" ht="15" hidden="false" customHeight="false" outlineLevel="0" collapsed="false">
      <c r="B518" s="163"/>
      <c r="C518" s="169"/>
      <c r="D518" s="169"/>
      <c r="E518" s="169"/>
      <c r="F518" s="169"/>
      <c r="G518" s="169"/>
      <c r="H518" s="169"/>
      <c r="I518" s="163"/>
      <c r="J518" s="169"/>
      <c r="K518" s="169"/>
      <c r="L518" s="169"/>
      <c r="M518" s="169"/>
      <c r="N518" s="163"/>
      <c r="O518" s="163"/>
      <c r="P518" s="163"/>
      <c r="Q518" s="146"/>
      <c r="S518" s="7"/>
      <c r="T518" s="7"/>
      <c r="U518" s="7"/>
      <c r="V518" s="7"/>
    </row>
    <row r="519" customFormat="false" ht="15" hidden="false" customHeight="false" outlineLevel="0" collapsed="false">
      <c r="B519" s="163"/>
      <c r="C519" s="169"/>
      <c r="D519" s="169"/>
      <c r="E519" s="169"/>
      <c r="F519" s="169"/>
      <c r="G519" s="169"/>
      <c r="H519" s="169"/>
      <c r="I519" s="163"/>
      <c r="J519" s="169"/>
      <c r="K519" s="169"/>
      <c r="L519" s="169"/>
      <c r="M519" s="169"/>
      <c r="N519" s="163"/>
      <c r="O519" s="163"/>
      <c r="P519" s="163"/>
      <c r="Q519" s="146"/>
      <c r="R519" s="1"/>
      <c r="S519" s="7"/>
      <c r="T519" s="7"/>
      <c r="U519" s="7"/>
      <c r="V519" s="7"/>
    </row>
    <row r="520" customFormat="false" ht="15" hidden="false" customHeight="false" outlineLevel="0" collapsed="false">
      <c r="B520" s="163"/>
      <c r="C520" s="169"/>
      <c r="D520" s="169"/>
      <c r="E520" s="169"/>
      <c r="F520" s="169"/>
      <c r="G520" s="169"/>
      <c r="H520" s="169"/>
      <c r="I520" s="163"/>
      <c r="J520" s="169"/>
      <c r="K520" s="169"/>
      <c r="L520" s="169"/>
      <c r="M520" s="169"/>
      <c r="N520" s="169"/>
      <c r="O520" s="163"/>
      <c r="P520" s="163"/>
      <c r="Q520" s="146"/>
      <c r="S520" s="7"/>
      <c r="T520" s="7"/>
      <c r="U520" s="172"/>
      <c r="V520" s="44"/>
    </row>
    <row r="521" customFormat="false" ht="15" hidden="false" customHeight="false" outlineLevel="0" collapsed="false">
      <c r="B521" s="163"/>
      <c r="C521" s="170"/>
      <c r="D521" s="170"/>
      <c r="E521" s="170"/>
      <c r="F521" s="170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46"/>
      <c r="R521" s="1"/>
    </row>
    <row r="522" customFormat="false" ht="15" hidden="false" customHeight="false" outlineLevel="0" collapsed="false">
      <c r="B522" s="163"/>
      <c r="C522" s="170"/>
      <c r="D522" s="170"/>
      <c r="E522" s="170"/>
      <c r="F522" s="170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46"/>
      <c r="R522" s="1"/>
    </row>
    <row r="523" customFormat="false" ht="15" hidden="false" customHeight="false" outlineLevel="0" collapsed="false">
      <c r="B523" s="163"/>
      <c r="C523" s="170"/>
      <c r="D523" s="170"/>
      <c r="E523" s="170"/>
      <c r="F523" s="170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46"/>
      <c r="R523" s="1"/>
    </row>
    <row r="524" customFormat="false" ht="15" hidden="false" customHeight="false" outlineLevel="0" collapsed="false">
      <c r="B524" s="163"/>
      <c r="C524" s="170"/>
      <c r="D524" s="170"/>
      <c r="E524" s="170"/>
      <c r="F524" s="170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46"/>
      <c r="R524" s="1"/>
    </row>
    <row r="525" customFormat="false" ht="15" hidden="false" customHeight="false" outlineLevel="0" collapsed="false">
      <c r="B525" s="163"/>
      <c r="C525" s="170"/>
      <c r="D525" s="170"/>
      <c r="E525" s="170"/>
      <c r="F525" s="170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46"/>
      <c r="R525" s="1"/>
    </row>
    <row r="526" customFormat="false" ht="15" hidden="false" customHeight="false" outlineLevel="0" collapsed="false">
      <c r="B526" s="163"/>
      <c r="C526" s="170"/>
      <c r="D526" s="170"/>
      <c r="E526" s="170"/>
      <c r="F526" s="170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46"/>
      <c r="R526" s="1"/>
    </row>
    <row r="527" customFormat="false" ht="15" hidden="false" customHeight="false" outlineLevel="0" collapsed="false">
      <c r="B527" s="163"/>
      <c r="C527" s="170"/>
      <c r="D527" s="170"/>
      <c r="E527" s="170"/>
      <c r="F527" s="170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46"/>
      <c r="R527" s="1"/>
    </row>
    <row r="528" customFormat="false" ht="15" hidden="false" customHeight="false" outlineLevel="0" collapsed="false"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46"/>
    </row>
    <row r="529" customFormat="false" ht="15.75" hidden="false" customHeight="false" outlineLevel="0" collapsed="false">
      <c r="B529" s="163"/>
      <c r="C529" s="163"/>
      <c r="D529" s="163"/>
      <c r="E529" s="163"/>
      <c r="F529" s="163"/>
      <c r="G529" s="163"/>
      <c r="H529" s="163"/>
      <c r="I529" s="162"/>
      <c r="J529" s="166"/>
      <c r="K529" s="163"/>
      <c r="L529" s="162"/>
      <c r="M529" s="166"/>
      <c r="N529" s="163"/>
      <c r="O529" s="163"/>
      <c r="P529" s="163"/>
      <c r="Q529" s="146"/>
      <c r="R529" s="1"/>
    </row>
    <row r="530" customFormat="false" ht="15" hidden="false" customHeight="false" outlineLevel="0" collapsed="false">
      <c r="B530" s="163"/>
      <c r="C530" s="169"/>
      <c r="D530" s="169"/>
      <c r="E530" s="169"/>
      <c r="F530" s="169"/>
      <c r="G530" s="169"/>
      <c r="H530" s="169"/>
      <c r="I530" s="163"/>
      <c r="J530" s="169"/>
      <c r="K530" s="169"/>
      <c r="L530" s="163"/>
      <c r="M530" s="169"/>
      <c r="N530" s="163"/>
      <c r="O530" s="163"/>
      <c r="P530" s="163"/>
      <c r="Q530" s="146"/>
      <c r="S530" s="7"/>
      <c r="T530" s="7"/>
      <c r="U530" s="7"/>
      <c r="V530" s="7"/>
    </row>
    <row r="531" customFormat="false" ht="15" hidden="false" customHeight="false" outlineLevel="0" collapsed="false">
      <c r="B531" s="163"/>
      <c r="C531" s="170"/>
      <c r="D531" s="169"/>
      <c r="E531" s="169"/>
      <c r="F531" s="169"/>
      <c r="G531" s="169"/>
      <c r="H531" s="169"/>
      <c r="I531" s="163"/>
      <c r="J531" s="170"/>
      <c r="K531" s="169"/>
      <c r="L531" s="163"/>
      <c r="M531" s="171"/>
      <c r="N531" s="163"/>
      <c r="O531" s="163"/>
      <c r="P531" s="163"/>
      <c r="Q531" s="146"/>
      <c r="R531" s="1"/>
      <c r="S531" s="7"/>
      <c r="T531" s="7"/>
      <c r="U531" s="7"/>
      <c r="V531" s="7"/>
    </row>
    <row r="532" customFormat="false" ht="15" hidden="false" customHeight="false" outlineLevel="0" collapsed="false">
      <c r="B532" s="163"/>
      <c r="C532" s="170"/>
      <c r="D532" s="169"/>
      <c r="E532" s="169"/>
      <c r="F532" s="169"/>
      <c r="G532" s="169"/>
      <c r="H532" s="169"/>
      <c r="I532" s="163"/>
      <c r="J532" s="170"/>
      <c r="K532" s="169"/>
      <c r="L532" s="169"/>
      <c r="M532" s="169"/>
      <c r="N532" s="163"/>
      <c r="O532" s="163"/>
      <c r="P532" s="163"/>
      <c r="Q532" s="146"/>
      <c r="R532" s="1"/>
      <c r="S532" s="7"/>
      <c r="T532" s="7"/>
      <c r="U532" s="7"/>
      <c r="V532" s="7"/>
    </row>
    <row r="533" customFormat="false" ht="15" hidden="false" customHeight="false" outlineLevel="0" collapsed="false">
      <c r="B533" s="163"/>
      <c r="C533" s="170"/>
      <c r="D533" s="169"/>
      <c r="E533" s="169"/>
      <c r="F533" s="169"/>
      <c r="G533" s="169"/>
      <c r="H533" s="169"/>
      <c r="I533" s="163"/>
      <c r="J533" s="170"/>
      <c r="K533" s="169"/>
      <c r="L533" s="169"/>
      <c r="M533" s="169"/>
      <c r="N533" s="163"/>
      <c r="O533" s="163"/>
      <c r="P533" s="163"/>
      <c r="Q533" s="146"/>
      <c r="R533" s="1"/>
      <c r="S533" s="7"/>
      <c r="T533" s="7"/>
      <c r="U533" s="7"/>
      <c r="V533" s="7"/>
    </row>
    <row r="534" customFormat="false" ht="15" hidden="false" customHeight="false" outlineLevel="0" collapsed="false">
      <c r="B534" s="163"/>
      <c r="C534" s="170"/>
      <c r="D534" s="169"/>
      <c r="E534" s="169"/>
      <c r="F534" s="169"/>
      <c r="G534" s="169"/>
      <c r="H534" s="169"/>
      <c r="I534" s="163"/>
      <c r="J534" s="170"/>
      <c r="K534" s="169"/>
      <c r="L534" s="169"/>
      <c r="M534" s="169"/>
      <c r="N534" s="163"/>
      <c r="O534" s="163"/>
      <c r="P534" s="163"/>
      <c r="Q534" s="146"/>
      <c r="R534" s="1"/>
      <c r="S534" s="7"/>
      <c r="T534" s="7"/>
      <c r="U534" s="7"/>
      <c r="V534" s="7"/>
    </row>
    <row r="535" customFormat="false" ht="15" hidden="false" customHeight="false" outlineLevel="0" collapsed="false">
      <c r="B535" s="163"/>
      <c r="C535" s="170"/>
      <c r="D535" s="169"/>
      <c r="E535" s="169"/>
      <c r="F535" s="169"/>
      <c r="G535" s="169"/>
      <c r="H535" s="169"/>
      <c r="I535" s="163"/>
      <c r="J535" s="170"/>
      <c r="K535" s="169"/>
      <c r="L535" s="169"/>
      <c r="M535" s="169"/>
      <c r="N535" s="163"/>
      <c r="O535" s="163"/>
      <c r="P535" s="163"/>
      <c r="Q535" s="146"/>
      <c r="R535" s="1"/>
      <c r="S535" s="7"/>
      <c r="T535" s="7"/>
      <c r="U535" s="7"/>
      <c r="V535" s="7"/>
    </row>
    <row r="536" customFormat="false" ht="15" hidden="false" customHeight="false" outlineLevel="0" collapsed="false">
      <c r="B536" s="163"/>
      <c r="C536" s="170"/>
      <c r="D536" s="169"/>
      <c r="E536" s="169"/>
      <c r="F536" s="169"/>
      <c r="G536" s="169"/>
      <c r="H536" s="169"/>
      <c r="I536" s="163"/>
      <c r="J536" s="170"/>
      <c r="K536" s="169"/>
      <c r="L536" s="169"/>
      <c r="M536" s="169"/>
      <c r="N536" s="163"/>
      <c r="O536" s="163"/>
      <c r="P536" s="163"/>
      <c r="Q536" s="146"/>
      <c r="R536" s="1"/>
      <c r="S536" s="7"/>
      <c r="T536" s="7"/>
      <c r="U536" s="7"/>
      <c r="V536" s="7"/>
    </row>
    <row r="537" customFormat="false" ht="15" hidden="false" customHeight="false" outlineLevel="0" collapsed="false">
      <c r="B537" s="163"/>
      <c r="C537" s="170"/>
      <c r="D537" s="169"/>
      <c r="E537" s="169"/>
      <c r="F537" s="169"/>
      <c r="G537" s="169"/>
      <c r="H537" s="169"/>
      <c r="I537" s="163"/>
      <c r="J537" s="170"/>
      <c r="K537" s="169"/>
      <c r="L537" s="169"/>
      <c r="M537" s="169"/>
      <c r="N537" s="163"/>
      <c r="O537" s="163"/>
      <c r="P537" s="163"/>
      <c r="Q537" s="146"/>
      <c r="R537" s="1"/>
      <c r="S537" s="7"/>
      <c r="T537" s="7"/>
      <c r="U537" s="7"/>
      <c r="V537" s="7"/>
    </row>
    <row r="538" customFormat="false" ht="15" hidden="false" customHeight="false" outlineLevel="0" collapsed="false">
      <c r="B538" s="163"/>
      <c r="C538" s="169"/>
      <c r="D538" s="169"/>
      <c r="E538" s="169"/>
      <c r="F538" s="169"/>
      <c r="G538" s="169"/>
      <c r="H538" s="169"/>
      <c r="I538" s="163"/>
      <c r="J538" s="169"/>
      <c r="K538" s="169"/>
      <c r="L538" s="169"/>
      <c r="M538" s="169"/>
      <c r="N538" s="163"/>
      <c r="O538" s="163"/>
      <c r="P538" s="163"/>
      <c r="Q538" s="146"/>
      <c r="R538" s="1"/>
      <c r="S538" s="7"/>
      <c r="T538" s="7"/>
      <c r="U538" s="7"/>
      <c r="V538" s="7"/>
    </row>
    <row r="539" customFormat="false" ht="15" hidden="false" customHeight="false" outlineLevel="0" collapsed="false">
      <c r="B539" s="163"/>
      <c r="C539" s="169"/>
      <c r="D539" s="169"/>
      <c r="E539" s="169"/>
      <c r="F539" s="169"/>
      <c r="G539" s="169"/>
      <c r="H539" s="169"/>
      <c r="I539" s="163"/>
      <c r="J539" s="169"/>
      <c r="K539" s="169"/>
      <c r="L539" s="169"/>
      <c r="M539" s="169"/>
      <c r="N539" s="163"/>
      <c r="O539" s="163"/>
      <c r="P539" s="163"/>
      <c r="Q539" s="146"/>
      <c r="R539" s="1"/>
      <c r="S539" s="7"/>
      <c r="T539" s="7"/>
      <c r="U539" s="7"/>
      <c r="V539" s="7"/>
    </row>
    <row r="540" customFormat="false" ht="15" hidden="false" customHeight="false" outlineLevel="0" collapsed="false">
      <c r="B540" s="163"/>
      <c r="C540" s="169"/>
      <c r="D540" s="169"/>
      <c r="E540" s="169"/>
      <c r="F540" s="169"/>
      <c r="G540" s="169"/>
      <c r="H540" s="169"/>
      <c r="I540" s="163"/>
      <c r="J540" s="169"/>
      <c r="K540" s="169"/>
      <c r="L540" s="169"/>
      <c r="M540" s="169"/>
      <c r="N540" s="169"/>
      <c r="O540" s="163"/>
      <c r="P540" s="163"/>
      <c r="Q540" s="146"/>
      <c r="S540" s="7"/>
      <c r="T540" s="7"/>
      <c r="U540" s="172"/>
      <c r="V540" s="44"/>
    </row>
    <row r="541" customFormat="false" ht="15" hidden="false" customHeight="false" outlineLevel="0" collapsed="false">
      <c r="B541" s="163"/>
      <c r="C541" s="170"/>
      <c r="D541" s="170"/>
      <c r="E541" s="170"/>
      <c r="F541" s="170"/>
      <c r="G541" s="169"/>
      <c r="H541" s="169"/>
      <c r="I541" s="163"/>
      <c r="J541" s="169"/>
      <c r="K541" s="169"/>
      <c r="L541" s="169"/>
      <c r="M541" s="169"/>
      <c r="N541" s="163"/>
      <c r="O541" s="163"/>
      <c r="P541" s="163"/>
      <c r="Q541" s="146"/>
      <c r="R541" s="1"/>
      <c r="S541" s="7"/>
      <c r="T541" s="7"/>
      <c r="U541" s="7"/>
      <c r="V541" s="7"/>
    </row>
    <row r="542" customFormat="false" ht="15" hidden="false" customHeight="false" outlineLevel="0" collapsed="false">
      <c r="B542" s="163"/>
      <c r="C542" s="170"/>
      <c r="D542" s="170"/>
      <c r="E542" s="170"/>
      <c r="F542" s="170"/>
      <c r="G542" s="169"/>
      <c r="H542" s="169"/>
      <c r="I542" s="163"/>
      <c r="J542" s="169"/>
      <c r="K542" s="169"/>
      <c r="L542" s="169"/>
      <c r="M542" s="169"/>
      <c r="N542" s="163"/>
      <c r="O542" s="163"/>
      <c r="P542" s="163"/>
      <c r="Q542" s="146"/>
      <c r="R542" s="1"/>
      <c r="S542" s="7"/>
      <c r="T542" s="7"/>
      <c r="U542" s="7"/>
      <c r="V542" s="7"/>
    </row>
    <row r="543" customFormat="false" ht="15" hidden="false" customHeight="false" outlineLevel="0" collapsed="false">
      <c r="B543" s="163"/>
      <c r="C543" s="170"/>
      <c r="D543" s="170"/>
      <c r="E543" s="170"/>
      <c r="F543" s="170"/>
      <c r="G543" s="169"/>
      <c r="H543" s="169"/>
      <c r="I543" s="163"/>
      <c r="J543" s="169"/>
      <c r="K543" s="169"/>
      <c r="L543" s="169"/>
      <c r="M543" s="169"/>
      <c r="N543" s="163"/>
      <c r="O543" s="163"/>
      <c r="P543" s="163"/>
      <c r="Q543" s="146"/>
      <c r="R543" s="1"/>
      <c r="S543" s="7"/>
      <c r="T543" s="7"/>
      <c r="U543" s="7"/>
      <c r="V543" s="7"/>
    </row>
    <row r="544" customFormat="false" ht="15" hidden="false" customHeight="false" outlineLevel="0" collapsed="false">
      <c r="B544" s="163"/>
      <c r="C544" s="170"/>
      <c r="D544" s="170"/>
      <c r="E544" s="170"/>
      <c r="F544" s="170"/>
      <c r="G544" s="169"/>
      <c r="H544" s="169"/>
      <c r="I544" s="163"/>
      <c r="J544" s="169"/>
      <c r="K544" s="169"/>
      <c r="L544" s="169"/>
      <c r="M544" s="169"/>
      <c r="N544" s="163"/>
      <c r="O544" s="163"/>
      <c r="P544" s="163"/>
      <c r="Q544" s="146"/>
      <c r="R544" s="1"/>
      <c r="S544" s="7"/>
      <c r="T544" s="7"/>
      <c r="U544" s="7"/>
      <c r="V544" s="7"/>
    </row>
    <row r="545" customFormat="false" ht="15" hidden="false" customHeight="false" outlineLevel="0" collapsed="false">
      <c r="B545" s="163"/>
      <c r="C545" s="170"/>
      <c r="D545" s="170"/>
      <c r="E545" s="170"/>
      <c r="F545" s="170"/>
      <c r="G545" s="169"/>
      <c r="H545" s="169"/>
      <c r="I545" s="163"/>
      <c r="J545" s="169"/>
      <c r="K545" s="169"/>
      <c r="L545" s="169"/>
      <c r="M545" s="169"/>
      <c r="N545" s="163"/>
      <c r="O545" s="163"/>
      <c r="P545" s="163"/>
      <c r="Q545" s="146"/>
      <c r="R545" s="1"/>
      <c r="S545" s="7"/>
      <c r="T545" s="7"/>
      <c r="U545" s="7"/>
      <c r="V545" s="7"/>
    </row>
    <row r="546" customFormat="false" ht="15" hidden="false" customHeight="false" outlineLevel="0" collapsed="false">
      <c r="B546" s="163"/>
      <c r="C546" s="170"/>
      <c r="D546" s="170"/>
      <c r="E546" s="170"/>
      <c r="F546" s="170"/>
      <c r="G546" s="169"/>
      <c r="H546" s="169"/>
      <c r="I546" s="163"/>
      <c r="J546" s="169"/>
      <c r="K546" s="169"/>
      <c r="L546" s="169"/>
      <c r="M546" s="169"/>
      <c r="N546" s="163"/>
      <c r="O546" s="163"/>
      <c r="P546" s="163"/>
      <c r="Q546" s="146"/>
      <c r="R546" s="1"/>
      <c r="S546" s="7"/>
      <c r="T546" s="7"/>
      <c r="U546" s="7"/>
      <c r="V546" s="7"/>
    </row>
    <row r="547" customFormat="false" ht="15" hidden="false" customHeight="false" outlineLevel="0" collapsed="false">
      <c r="B547" s="163"/>
      <c r="C547" s="170"/>
      <c r="D547" s="170"/>
      <c r="E547" s="170"/>
      <c r="F547" s="170"/>
      <c r="G547" s="169"/>
      <c r="H547" s="169"/>
      <c r="I547" s="163"/>
      <c r="J547" s="169"/>
      <c r="K547" s="169"/>
      <c r="L547" s="169"/>
      <c r="M547" s="169"/>
      <c r="N547" s="163"/>
      <c r="O547" s="163"/>
      <c r="P547" s="163"/>
      <c r="Q547" s="146"/>
      <c r="R547" s="1"/>
      <c r="S547" s="7"/>
      <c r="T547" s="7"/>
      <c r="U547" s="7"/>
      <c r="V547" s="7"/>
    </row>
    <row r="548" customFormat="false" ht="15" hidden="false" customHeight="false" outlineLevel="0" collapsed="false">
      <c r="B548" s="163"/>
      <c r="C548" s="169"/>
      <c r="D548" s="169"/>
      <c r="E548" s="169"/>
      <c r="F548" s="169"/>
      <c r="G548" s="169"/>
      <c r="H548" s="169"/>
      <c r="I548" s="163"/>
      <c r="J548" s="169"/>
      <c r="K548" s="169"/>
      <c r="L548" s="169"/>
      <c r="M548" s="169"/>
      <c r="N548" s="163"/>
      <c r="O548" s="163"/>
      <c r="P548" s="163"/>
      <c r="Q548" s="146"/>
      <c r="S548" s="7"/>
      <c r="T548" s="7"/>
      <c r="U548" s="7"/>
      <c r="V548" s="7"/>
    </row>
    <row r="549" customFormat="false" ht="15" hidden="false" customHeight="false" outlineLevel="0" collapsed="false">
      <c r="B549" s="163"/>
      <c r="C549" s="169"/>
      <c r="D549" s="169"/>
      <c r="E549" s="169"/>
      <c r="F549" s="169"/>
      <c r="G549" s="169"/>
      <c r="H549" s="169"/>
      <c r="I549" s="163"/>
      <c r="J549" s="169"/>
      <c r="K549" s="169"/>
      <c r="L549" s="169"/>
      <c r="M549" s="169"/>
      <c r="N549" s="163"/>
      <c r="O549" s="163"/>
      <c r="P549" s="163"/>
      <c r="Q549" s="146"/>
      <c r="R549" s="1"/>
      <c r="S549" s="7"/>
      <c r="T549" s="7"/>
      <c r="U549" s="7"/>
      <c r="V549" s="7"/>
    </row>
    <row r="550" customFormat="false" ht="15" hidden="false" customHeight="false" outlineLevel="0" collapsed="false">
      <c r="B550" s="163"/>
      <c r="C550" s="169"/>
      <c r="D550" s="169"/>
      <c r="E550" s="169"/>
      <c r="F550" s="169"/>
      <c r="G550" s="169"/>
      <c r="H550" s="169"/>
      <c r="I550" s="163"/>
      <c r="J550" s="169"/>
      <c r="K550" s="169"/>
      <c r="L550" s="169"/>
      <c r="M550" s="169"/>
      <c r="N550" s="169"/>
      <c r="O550" s="163"/>
      <c r="P550" s="163"/>
      <c r="Q550" s="146"/>
      <c r="S550" s="7"/>
      <c r="T550" s="7"/>
      <c r="U550" s="172"/>
      <c r="V550" s="44"/>
    </row>
    <row r="551" customFormat="false" ht="15" hidden="false" customHeight="false" outlineLevel="0" collapsed="false">
      <c r="B551" s="163"/>
      <c r="C551" s="170"/>
      <c r="D551" s="170"/>
      <c r="E551" s="170"/>
      <c r="F551" s="170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46"/>
      <c r="R551" s="1"/>
    </row>
    <row r="552" customFormat="false" ht="15" hidden="false" customHeight="false" outlineLevel="0" collapsed="false">
      <c r="B552" s="163"/>
      <c r="C552" s="170"/>
      <c r="D552" s="170"/>
      <c r="E552" s="170"/>
      <c r="F552" s="170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46"/>
      <c r="R552" s="1"/>
    </row>
    <row r="553" customFormat="false" ht="15" hidden="false" customHeight="false" outlineLevel="0" collapsed="false">
      <c r="B553" s="163"/>
      <c r="C553" s="170"/>
      <c r="D553" s="170"/>
      <c r="E553" s="170"/>
      <c r="F553" s="170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46"/>
      <c r="R553" s="1"/>
    </row>
    <row r="554" customFormat="false" ht="15" hidden="false" customHeight="false" outlineLevel="0" collapsed="false">
      <c r="B554" s="163"/>
      <c r="C554" s="170"/>
      <c r="D554" s="170"/>
      <c r="E554" s="170"/>
      <c r="F554" s="170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46"/>
      <c r="R554" s="1"/>
    </row>
    <row r="555" customFormat="false" ht="15" hidden="false" customHeight="false" outlineLevel="0" collapsed="false">
      <c r="B555" s="163"/>
      <c r="C555" s="170"/>
      <c r="D555" s="170"/>
      <c r="E555" s="170"/>
      <c r="F555" s="170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46"/>
      <c r="R555" s="1"/>
    </row>
    <row r="556" customFormat="false" ht="15" hidden="false" customHeight="false" outlineLevel="0" collapsed="false">
      <c r="B556" s="163"/>
      <c r="C556" s="170"/>
      <c r="D556" s="170"/>
      <c r="E556" s="170"/>
      <c r="F556" s="170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46"/>
      <c r="R556" s="1"/>
    </row>
    <row r="557" customFormat="false" ht="15" hidden="false" customHeight="false" outlineLevel="0" collapsed="false">
      <c r="B557" s="163"/>
      <c r="C557" s="170"/>
      <c r="D557" s="170"/>
      <c r="E557" s="170"/>
      <c r="F557" s="170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46"/>
      <c r="R557" s="1"/>
    </row>
    <row r="558" customFormat="false" ht="15" hidden="false" customHeight="false" outlineLevel="0" collapsed="false"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46"/>
    </row>
    <row r="559" customFormat="false" ht="15" hidden="false" customHeight="false" outlineLevel="0" collapsed="false"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46"/>
    </row>
    <row r="562" customFormat="false" ht="15" hidden="false" customHeight="false" outlineLevel="0" collapsed="false"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</row>
    <row r="563" customFormat="false" ht="15" hidden="false" customHeight="false" outlineLevel="0" collapsed="false"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</row>
    <row r="564" customFormat="false" ht="15" hidden="false" customHeight="false" outlineLevel="0" collapsed="false">
      <c r="Q564" s="173"/>
      <c r="R564" s="173"/>
      <c r="S564" s="173"/>
      <c r="T564" s="173"/>
      <c r="U564" s="173"/>
    </row>
    <row r="565" customFormat="false" ht="15" hidden="false" customHeight="false" outlineLevel="0" collapsed="false">
      <c r="Q565" s="173"/>
      <c r="R565" s="173"/>
      <c r="S565" s="173"/>
      <c r="T565" s="173"/>
      <c r="U565" s="173"/>
    </row>
    <row r="566" customFormat="false" ht="15" hidden="false" customHeight="false" outlineLevel="0" collapsed="false">
      <c r="Q566" s="173"/>
      <c r="R566" s="173"/>
      <c r="S566" s="173"/>
      <c r="T566" s="173"/>
      <c r="U566" s="173"/>
    </row>
    <row r="567" customFormat="false" ht="15" hidden="false" customHeight="false" outlineLevel="0" collapsed="false">
      <c r="Q567" s="173"/>
      <c r="R567" s="173"/>
      <c r="S567" s="173"/>
      <c r="T567" s="173"/>
      <c r="U567" s="173"/>
    </row>
    <row r="568" customFormat="false" ht="15" hidden="false" customHeight="false" outlineLevel="0" collapsed="false">
      <c r="Q568" s="173"/>
      <c r="R568" s="173"/>
      <c r="S568" s="173"/>
      <c r="T568" s="173"/>
      <c r="U568" s="173"/>
    </row>
    <row r="569" customFormat="false" ht="15" hidden="false" customHeight="false" outlineLevel="0" collapsed="false">
      <c r="Q569" s="173"/>
      <c r="R569" s="173"/>
      <c r="S569" s="173"/>
      <c r="T569" s="173"/>
      <c r="U569" s="173"/>
    </row>
    <row r="570" customFormat="false" ht="15" hidden="false" customHeight="false" outlineLevel="0" collapsed="false">
      <c r="C570" s="1"/>
      <c r="Q570" s="173"/>
      <c r="R570" s="173"/>
      <c r="S570" s="173"/>
      <c r="T570" s="173"/>
      <c r="U570" s="173"/>
    </row>
    <row r="571" customFormat="false" ht="15" hidden="false" customHeight="false" outlineLevel="0" collapsed="false">
      <c r="C571" s="7"/>
      <c r="D571" s="7"/>
      <c r="E571" s="7"/>
      <c r="F571" s="7"/>
      <c r="G571" s="7"/>
      <c r="H571" s="7"/>
      <c r="I571" s="7"/>
      <c r="Q571" s="173"/>
      <c r="R571" s="173"/>
      <c r="S571" s="173"/>
      <c r="T571" s="173"/>
      <c r="U571" s="173"/>
    </row>
    <row r="572" customFormat="false" ht="15" hidden="false" customHeight="false" outlineLevel="0" collapsed="false">
      <c r="C572" s="7"/>
      <c r="D572" s="7"/>
      <c r="E572" s="7"/>
      <c r="F572" s="7"/>
      <c r="G572" s="7"/>
      <c r="H572" s="7"/>
      <c r="I572" s="7"/>
      <c r="Q572" s="173"/>
      <c r="R572" s="173"/>
      <c r="S572" s="173"/>
      <c r="T572" s="173"/>
      <c r="U572" s="173"/>
    </row>
    <row r="577" customFormat="false" ht="15" hidden="false" customHeight="false" outlineLevel="0" collapsed="false">
      <c r="C577" s="1"/>
    </row>
    <row r="578" customFormat="false" ht="15" hidden="false" customHeight="false" outlineLevel="0" collapsed="false">
      <c r="C578" s="1"/>
    </row>
    <row r="579" customFormat="false" ht="15" hidden="false" customHeight="false" outlineLevel="0" collapsed="false">
      <c r="C5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2021-10-04T14:40:44Z</dcterms:created>
  <dc:creator/>
  <dc:description/>
  <dc:language>en-US</dc:language>
  <cp:lastModifiedBy/>
  <dcterms:modified xsi:type="dcterms:W3CDTF">2021-10-17T21:27:17Z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