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elk\OneDrive\Υπολογιστής\"/>
    </mc:Choice>
  </mc:AlternateContent>
  <xr:revisionPtr revIDLastSave="0" documentId="13_ncr:1_{89D2B271-22A8-4297-A7DD-60DEB9A12077}" xr6:coauthVersionLast="47" xr6:coauthVersionMax="47" xr10:uidLastSave="{00000000-0000-0000-0000-000000000000}"/>
  <bookViews>
    <workbookView xWindow="-108" yWindow="-108" windowWidth="23256" windowHeight="12576" activeTab="1" xr2:uid="{6F047E9D-33A1-4B58-9D97-58080312FD37}"/>
  </bookViews>
  <sheets>
    <sheet name="Amsterdam_Housing" sheetId="2" r:id="rId1"/>
    <sheet name="Pivot Tables" sheetId="3" r:id="rId2"/>
  </sheets>
  <definedNames>
    <definedName name="ExternalData_1" localSheetId="0" hidden="1">Amsterdam_Housing!$A$1:$J$193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A03570-E0F1-42D5-9E29-D4F90F31AE24}" keepAlive="1" name="Ερώτημα - Amsterdam_Housing" description="Σύνδεση με το ερώτημα 'Amsterdam_Housing' στο βιβλίο εργασίας." type="5" refreshedVersion="8" background="1" saveData="1">
    <dbPr connection="Provider=Microsoft.Mashup.OleDb.1;Data Source=$Workbook$;Location=Amsterdam_Housing;Extended Properties=&quot;&quot;" command="SELECT * FROM [Amsterdam_Housing]"/>
  </connection>
</connections>
</file>

<file path=xl/sharedStrings.xml><?xml version="1.0" encoding="utf-8"?>
<sst xmlns="http://schemas.openxmlformats.org/spreadsheetml/2006/main" count="992" uniqueCount="494">
  <si>
    <t>Name</t>
  </si>
  <si>
    <t>Location</t>
  </si>
  <si>
    <t>Price in Euro</t>
  </si>
  <si>
    <t>Area m²</t>
  </si>
  <si>
    <t>Price per m²</t>
  </si>
  <si>
    <t>Rooms</t>
  </si>
  <si>
    <t>Furniture</t>
  </si>
  <si>
    <t>Age</t>
  </si>
  <si>
    <t>Company</t>
  </si>
  <si>
    <t>Apartment Keizersgracht</t>
  </si>
  <si>
    <t>1016 EG Amsterdam (Grachtengordel-West)</t>
  </si>
  <si>
    <t>Upholstered</t>
  </si>
  <si>
    <t>Not Provided</t>
  </si>
  <si>
    <t>Listings</t>
  </si>
  <si>
    <t>Apartment Warmoesstraat</t>
  </si>
  <si>
    <t>1012 HX Amsterdam (Burgwallen-Oude Zijde)</t>
  </si>
  <si>
    <t>Furnished</t>
  </si>
  <si>
    <t>Housing Experts</t>
  </si>
  <si>
    <t>Apartment Madurastraat</t>
  </si>
  <si>
    <t>1094 GL Amsterdam (Indische Buurt West)</t>
  </si>
  <si>
    <t>Apartment Olympiaweg</t>
  </si>
  <si>
    <t>1076 XA Amsterdam (Stadionbuurt)</t>
  </si>
  <si>
    <t>1925</t>
  </si>
  <si>
    <t>Clairesrealestate</t>
  </si>
  <si>
    <t>Apartment Keizersgracht 217 G</t>
  </si>
  <si>
    <t>1016 DT Amsterdam (Grachtengordel-West)</t>
  </si>
  <si>
    <t>Oei Housing Amsterdam - Expat Apartments</t>
  </si>
  <si>
    <t>Apartment Timorstraat</t>
  </si>
  <si>
    <t>1094 CD Amsterdam (Indische Buurt West)</t>
  </si>
  <si>
    <t>Upholstered or furnished</t>
  </si>
  <si>
    <t>ME Makelaars BV</t>
  </si>
  <si>
    <t>Apartment Keizersgracht 335 II</t>
  </si>
  <si>
    <t>Prinsen Residence International</t>
  </si>
  <si>
    <t>Apartment Borneostraat 94 E</t>
  </si>
  <si>
    <t>1094 CP Amsterdam (Indische Buurt West)</t>
  </si>
  <si>
    <t>Huizenbalie.nl</t>
  </si>
  <si>
    <t>Apartment Prinsengracht 844 ll-lll</t>
  </si>
  <si>
    <t>1017 JM Amsterdam (De Weteringschans)</t>
  </si>
  <si>
    <t>Amstel Makelaardij o.g.</t>
  </si>
  <si>
    <t>Apartment Van Spilbergenstraat</t>
  </si>
  <si>
    <t>1057 RP Amsterdam (Hoofdweg e.o.)</t>
  </si>
  <si>
    <t>1906-1930</t>
  </si>
  <si>
    <t>Visch &amp; Van Zeggelaar Amsterdam</t>
  </si>
  <si>
    <t>1057 RM Amsterdam (Hoofdweg e.o.)</t>
  </si>
  <si>
    <t>1057 RN Amsterdam (Hoofdweg e.o.)</t>
  </si>
  <si>
    <t>Before 1906</t>
  </si>
  <si>
    <t>Apartment Jan Evertsenstraat</t>
  </si>
  <si>
    <t>1057 BN Amsterdam (Hoofdweg e.o.)</t>
  </si>
  <si>
    <t>1927</t>
  </si>
  <si>
    <t>Keij &amp; Stefels Makelaars en Taxateurs</t>
  </si>
  <si>
    <t>1016 EX Amsterdam (Grachtengordel-West)</t>
  </si>
  <si>
    <t>Apartment Waterkersweg 262</t>
  </si>
  <si>
    <t>1051 PJ Amsterdam (Centrale Markt)</t>
  </si>
  <si>
    <t>JLG Real Estate</t>
  </si>
  <si>
    <t>Apartment Zuidelijke Wandelweg</t>
  </si>
  <si>
    <t>1079 RK Amsterdam (Scheldebuurt)</t>
  </si>
  <si>
    <t>2018</t>
  </si>
  <si>
    <t>Dutch Real Estate Company</t>
  </si>
  <si>
    <t>House Leimuidenstraat</t>
  </si>
  <si>
    <t>1059 EJ Amsterdam (Hoofddorppleinbuurt)</t>
  </si>
  <si>
    <t>City Homes</t>
  </si>
  <si>
    <t>Apartment Koninginneweg</t>
  </si>
  <si>
    <t>1075 CG Amsterdam (Willemspark)</t>
  </si>
  <si>
    <t>Inxxx Rentals</t>
  </si>
  <si>
    <t>Apartment Parnassusweg</t>
  </si>
  <si>
    <t>1077 DE Amsterdam (Prinses Irenebuurt e.o.)</t>
  </si>
  <si>
    <t>Apartment Keizersgracht 365 E</t>
  </si>
  <si>
    <t>1016 EJ Amsterdam (Grachtengordel-West)</t>
  </si>
  <si>
    <t>Vastgoed Unie Makelaardij</t>
  </si>
  <si>
    <t>Apartment Eerste Helmersstraat 154 hs</t>
  </si>
  <si>
    <t>1054 EJ Amsterdam (Helmersbuurt)</t>
  </si>
  <si>
    <t>Van Huis Uit Makelaars</t>
  </si>
  <si>
    <t>Studio Buyskade</t>
  </si>
  <si>
    <t>1051 ME Amsterdam (Staatsliedenbuurt)</t>
  </si>
  <si>
    <t>Marktpand</t>
  </si>
  <si>
    <t>Apartment Laing's Nekstraat</t>
  </si>
  <si>
    <t>1092 KZ Amsterdam (Transvaalbuurt)</t>
  </si>
  <si>
    <t>Relocation Advisers B.V.</t>
  </si>
  <si>
    <t>Project: Q-Residences | Quartz - APPARTEMENT H–F’ LUXE</t>
  </si>
  <si>
    <t>1081 AB Amsterdam (Buitenveldert-West)</t>
  </si>
  <si>
    <t>Eefje Voogd Makelaardij</t>
  </si>
  <si>
    <t>Project: Q-Residences | Quartz - APPARTEMENT H–G LUXE</t>
  </si>
  <si>
    <t>Project: Q-Residences | Quartz - APPARTEMENT H–I LUXE</t>
  </si>
  <si>
    <t>Project: Q-Residences | Quartz - APPARTEMENT H–I’ LUXE</t>
  </si>
  <si>
    <t>Project: Q-Residences | Quartz - APPARTEMENT H–F LUXE</t>
  </si>
  <si>
    <t>Project: Q-Residences | Quartz - APPARTEMENT H–A’ LUXE</t>
  </si>
  <si>
    <t>Project: Q-Residences | Quartz - APPARTEMENT H-A LUXE</t>
  </si>
  <si>
    <t>Project: Q-Residences | Quartz - APPARTEMENT H–D’ LUXE</t>
  </si>
  <si>
    <t>Project: Q-Residences | Quartz - APPARTEMENT H–J LUXE</t>
  </si>
  <si>
    <t>Project: Q-Residences | Quartz - APPARTEMENT H–G’ LUXE</t>
  </si>
  <si>
    <t>Project: Q-Residences | Quartz - APPARTEMENT H–H LUXE</t>
  </si>
  <si>
    <t>Project: Q-Residences | Quartz - APPARTEMENT H–E LUXE</t>
  </si>
  <si>
    <t>Project: Q-Residences | Quartz - APPARTEMENT H–B LUXE</t>
  </si>
  <si>
    <t>Project: Q-Residences | Quartz - APPARTEMENT H–D LUXE</t>
  </si>
  <si>
    <t>Apartment Govert Flinckstraat 10</t>
  </si>
  <si>
    <t>1072 EJ Amsterdam (Oude Pijp)</t>
  </si>
  <si>
    <t>Apartment Postjesweg 303</t>
  </si>
  <si>
    <t>1062 JR Amsterdam (Overtoomse Veld)</t>
  </si>
  <si>
    <t>Apartment Amstelkade 127 2</t>
  </si>
  <si>
    <t>1078 AS Amsterdam (Scheldebuurt)</t>
  </si>
  <si>
    <t>Shell</t>
  </si>
  <si>
    <t>Stienstra</t>
  </si>
  <si>
    <t>Apartment Hugo de Grootkade 4 1</t>
  </si>
  <si>
    <t>1052 LP Amsterdam (Frederik Hendrikbuurt)</t>
  </si>
  <si>
    <t>The Rental Agency Amsterdam</t>
  </si>
  <si>
    <t>Apartment Jan Vrijmanstraat</t>
  </si>
  <si>
    <t>1087 NB Amsterdam (IJburg Zuid)</t>
  </si>
  <si>
    <t>2010</t>
  </si>
  <si>
    <t>Van 't Hof Rijnland Vastgoedmanagement</t>
  </si>
  <si>
    <t>Apartment Venetiëhof</t>
  </si>
  <si>
    <t>1019 NC Amsterdam (Oostelijk Havengebied)</t>
  </si>
  <si>
    <t>Woonmarkt Amsterdam</t>
  </si>
  <si>
    <t>Apartment Prins Hendrikkade</t>
  </si>
  <si>
    <t>1011 AN Amsterdam (Nieuwmarkt/Lastage)</t>
  </si>
  <si>
    <t>Hausing</t>
  </si>
  <si>
    <t>Apartment Jacob van Lennepkade</t>
  </si>
  <si>
    <t>1054 ZG Amsterdam (Helmersbuurt)</t>
  </si>
  <si>
    <t>Apartment Ruysdaelstraat</t>
  </si>
  <si>
    <t>1071 WX Amsterdam (Museumkwartier)</t>
  </si>
  <si>
    <t>BrinkBorgh Makelaardij</t>
  </si>
  <si>
    <t>Apartment Rustenburgerstraat 303 1</t>
  </si>
  <si>
    <t>1073 GE Amsterdam (Nieuwe Pijp)</t>
  </si>
  <si>
    <t>Urban Homies</t>
  </si>
  <si>
    <t>Apartment Geldersekade 119 B</t>
  </si>
  <si>
    <t>1011 EN Amsterdam (Nieuwmarkt/Lastage)</t>
  </si>
  <si>
    <t>Apartment Jan van Duivenvoordestraat</t>
  </si>
  <si>
    <t>1067 XN Amsterdam (Geuzenveld)</t>
  </si>
  <si>
    <t>Apartment Wilhelminastraat 213 2</t>
  </si>
  <si>
    <t>1054 WG Amsterdam (Overtoomse Sluis)</t>
  </si>
  <si>
    <t>Apartment Marius Bauerstraat</t>
  </si>
  <si>
    <t>1062 AL Amsterdam (Overtoomse Veld)</t>
  </si>
  <si>
    <t>Apartment Rosmarijnsteeg</t>
  </si>
  <si>
    <t>1012 RP Amsterdam (Burgwallen-Nieuwe Zijde)</t>
  </si>
  <si>
    <t>Apartment Ridderspoorweg 60</t>
  </si>
  <si>
    <t>1032 LL Amsterdam (Noordelijke IJ-oevers West)</t>
  </si>
  <si>
    <t>Amsterdam Housing</t>
  </si>
  <si>
    <t>Apartment Balthasar Floriszstraat</t>
  </si>
  <si>
    <t>1071 VB Amsterdam (Museumkwartier)</t>
  </si>
  <si>
    <t>Inter Immo Amsterdam</t>
  </si>
  <si>
    <t>Apartment Rietnesse 8 II</t>
  </si>
  <si>
    <t>1082 CG Amsterdam (Buitenveldert-West)</t>
  </si>
  <si>
    <t>Dutch Housing Centre BV</t>
  </si>
  <si>
    <t>Apartment Bloemgracht</t>
  </si>
  <si>
    <t>1015 TJ Amsterdam (Jordaan)</t>
  </si>
  <si>
    <t>Compass Housing Amsterdam</t>
  </si>
  <si>
    <t>Apartment Nieuwezijds Voorburgwal</t>
  </si>
  <si>
    <t>1012 SC Amsterdam (Burgwallen-Nieuwe Zijde)</t>
  </si>
  <si>
    <t>Vastgoed &amp; Co.</t>
  </si>
  <si>
    <t>Apartment Woestduinstraat 109 H</t>
  </si>
  <si>
    <t>1059 SP Amsterdam (Hoofddorppleinbuurt)</t>
  </si>
  <si>
    <t>Expat Rentals</t>
  </si>
  <si>
    <t>Apartment Jan Pieter Heijestraat 107 B</t>
  </si>
  <si>
    <t>1053 GN Amsterdam (Van Lennepbuurt)</t>
  </si>
  <si>
    <t>ViaDaan</t>
  </si>
  <si>
    <t>Studio Schaarsbergenstraat 59 A</t>
  </si>
  <si>
    <t>1107 JS Amsterdam (Holendrecht/Reigersbos)</t>
  </si>
  <si>
    <t>Apartment Beursstraat 33 A</t>
  </si>
  <si>
    <t>1012 JV Amsterdam (Burgwallen-Oude Zijde)</t>
  </si>
  <si>
    <t>MA Residences</t>
  </si>
  <si>
    <t>Apartment Prinsengracht 353 B</t>
  </si>
  <si>
    <t>1016 HK Amsterdam (Grachtengordel-West)</t>
  </si>
  <si>
    <t>Apartment Warmondstraat</t>
  </si>
  <si>
    <t>1058 KW Amsterdam (Hoofddorppleinbuurt)</t>
  </si>
  <si>
    <t>Interhouse verhuurmakelaars Amsterdam</t>
  </si>
  <si>
    <t>Apartment Sarphatistraat 175 H</t>
  </si>
  <si>
    <t>1018 GE Amsterdam (Weesperbuurt/Plantage)</t>
  </si>
  <si>
    <t>Expat Apartment Service</t>
  </si>
  <si>
    <t>Apartment Argonautenstraat</t>
  </si>
  <si>
    <t>1076 KS Amsterdam (Stadionbuurt)</t>
  </si>
  <si>
    <t>House Hoendiepstraat</t>
  </si>
  <si>
    <t>1079 LX Amsterdam (Rijnbuurt)</t>
  </si>
  <si>
    <t>123Wonen Amsterdam</t>
  </si>
  <si>
    <t>Apartment Zeeburgerdijk</t>
  </si>
  <si>
    <t>1093 SJ Amsterdam (Dapperbuurt)</t>
  </si>
  <si>
    <t>Apartment Kerkstraat</t>
  </si>
  <si>
    <t>1017 GP Amsterdam (Grachtengordel-Zuid)</t>
  </si>
  <si>
    <t>Apartment Montelbaanstraat</t>
  </si>
  <si>
    <t>1011 EG Amsterdam (Nieuwmarkt/Lastage)</t>
  </si>
  <si>
    <t>1933</t>
  </si>
  <si>
    <t>Mar. J. Heule</t>
  </si>
  <si>
    <t>Apartment Karel du Jardinstraat</t>
  </si>
  <si>
    <t>1072 SE Amsterdam (Nieuwe Pijp)</t>
  </si>
  <si>
    <t>Apartment Ridderspoorweg 90</t>
  </si>
  <si>
    <t>Apartment Hobbemakade</t>
  </si>
  <si>
    <t>1071 XK Amsterdam (Museumkwartier)</t>
  </si>
  <si>
    <t>Heeren Makelaars B.V.</t>
  </si>
  <si>
    <t>Apartment Valentijnkade 39 H</t>
  </si>
  <si>
    <t>1095 JH Amsterdam (Indische Buurt Oost)</t>
  </si>
  <si>
    <t>Huisman Makelaardij B.V.</t>
  </si>
  <si>
    <t>Apartment Alexanderplein</t>
  </si>
  <si>
    <t>1018 CG Amsterdam (Weesperbuurt/Plantage)</t>
  </si>
  <si>
    <t>Apartment Van Ostadestraat</t>
  </si>
  <si>
    <t>1074 VV Amsterdam (Nieuwe Pijp)</t>
  </si>
  <si>
    <t>BIC Makelaardij</t>
  </si>
  <si>
    <t>Apartment Lijnbaansgracht 213 hs</t>
  </si>
  <si>
    <t>1016 XJ Amsterdam (Jordaan)</t>
  </si>
  <si>
    <t>HousingNet</t>
  </si>
  <si>
    <t>Apartment Geuzenkade</t>
  </si>
  <si>
    <t>1056 KK Amsterdam (Geuzenbuurt)</t>
  </si>
  <si>
    <t>Expats. Amsterdam Rentals</t>
  </si>
  <si>
    <t>Apartment Elckerlijcstraat</t>
  </si>
  <si>
    <t>1055 AK Amsterdam (Erasmuspark)</t>
  </si>
  <si>
    <t>Apartment Eerste Helmersstraat</t>
  </si>
  <si>
    <t>1054 EN Amsterdam (Overtoomse Sluis)</t>
  </si>
  <si>
    <t>House H. Stolleplantsoen</t>
  </si>
  <si>
    <t>1022 KK Amsterdam (Elzenhagen)</t>
  </si>
  <si>
    <t>Apartment Prinsengracht 197 C</t>
  </si>
  <si>
    <t>1015 DT Amsterdam (Grachtengordel-West)</t>
  </si>
  <si>
    <t>Apartment Bosrankstraat</t>
  </si>
  <si>
    <t>1032 LH Amsterdam (Noordelijke IJ-oevers West)</t>
  </si>
  <si>
    <t>Expat Rentals Amsterdam</t>
  </si>
  <si>
    <t>Apartment Vossiusstraat 7 H</t>
  </si>
  <si>
    <t>1071 AB Amsterdam (Museumkwartier)</t>
  </si>
  <si>
    <t>Peter Bruin Makelaardij</t>
  </si>
  <si>
    <t>Apartment Haparandaweg</t>
  </si>
  <si>
    <t>1013 BD Amsterdam (Houthavens)</t>
  </si>
  <si>
    <t>Find your room</t>
  </si>
  <si>
    <t>Apartment Eerste Sweelinckstraat</t>
  </si>
  <si>
    <t>1073 CM Amsterdam (Oude Pijp)</t>
  </si>
  <si>
    <t>Apartment Van Nijenrodeweg</t>
  </si>
  <si>
    <t>1082 GV Amsterdam (Buitenveldert-West)</t>
  </si>
  <si>
    <t>Amsterdam Homes</t>
  </si>
  <si>
    <t>Apartment Pieter Aertszstraat</t>
  </si>
  <si>
    <t>1074 VP Amsterdam (Nieuwe Pijp)</t>
  </si>
  <si>
    <t>Rotsvast Amsterdam</t>
  </si>
  <si>
    <t>Apartment Prinsengracht 447 2</t>
  </si>
  <si>
    <t>1016 HN Amsterdam (Grachtengordel-West)</t>
  </si>
  <si>
    <t>AmsterHomes</t>
  </si>
  <si>
    <t>Apartment Rijnstraat</t>
  </si>
  <si>
    <t>1079 HT Amsterdam (Rijnbuurt)</t>
  </si>
  <si>
    <t>A Plus Apartments</t>
  </si>
  <si>
    <t>Apartment Herengracht 445 A</t>
  </si>
  <si>
    <t>1017 BR Amsterdam (Grachtengordel-Zuid)</t>
  </si>
  <si>
    <t>Parker &amp; Williams Real Estate Services</t>
  </si>
  <si>
    <t>Apartment Rooseveltlaan</t>
  </si>
  <si>
    <t>1078 NP Amsterdam (Scheldebuurt)</t>
  </si>
  <si>
    <t>Apartment Dijkgraafplein</t>
  </si>
  <si>
    <t>1069 EV Amsterdam (De Punt)</t>
  </si>
  <si>
    <t>1969</t>
  </si>
  <si>
    <t>Huisportaal.nl</t>
  </si>
  <si>
    <t>Apartment Sassenheimstraat 59 3</t>
  </si>
  <si>
    <t>1059 BD Amsterdam (Hoofddorppleinbuurt)</t>
  </si>
  <si>
    <t>Apartment Vrolikstraat</t>
  </si>
  <si>
    <t>1092 TT Amsterdam (Oosterparkbuurt)</t>
  </si>
  <si>
    <t>I-housing</t>
  </si>
  <si>
    <t>Apartment Amstel 135 E</t>
  </si>
  <si>
    <t>1018 EN Amsterdam (Weesperbuurt/Plantage)</t>
  </si>
  <si>
    <t>1961</t>
  </si>
  <si>
    <t>Apartment Nachtwachtlaan</t>
  </si>
  <si>
    <t>1058 EE Amsterdam (Overtoomse Veld)</t>
  </si>
  <si>
    <t>Makelaardij Prins van Wijngaarden</t>
  </si>
  <si>
    <t>Apartment Hoogte Kadijk</t>
  </si>
  <si>
    <t>1018 BK Amsterdam (Oostelijke Eilanden/Kadijken)</t>
  </si>
  <si>
    <t>Apartment Pieter Aertszstraat 107 H</t>
  </si>
  <si>
    <t>Apartment Kerkstraat 322 N</t>
  </si>
  <si>
    <t>1017 HC Amsterdam (Grachtengordel-Zuid)</t>
  </si>
  <si>
    <t>Hollandsche Makelaardij</t>
  </si>
  <si>
    <t>Apartment Jacob Obrechtstraat</t>
  </si>
  <si>
    <t>1071 KG Amsterdam (Museumkwartier)</t>
  </si>
  <si>
    <t>Apartment Rietwijkerstraat 21 III-IV</t>
  </si>
  <si>
    <t>1059 VV Amsterdam (Hoofddorppleinbuurt)</t>
  </si>
  <si>
    <t>House Klaprozenweg 73 A</t>
  </si>
  <si>
    <t>1032 KK Amsterdam (Noordelijke IJ-oevers West)</t>
  </si>
  <si>
    <t>11 Makelaars Amsterdam</t>
  </si>
  <si>
    <t>Apartment Sparrenweg</t>
  </si>
  <si>
    <t>1091 HR Amsterdam (Oosterparkbuurt)</t>
  </si>
  <si>
    <t>Nuverhuren.nl</t>
  </si>
  <si>
    <t>Apartment Lekstraat 114 2</t>
  </si>
  <si>
    <t>1079 EW Amsterdam (Scheldebuurt)</t>
  </si>
  <si>
    <t>Apartment Van Suchtelen van de Haarestraat</t>
  </si>
  <si>
    <t>1068 GV Amsterdam (Osdorp-Oost)</t>
  </si>
  <si>
    <t>Alcoco.nl</t>
  </si>
  <si>
    <t>Apartment Van Eeghenstraat</t>
  </si>
  <si>
    <t>1071 GD Amsterdam (Museumkwartier)</t>
  </si>
  <si>
    <t>Grand Apartments Amsterdam</t>
  </si>
  <si>
    <t>Apartment Singel</t>
  </si>
  <si>
    <t>1015 AG Amsterdam (Grachtengordel-West)</t>
  </si>
  <si>
    <t>Apartment Deurloostraat</t>
  </si>
  <si>
    <t>1078 HT Amsterdam (Scheldebuurt)</t>
  </si>
  <si>
    <t>Apartment Bilderdijkkade</t>
  </si>
  <si>
    <t>1053 VM Amsterdam (Van Lennepbuurt)</t>
  </si>
  <si>
    <t>House Kerkstraat 406</t>
  </si>
  <si>
    <t>1017 JC Amsterdam (Grachtengordel-Zuid)</t>
  </si>
  <si>
    <t>De Graaf &amp; Groot Makelaars</t>
  </si>
  <si>
    <t>Apartment Hagedoornplein</t>
  </si>
  <si>
    <t>1031 BV Amsterdam (Volewijck)</t>
  </si>
  <si>
    <t>Expathousing.com (Amsterdam)</t>
  </si>
  <si>
    <t>Apartment Hoofdweg 318 huis</t>
  </si>
  <si>
    <t>1056 DA Amsterdam (Van Galenbuurt)</t>
  </si>
  <si>
    <t>Amsterdam Wonen</t>
  </si>
  <si>
    <t>Apartment Westerlengte 131</t>
  </si>
  <si>
    <t>1034 TB Amsterdam (Banne Buiksloot)</t>
  </si>
  <si>
    <t>Apartment Nida Senffstraat</t>
  </si>
  <si>
    <t>1095 MX Amsterdam (Zeeburgereiland/Nieuwe Diep)</t>
  </si>
  <si>
    <t>The Perfect House</t>
  </si>
  <si>
    <t>1017 EB Amsterdam (Grachtengordel-Zuid)</t>
  </si>
  <si>
    <t>Apartment Bilderdijkstraat</t>
  </si>
  <si>
    <t>1053 KX Amsterdam (Da Costabuurt)</t>
  </si>
  <si>
    <t>1903</t>
  </si>
  <si>
    <t>Apartment IJburglaan 917</t>
  </si>
  <si>
    <t>1087 EN Amsterdam (IJburg West)</t>
  </si>
  <si>
    <t>Apartment Allard Piersonstraat</t>
  </si>
  <si>
    <t>1053 ZX Amsterdam (Da Costabuurt)</t>
  </si>
  <si>
    <t>1015 CX Amsterdam (Grachtengordel-West)</t>
  </si>
  <si>
    <t>1880</t>
  </si>
  <si>
    <t>Makelaarskantoor BEN BV</t>
  </si>
  <si>
    <t>Apartment Goudsbloemstraat</t>
  </si>
  <si>
    <t>1015 JT Amsterdam (Jordaan)</t>
  </si>
  <si>
    <t>Studio Haarlemmermeerstraat</t>
  </si>
  <si>
    <t>1058 KH Amsterdam (Hoofddorppleinbuurt)</t>
  </si>
  <si>
    <t>Verhoef Vastgoed</t>
  </si>
  <si>
    <t>Apartment Tweede Jan van der Heijdenstraat</t>
  </si>
  <si>
    <t>1074 XT Amsterdam (Oude Pijp)</t>
  </si>
  <si>
    <t>1883</t>
  </si>
  <si>
    <t>Rebid</t>
  </si>
  <si>
    <t>1017 HW Amsterdam (Grachtengordel-Zuid)</t>
  </si>
  <si>
    <t>Apartment Leidsegracht</t>
  </si>
  <si>
    <t>1016 CR Amsterdam (Jordaan)</t>
  </si>
  <si>
    <t>1800</t>
  </si>
  <si>
    <t>Prestige Housing</t>
  </si>
  <si>
    <t>1054 DJ Amsterdam (Helmersbuurt)</t>
  </si>
  <si>
    <t>Apartment Govert Flinckstraat 384 2</t>
  </si>
  <si>
    <t>1074 CH Amsterdam (Oude Pijp)</t>
  </si>
  <si>
    <t>Apartment Botterstraat</t>
  </si>
  <si>
    <t>1034 BW Amsterdam (Banne Buiksloot)</t>
  </si>
  <si>
    <t>LV Housing</t>
  </si>
  <si>
    <t>1073 SH Amsterdam (Nieuwe Pijp)</t>
  </si>
  <si>
    <t>Sjaardema Vastgoed</t>
  </si>
  <si>
    <t>Apartment Loenermark 375</t>
  </si>
  <si>
    <t>1025 TH Amsterdam (Buikslotermeer)</t>
  </si>
  <si>
    <t>Apartment Elandsstraat 24 A</t>
  </si>
  <si>
    <t>1016 SG Amsterdam (Jordaan)</t>
  </si>
  <si>
    <t>Apartment Geulstraat</t>
  </si>
  <si>
    <t>1078 KZ Amsterdam (Scheldebuurt)</t>
  </si>
  <si>
    <t>Twan Zebregs</t>
  </si>
  <si>
    <t>Apartment Herengracht 90 D</t>
  </si>
  <si>
    <t>1015 BS Amsterdam (Grachtengordel-West)</t>
  </si>
  <si>
    <t>Renthouse Vastgoed</t>
  </si>
  <si>
    <t>Apartment Bestevâerstraat 9 2</t>
  </si>
  <si>
    <t>1056 HD Amsterdam (Geuzenbuurt)</t>
  </si>
  <si>
    <t>Filarski Real Estate</t>
  </si>
  <si>
    <t>Apartment Amstel</t>
  </si>
  <si>
    <t>1017 AC Amsterdam (Grachtengordel-Zuid)</t>
  </si>
  <si>
    <t>Apartment Zocherstraat 24 II</t>
  </si>
  <si>
    <t>1054 LX Amsterdam (Overtoomse Sluis)</t>
  </si>
  <si>
    <t>ADDRESS AMSTERDAM</t>
  </si>
  <si>
    <t>Apartment Jan van Galenstraat 119 Huis</t>
  </si>
  <si>
    <t>1056 BK Amsterdam (Geuzenbuurt)</t>
  </si>
  <si>
    <t>Apartment Frederik Hendrikstraat</t>
  </si>
  <si>
    <t>1052 JA Amsterdam (Frederik Hendrikbuurt)</t>
  </si>
  <si>
    <t>1905</t>
  </si>
  <si>
    <t>Apartment Valkenburgerstraat</t>
  </si>
  <si>
    <t>1011 NC Amsterdam (Nieuwmarkt/Lastage)</t>
  </si>
  <si>
    <t>2007</t>
  </si>
  <si>
    <t>Von Poll Real Estate - Centrum</t>
  </si>
  <si>
    <t>Apartment Govert Flinckstraat 351 hs</t>
  </si>
  <si>
    <t>1074 CD Amsterdam (Oude Pijp)</t>
  </si>
  <si>
    <t>Apartment Valeriusstraat 102 2</t>
  </si>
  <si>
    <t>1075 GC Amsterdam (Willemspark)</t>
  </si>
  <si>
    <t>Engel en Volkers Amsterdam</t>
  </si>
  <si>
    <t>Apartment Alexanderkade</t>
  </si>
  <si>
    <t>1018 CH Amsterdam (Weesperbuurt/Plantage)</t>
  </si>
  <si>
    <t>Apartment Korte Ouderkerkerdijk 1 B-3</t>
  </si>
  <si>
    <t>1096 AC Amsterdam (Omval/Overamstel)</t>
  </si>
  <si>
    <t>EHR Amsterdam</t>
  </si>
  <si>
    <t>Apartment Leimuidenstraat</t>
  </si>
  <si>
    <t>1059 EE Amsterdam (Hoofddorppleinbuurt)</t>
  </si>
  <si>
    <t>Apartment Amsteldijk</t>
  </si>
  <si>
    <t>1074 HT Amsterdam (Oude Pijp)</t>
  </si>
  <si>
    <t>Amsterdam Rental Homes</t>
  </si>
  <si>
    <t>Apartment Adelaarsweg</t>
  </si>
  <si>
    <t>1021 BP Amsterdam (IJplein/Vogelbuurt)</t>
  </si>
  <si>
    <t>House Balatonmeerlaan</t>
  </si>
  <si>
    <t>1060 RD Amsterdam (Middelveldsche Akerpolder)</t>
  </si>
  <si>
    <t>Amstel Housing Amsterdam</t>
  </si>
  <si>
    <t>Apartment Kalkmarkt</t>
  </si>
  <si>
    <t>1011 BC Amsterdam (Nieuwmarkt/Lastage)</t>
  </si>
  <si>
    <t>HouseHunting Randstad</t>
  </si>
  <si>
    <t>Apartment Ennemaborg</t>
  </si>
  <si>
    <t>1082 SM Amsterdam (Buitenveldert-West)</t>
  </si>
  <si>
    <t>Brixt</t>
  </si>
  <si>
    <t>Apartment Carnapstraat</t>
  </si>
  <si>
    <t>1062 KT Amsterdam (Westlandgracht)</t>
  </si>
  <si>
    <t>2015</t>
  </si>
  <si>
    <t>Wooove B.V.</t>
  </si>
  <si>
    <t>Apartment Goudsbloemstraat 110 I</t>
  </si>
  <si>
    <t>1015 JS Amsterdam (Jordaan)</t>
  </si>
  <si>
    <t>Apartment Wiltzanghlaan 1 D</t>
  </si>
  <si>
    <t>1055 KD Amsterdam (Landlust)</t>
  </si>
  <si>
    <t>Van Oosterom Makelaar</t>
  </si>
  <si>
    <t>House Bestevâerstraat</t>
  </si>
  <si>
    <t>1056 HM Amsterdam (Geuzenbuurt)</t>
  </si>
  <si>
    <t>Huureenhuis</t>
  </si>
  <si>
    <t>Apartment Mary van der Sluisstraat 286</t>
  </si>
  <si>
    <t>1095 ME Amsterdam (Zeeburgereiland/Nieuwe Diep)</t>
  </si>
  <si>
    <t>Mid-stay Apartments</t>
  </si>
  <si>
    <t>Apartment Nassaukade 155 1</t>
  </si>
  <si>
    <t>1053 LK Amsterdam (Da Costabuurt)</t>
  </si>
  <si>
    <t>House Akbarstraat 59</t>
  </si>
  <si>
    <t>1061 DW Amsterdam (De Kolenkit)</t>
  </si>
  <si>
    <t>Apartment Brouwersgracht</t>
  </si>
  <si>
    <t>1015 GA Amsterdam (Grachtengordel-West)</t>
  </si>
  <si>
    <t>Unlimited Housing</t>
  </si>
  <si>
    <t>Apartment Van de Veldestraat</t>
  </si>
  <si>
    <t>1071 CW Amsterdam (Museumkwartier)</t>
  </si>
  <si>
    <t>1017 AX Amsterdam (Grachtengordel-Zuid)</t>
  </si>
  <si>
    <t>NOORESTATE</t>
  </si>
  <si>
    <t>Apartment Oranje-Vrijstaatplein</t>
  </si>
  <si>
    <t>1093 NG Amsterdam (Dapperbuurt)</t>
  </si>
  <si>
    <t>Apartment Veembroederhof 255 2 PP</t>
  </si>
  <si>
    <t>1019 HD Amsterdam (Oostelijk Havengebied)</t>
  </si>
  <si>
    <t>2006</t>
  </si>
  <si>
    <t>MRA Makelaars</t>
  </si>
  <si>
    <t>Apartment Waverstraat</t>
  </si>
  <si>
    <t>1079 VJ Amsterdam (Rijnbuurt)</t>
  </si>
  <si>
    <t>House Oudezijds Achterburgwal 89</t>
  </si>
  <si>
    <t>1012 DC Amsterdam (Burgwallen-Oude Zijde)</t>
  </si>
  <si>
    <t>Isaak Makelaardij o.g. B.V.</t>
  </si>
  <si>
    <t>Apartment Herengracht</t>
  </si>
  <si>
    <t>1016 BE Amsterdam (Grachtengordel-West)</t>
  </si>
  <si>
    <t>Apartment Langestraat</t>
  </si>
  <si>
    <t>1015 AM Amsterdam (Grachtengordel-West)</t>
  </si>
  <si>
    <t>Apartment Loenermark</t>
  </si>
  <si>
    <t>1025 TX Amsterdam (Buikslotermeer)</t>
  </si>
  <si>
    <t>Homecrew</t>
  </si>
  <si>
    <t>Apartment Hugo de Grootkade</t>
  </si>
  <si>
    <t>House Rijnstraat</t>
  </si>
  <si>
    <t>1078 RB Amsterdam (IJselbuurt)</t>
  </si>
  <si>
    <t>Apartment Madurastraat 7 B</t>
  </si>
  <si>
    <t>1094 GC Amsterdam (Indische Buurt West)</t>
  </si>
  <si>
    <t>Apartment Leenhofstraat</t>
  </si>
  <si>
    <t>1067 KW Amsterdam (Geuzenveld)</t>
  </si>
  <si>
    <t>Apartment Cornelis Anthoniszstraat</t>
  </si>
  <si>
    <t>1071 VR Amsterdam (Museumkwartier)</t>
  </si>
  <si>
    <t>Apartment Dikninge</t>
  </si>
  <si>
    <t>1083 VC Amsterdam (Buitenveldert-Oost)</t>
  </si>
  <si>
    <t>PropertyManager Amsterdam</t>
  </si>
  <si>
    <t>Apartment Van Tuyll van Serooskerkenweg 110 3</t>
  </si>
  <si>
    <t>1076 JR Amsterdam (Stadionbuurt)</t>
  </si>
  <si>
    <t>Apartment Keizersgracht 96 G</t>
  </si>
  <si>
    <t>1015 CV Amsterdam (Grachtengordel-West)</t>
  </si>
  <si>
    <t>Apartment Cornelis Trooststraat</t>
  </si>
  <si>
    <t>1072 JA Amsterdam (Nieuwe Pijp)</t>
  </si>
  <si>
    <t>Apartment Karel du Jardinstraat 21 1</t>
  </si>
  <si>
    <t>1926</t>
  </si>
  <si>
    <t>DSTRCT Amsterdam</t>
  </si>
  <si>
    <t>Apartment Ruysdaelkade 77 4</t>
  </si>
  <si>
    <t>1072 AL Amsterdam (Oude Pijp)</t>
  </si>
  <si>
    <t>Studio Raamgracht</t>
  </si>
  <si>
    <t>1011 KH Amsterdam (Nieuwmarkt/Lastage)</t>
  </si>
  <si>
    <t>House Gooise Kant</t>
  </si>
  <si>
    <t>1104 MM Amsterdam (Bijlmer Oost (E,G,K))</t>
  </si>
  <si>
    <t>Apartment Kromme-Mijdrechtstraat</t>
  </si>
  <si>
    <t>1079 KP Amsterdam (Rijnbuurt)</t>
  </si>
  <si>
    <t>Zen Home Rentals</t>
  </si>
  <si>
    <t>Apartment Scherpenzeelstraat 141</t>
  </si>
  <si>
    <t>1107 HT Amsterdam (Holendrecht/Reigersbos)</t>
  </si>
  <si>
    <t>Vastgoed Verhuurmakelaardij</t>
  </si>
  <si>
    <t>Apartment Bosboom Toussaintstraat</t>
  </si>
  <si>
    <t>1054 AN Amsterdam (Helmersbuurt)</t>
  </si>
  <si>
    <t>First Class Housing</t>
  </si>
  <si>
    <t>People On The Move Expat Brokers</t>
  </si>
  <si>
    <t>Studio Nieuwezijds Voorburgwal</t>
  </si>
  <si>
    <t>1012 RD Amsterdam (Burgwallen-Nieuwe Zijde)</t>
  </si>
  <si>
    <t>Apartment Johan Hofmanstraat</t>
  </si>
  <si>
    <t>1069 KE Amsterdam (Osdorp-Midden)</t>
  </si>
  <si>
    <t>Amsterdam Property Renting</t>
  </si>
  <si>
    <t>House Piet Zwarthof 63</t>
  </si>
  <si>
    <t>1087 AX Amsterdam (IJburg West)</t>
  </si>
  <si>
    <t>Apartment Kromme Leimuidenstraat</t>
  </si>
  <si>
    <t>1059 EL Amsterdam (Hoofddorppleinbuurt)</t>
  </si>
  <si>
    <t>Amsterdam Rentals</t>
  </si>
  <si>
    <t>House Vrijheidslaan 5 a</t>
  </si>
  <si>
    <t>1079 KA Amsterdam (Rijnbuurt)</t>
  </si>
  <si>
    <t>Koops Makelaardij Amsterdam</t>
  </si>
  <si>
    <t>Apartment Ruysdaelkade 197 2</t>
  </si>
  <si>
    <t>1072 AV Amsterdam (Nieuwe Pijp)</t>
  </si>
  <si>
    <t>Brick Amsterdam</t>
  </si>
  <si>
    <t>Apartment Valeriusstraat 110 huis</t>
  </si>
  <si>
    <t>Valerius Rentals</t>
  </si>
  <si>
    <t>Apartment Tweede Oosterparkstraat 184 H</t>
  </si>
  <si>
    <t>1092 BT Amsterdam (Oosterparkbuurt)</t>
  </si>
  <si>
    <t>Vastgoed Verhuurmakelaardij, Koops Makelaardij Amsterdam</t>
  </si>
  <si>
    <t>Ετικέτες γραμμής</t>
  </si>
  <si>
    <t>Γενικό Άθροισμα</t>
  </si>
  <si>
    <t>Price Range</t>
  </si>
  <si>
    <t>1200 - 1899</t>
  </si>
  <si>
    <t>1800 - 2499</t>
  </si>
  <si>
    <t>2500 - 3499</t>
  </si>
  <si>
    <t>3500 - 19120</t>
  </si>
  <si>
    <t>Μέσος όρος από Rooms</t>
  </si>
  <si>
    <t>Καταμέτρηση από Price Range</t>
  </si>
  <si>
    <t>Καταμέτρηση από Furniture</t>
  </si>
  <si>
    <t>Μέσος όρος από Area 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</si>
</sst>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Κανονικό" xfId="0" builtinId="0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[Amsterdam Housing.xlsx]Pivot Tables!Συγκεντρωτικός Πίνακας2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AVERAGE</a:t>
            </a:r>
            <a:r>
              <a:rPr lang="en-US" b="1" baseline="0">
                <a:solidFill>
                  <a:schemeClr val="tx1"/>
                </a:solidFill>
              </a:rPr>
              <a:t> ROOM COUNT PER PRICE RANGE</a:t>
            </a:r>
            <a:endParaRPr lang="el-G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Tables'!$B$12</c:f>
              <c:strCache>
                <c:ptCount val="1"/>
                <c:pt idx="0">
                  <c:v>Άθροισμα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66F-471E-9466-1E76E13B5C4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6F-471E-9466-1E76E13B5C4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66F-471E-9466-1E76E13B5C49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66F-471E-9466-1E76E13B5C49}"/>
              </c:ext>
            </c:extLst>
          </c:dPt>
          <c:dLbls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Tables'!$A$13:$A$17</c:f>
              <c:strCache>
                <c:ptCount val="4"/>
                <c:pt idx="0">
                  <c:v>1200 - 1899</c:v>
                </c:pt>
                <c:pt idx="1">
                  <c:v>1800 - 2499</c:v>
                </c:pt>
                <c:pt idx="2">
                  <c:v>2500 - 3499</c:v>
                </c:pt>
                <c:pt idx="3">
                  <c:v>3500 - 19120</c:v>
                </c:pt>
              </c:strCache>
            </c:strRef>
          </c:cat>
          <c:val>
            <c:numRef>
              <c:f>'Pivot Tables'!$B$13:$B$17</c:f>
              <c:numCache>
                <c:formatCode>0</c:formatCode>
                <c:ptCount val="4"/>
                <c:pt idx="0">
                  <c:v>2.1714285714285713</c:v>
                </c:pt>
                <c:pt idx="1">
                  <c:v>2.8</c:v>
                </c:pt>
                <c:pt idx="2">
                  <c:v>3.4651162790697674</c:v>
                </c:pt>
                <c:pt idx="3">
                  <c:v>4.2413793103448274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6F-471E-9466-1E76E13B5C4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[Amsterdam Housing.xlsx]Pivot Tables!Συγκεντρωτικός Πίνακας1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m² PER FURNITURE STATUS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ED7D31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ED7D31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Tables'!$B$34</c:f>
              <c:strCache>
                <c:ptCount val="1"/>
                <c:pt idx="0">
                  <c:v>Μέσος όρος από Area m²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Tables'!$A$35:$A$39</c:f>
              <c:strCache>
                <c:ptCount val="4"/>
                <c:pt idx="0">
                  <c:v>Shell</c:v>
                </c:pt>
                <c:pt idx="1">
                  <c:v>Furnished</c:v>
                </c:pt>
                <c:pt idx="2">
                  <c:v>Upholstered</c:v>
                </c:pt>
                <c:pt idx="3">
                  <c:v>Upholstered or furnished</c:v>
                </c:pt>
              </c:strCache>
            </c:strRef>
          </c:cat>
          <c:val>
            <c:numRef>
              <c:f>'Pivot Tables'!$B$35:$B$39</c:f>
              <c:numCache>
                <c:formatCode>0</c:formatCode>
                <c:ptCount val="4"/>
                <c:pt idx="0">
                  <c:v>74.5</c:v>
                </c:pt>
                <c:pt idx="1">
                  <c:v>79.786516853932582</c:v>
                </c:pt>
                <c:pt idx="2">
                  <c:v>98.413043478260875</c:v>
                </c:pt>
                <c:pt idx="3">
                  <c:v>90.882352941176464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A-4535-9225-430C7C6FEF78}"/>
            </c:ext>
          </c:extLst>
        </c:ser>
        <c:ser>
          <c:idx val="1"/>
          <c:order val="1"/>
          <c:tx>
            <c:strRef>
              <c:f>'Pivot Tables'!$C$34</c:f>
              <c:strCache>
                <c:ptCount val="1"/>
                <c:pt idx="0">
                  <c:v>Καταμέτρηση από Furniture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ED7D31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Tables'!$A$35:$A$39</c:f>
              <c:strCache>
                <c:ptCount val="4"/>
                <c:pt idx="0">
                  <c:v>Shell</c:v>
                </c:pt>
                <c:pt idx="1">
                  <c:v>Furnished</c:v>
                </c:pt>
                <c:pt idx="2">
                  <c:v>Upholstered</c:v>
                </c:pt>
                <c:pt idx="3">
                  <c:v>Upholstered or furnished</c:v>
                </c:pt>
              </c:strCache>
            </c:strRef>
          </c:cat>
          <c:val>
            <c:numRef>
              <c:f>'Pivot Tables'!$C$35:$C$39</c:f>
              <c:numCache>
                <c:formatCode>General</c:formatCode>
                <c:ptCount val="4"/>
                <c:pt idx="0">
                  <c:v>2</c:v>
                </c:pt>
                <c:pt idx="1">
                  <c:v>89</c:v>
                </c:pt>
                <c:pt idx="2">
                  <c:v>46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4A-4535-9225-430C7C6FEF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292269903"/>
        <c:axId val="1292268655"/>
      </c:barChart>
      <c:catAx>
        <c:axId val="129226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Furniture Status/ Furniture</a:t>
                </a:r>
                <a:r>
                  <a:rPr lang="en-US" sz="2000" baseline="0"/>
                  <a:t> Status Count </a:t>
                </a:r>
                <a:endParaRPr lang="el-GR" sz="2000"/>
              </a:p>
            </c:rich>
          </c:tx>
          <c:layout>
            <c:manualLayout>
              <c:xMode val="edge"/>
              <c:yMode val="edge"/>
              <c:x val="0.16981347375492745"/>
              <c:y val="0.7923988994741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92268655"/>
        <c:crosses val="autoZero"/>
        <c:auto val="1"/>
        <c:lblAlgn val="ctr"/>
        <c:lblOffset val="100"/>
        <c:noMultiLvlLbl val="0"/>
      </c:catAx>
      <c:valAx>
        <c:axId val="1292268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m²</a:t>
                </a:r>
                <a:endParaRPr lang="el-G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9226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[Amsterdam Housing.xlsx]Pivot Tables!Συγκεντρωτικός Πίνακας3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RANGE PER TOTAL</a:t>
            </a:r>
            <a:r>
              <a:rPr lang="en-US" baseline="0"/>
              <a:t> APARTMENTS</a:t>
            </a:r>
            <a:endParaRPr lang="el-GR"/>
          </a:p>
        </c:rich>
      </c:tx>
      <c:layout>
        <c:manualLayout>
          <c:xMode val="edge"/>
          <c:yMode val="edge"/>
          <c:x val="0.44553741522823725"/>
          <c:y val="7.6061269984022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Tables'!$B$60</c:f>
              <c:strCache>
                <c:ptCount val="1"/>
                <c:pt idx="0">
                  <c:v>Άθροισμα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Tables'!$A$61:$A$65</c:f>
              <c:strCache>
                <c:ptCount val="4"/>
                <c:pt idx="0">
                  <c:v>1200 - 1899</c:v>
                </c:pt>
                <c:pt idx="1">
                  <c:v>1800 - 2499</c:v>
                </c:pt>
                <c:pt idx="2">
                  <c:v>2500 - 3499</c:v>
                </c:pt>
                <c:pt idx="3">
                  <c:v>3500 - 19120</c:v>
                </c:pt>
              </c:strCache>
            </c:strRef>
          </c:cat>
          <c:val>
            <c:numRef>
              <c:f>'Pivot Tables'!$B$61:$B$65</c:f>
              <c:numCache>
                <c:formatCode>General</c:formatCode>
                <c:ptCount val="4"/>
                <c:pt idx="0">
                  <c:v>35</c:v>
                </c:pt>
                <c:pt idx="1">
                  <c:v>85</c:v>
                </c:pt>
                <c:pt idx="2">
                  <c:v>43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9-4B88-B5BD-2BF96109FC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0521775"/>
        <c:axId val="30522607"/>
        <c:axId val="0"/>
      </c:bar3DChart>
      <c:catAx>
        <c:axId val="30521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Price Range</a:t>
                </a:r>
                <a:endParaRPr lang="el-G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522607"/>
        <c:crosses val="autoZero"/>
        <c:auto val="1"/>
        <c:lblAlgn val="ctr"/>
        <c:lblOffset val="100"/>
        <c:noMultiLvlLbl val="0"/>
      </c:catAx>
      <c:valAx>
        <c:axId val="30522607"/>
        <c:scaling>
          <c:orientation val="minMax"/>
        </c:scaling>
        <c:delete val="0"/>
        <c:axPos val="b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Count of</a:t>
                </a:r>
                <a:r>
                  <a:rPr lang="en-US" sz="2000" baseline="0"/>
                  <a:t> Renting Apartments</a:t>
                </a:r>
                <a:endParaRPr lang="el-GR" sz="2000"/>
              </a:p>
            </c:rich>
          </c:tx>
          <c:layout>
            <c:manualLayout>
              <c:xMode val="edge"/>
              <c:yMode val="edge"/>
              <c:x val="0.32911755022415867"/>
              <c:y val="0.8757589922549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52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1150620</xdr:colOff>
      <xdr:row>3</xdr:row>
      <xdr:rowOff>64770</xdr:rowOff>
    </xdr:from>
    <xdr:to>
      <xdr:col>7</xdr:col>
      <xdr:colOff>99060</xdr:colOff>
      <xdr:row>20</xdr:row>
      <xdr:rowOff>83820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B369070-BE32-A48F-BE85-FDEAF27F0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396240</xdr:colOff>
      <xdr:row>25</xdr:row>
      <xdr:rowOff>110490</xdr:rowOff>
    </xdr:from>
    <xdr:to>
      <xdr:col>7</xdr:col>
      <xdr:colOff>1074420</xdr:colOff>
      <xdr:row>42</xdr:row>
      <xdr:rowOff>160020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EA4CBB80-EFF1-95D5-14B5-42DFD60B4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518160</xdr:colOff>
      <xdr:row>51</xdr:row>
      <xdr:rowOff>133350</xdr:rowOff>
    </xdr:from>
    <xdr:to>
      <xdr:col>8</xdr:col>
      <xdr:colOff>106680</xdr:colOff>
      <xdr:row>72</xdr:row>
      <xdr:rowOff>15240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29003A6A-627A-0FB3-23D0-BE7F179B8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l kex" refreshedDate="44871.784479398149" createdVersion="8" refreshedVersion="8" minRefreshableVersion="3" recordCount="192" xr:uid="{6B291C86-D42B-46DE-8526-3E7080846581}">
  <cacheSource type="worksheet">
    <worksheetSource name="Amsterdam_Housing"/>
  </cacheSource>
  <cacheFields count="10">
    <cacheField name="Name" numFmtId="0">
      <sharedItems/>
    </cacheField>
    <cacheField name="Location" numFmtId="0">
      <sharedItems/>
    </cacheField>
    <cacheField name="Price in Euro" numFmtId="0">
      <sharedItems containsSemiMixedTypes="0" containsString="0" containsNumber="1" containsInteger="1" minValue="1200" maxValue="19120" count="68">
        <n v="1200"/>
        <n v="1250"/>
        <n v="1350"/>
        <n v="1359"/>
        <n v="1428"/>
        <n v="1450"/>
        <n v="1550"/>
        <n v="1600"/>
        <n v="1650"/>
        <n v="1700"/>
        <n v="1725"/>
        <n v="1750"/>
        <n v="1755"/>
        <n v="1795"/>
        <n v="1800"/>
        <n v="1850"/>
        <n v="1875"/>
        <n v="1895"/>
        <n v="1900"/>
        <n v="1950"/>
        <n v="1975"/>
        <n v="1985"/>
        <n v="1995"/>
        <n v="2000"/>
        <n v="2050"/>
        <n v="2095"/>
        <n v="2100"/>
        <n v="2150"/>
        <n v="2195"/>
        <n v="2200"/>
        <n v="2250"/>
        <n v="2300"/>
        <n v="2350"/>
        <n v="2400"/>
        <n v="2450"/>
        <n v="2500"/>
        <n v="2550"/>
        <n v="2599"/>
        <n v="2600"/>
        <n v="2650"/>
        <n v="2700"/>
        <n v="2750"/>
        <n v="2820"/>
        <n v="2850"/>
        <n v="2895"/>
        <n v="2950"/>
        <n v="2975"/>
        <n v="3000"/>
        <n v="3100"/>
        <n v="3150"/>
        <n v="3250"/>
        <n v="3500"/>
        <n v="3550"/>
        <n v="3750"/>
        <n v="3850"/>
        <n v="3975"/>
        <n v="4000"/>
        <n v="4500"/>
        <n v="5000"/>
        <n v="5850"/>
        <n v="6000"/>
        <n v="6250"/>
        <n v="6350"/>
        <n v="6500"/>
        <n v="16120"/>
        <n v="16380"/>
        <n v="16620"/>
        <n v="19120"/>
      </sharedItems>
    </cacheField>
    <cacheField name="Price Range" numFmtId="0">
      <sharedItems count="4">
        <s v="1200 - 1899"/>
        <s v="1800 - 2499"/>
        <s v="2500 - 3499"/>
        <s v="3500 - 19120"/>
      </sharedItems>
    </cacheField>
    <cacheField name="Area m²" numFmtId="0">
      <sharedItems containsSemiMixedTypes="0" containsString="0" containsNumber="1" containsInteger="1" minValue="25" maxValue="270" count="78">
        <n v="34"/>
        <n v="125"/>
        <n v="57"/>
        <n v="49"/>
        <n v="25"/>
        <n v="55"/>
        <n v="116"/>
        <n v="65"/>
        <n v="45"/>
        <n v="50"/>
        <n v="60"/>
        <n v="40"/>
        <n v="58"/>
        <n v="46"/>
        <n v="43"/>
        <n v="52"/>
        <n v="47"/>
        <n v="78"/>
        <n v="75"/>
        <n v="48"/>
        <n v="69"/>
        <n v="51"/>
        <n v="27"/>
        <n v="73"/>
        <n v="80"/>
        <n v="71"/>
        <n v="90"/>
        <n v="70"/>
        <n v="102"/>
        <n v="68"/>
        <n v="110"/>
        <n v="64"/>
        <n v="77"/>
        <n v="42"/>
        <n v="92"/>
        <n v="95"/>
        <n v="63"/>
        <n v="85"/>
        <n v="72"/>
        <n v="96"/>
        <n v="84"/>
        <n v="53"/>
        <n v="105"/>
        <n v="66"/>
        <n v="100"/>
        <n v="107"/>
        <n v="82"/>
        <n v="86"/>
        <n v="88"/>
        <n v="67"/>
        <n v="135"/>
        <n v="120"/>
        <n v="101"/>
        <n v="130"/>
        <n v="94"/>
        <n v="97"/>
        <n v="207"/>
        <n v="144"/>
        <n v="115"/>
        <n v="170"/>
        <n v="140"/>
        <n v="119"/>
        <n v="160"/>
        <n v="111"/>
        <n v="150"/>
        <n v="123"/>
        <n v="108"/>
        <n v="154"/>
        <n v="183"/>
        <n v="196"/>
        <n v="270"/>
        <n v="163"/>
        <n v="261"/>
        <n v="198"/>
        <n v="225"/>
        <n v="61"/>
        <n v="62"/>
        <n v="74"/>
      </sharedItems>
    </cacheField>
    <cacheField name="Price per m²" numFmtId="0">
      <sharedItems containsSemiMixedTypes="0" containsString="0" containsNumber="1" containsInteger="1" minValue="10" maxValue="64" count="34">
        <n v="35"/>
        <n v="10"/>
        <n v="23"/>
        <n v="27"/>
        <n v="54"/>
        <n v="24"/>
        <n v="12"/>
        <n v="26"/>
        <n v="22"/>
        <n v="34"/>
        <n v="31"/>
        <n v="25"/>
        <n v="40"/>
        <n v="32"/>
        <n v="38"/>
        <n v="36"/>
        <n v="64"/>
        <n v="20"/>
        <n v="30"/>
        <n v="41"/>
        <n v="18"/>
        <n v="28"/>
        <n v="17"/>
        <n v="39"/>
        <n v="47"/>
        <n v="21"/>
        <n v="33"/>
        <n v="43"/>
        <n v="37"/>
        <n v="29"/>
        <n v="52"/>
        <n v="14"/>
        <n v="46"/>
        <n v="44"/>
      </sharedItems>
    </cacheField>
    <cacheField name="Rooms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Furniture" numFmtId="0">
      <sharedItems count="5">
        <s v="Upholstered"/>
        <s v="Furnished"/>
        <s v="Not Provided"/>
        <s v="Upholstered or furnished"/>
        <s v="Shell"/>
      </sharedItems>
    </cacheField>
    <cacheField name="Age" numFmtId="0">
      <sharedItems count="19">
        <s v="Not Provided"/>
        <s v="1927"/>
        <s v="2010"/>
        <s v="1906-1930"/>
        <s v="1925"/>
        <s v="1961"/>
        <s v="1905"/>
        <s v="2015"/>
        <s v="Before 1906"/>
        <s v="1800"/>
        <s v="1926"/>
        <s v="2018"/>
        <s v="1933"/>
        <s v="1883"/>
        <s v="2007"/>
        <s v="1969"/>
        <s v="1880"/>
        <s v="1903"/>
        <s v="2006"/>
      </sharedItems>
    </cacheField>
    <cacheField name="Company" numFmtId="0">
      <sharedItems/>
    </cacheField>
  </cacheFields>
  <extLst>
    <ext xmlns:x14="http://schemas.microsoft.com/office/spreadsheetml/2009/9/main" uri="{725AE2AE-9491-48be-B2B4-4EB974FC3084}">
      <x14:pivotCacheDefinition pivotCacheId="8203188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Studio Schaarsbergenstraat 59 A"/>
    <s v="1107 JS Amsterdam (Holendrecht/Reigersbos)"/>
    <x v="0"/>
    <x v="0"/>
    <x v="0"/>
    <x v="0"/>
    <x v="0"/>
    <x v="0"/>
    <x v="0"/>
    <s v="ViaDaan"/>
  </r>
  <r>
    <s v="Apartment Kalkmarkt"/>
    <s v="1011 BC Amsterdam (Nieuwmarkt/Lastage)"/>
    <x v="1"/>
    <x v="0"/>
    <x v="1"/>
    <x v="1"/>
    <x v="1"/>
    <x v="1"/>
    <x v="0"/>
    <s v="HouseHunting Randstad"/>
  </r>
  <r>
    <s v="Apartment Jan Evertsenstraat"/>
    <s v="1057 BN Amsterdam (Hoofdweg e.o.)"/>
    <x v="2"/>
    <x v="0"/>
    <x v="2"/>
    <x v="2"/>
    <x v="1"/>
    <x v="2"/>
    <x v="1"/>
    <s v="Keij &amp; Stefels Makelaars en Taxateurs"/>
  </r>
  <r>
    <s v="Project: Q-Residences | Quartz - APPARTEMENT H–B LUXE"/>
    <s v="1081 AB Amsterdam (Buitenveldert-West)"/>
    <x v="2"/>
    <x v="0"/>
    <x v="3"/>
    <x v="3"/>
    <x v="1"/>
    <x v="2"/>
    <x v="0"/>
    <s v="Eefje Voogd Makelaardij"/>
  </r>
  <r>
    <s v="Project: Q-Residences | Quartz - APPARTEMENT H–D LUXE"/>
    <s v="1081 AB Amsterdam (Buitenveldert-West)"/>
    <x v="2"/>
    <x v="0"/>
    <x v="3"/>
    <x v="3"/>
    <x v="1"/>
    <x v="2"/>
    <x v="0"/>
    <s v="Eefje Voogd Makelaardij"/>
  </r>
  <r>
    <s v="Project: Q-Residences | Quartz - APPARTEMENT H–D’ LUXE"/>
    <s v="1081 AB Amsterdam (Buitenveldert-West)"/>
    <x v="2"/>
    <x v="0"/>
    <x v="3"/>
    <x v="3"/>
    <x v="1"/>
    <x v="2"/>
    <x v="0"/>
    <s v="Eefje Voogd Makelaardij"/>
  </r>
  <r>
    <s v="Studio Nieuwezijds Voorburgwal"/>
    <s v="1012 RD Amsterdam (Burgwallen-Nieuwe Zijde)"/>
    <x v="2"/>
    <x v="0"/>
    <x v="4"/>
    <x v="4"/>
    <x v="0"/>
    <x v="1"/>
    <x v="0"/>
    <s v="Expats. Amsterdam Rentals"/>
  </r>
  <r>
    <s v="Apartment Borneostraat 94 E"/>
    <s v="1094 CP Amsterdam (Indische Buurt West)"/>
    <x v="3"/>
    <x v="0"/>
    <x v="5"/>
    <x v="5"/>
    <x v="1"/>
    <x v="3"/>
    <x v="0"/>
    <s v="Huizenbalie.nl"/>
  </r>
  <r>
    <s v="Apartment Jan Vrijmanstraat"/>
    <s v="1087 NB Amsterdam (IJburg Zuid)"/>
    <x v="4"/>
    <x v="0"/>
    <x v="6"/>
    <x v="6"/>
    <x v="2"/>
    <x v="2"/>
    <x v="2"/>
    <s v="Van 't Hof Rijnland Vastgoedmanagement"/>
  </r>
  <r>
    <s v="Apartment Amsteldijk"/>
    <s v="1074 HT Amsterdam (Oude Pijp)"/>
    <x v="5"/>
    <x v="0"/>
    <x v="5"/>
    <x v="7"/>
    <x v="2"/>
    <x v="0"/>
    <x v="0"/>
    <s v="Amsterdam Rental Homes"/>
  </r>
  <r>
    <s v="Apartment Loenermark"/>
    <s v="1025 TX Amsterdam (Buikslotermeer)"/>
    <x v="5"/>
    <x v="0"/>
    <x v="7"/>
    <x v="8"/>
    <x v="1"/>
    <x v="1"/>
    <x v="0"/>
    <s v="Homecrew"/>
  </r>
  <r>
    <s v="Apartment Hugo de Grootkade"/>
    <s v="1052 LP Amsterdam (Frederik Hendrikbuurt)"/>
    <x v="6"/>
    <x v="0"/>
    <x v="8"/>
    <x v="9"/>
    <x v="1"/>
    <x v="1"/>
    <x v="0"/>
    <s v="Expats. Amsterdam Rentals"/>
  </r>
  <r>
    <s v="Apartment Van Spilbergenstraat"/>
    <s v="1057 RP Amsterdam (Hoofdweg e.o.)"/>
    <x v="6"/>
    <x v="0"/>
    <x v="9"/>
    <x v="10"/>
    <x v="3"/>
    <x v="2"/>
    <x v="3"/>
    <s v="Visch &amp; Van Zeggelaar Amsterdam"/>
  </r>
  <r>
    <s v="Apartment Westerlengte 131"/>
    <s v="1034 TB Amsterdam (Banne Buiksloot)"/>
    <x v="6"/>
    <x v="0"/>
    <x v="10"/>
    <x v="11"/>
    <x v="1"/>
    <x v="0"/>
    <x v="0"/>
    <s v="HousingNet"/>
  </r>
  <r>
    <s v="Apartment Keizersgracht"/>
    <s v="1016 EX Amsterdam (Grachtengordel-West)"/>
    <x v="7"/>
    <x v="0"/>
    <x v="11"/>
    <x v="12"/>
    <x v="0"/>
    <x v="0"/>
    <x v="0"/>
    <s v="Keij &amp; Stefels Makelaars en Taxateurs"/>
  </r>
  <r>
    <s v="Apartment Marius Bauerstraat"/>
    <s v="1062 AL Amsterdam (Overtoomse Veld)"/>
    <x v="7"/>
    <x v="0"/>
    <x v="9"/>
    <x v="13"/>
    <x v="1"/>
    <x v="1"/>
    <x v="0"/>
    <s v="Woonmarkt Amsterdam"/>
  </r>
  <r>
    <s v="Studio Buyskade"/>
    <s v="1051 ME Amsterdam (Staatsliedenbuurt)"/>
    <x v="7"/>
    <x v="0"/>
    <x v="12"/>
    <x v="3"/>
    <x v="0"/>
    <x v="1"/>
    <x v="0"/>
    <s v="Marktpand"/>
  </r>
  <r>
    <s v="Apartment Nieuwezijds Voorburgwal"/>
    <s v="1012 SC Amsterdam (Burgwallen-Nieuwe Zijde)"/>
    <x v="8"/>
    <x v="0"/>
    <x v="13"/>
    <x v="0"/>
    <x v="2"/>
    <x v="0"/>
    <x v="0"/>
    <s v="Vastgoed &amp; Co."/>
  </r>
  <r>
    <s v="Apartment Olympiaweg"/>
    <s v="1076 XA Amsterdam (Stadionbuurt)"/>
    <x v="8"/>
    <x v="0"/>
    <x v="14"/>
    <x v="14"/>
    <x v="1"/>
    <x v="2"/>
    <x v="4"/>
    <s v="Clairesrealestate"/>
  </r>
  <r>
    <s v="Apartment Van Nijenrodeweg"/>
    <s v="1082 GV Amsterdam (Buitenveldert-West)"/>
    <x v="8"/>
    <x v="0"/>
    <x v="8"/>
    <x v="15"/>
    <x v="1"/>
    <x v="1"/>
    <x v="0"/>
    <s v="Amsterdam Homes"/>
  </r>
  <r>
    <s v="Apartment Hugo de Grootkade 4 1"/>
    <s v="1052 LP Amsterdam (Frederik Hendrikbuurt)"/>
    <x v="9"/>
    <x v="0"/>
    <x v="15"/>
    <x v="13"/>
    <x v="1"/>
    <x v="0"/>
    <x v="0"/>
    <s v="The Rental Agency Amsterdam"/>
  </r>
  <r>
    <s v="Apartment Valentijnkade 39 H"/>
    <s v="1095 JH Amsterdam (Indische Buurt Oost)"/>
    <x v="9"/>
    <x v="0"/>
    <x v="16"/>
    <x v="15"/>
    <x v="1"/>
    <x v="4"/>
    <x v="0"/>
    <s v="Huisman Makelaardij B.V."/>
  </r>
  <r>
    <s v="Apartment Langestraat"/>
    <s v="1015 AM Amsterdam (Grachtengordel-West)"/>
    <x v="10"/>
    <x v="0"/>
    <x v="14"/>
    <x v="12"/>
    <x v="1"/>
    <x v="1"/>
    <x v="0"/>
    <s v="Expathousing.com (Amsterdam)"/>
  </r>
  <r>
    <s v="Apartment Amstel 135 E"/>
    <s v="1018 EN Amsterdam (Weesperbuurt/Plantage)"/>
    <x v="11"/>
    <x v="0"/>
    <x v="9"/>
    <x v="0"/>
    <x v="1"/>
    <x v="2"/>
    <x v="5"/>
    <s v="HousingNet"/>
  </r>
  <r>
    <s v="Apartment Botterstraat"/>
    <s v="1034 BW Amsterdam (Banne Buiksloot)"/>
    <x v="11"/>
    <x v="0"/>
    <x v="17"/>
    <x v="8"/>
    <x v="2"/>
    <x v="1"/>
    <x v="0"/>
    <s v="LV Housing"/>
  </r>
  <r>
    <s v="Apartment Frederik Hendrikstraat"/>
    <s v="1052 JA Amsterdam (Frederik Hendrikbuurt)"/>
    <x v="11"/>
    <x v="0"/>
    <x v="18"/>
    <x v="2"/>
    <x v="1"/>
    <x v="2"/>
    <x v="6"/>
    <s v="Mar. J. Heule"/>
  </r>
  <r>
    <s v="Apartment Haparandaweg"/>
    <s v="1013 BD Amsterdam (Houthavens)"/>
    <x v="11"/>
    <x v="0"/>
    <x v="19"/>
    <x v="15"/>
    <x v="1"/>
    <x v="1"/>
    <x v="0"/>
    <s v="Find your room"/>
  </r>
  <r>
    <s v="Apartment Jan van Duivenvoordestraat"/>
    <s v="1067 XN Amsterdam (Geuzenveld)"/>
    <x v="11"/>
    <x v="0"/>
    <x v="7"/>
    <x v="7"/>
    <x v="2"/>
    <x v="1"/>
    <x v="0"/>
    <s v="Woonmarkt Amsterdam"/>
  </r>
  <r>
    <s v="Apartment Leenhofstraat"/>
    <s v="1067 KW Amsterdam (Geuzenveld)"/>
    <x v="11"/>
    <x v="0"/>
    <x v="20"/>
    <x v="11"/>
    <x v="2"/>
    <x v="1"/>
    <x v="0"/>
    <s v="Expats. Amsterdam Rentals"/>
  </r>
  <r>
    <s v="Apartment Lijnbaansgracht 213 hs"/>
    <s v="1016 XJ Amsterdam (Jordaan)"/>
    <x v="11"/>
    <x v="0"/>
    <x v="7"/>
    <x v="7"/>
    <x v="2"/>
    <x v="3"/>
    <x v="0"/>
    <s v="HousingNet"/>
  </r>
  <r>
    <s v="Apartment Zeeburgerdijk"/>
    <s v="1093 SJ Amsterdam (Dapperbuurt)"/>
    <x v="11"/>
    <x v="0"/>
    <x v="21"/>
    <x v="9"/>
    <x v="1"/>
    <x v="0"/>
    <x v="0"/>
    <s v="Hausing"/>
  </r>
  <r>
    <s v="Studio Haarlemmermeerstraat"/>
    <s v="1058 KH Amsterdam (Hoofddorppleinbuurt)"/>
    <x v="11"/>
    <x v="0"/>
    <x v="22"/>
    <x v="16"/>
    <x v="0"/>
    <x v="1"/>
    <x v="0"/>
    <s v="Verhoef Vastgoed"/>
  </r>
  <r>
    <s v="Apartment Carnapstraat"/>
    <s v="1062 KT Amsterdam (Westlandgracht)"/>
    <x v="12"/>
    <x v="0"/>
    <x v="23"/>
    <x v="5"/>
    <x v="1"/>
    <x v="2"/>
    <x v="7"/>
    <s v="Wooove B.V."/>
  </r>
  <r>
    <s v="Apartment Van Spilbergenstraat"/>
    <s v="1057 RN Amsterdam (Hoofdweg e.o.)"/>
    <x v="13"/>
    <x v="0"/>
    <x v="2"/>
    <x v="10"/>
    <x v="2"/>
    <x v="2"/>
    <x v="8"/>
    <s v="Visch &amp; Van Zeggelaar Amsterdam"/>
  </r>
  <r>
    <s v="Apartment Van Spilbergenstraat"/>
    <s v="1057 RM Amsterdam (Hoofdweg e.o.)"/>
    <x v="13"/>
    <x v="0"/>
    <x v="9"/>
    <x v="0"/>
    <x v="2"/>
    <x v="2"/>
    <x v="0"/>
    <s v="Visch &amp; Van Zeggelaar Amsterdam"/>
  </r>
  <r>
    <s v="Apartment Postjesweg 303"/>
    <s v="1062 JR Amsterdam (Overtoomse Veld)"/>
    <x v="14"/>
    <x v="1"/>
    <x v="24"/>
    <x v="8"/>
    <x v="3"/>
    <x v="1"/>
    <x v="0"/>
    <s v="Van Huis Uit Makelaars"/>
  </r>
  <r>
    <s v="Apartment Scherpenzeelstraat 141"/>
    <s v="1107 HT Amsterdam (Holendrecht/Reigersbos)"/>
    <x v="14"/>
    <x v="1"/>
    <x v="25"/>
    <x v="11"/>
    <x v="2"/>
    <x v="1"/>
    <x v="0"/>
    <s v="Vastgoed Verhuurmakelaardij"/>
  </r>
  <r>
    <s v="Apartment Alexanderkade"/>
    <s v="1018 CH Amsterdam (Weesperbuurt/Plantage)"/>
    <x v="15"/>
    <x v="1"/>
    <x v="26"/>
    <x v="17"/>
    <x v="2"/>
    <x v="0"/>
    <x v="0"/>
    <s v="Housing Experts"/>
  </r>
  <r>
    <s v="Apartment Geuzenkade"/>
    <s v="1056 KK Amsterdam (Geuzenbuurt)"/>
    <x v="15"/>
    <x v="1"/>
    <x v="10"/>
    <x v="18"/>
    <x v="2"/>
    <x v="1"/>
    <x v="0"/>
    <s v="Expats. Amsterdam Rentals"/>
  </r>
  <r>
    <s v="Apartment Kerkstraat"/>
    <s v="1017 GP Amsterdam (Grachtengordel-Zuid)"/>
    <x v="15"/>
    <x v="1"/>
    <x v="21"/>
    <x v="15"/>
    <x v="1"/>
    <x v="0"/>
    <x v="0"/>
    <s v="Hausing"/>
  </r>
  <r>
    <s v="Apartment Madurastraat"/>
    <s v="1094 GL Amsterdam (Indische Buurt West)"/>
    <x v="15"/>
    <x v="1"/>
    <x v="10"/>
    <x v="18"/>
    <x v="1"/>
    <x v="1"/>
    <x v="0"/>
    <s v="Housing Experts"/>
  </r>
  <r>
    <s v="Apartment Nassaukade 155 1"/>
    <s v="1053 LK Amsterdam (Da Costabuurt)"/>
    <x v="15"/>
    <x v="1"/>
    <x v="24"/>
    <x v="2"/>
    <x v="2"/>
    <x v="1"/>
    <x v="0"/>
    <s v="Parker &amp; Williams Real Estate Services"/>
  </r>
  <r>
    <s v="Studio Raamgracht"/>
    <s v="1011 KH Amsterdam (Nieuwmarkt/Lastage)"/>
    <x v="15"/>
    <x v="1"/>
    <x v="8"/>
    <x v="19"/>
    <x v="0"/>
    <x v="0"/>
    <x v="0"/>
    <s v="I-housing"/>
  </r>
  <r>
    <s v="Apartment Allard Piersonstraat"/>
    <s v="1053 ZX Amsterdam (Da Costabuurt)"/>
    <x v="16"/>
    <x v="1"/>
    <x v="27"/>
    <x v="7"/>
    <x v="1"/>
    <x v="0"/>
    <x v="0"/>
    <s v="A Plus Apartments"/>
  </r>
  <r>
    <s v="Apartment Amstelkade 127 2"/>
    <s v="1078 AS Amsterdam (Scheldebuurt)"/>
    <x v="17"/>
    <x v="1"/>
    <x v="28"/>
    <x v="20"/>
    <x v="2"/>
    <x v="4"/>
    <x v="0"/>
    <s v="Stienstra"/>
  </r>
  <r>
    <s v="Apartment Elandsstraat 24 A"/>
    <s v="1016 SG Amsterdam (Jordaan)"/>
    <x v="18"/>
    <x v="1"/>
    <x v="5"/>
    <x v="9"/>
    <x v="2"/>
    <x v="1"/>
    <x v="0"/>
    <s v="Amsterdam Housing"/>
  </r>
  <r>
    <s v="Apartment Jan Pieter Heijestraat 107 B"/>
    <s v="1053 GN Amsterdam (Van Lennepbuurt)"/>
    <x v="19"/>
    <x v="1"/>
    <x v="29"/>
    <x v="21"/>
    <x v="1"/>
    <x v="1"/>
    <x v="0"/>
    <s v="ViaDaan"/>
  </r>
  <r>
    <s v="Apartment Jan van Galenstraat 119 Huis"/>
    <s v="1056 BK Amsterdam (Geuzenbuurt)"/>
    <x v="19"/>
    <x v="1"/>
    <x v="30"/>
    <x v="22"/>
    <x v="3"/>
    <x v="0"/>
    <x v="0"/>
    <s v="Huizenbalie.nl"/>
  </r>
  <r>
    <s v="Apartment Keizersgracht 335 II"/>
    <s v="1016 EG Amsterdam (Grachtengordel-West)"/>
    <x v="19"/>
    <x v="1"/>
    <x v="10"/>
    <x v="13"/>
    <x v="1"/>
    <x v="0"/>
    <x v="0"/>
    <s v="Prinsen Residence International"/>
  </r>
  <r>
    <s v="Apartment Nida Senffstraat"/>
    <s v="1095 MX Amsterdam (Zeeburgereiland/Nieuwe Diep)"/>
    <x v="19"/>
    <x v="1"/>
    <x v="27"/>
    <x v="3"/>
    <x v="2"/>
    <x v="1"/>
    <x v="0"/>
    <s v="The Perfect House"/>
  </r>
  <r>
    <s v="Apartment Rietnesse 8 II"/>
    <s v="1082 CG Amsterdam (Buitenveldert-West)"/>
    <x v="19"/>
    <x v="1"/>
    <x v="31"/>
    <x v="18"/>
    <x v="1"/>
    <x v="1"/>
    <x v="0"/>
    <s v="Dutch Housing Centre BV"/>
  </r>
  <r>
    <s v="Apartment Van Ostadestraat"/>
    <s v="1074 VV Amsterdam (Nieuwe Pijp)"/>
    <x v="19"/>
    <x v="1"/>
    <x v="3"/>
    <x v="23"/>
    <x v="1"/>
    <x v="1"/>
    <x v="0"/>
    <s v="BIC Makelaardij"/>
  </r>
  <r>
    <s v="Apartment Rosmarijnsteeg"/>
    <s v="1012 RP Amsterdam (Burgwallen-Nieuwe Zijde)"/>
    <x v="20"/>
    <x v="1"/>
    <x v="32"/>
    <x v="11"/>
    <x v="2"/>
    <x v="0"/>
    <x v="0"/>
    <s v="BrinkBorgh Makelaardij"/>
  </r>
  <r>
    <s v="Project: Q-Residences | Quartz - APPARTEMENT H–F LUXE"/>
    <s v="1081 AB Amsterdam (Buitenveldert-West)"/>
    <x v="20"/>
    <x v="1"/>
    <x v="32"/>
    <x v="11"/>
    <x v="2"/>
    <x v="2"/>
    <x v="0"/>
    <s v="Eefje Voogd Makelaardij"/>
  </r>
  <r>
    <s v="Project: Q-Residences | Quartz - APPARTEMENT H–F’ LUXE"/>
    <s v="1081 AB Amsterdam (Buitenveldert-West)"/>
    <x v="20"/>
    <x v="1"/>
    <x v="32"/>
    <x v="11"/>
    <x v="2"/>
    <x v="2"/>
    <x v="0"/>
    <s v="Eefje Voogd Makelaardij"/>
  </r>
  <r>
    <s v="Apartment Vrolikstraat"/>
    <s v="1092 TT Amsterdam (Oosterparkbuurt)"/>
    <x v="21"/>
    <x v="1"/>
    <x v="33"/>
    <x v="24"/>
    <x v="1"/>
    <x v="1"/>
    <x v="0"/>
    <s v="I-housing"/>
  </r>
  <r>
    <s v="Apartment Geulstraat"/>
    <s v="1078 KZ Amsterdam (Scheldebuurt)"/>
    <x v="22"/>
    <x v="1"/>
    <x v="34"/>
    <x v="25"/>
    <x v="2"/>
    <x v="1"/>
    <x v="0"/>
    <s v="Twan Zebregs"/>
  </r>
  <r>
    <s v="Apartment Madurastraat 7 B"/>
    <s v="1094 GC Amsterdam (Indische Buurt West)"/>
    <x v="22"/>
    <x v="1"/>
    <x v="18"/>
    <x v="7"/>
    <x v="2"/>
    <x v="1"/>
    <x v="0"/>
    <s v="EHR Amsterdam"/>
  </r>
  <r>
    <s v="Apartment Ruysdaelkade 197 2"/>
    <s v="1072 AV Amsterdam (Nieuwe Pijp)"/>
    <x v="22"/>
    <x v="1"/>
    <x v="23"/>
    <x v="3"/>
    <x v="2"/>
    <x v="3"/>
    <x v="0"/>
    <s v="Brick Amsterdam"/>
  </r>
  <r>
    <s v="Apartment Bilderdijkkade"/>
    <s v="1053 VM Amsterdam (Van Lennepbuurt)"/>
    <x v="23"/>
    <x v="1"/>
    <x v="27"/>
    <x v="21"/>
    <x v="2"/>
    <x v="1"/>
    <x v="0"/>
    <s v="Interhouse verhuurmakelaars Amsterdam"/>
  </r>
  <r>
    <s v="Apartment Bloemgracht"/>
    <s v="1015 TJ Amsterdam (Jordaan)"/>
    <x v="23"/>
    <x v="1"/>
    <x v="18"/>
    <x v="7"/>
    <x v="1"/>
    <x v="1"/>
    <x v="0"/>
    <s v="Compass Housing Amsterdam"/>
  </r>
  <r>
    <s v="Apartment Eerste Helmersstraat 154 hs"/>
    <s v="1054 EJ Amsterdam (Helmersbuurt)"/>
    <x v="23"/>
    <x v="1"/>
    <x v="12"/>
    <x v="9"/>
    <x v="1"/>
    <x v="1"/>
    <x v="0"/>
    <s v="Van Huis Uit Makelaars"/>
  </r>
  <r>
    <s v="Apartment Loenermark 375"/>
    <s v="1025 TH Amsterdam (Buikslotermeer)"/>
    <x v="23"/>
    <x v="1"/>
    <x v="35"/>
    <x v="25"/>
    <x v="2"/>
    <x v="1"/>
    <x v="0"/>
    <s v="Amsterdam Housing"/>
  </r>
  <r>
    <s v="Apartment Pieter Aertszstraat"/>
    <s v="1074 VP Amsterdam (Nieuwe Pijp)"/>
    <x v="23"/>
    <x v="1"/>
    <x v="36"/>
    <x v="10"/>
    <x v="1"/>
    <x v="1"/>
    <x v="0"/>
    <s v="Rotsvast Amsterdam"/>
  </r>
  <r>
    <s v="Apartment Pieter Aertszstraat 107 H"/>
    <s v="1074 VP Amsterdam (Nieuwe Pijp)"/>
    <x v="23"/>
    <x v="1"/>
    <x v="36"/>
    <x v="10"/>
    <x v="1"/>
    <x v="1"/>
    <x v="0"/>
    <s v="Amsterdam Housing"/>
  </r>
  <r>
    <s v="Apartment Prinsengracht 353 B"/>
    <s v="1016 HK Amsterdam (Grachtengordel-West)"/>
    <x v="23"/>
    <x v="1"/>
    <x v="37"/>
    <x v="2"/>
    <x v="1"/>
    <x v="1"/>
    <x v="0"/>
    <s v="Amsterdam Housing"/>
  </r>
  <r>
    <s v="Apartment Ruysdaelkade 77 4"/>
    <s v="1072 AL Amsterdam (Oude Pijp)"/>
    <x v="23"/>
    <x v="1"/>
    <x v="3"/>
    <x v="12"/>
    <x v="1"/>
    <x v="1"/>
    <x v="0"/>
    <s v="The Rental Agency Amsterdam"/>
  </r>
  <r>
    <s v="Apartment Venetiëhof"/>
    <s v="1019 NC Amsterdam (Oostelijk Havengebied)"/>
    <x v="23"/>
    <x v="1"/>
    <x v="37"/>
    <x v="2"/>
    <x v="2"/>
    <x v="1"/>
    <x v="0"/>
    <s v="Woonmarkt Amsterdam"/>
  </r>
  <r>
    <s v="Apartment Koninginneweg"/>
    <s v="1075 CG Amsterdam (Willemspark)"/>
    <x v="24"/>
    <x v="1"/>
    <x v="38"/>
    <x v="21"/>
    <x v="2"/>
    <x v="1"/>
    <x v="0"/>
    <s v="Inxxx Rentals"/>
  </r>
  <r>
    <s v="Apartment Goudsbloemstraat"/>
    <s v="1015 JT Amsterdam (Jordaan)"/>
    <x v="25"/>
    <x v="1"/>
    <x v="7"/>
    <x v="13"/>
    <x v="2"/>
    <x v="0"/>
    <x v="0"/>
    <s v="Expathousing.com (Amsterdam)"/>
  </r>
  <r>
    <s v="Apartment Govert Flinckstraat 384 2"/>
    <s v="1074 CH Amsterdam (Oude Pijp)"/>
    <x v="26"/>
    <x v="1"/>
    <x v="10"/>
    <x v="0"/>
    <x v="2"/>
    <x v="3"/>
    <x v="0"/>
    <s v="Vastgoed Unie Makelaardij"/>
  </r>
  <r>
    <s v="Apartment IJburglaan 917"/>
    <s v="1087 EN Amsterdam (IJburg West)"/>
    <x v="26"/>
    <x v="1"/>
    <x v="39"/>
    <x v="25"/>
    <x v="2"/>
    <x v="1"/>
    <x v="0"/>
    <s v="Expats. Amsterdam Rentals"/>
  </r>
  <r>
    <s v="Apartment Tweede Oosterparkstraat 184 H"/>
    <s v="1092 BT Amsterdam (Oosterparkbuurt)"/>
    <x v="26"/>
    <x v="1"/>
    <x v="40"/>
    <x v="11"/>
    <x v="2"/>
    <x v="0"/>
    <x v="0"/>
    <s v="Brick Amsterdam"/>
  </r>
  <r>
    <s v="Apartment Waterkersweg 262"/>
    <s v="1051 PJ Amsterdam (Centrale Markt)"/>
    <x v="26"/>
    <x v="1"/>
    <x v="37"/>
    <x v="5"/>
    <x v="2"/>
    <x v="0"/>
    <x v="0"/>
    <s v="JLG Real Estate"/>
  </r>
  <r>
    <s v="Apartment Woestduinstraat 109 H"/>
    <s v="1059 SP Amsterdam (Hoofddorppleinbuurt)"/>
    <x v="26"/>
    <x v="1"/>
    <x v="27"/>
    <x v="18"/>
    <x v="2"/>
    <x v="1"/>
    <x v="0"/>
    <s v="Expat Rentals"/>
  </r>
  <r>
    <s v="Apartment Eerste Sweelinckstraat"/>
    <s v="1073 CM Amsterdam (Oude Pijp)"/>
    <x v="27"/>
    <x v="1"/>
    <x v="27"/>
    <x v="18"/>
    <x v="1"/>
    <x v="1"/>
    <x v="0"/>
    <s v="123Wonen Amsterdam"/>
  </r>
  <r>
    <s v="Apartment Ennemaborg"/>
    <s v="1082 SM Amsterdam (Buitenveldert-West)"/>
    <x v="27"/>
    <x v="1"/>
    <x v="25"/>
    <x v="18"/>
    <x v="3"/>
    <x v="1"/>
    <x v="0"/>
    <s v="Brixt"/>
  </r>
  <r>
    <s v="Apartment Lekstraat 114 2"/>
    <s v="1079 EW Amsterdam (Scheldebuurt)"/>
    <x v="27"/>
    <x v="1"/>
    <x v="26"/>
    <x v="2"/>
    <x v="2"/>
    <x v="3"/>
    <x v="0"/>
    <s v="AmsterHomes"/>
  </r>
  <r>
    <s v="Apartment Prins Hendrikkade"/>
    <s v="1011 AN Amsterdam (Nieuwmarkt/Lastage)"/>
    <x v="27"/>
    <x v="1"/>
    <x v="7"/>
    <x v="26"/>
    <x v="1"/>
    <x v="1"/>
    <x v="0"/>
    <s v="Hausing"/>
  </r>
  <r>
    <s v="Apartment Waverstraat"/>
    <s v="1079 VJ Amsterdam (Rijnbuurt)"/>
    <x v="27"/>
    <x v="1"/>
    <x v="41"/>
    <x v="12"/>
    <x v="2"/>
    <x v="1"/>
    <x v="0"/>
    <s v="Verhoef Vastgoed"/>
  </r>
  <r>
    <s v="Apartment Wilhelminastraat 213 2"/>
    <s v="1054 WG Amsterdam (Overtoomse Sluis)"/>
    <x v="27"/>
    <x v="1"/>
    <x v="10"/>
    <x v="0"/>
    <x v="2"/>
    <x v="1"/>
    <x v="0"/>
    <s v="The Rental Agency Amsterdam"/>
  </r>
  <r>
    <s v="Apartment Wiltzanghlaan 1 D"/>
    <s v="1055 KD Amsterdam (Landlust)"/>
    <x v="27"/>
    <x v="1"/>
    <x v="18"/>
    <x v="21"/>
    <x v="2"/>
    <x v="1"/>
    <x v="0"/>
    <s v="Van Oosterom Makelaar"/>
  </r>
  <r>
    <s v="Apartment Rustenburgerstraat 303 1"/>
    <s v="1073 GE Amsterdam (Nieuwe Pijp)"/>
    <x v="28"/>
    <x v="1"/>
    <x v="9"/>
    <x v="27"/>
    <x v="2"/>
    <x v="1"/>
    <x v="0"/>
    <s v="Urban Homies"/>
  </r>
  <r>
    <s v="House Hoendiepstraat"/>
    <s v="1079 LX Amsterdam (Rijnbuurt)"/>
    <x v="29"/>
    <x v="1"/>
    <x v="17"/>
    <x v="21"/>
    <x v="3"/>
    <x v="1"/>
    <x v="0"/>
    <s v="123Wonen Amsterdam"/>
  </r>
  <r>
    <s v="Apartment Adelaarsweg"/>
    <s v="1021 BP Amsterdam (IJplein/Vogelbuurt)"/>
    <x v="30"/>
    <x v="1"/>
    <x v="26"/>
    <x v="11"/>
    <x v="3"/>
    <x v="0"/>
    <x v="0"/>
    <s v="Amsterdam Rental Homes"/>
  </r>
  <r>
    <s v="Apartment Elckerlijcstraat"/>
    <s v="1055 AK Amsterdam (Erasmuspark)"/>
    <x v="30"/>
    <x v="1"/>
    <x v="24"/>
    <x v="21"/>
    <x v="2"/>
    <x v="1"/>
    <x v="0"/>
    <s v="Interhouse verhuurmakelaars Amsterdam"/>
  </r>
  <r>
    <s v="Apartment Goudsbloemstraat 110 I"/>
    <s v="1015 JS Amsterdam (Jordaan)"/>
    <x v="30"/>
    <x v="1"/>
    <x v="10"/>
    <x v="28"/>
    <x v="2"/>
    <x v="1"/>
    <x v="0"/>
    <s v="Dutch Housing Centre BV"/>
  </r>
  <r>
    <s v="Apartment Herengracht 90 D"/>
    <s v="1015 BS Amsterdam (Grachtengordel-West)"/>
    <x v="30"/>
    <x v="1"/>
    <x v="42"/>
    <x v="25"/>
    <x v="2"/>
    <x v="0"/>
    <x v="0"/>
    <s v="Renthouse Vastgoed"/>
  </r>
  <r>
    <s v="Apartment Johan Hofmanstraat"/>
    <s v="1069 KE Amsterdam (Osdorp-Midden)"/>
    <x v="30"/>
    <x v="1"/>
    <x v="39"/>
    <x v="2"/>
    <x v="2"/>
    <x v="1"/>
    <x v="0"/>
    <s v="Amsterdam Property Renting"/>
  </r>
  <r>
    <s v="Apartment Karel du Jardinstraat"/>
    <s v="1072 SE Amsterdam (Nieuwe Pijp)"/>
    <x v="30"/>
    <x v="1"/>
    <x v="12"/>
    <x v="14"/>
    <x v="2"/>
    <x v="2"/>
    <x v="3"/>
    <s v="Mar. J. Heule"/>
  </r>
  <r>
    <s v="Apartment Laing's Nekstraat"/>
    <s v="1092 KZ Amsterdam (Transvaalbuurt)"/>
    <x v="30"/>
    <x v="1"/>
    <x v="34"/>
    <x v="5"/>
    <x v="3"/>
    <x v="1"/>
    <x v="0"/>
    <s v="Relocation Advisers B.V."/>
  </r>
  <r>
    <s v="Apartment Prins Hendrikkade"/>
    <s v="1011 AN Amsterdam (Nieuwmarkt/Lastage)"/>
    <x v="30"/>
    <x v="1"/>
    <x v="7"/>
    <x v="9"/>
    <x v="2"/>
    <x v="1"/>
    <x v="0"/>
    <s v="Hausing"/>
  </r>
  <r>
    <s v="Apartment Rijnstraat"/>
    <s v="1079 HT Amsterdam (Rijnbuurt)"/>
    <x v="30"/>
    <x v="1"/>
    <x v="17"/>
    <x v="21"/>
    <x v="3"/>
    <x v="0"/>
    <x v="0"/>
    <s v="A Plus Apartments"/>
  </r>
  <r>
    <s v="Apartment Sparrenweg"/>
    <s v="1091 HR Amsterdam (Oosterparkbuurt)"/>
    <x v="30"/>
    <x v="1"/>
    <x v="43"/>
    <x v="9"/>
    <x v="2"/>
    <x v="1"/>
    <x v="0"/>
    <s v="Nuverhuren.nl"/>
  </r>
  <r>
    <s v="Apartment Van Suchtelen van de Haarestraat"/>
    <s v="1068 GV Amsterdam (Osdorp-Oost)"/>
    <x v="30"/>
    <x v="1"/>
    <x v="44"/>
    <x v="8"/>
    <x v="3"/>
    <x v="3"/>
    <x v="0"/>
    <s v="Alcoco.nl"/>
  </r>
  <r>
    <s v="House Gooise Kant"/>
    <s v="1104 MM Amsterdam (Bijlmer Oost (E,G,K))"/>
    <x v="30"/>
    <x v="1"/>
    <x v="45"/>
    <x v="25"/>
    <x v="4"/>
    <x v="0"/>
    <x v="0"/>
    <s v="Huisportaal.nl"/>
  </r>
  <r>
    <s v="Apartment Bestevâerstraat 9 2"/>
    <s v="1056 HD Amsterdam (Geuzenbuurt)"/>
    <x v="31"/>
    <x v="1"/>
    <x v="17"/>
    <x v="29"/>
    <x v="2"/>
    <x v="0"/>
    <x v="0"/>
    <s v="Filarski Real Estate"/>
  </r>
  <r>
    <s v="Apartment Govert Flinckstraat 10"/>
    <s v="1072 EJ Amsterdam (Oude Pijp)"/>
    <x v="31"/>
    <x v="1"/>
    <x v="27"/>
    <x v="13"/>
    <x v="2"/>
    <x v="1"/>
    <x v="0"/>
    <s v="Vastgoed Unie Makelaardij"/>
  </r>
  <r>
    <s v="Apartment Hoogte Kadijk"/>
    <s v="1018 BK Amsterdam (Oostelijke Eilanden/Kadijken)"/>
    <x v="31"/>
    <x v="1"/>
    <x v="17"/>
    <x v="29"/>
    <x v="3"/>
    <x v="0"/>
    <x v="0"/>
    <s v="BrinkBorgh Makelaardij"/>
  </r>
  <r>
    <s v="Apartment Keizersgracht 96 G"/>
    <s v="1015 CV Amsterdam (Grachtengordel-West)"/>
    <x v="31"/>
    <x v="1"/>
    <x v="26"/>
    <x v="11"/>
    <x v="1"/>
    <x v="1"/>
    <x v="0"/>
    <s v="The Rental Agency Amsterdam"/>
  </r>
  <r>
    <s v="Apartment Kromme Leimuidenstraat"/>
    <s v="1059 EL Amsterdam (Hoofddorppleinbuurt)"/>
    <x v="31"/>
    <x v="1"/>
    <x v="2"/>
    <x v="12"/>
    <x v="1"/>
    <x v="1"/>
    <x v="0"/>
    <s v="Amsterdam Rentals"/>
  </r>
  <r>
    <s v="Apartment Parnassusweg"/>
    <s v="1077 DE Amsterdam (Prinses Irenebuurt e.o.)"/>
    <x v="31"/>
    <x v="1"/>
    <x v="28"/>
    <x v="8"/>
    <x v="2"/>
    <x v="1"/>
    <x v="0"/>
    <s v="Inxxx Rentals"/>
  </r>
  <r>
    <s v="Apartment Rietwijkerstraat 21 III-IV"/>
    <s v="1059 VV Amsterdam (Hoofddorppleinbuurt)"/>
    <x v="31"/>
    <x v="1"/>
    <x v="37"/>
    <x v="3"/>
    <x v="2"/>
    <x v="3"/>
    <x v="0"/>
    <s v="JLG Real Estate"/>
  </r>
  <r>
    <s v="Apartment Singel"/>
    <s v="1017 AX Amsterdam (Grachtengordel-Zuid)"/>
    <x v="31"/>
    <x v="1"/>
    <x v="46"/>
    <x v="21"/>
    <x v="1"/>
    <x v="1"/>
    <x v="0"/>
    <s v="NOORESTATE"/>
  </r>
  <r>
    <s v="House H. Stolleplantsoen"/>
    <s v="1022 KK Amsterdam (Elzenhagen)"/>
    <x v="31"/>
    <x v="1"/>
    <x v="44"/>
    <x v="2"/>
    <x v="3"/>
    <x v="1"/>
    <x v="0"/>
    <s v="123Wonen Amsterdam"/>
  </r>
  <r>
    <s v="Apartment Argonautenstraat"/>
    <s v="1076 KS Amsterdam (Stadionbuurt)"/>
    <x v="32"/>
    <x v="1"/>
    <x v="7"/>
    <x v="15"/>
    <x v="2"/>
    <x v="1"/>
    <x v="0"/>
    <s v="Housing Experts"/>
  </r>
  <r>
    <s v="Apartment Govert Flinckstraat 351 hs"/>
    <s v="1074 CD Amsterdam (Oude Pijp)"/>
    <x v="32"/>
    <x v="1"/>
    <x v="26"/>
    <x v="7"/>
    <x v="2"/>
    <x v="0"/>
    <x v="0"/>
    <s v="JLG Real Estate"/>
  </r>
  <r>
    <s v="Apartment Hoofdweg 318 huis"/>
    <s v="1056 DA Amsterdam (Van Galenbuurt)"/>
    <x v="32"/>
    <x v="1"/>
    <x v="23"/>
    <x v="13"/>
    <x v="1"/>
    <x v="1"/>
    <x v="0"/>
    <s v="Amsterdam Wonen"/>
  </r>
  <r>
    <s v="Apartment Timorstraat"/>
    <s v="1094 CD Amsterdam (Indische Buurt West)"/>
    <x v="32"/>
    <x v="1"/>
    <x v="24"/>
    <x v="29"/>
    <x v="2"/>
    <x v="3"/>
    <x v="0"/>
    <s v="ME Makelaars BV"/>
  </r>
  <r>
    <s v="Apartment Alexanderplein"/>
    <s v="1018 CG Amsterdam (Weesperbuurt/Plantage)"/>
    <x v="33"/>
    <x v="1"/>
    <x v="18"/>
    <x v="13"/>
    <x v="1"/>
    <x v="0"/>
    <x v="0"/>
    <s v="Inxxx Rentals"/>
  </r>
  <r>
    <s v="Apartment Brouwersgracht"/>
    <s v="1015 GA Amsterdam (Grachtengordel-West)"/>
    <x v="33"/>
    <x v="1"/>
    <x v="44"/>
    <x v="5"/>
    <x v="2"/>
    <x v="1"/>
    <x v="0"/>
    <s v="Unlimited Housing"/>
  </r>
  <r>
    <s v="Apartment Leidsegracht"/>
    <s v="1016 CR Amsterdam (Jordaan)"/>
    <x v="33"/>
    <x v="1"/>
    <x v="42"/>
    <x v="8"/>
    <x v="1"/>
    <x v="2"/>
    <x v="9"/>
    <s v="Prestige Housing"/>
  </r>
  <r>
    <s v="Apartment Sarphatistraat 175 H"/>
    <s v="1018 GE Amsterdam (Weesperbuurt/Plantage)"/>
    <x v="33"/>
    <x v="1"/>
    <x v="40"/>
    <x v="21"/>
    <x v="1"/>
    <x v="1"/>
    <x v="0"/>
    <s v="Expat Apartment Service"/>
  </r>
  <r>
    <s v="Apartment Warmoesstraat"/>
    <s v="1012 HX Amsterdam (Burgwallen-Oude Zijde)"/>
    <x v="33"/>
    <x v="1"/>
    <x v="24"/>
    <x v="18"/>
    <x v="1"/>
    <x v="1"/>
    <x v="0"/>
    <s v="Housing Experts"/>
  </r>
  <r>
    <s v="Apartment Eerste Helmersstraat"/>
    <s v="1054 EN Amsterdam (Overtoomse Sluis)"/>
    <x v="34"/>
    <x v="1"/>
    <x v="18"/>
    <x v="13"/>
    <x v="2"/>
    <x v="1"/>
    <x v="0"/>
    <s v="Interhouse verhuurmakelaars Amsterdam"/>
  </r>
  <r>
    <s v="Apartment Geldersekade 119 B"/>
    <s v="1011 EN Amsterdam (Nieuwmarkt/Lastage)"/>
    <x v="34"/>
    <x v="1"/>
    <x v="38"/>
    <x v="9"/>
    <x v="1"/>
    <x v="1"/>
    <x v="0"/>
    <s v="Urban Homies"/>
  </r>
  <r>
    <s v="Apartment Herengracht 445 A"/>
    <s v="1017 BR Amsterdam (Grachtengordel-Zuid)"/>
    <x v="34"/>
    <x v="1"/>
    <x v="42"/>
    <x v="2"/>
    <x v="2"/>
    <x v="1"/>
    <x v="0"/>
    <s v="Parker &amp; Williams Real Estate Services"/>
  </r>
  <r>
    <s v="Apartment Keizersgracht"/>
    <s v="1017 EB Amsterdam (Grachtengordel-Zuid)"/>
    <x v="34"/>
    <x v="1"/>
    <x v="16"/>
    <x v="30"/>
    <x v="0"/>
    <x v="1"/>
    <x v="0"/>
    <s v="Hausing"/>
  </r>
  <r>
    <s v="Apartment Prinsengracht 447 2"/>
    <s v="1016 HN Amsterdam (Grachtengordel-West)"/>
    <x v="34"/>
    <x v="1"/>
    <x v="27"/>
    <x v="0"/>
    <x v="2"/>
    <x v="3"/>
    <x v="0"/>
    <s v="AmsterHomes"/>
  </r>
  <r>
    <s v="House Rijnstraat"/>
    <s v="1078 RB Amsterdam (IJselbuurt)"/>
    <x v="34"/>
    <x v="1"/>
    <x v="24"/>
    <x v="18"/>
    <x v="2"/>
    <x v="0"/>
    <x v="0"/>
    <s v="Interhouse verhuurmakelaars Amsterdam"/>
  </r>
  <r>
    <s v="Apartment Beursstraat 33 A"/>
    <s v="1012 JV Amsterdam (Burgwallen-Oude Zijde)"/>
    <x v="35"/>
    <x v="2"/>
    <x v="10"/>
    <x v="19"/>
    <x v="2"/>
    <x v="3"/>
    <x v="0"/>
    <s v="MA Residences"/>
  </r>
  <r>
    <s v="Apartment Dikninge"/>
    <s v="1083 VC Amsterdam (Buitenveldert-Oost)"/>
    <x v="35"/>
    <x v="2"/>
    <x v="18"/>
    <x v="26"/>
    <x v="2"/>
    <x v="1"/>
    <x v="0"/>
    <s v="PropertyManager Amsterdam"/>
  </r>
  <r>
    <s v="Apartment Herengracht"/>
    <s v="1016 BE Amsterdam (Grachtengordel-West)"/>
    <x v="35"/>
    <x v="2"/>
    <x v="27"/>
    <x v="0"/>
    <x v="2"/>
    <x v="1"/>
    <x v="0"/>
    <s v="Interhouse verhuurmakelaars Amsterdam"/>
  </r>
  <r>
    <s v="Apartment Karel du Jardinstraat 21 1"/>
    <s v="1072 SE Amsterdam (Nieuwe Pijp)"/>
    <x v="35"/>
    <x v="2"/>
    <x v="10"/>
    <x v="19"/>
    <x v="2"/>
    <x v="2"/>
    <x v="10"/>
    <s v="DSTRCT Amsterdam"/>
  </r>
  <r>
    <s v="Apartment Kromme-Mijdrechtstraat"/>
    <s v="1079 KP Amsterdam (Rijnbuurt)"/>
    <x v="35"/>
    <x v="2"/>
    <x v="47"/>
    <x v="29"/>
    <x v="2"/>
    <x v="0"/>
    <x v="0"/>
    <s v="Zen Home Rentals"/>
  </r>
  <r>
    <s v="Apartment Mary van der Sluisstraat 286"/>
    <s v="1095 ME Amsterdam (Zeeburgereiland/Nieuwe Diep)"/>
    <x v="35"/>
    <x v="2"/>
    <x v="48"/>
    <x v="21"/>
    <x v="2"/>
    <x v="2"/>
    <x v="11"/>
    <s v="Mid-stay Apartments"/>
  </r>
  <r>
    <s v="Apartment Montelbaanstraat"/>
    <s v="1011 EG Amsterdam (Nieuwmarkt/Lastage)"/>
    <x v="35"/>
    <x v="2"/>
    <x v="10"/>
    <x v="19"/>
    <x v="2"/>
    <x v="2"/>
    <x v="12"/>
    <s v="Mar. J. Heule"/>
  </r>
  <r>
    <s v="Apartment Nachtwachtlaan"/>
    <s v="1058 EE Amsterdam (Overtoomse Veld)"/>
    <x v="35"/>
    <x v="2"/>
    <x v="44"/>
    <x v="11"/>
    <x v="3"/>
    <x v="3"/>
    <x v="0"/>
    <s v="Makelaardij Prins van Wijngaarden"/>
  </r>
  <r>
    <s v="Apartment Pieter Aertszstraat"/>
    <s v="1073 SH Amsterdam (Nieuwe Pijp)"/>
    <x v="35"/>
    <x v="2"/>
    <x v="49"/>
    <x v="28"/>
    <x v="2"/>
    <x v="1"/>
    <x v="0"/>
    <s v="Sjaardema Vastgoed"/>
  </r>
  <r>
    <s v="Apartment Ruysdaelstraat"/>
    <s v="1071 WX Amsterdam (Museumkwartier)"/>
    <x v="35"/>
    <x v="2"/>
    <x v="17"/>
    <x v="13"/>
    <x v="2"/>
    <x v="0"/>
    <x v="0"/>
    <s v="BrinkBorgh Makelaardij"/>
  </r>
  <r>
    <s v="Apartment Tweede Jan van der Heijdenstraat"/>
    <s v="1074 XT Amsterdam (Oude Pijp)"/>
    <x v="35"/>
    <x v="2"/>
    <x v="43"/>
    <x v="28"/>
    <x v="2"/>
    <x v="2"/>
    <x v="13"/>
    <s v="Rebid"/>
  </r>
  <r>
    <s v="Apartment Valkenburgerstraat"/>
    <s v="1011 NC Amsterdam (Nieuwmarkt/Lastage)"/>
    <x v="35"/>
    <x v="2"/>
    <x v="37"/>
    <x v="29"/>
    <x v="2"/>
    <x v="2"/>
    <x v="14"/>
    <s v="Von Poll Real Estate - Centrum"/>
  </r>
  <r>
    <s v="Apartment Zocherstraat 24 II"/>
    <s v="1054 LX Amsterdam (Overtoomse Sluis)"/>
    <x v="35"/>
    <x v="2"/>
    <x v="27"/>
    <x v="0"/>
    <x v="2"/>
    <x v="2"/>
    <x v="3"/>
    <s v="ADDRESS AMSTERDAM"/>
  </r>
  <r>
    <s v="House Akbarstraat 59"/>
    <s v="1061 DW Amsterdam (De Kolenkit)"/>
    <x v="35"/>
    <x v="2"/>
    <x v="50"/>
    <x v="20"/>
    <x v="5"/>
    <x v="0"/>
    <x v="0"/>
    <s v="Parker &amp; Williams Real Estate Services"/>
  </r>
  <r>
    <s v="House Piet Zwarthof 63"/>
    <s v="1087 AX Amsterdam (IJburg West)"/>
    <x v="35"/>
    <x v="2"/>
    <x v="51"/>
    <x v="17"/>
    <x v="3"/>
    <x v="1"/>
    <x v="0"/>
    <s v="Renthouse Vastgoed"/>
  </r>
  <r>
    <s v="Apartment Jacob van Lennepkade"/>
    <s v="1054 ZG Amsterdam (Helmersbuurt)"/>
    <x v="36"/>
    <x v="2"/>
    <x v="27"/>
    <x v="15"/>
    <x v="2"/>
    <x v="0"/>
    <x v="0"/>
    <s v="Hausing"/>
  </r>
  <r>
    <s v="Apartment Kerkstraat"/>
    <s v="1017 HC Amsterdam (Grachtengordel-Zuid)"/>
    <x v="36"/>
    <x v="2"/>
    <x v="42"/>
    <x v="5"/>
    <x v="2"/>
    <x v="0"/>
    <x v="0"/>
    <s v="People On The Move Expat Brokers"/>
  </r>
  <r>
    <s v="Apartment Dijkgraafplein"/>
    <s v="1069 EV Amsterdam (De Punt)"/>
    <x v="37"/>
    <x v="2"/>
    <x v="52"/>
    <x v="11"/>
    <x v="3"/>
    <x v="2"/>
    <x v="15"/>
    <s v="Huisportaal.nl"/>
  </r>
  <r>
    <s v="Apartment Sassenheimstraat 59 3"/>
    <s v="1059 BD Amsterdam (Hoofddorppleinbuurt)"/>
    <x v="38"/>
    <x v="2"/>
    <x v="17"/>
    <x v="26"/>
    <x v="3"/>
    <x v="3"/>
    <x v="0"/>
    <s v="Vastgoed Unie Makelaardij"/>
  </r>
  <r>
    <s v="House Leimuidenstraat"/>
    <s v="1059 EJ Amsterdam (Hoofddorppleinbuurt)"/>
    <x v="38"/>
    <x v="2"/>
    <x v="26"/>
    <x v="21"/>
    <x v="2"/>
    <x v="0"/>
    <x v="0"/>
    <s v="City Homes"/>
  </r>
  <r>
    <s v="Apartment Prinsengracht 197 C"/>
    <s v="1015 DT Amsterdam (Grachtengordel-West)"/>
    <x v="39"/>
    <x v="2"/>
    <x v="27"/>
    <x v="28"/>
    <x v="1"/>
    <x v="1"/>
    <x v="0"/>
    <s v="Van Huis Uit Makelaars"/>
  </r>
  <r>
    <s v="Apartment Rooseveltlaan"/>
    <s v="1078 NP Amsterdam (Scheldebuurt)"/>
    <x v="39"/>
    <x v="2"/>
    <x v="52"/>
    <x v="7"/>
    <x v="3"/>
    <x v="1"/>
    <x v="0"/>
    <s v="123Wonen Amsterdam"/>
  </r>
  <r>
    <s v="Apartment Warmondstraat"/>
    <s v="1058 KW Amsterdam (Hoofddorppleinbuurt)"/>
    <x v="39"/>
    <x v="2"/>
    <x v="48"/>
    <x v="18"/>
    <x v="2"/>
    <x v="1"/>
    <x v="0"/>
    <s v="Interhouse verhuurmakelaars Amsterdam"/>
  </r>
  <r>
    <s v="Apartment Bosrankstraat"/>
    <s v="1032 LH Amsterdam (Noordelijke IJ-oevers West)"/>
    <x v="40"/>
    <x v="2"/>
    <x v="30"/>
    <x v="5"/>
    <x v="3"/>
    <x v="1"/>
    <x v="0"/>
    <s v="Expat Rentals Amsterdam"/>
  </r>
  <r>
    <s v="Apartment Jacob van Lennepkade"/>
    <s v="1054 ZG Amsterdam (Helmersbuurt)"/>
    <x v="41"/>
    <x v="2"/>
    <x v="23"/>
    <x v="28"/>
    <x v="2"/>
    <x v="0"/>
    <x v="0"/>
    <s v="Hausing"/>
  </r>
  <r>
    <s v="Apartment Kerkstraat 322 N"/>
    <s v="1017 HC Amsterdam (Grachtengordel-Zuid)"/>
    <x v="41"/>
    <x v="2"/>
    <x v="35"/>
    <x v="21"/>
    <x v="2"/>
    <x v="3"/>
    <x v="0"/>
    <s v="Hollandsche Makelaardij"/>
  </r>
  <r>
    <s v="Apartment Leimuidenstraat"/>
    <s v="1059 EE Amsterdam (Hoofddorppleinbuurt)"/>
    <x v="41"/>
    <x v="2"/>
    <x v="53"/>
    <x v="25"/>
    <x v="2"/>
    <x v="0"/>
    <x v="0"/>
    <s v="Housing Experts"/>
  </r>
  <r>
    <s v="Apartment Ridderspoorweg 60"/>
    <s v="1032 LL Amsterdam (Noordelijke IJ-oevers West)"/>
    <x v="41"/>
    <x v="2"/>
    <x v="1"/>
    <x v="8"/>
    <x v="4"/>
    <x v="1"/>
    <x v="0"/>
    <s v="Amsterdam Housing"/>
  </r>
  <r>
    <s v="Apartment Ridderspoorweg 90"/>
    <s v="1032 LL Amsterdam (Noordelijke IJ-oevers West)"/>
    <x v="41"/>
    <x v="2"/>
    <x v="1"/>
    <x v="8"/>
    <x v="4"/>
    <x v="0"/>
    <x v="0"/>
    <s v="JLG Real Estate"/>
  </r>
  <r>
    <s v="Apartment Van de Veldestraat"/>
    <s v="1071 CW Amsterdam (Museumkwartier)"/>
    <x v="41"/>
    <x v="2"/>
    <x v="54"/>
    <x v="29"/>
    <x v="1"/>
    <x v="0"/>
    <x v="0"/>
    <s v="BrinkBorgh Makelaardij"/>
  </r>
  <r>
    <s v="Project: Q-Residences | Quartz - APPARTEMENT H–I LUXE"/>
    <s v="1081 AB Amsterdam (Buitenveldert-West)"/>
    <x v="42"/>
    <x v="2"/>
    <x v="45"/>
    <x v="7"/>
    <x v="3"/>
    <x v="2"/>
    <x v="0"/>
    <s v="Eefje Voogd Makelaardij"/>
  </r>
  <r>
    <s v="Project: Q-Residences | Quartz - APPARTEMENT H–I’ LUXE"/>
    <s v="1081 AB Amsterdam (Buitenveldert-West)"/>
    <x v="42"/>
    <x v="2"/>
    <x v="45"/>
    <x v="7"/>
    <x v="3"/>
    <x v="2"/>
    <x v="0"/>
    <s v="Eefje Voogd Makelaardij"/>
  </r>
  <r>
    <s v="Apartment Jacob Obrechtstraat"/>
    <s v="1071 KG Amsterdam (Museumkwartier)"/>
    <x v="43"/>
    <x v="2"/>
    <x v="55"/>
    <x v="29"/>
    <x v="2"/>
    <x v="0"/>
    <x v="0"/>
    <s v="Keij &amp; Stefels Makelaars en Taxateurs"/>
  </r>
  <r>
    <s v="Apartment Vossiusstraat 7 H"/>
    <s v="1071 AB Amsterdam (Museumkwartier)"/>
    <x v="43"/>
    <x v="2"/>
    <x v="18"/>
    <x v="14"/>
    <x v="2"/>
    <x v="1"/>
    <x v="0"/>
    <s v="Peter Bruin Makelaardij"/>
  </r>
  <r>
    <s v="Apartment Oranje-Vrijstaatplein"/>
    <s v="1093 NG Amsterdam (Dapperbuurt)"/>
    <x v="44"/>
    <x v="2"/>
    <x v="44"/>
    <x v="21"/>
    <x v="2"/>
    <x v="3"/>
    <x v="0"/>
    <s v="HouseHunting Randstad"/>
  </r>
  <r>
    <s v="House Klaprozenweg 73 A"/>
    <s v="1032 KK Amsterdam (Noordelijke IJ-oevers West)"/>
    <x v="45"/>
    <x v="2"/>
    <x v="56"/>
    <x v="31"/>
    <x v="4"/>
    <x v="2"/>
    <x v="0"/>
    <s v="11 Makelaars Amsterdam"/>
  </r>
  <r>
    <s v="Apartment Amstel"/>
    <s v="1017 AC Amsterdam (Grachtengordel-Zuid)"/>
    <x v="46"/>
    <x v="2"/>
    <x v="57"/>
    <x v="17"/>
    <x v="3"/>
    <x v="1"/>
    <x v="0"/>
    <s v="Hausing"/>
  </r>
  <r>
    <s v="Apartment Bosboom Toussaintstraat"/>
    <s v="1054 AN Amsterdam (Helmersbuurt)"/>
    <x v="47"/>
    <x v="2"/>
    <x v="1"/>
    <x v="5"/>
    <x v="3"/>
    <x v="0"/>
    <x v="0"/>
    <s v="First Class Housing"/>
  </r>
  <r>
    <s v="Apartment Prinsengracht 844 ll-lll"/>
    <s v="1017 JM Amsterdam (De Weteringschans)"/>
    <x v="48"/>
    <x v="2"/>
    <x v="51"/>
    <x v="11"/>
    <x v="3"/>
    <x v="0"/>
    <x v="0"/>
    <s v="Amstel Makelaardij o.g."/>
  </r>
  <r>
    <s v="Apartment Cornelis Anthoniszstraat"/>
    <s v="1071 VR Amsterdam (Museumkwartier)"/>
    <x v="49"/>
    <x v="2"/>
    <x v="58"/>
    <x v="3"/>
    <x v="2"/>
    <x v="1"/>
    <x v="0"/>
    <s v="Unlimited Housing"/>
  </r>
  <r>
    <s v="House Vrijheidslaan 5 a"/>
    <s v="1079 KA Amsterdam (Rijnbuurt)"/>
    <x v="49"/>
    <x v="2"/>
    <x v="59"/>
    <x v="20"/>
    <x v="3"/>
    <x v="0"/>
    <x v="0"/>
    <s v="Koops Makelaardij Amsterdam"/>
  </r>
  <r>
    <s v="Apartment Hagedoornplein"/>
    <s v="1031 BV Amsterdam (Volewijck)"/>
    <x v="50"/>
    <x v="2"/>
    <x v="60"/>
    <x v="2"/>
    <x v="3"/>
    <x v="0"/>
    <x v="0"/>
    <s v="Expathousing.com (Amsterdam)"/>
  </r>
  <r>
    <s v="Apartment Keizersgracht"/>
    <s v="1015 CX Amsterdam (Grachtengordel-West)"/>
    <x v="50"/>
    <x v="2"/>
    <x v="61"/>
    <x v="3"/>
    <x v="2"/>
    <x v="2"/>
    <x v="16"/>
    <s v="Makelaarskantoor BEN BV"/>
  </r>
  <r>
    <s v="Apartment Cornelis Trooststraat"/>
    <s v="1072 JA Amsterdam (Nieuwe Pijp)"/>
    <x v="51"/>
    <x v="3"/>
    <x v="30"/>
    <x v="10"/>
    <x v="3"/>
    <x v="1"/>
    <x v="0"/>
    <s v="Von Poll Real Estate - Centrum"/>
  </r>
  <r>
    <s v="Apartment Keizersgracht 217 G"/>
    <s v="1016 DT Amsterdam (Grachtengordel-West)"/>
    <x v="51"/>
    <x v="3"/>
    <x v="62"/>
    <x v="25"/>
    <x v="3"/>
    <x v="1"/>
    <x v="0"/>
    <s v="Oei Housing Amsterdam - Expat Apartments"/>
  </r>
  <r>
    <s v="Apartment Van Tuyll van Serooskerkenweg 110 3"/>
    <s v="1076 JR Amsterdam (Stadionbuurt)"/>
    <x v="51"/>
    <x v="3"/>
    <x v="1"/>
    <x v="21"/>
    <x v="4"/>
    <x v="1"/>
    <x v="0"/>
    <s v="Vastgoed Verhuurmakelaardij, Koops Makelaardij Amsterdam"/>
  </r>
  <r>
    <s v="Apartment Zuidelijke Wandelweg"/>
    <s v="1079 RK Amsterdam (Scheldebuurt)"/>
    <x v="51"/>
    <x v="3"/>
    <x v="63"/>
    <x v="10"/>
    <x v="3"/>
    <x v="2"/>
    <x v="11"/>
    <s v="Dutch Real Estate Company"/>
  </r>
  <r>
    <s v="House Balatonmeerlaan"/>
    <s v="1060 RD Amsterdam (Middelveldsche Akerpolder)"/>
    <x v="51"/>
    <x v="3"/>
    <x v="57"/>
    <x v="5"/>
    <x v="4"/>
    <x v="0"/>
    <x v="0"/>
    <s v="Amstel Housing Amsterdam"/>
  </r>
  <r>
    <s v="House Bestevâerstraat"/>
    <s v="1056 HM Amsterdam (Geuzenbuurt)"/>
    <x v="51"/>
    <x v="3"/>
    <x v="64"/>
    <x v="2"/>
    <x v="4"/>
    <x v="3"/>
    <x v="0"/>
    <s v="Huureenhuis"/>
  </r>
  <r>
    <s v="Apartment Balthasar Floriszstraat"/>
    <s v="1071 VB Amsterdam (Museumkwartier)"/>
    <x v="52"/>
    <x v="3"/>
    <x v="65"/>
    <x v="21"/>
    <x v="3"/>
    <x v="1"/>
    <x v="0"/>
    <s v="Inter Immo Amsterdam"/>
  </r>
  <r>
    <s v="Apartment Deurloostraat"/>
    <s v="1078 HT Amsterdam (Scheldebuurt)"/>
    <x v="53"/>
    <x v="3"/>
    <x v="24"/>
    <x v="32"/>
    <x v="2"/>
    <x v="1"/>
    <x v="0"/>
    <s v="Grand Apartments Amsterdam"/>
  </r>
  <r>
    <s v="Apartment Keizersgracht 365 E"/>
    <s v="1016 EJ Amsterdam (Grachtengordel-West)"/>
    <x v="54"/>
    <x v="3"/>
    <x v="53"/>
    <x v="29"/>
    <x v="2"/>
    <x v="3"/>
    <x v="0"/>
    <s v="Vastgoed Unie Makelaardij"/>
  </r>
  <r>
    <s v="Apartment Bilderdijkstraat"/>
    <s v="1053 KX Amsterdam (Da Costabuurt)"/>
    <x v="55"/>
    <x v="3"/>
    <x v="35"/>
    <x v="19"/>
    <x v="4"/>
    <x v="2"/>
    <x v="17"/>
    <s v="Hausing"/>
  </r>
  <r>
    <s v="Apartment Singel"/>
    <s v="1015 AG Amsterdam (Grachtengordel-West)"/>
    <x v="56"/>
    <x v="3"/>
    <x v="66"/>
    <x v="28"/>
    <x v="2"/>
    <x v="1"/>
    <x v="0"/>
    <s v="Expat Rentals Amsterdam"/>
  </r>
  <r>
    <s v="Apartment Kerkstraat"/>
    <s v="1017 HW Amsterdam (Grachtengordel-Zuid)"/>
    <x v="57"/>
    <x v="3"/>
    <x v="51"/>
    <x v="28"/>
    <x v="2"/>
    <x v="1"/>
    <x v="0"/>
    <s v="Expats. Amsterdam Rentals"/>
  </r>
  <r>
    <s v="Apartment Valeriusstraat 102 2"/>
    <s v="1075 GC Amsterdam (Willemspark)"/>
    <x v="57"/>
    <x v="3"/>
    <x v="67"/>
    <x v="29"/>
    <x v="6"/>
    <x v="3"/>
    <x v="0"/>
    <s v="Engel en Volkers Amsterdam"/>
  </r>
  <r>
    <s v="Apartment Veembroederhof 255 2 PP"/>
    <s v="1019 HD Amsterdam (Oostelijk Havengebied)"/>
    <x v="57"/>
    <x v="3"/>
    <x v="68"/>
    <x v="5"/>
    <x v="5"/>
    <x v="2"/>
    <x v="18"/>
    <s v="MRA Makelaars"/>
  </r>
  <r>
    <s v="Apartment Eerste Helmersstraat"/>
    <s v="1054 DJ Amsterdam (Helmersbuurt)"/>
    <x v="58"/>
    <x v="3"/>
    <x v="57"/>
    <x v="9"/>
    <x v="3"/>
    <x v="1"/>
    <x v="0"/>
    <s v="I-housing"/>
  </r>
  <r>
    <s v="Apartment Van Eeghenstraat"/>
    <s v="1071 GD Amsterdam (Museumkwartier)"/>
    <x v="59"/>
    <x v="3"/>
    <x v="69"/>
    <x v="29"/>
    <x v="4"/>
    <x v="0"/>
    <x v="0"/>
    <s v="Grand Apartments Amsterdam"/>
  </r>
  <r>
    <s v="Apartment Hobbemakade"/>
    <s v="1071 XK Amsterdam (Museumkwartier)"/>
    <x v="60"/>
    <x v="3"/>
    <x v="50"/>
    <x v="33"/>
    <x v="3"/>
    <x v="1"/>
    <x v="0"/>
    <s v="Heeren Makelaars B.V."/>
  </r>
  <r>
    <s v="Apartment Keizersgracht"/>
    <s v="1016 EG Amsterdam (Grachtengordel-West)"/>
    <x v="60"/>
    <x v="3"/>
    <x v="70"/>
    <x v="8"/>
    <x v="3"/>
    <x v="0"/>
    <x v="0"/>
    <s v="Listings"/>
  </r>
  <r>
    <s v="Apartment Korte Ouderkerkerdijk 1 B-3"/>
    <s v="1096 AC Amsterdam (Omval/Overamstel)"/>
    <x v="60"/>
    <x v="3"/>
    <x v="71"/>
    <x v="15"/>
    <x v="3"/>
    <x v="1"/>
    <x v="0"/>
    <s v="EHR Amsterdam"/>
  </r>
  <r>
    <s v="House Oudezijds Achterburgwal 89"/>
    <s v="1012 DC Amsterdam (Burgwallen-Oude Zijde)"/>
    <x v="61"/>
    <x v="3"/>
    <x v="72"/>
    <x v="2"/>
    <x v="7"/>
    <x v="2"/>
    <x v="0"/>
    <s v="Isaak Makelaardij o.g. B.V."/>
  </r>
  <r>
    <s v="House Kerkstraat 406"/>
    <s v="1017 JC Amsterdam (Grachtengordel-Zuid)"/>
    <x v="62"/>
    <x v="3"/>
    <x v="73"/>
    <x v="13"/>
    <x v="5"/>
    <x v="0"/>
    <x v="0"/>
    <s v="De Graaf &amp; Groot Makelaars"/>
  </r>
  <r>
    <s v="Apartment Valeriusstraat 110 huis"/>
    <s v="1075 GC Amsterdam (Willemspark)"/>
    <x v="63"/>
    <x v="3"/>
    <x v="74"/>
    <x v="21"/>
    <x v="6"/>
    <x v="0"/>
    <x v="0"/>
    <s v="Valerius Rentals"/>
  </r>
  <r>
    <s v="Project: Q-Residences | Quartz - APPARTEMENT H–E LUXE"/>
    <s v="1081 AB Amsterdam (Buitenveldert-West)"/>
    <x v="64"/>
    <x v="3"/>
    <x v="75"/>
    <x v="7"/>
    <x v="2"/>
    <x v="2"/>
    <x v="0"/>
    <s v="Eefje Voogd Makelaardij"/>
  </r>
  <r>
    <s v="Project: Q-Residences | Quartz - APPARTEMENT H–J LUXE"/>
    <s v="1081 AB Amsterdam (Buitenveldert-West)"/>
    <x v="64"/>
    <x v="3"/>
    <x v="76"/>
    <x v="7"/>
    <x v="1"/>
    <x v="2"/>
    <x v="0"/>
    <s v="Eefje Voogd Makelaardij"/>
  </r>
  <r>
    <s v="Project: Q-Residences | Quartz - APPARTEMENT H–H LUXE"/>
    <s v="1081 AB Amsterdam (Buitenveldert-West)"/>
    <x v="65"/>
    <x v="3"/>
    <x v="31"/>
    <x v="11"/>
    <x v="2"/>
    <x v="2"/>
    <x v="0"/>
    <s v="Eefje Voogd Makelaardij"/>
  </r>
  <r>
    <s v="Project: Q-Residences | Quartz - APPARTEMENT H-A LUXE"/>
    <s v="1081 AB Amsterdam (Buitenveldert-West)"/>
    <x v="66"/>
    <x v="3"/>
    <x v="29"/>
    <x v="5"/>
    <x v="2"/>
    <x v="2"/>
    <x v="0"/>
    <s v="Eefje Voogd Makelaardij"/>
  </r>
  <r>
    <s v="Project: Q-Residences | Quartz - APPARTEMENT H–A’ LUXE"/>
    <s v="1081 AB Amsterdam (Buitenveldert-West)"/>
    <x v="66"/>
    <x v="3"/>
    <x v="29"/>
    <x v="5"/>
    <x v="2"/>
    <x v="2"/>
    <x v="0"/>
    <s v="Eefje Voogd Makelaardij"/>
  </r>
  <r>
    <s v="Project: Q-Residences | Quartz - APPARTEMENT H–G LUXE"/>
    <s v="1081 AB Amsterdam (Buitenveldert-West)"/>
    <x v="67"/>
    <x v="3"/>
    <x v="77"/>
    <x v="11"/>
    <x v="2"/>
    <x v="2"/>
    <x v="0"/>
    <s v="Eefje Voogd Makelaardij"/>
  </r>
  <r>
    <s v="Project: Q-Residences | Quartz - APPARTEMENT H–G’ LUXE"/>
    <s v="1081 AB Amsterdam (Buitenveldert-West)"/>
    <x v="67"/>
    <x v="3"/>
    <x v="77"/>
    <x v="11"/>
    <x v="2"/>
    <x v="2"/>
    <x v="0"/>
    <s v="Eefje Voogd Makelaardij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73361-A899-4573-BCD2-46A5FD8AC92A}" name="Συγκεντρωτικός Πίνακας3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1">
  <location ref="A60:B65" firstHeaderRow="1" firstDataRow="1" firstDataCol="1"/>
  <pivotFields count="10"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>
      <items count="79">
        <item x="4"/>
        <item x="22"/>
        <item x="0"/>
        <item x="11"/>
        <item x="33"/>
        <item x="14"/>
        <item x="8"/>
        <item x="13"/>
        <item x="16"/>
        <item x="19"/>
        <item x="3"/>
        <item x="9"/>
        <item x="21"/>
        <item x="15"/>
        <item x="41"/>
        <item x="5"/>
        <item x="2"/>
        <item x="12"/>
        <item x="10"/>
        <item x="75"/>
        <item x="76"/>
        <item x="36"/>
        <item x="31"/>
        <item x="7"/>
        <item x="43"/>
        <item x="49"/>
        <item x="29"/>
        <item x="20"/>
        <item x="27"/>
        <item x="25"/>
        <item x="38"/>
        <item x="23"/>
        <item x="77"/>
        <item x="18"/>
        <item x="32"/>
        <item x="17"/>
        <item x="24"/>
        <item x="46"/>
        <item x="40"/>
        <item x="37"/>
        <item x="47"/>
        <item x="48"/>
        <item x="26"/>
        <item x="34"/>
        <item x="54"/>
        <item x="35"/>
        <item x="39"/>
        <item x="55"/>
        <item x="44"/>
        <item x="52"/>
        <item x="28"/>
        <item x="42"/>
        <item x="45"/>
        <item x="66"/>
        <item x="30"/>
        <item x="63"/>
        <item x="58"/>
        <item x="6"/>
        <item x="61"/>
        <item x="51"/>
        <item x="65"/>
        <item x="1"/>
        <item x="53"/>
        <item x="50"/>
        <item x="60"/>
        <item x="57"/>
        <item x="64"/>
        <item x="67"/>
        <item x="62"/>
        <item x="71"/>
        <item x="59"/>
        <item x="68"/>
        <item x="69"/>
        <item x="73"/>
        <item x="56"/>
        <item x="74"/>
        <item x="72"/>
        <item x="70"/>
        <item t="default"/>
      </items>
    </pivotField>
    <pivotField showAll="0">
      <items count="35">
        <item x="1"/>
        <item x="6"/>
        <item x="31"/>
        <item x="22"/>
        <item x="20"/>
        <item x="17"/>
        <item x="25"/>
        <item x="8"/>
        <item x="2"/>
        <item x="5"/>
        <item x="11"/>
        <item x="7"/>
        <item x="3"/>
        <item x="21"/>
        <item x="29"/>
        <item x="18"/>
        <item x="10"/>
        <item x="13"/>
        <item x="26"/>
        <item x="9"/>
        <item x="0"/>
        <item x="15"/>
        <item x="28"/>
        <item x="14"/>
        <item x="23"/>
        <item x="12"/>
        <item x="19"/>
        <item x="27"/>
        <item x="33"/>
        <item x="32"/>
        <item x="24"/>
        <item x="30"/>
        <item x="4"/>
        <item x="16"/>
        <item t="default"/>
      </items>
    </pivotField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Καταμέτρηση από Price Rang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7DE29-F2DB-4931-9DE7-6BA1A9869082}" name="Συγκεντρωτικός Πίνακας1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1">
  <location ref="A34:C39" firstHeaderRow="0" firstDataRow="1" firstDataCol="1"/>
  <pivotFields count="10">
    <pivotField showAll="0"/>
    <pivotField showAll="0"/>
    <pivotField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dataField="1" multipleItemSelectionAllowed="1" showAll="0">
      <items count="6">
        <item x="4"/>
        <item x="1"/>
        <item h="1" x="2"/>
        <item x="0"/>
        <item x="3"/>
        <item t="default"/>
      </items>
    </pivotField>
    <pivotField showAll="0"/>
    <pivotField showAll="0"/>
  </pivotFields>
  <rowFields count="1">
    <field x="7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Μέσος όρος από Area m²" fld="4" subtotal="average" baseField="7" baseItem="0" numFmtId="1"/>
    <dataField name="Καταμέτρηση από Furniture" fld="7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D334B-5187-4810-BF9A-D7FDD86C8E38}" name="Συγκεντρωτικός Πίνακας2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1">
  <location ref="A12:B17" firstHeaderRow="1" firstDataRow="1" firstDataCol="1"/>
  <pivotFields count="10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Μέσος όρος από Rooms" fld="6" subtotal="average" baseField="9" baseItem="0" numFmtId="1"/>
  </dataFields>
  <chartFormats count="5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AAD10F-652A-4105-8B9D-600530E6CF5D}" autoFormatId="16" applyNumberFormats="0" applyBorderFormats="0" applyFontFormats="0" applyPatternFormats="0" applyAlignmentFormats="0" applyWidthHeightFormats="0">
  <queryTableRefresh nextId="11">
    <queryTableFields count="10">
      <queryTableField id="1" name="Name" tableColumnId="1"/>
      <queryTableField id="2" name="Location" tableColumnId="2"/>
      <queryTableField id="3" name="Price in Euro" tableColumnId="3"/>
      <queryTableField id="10" dataBound="0" tableColumnId="11"/>
      <queryTableField id="4" name="Area m²" tableColumnId="4"/>
      <queryTableField id="5" name="Price per m²" tableColumnId="5"/>
      <queryTableField id="6" name="Rooms" tableColumnId="6"/>
      <queryTableField id="7" name="Furniture" tableColumnId="7"/>
      <queryTableField id="8" name="Age" tableColumnId="8"/>
      <queryTableField id="9" name="Company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B7EC26-C3FC-43EC-BCD8-7AD3ED76352E}" name="Amsterdam_Housing" displayName="Amsterdam_Housing" ref="A1:J193" tableType="queryTable" totalsRowShown="0" headerRowDxfId="11" dataDxfId="10">
  <autoFilter ref="A1:J193" xr:uid="{B7B7EC26-C3FC-43EC-BCD8-7AD3ED76352E}"/>
  <sortState xmlns:xlrd2="http://schemas.microsoft.com/office/spreadsheetml/2017/richdata2" ref="A2:J193">
    <sortCondition ref="C1:C193"/>
  </sortState>
  <tableColumns count="10">
    <tableColumn id="1" xr3:uid="{6DBB1319-6EC8-4FBB-9A57-063F2AB847E6}" uniqueName="1" name="Name" queryTableFieldId="1" dataDxfId="9"/>
    <tableColumn id="2" xr3:uid="{54FE9BA8-9B3E-40C2-AB88-75D845E556F5}" uniqueName="2" name="Location" queryTableFieldId="2" dataDxfId="8"/>
    <tableColumn id="3" xr3:uid="{2DBFAA04-44C7-4520-B3CC-B5C5BAC75A74}" uniqueName="3" name="Price in Euro" queryTableFieldId="3" dataDxfId="7"/>
    <tableColumn id="11" xr3:uid="{9DFB785B-5CF2-485B-981D-C44256029437}" uniqueName="11" name="Price Range" queryTableFieldId="10" dataDxfId="6">
      <calculatedColumnFormula>IF(Amsterdam_Housing[[#This Row],[Price in Euro]]&lt;1800, "1200 - 1899", IF( Amsterdam_Housing[[#This Row],[Price in Euro]]&lt; 2500, "1800 - 2499", IF(Amsterdam_Housing[[#This Row],[Price in Euro]]&lt;3500,"2500 - 3499","3500 - 19120")))</calculatedColumnFormula>
    </tableColumn>
    <tableColumn id="4" xr3:uid="{B05E9F85-8E6E-47B9-8889-EEC367E9E53C}" uniqueName="4" name="Area m²" queryTableFieldId="4" dataDxfId="5"/>
    <tableColumn id="5" xr3:uid="{E6E2C1CD-CD6C-40D3-B5CA-63FBA4249DA1}" uniqueName="5" name="Price per m²" queryTableFieldId="5" dataDxfId="4"/>
    <tableColumn id="6" xr3:uid="{9781067A-AD8D-47FB-ADAF-AEAC2F3CE6A5}" uniqueName="6" name="Rooms" queryTableFieldId="6" dataDxfId="3"/>
    <tableColumn id="7" xr3:uid="{C63C244E-597B-4FEA-99A1-BC4A32907CF7}" uniqueName="7" name="Furniture" queryTableFieldId="7" dataDxfId="2"/>
    <tableColumn id="8" xr3:uid="{2C1AFE7F-1F14-4FB4-9A68-8EA1D6A0A016}" uniqueName="8" name="Age" queryTableFieldId="8" dataDxfId="1"/>
    <tableColumn id="9" xr3:uid="{57A601A4-FAF4-4FAE-B659-268C1519AFC4}" uniqueName="9" name="Company" queryTableFieldId="9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DC62-1286-4884-8C83-924DAD7E0E01}">
  <dimension ref="A1:J193"/>
  <sheetViews>
    <sheetView topLeftCell="A16" workbookViewId="0">
      <selection activeCell="D7" sqref="D7"/>
    </sheetView>
  </sheetViews>
  <sheetFormatPr defaultRowHeight="14.4" x14ac:dyDescent="0.3"/>
  <cols>
    <col min="1" max="1" width="49.88671875" style="3" bestFit="1" customWidth="1"/>
    <col min="2" max="2" width="44.44140625" style="3" bestFit="1" customWidth="1"/>
    <col min="3" max="3" width="13.6640625" style="3" bestFit="1" customWidth="1"/>
    <col min="4" max="4" width="13" style="3" bestFit="1" customWidth="1"/>
    <col min="5" max="5" width="13.33203125" style="3" bestFit="1" customWidth="1"/>
    <col min="6" max="6" width="9" style="3" bestFit="1" customWidth="1"/>
    <col min="7" max="7" width="21.5546875" style="3" bestFit="1" customWidth="1"/>
    <col min="8" max="8" width="11.6640625" style="3" bestFit="1" customWidth="1"/>
    <col min="9" max="9" width="51.6640625" style="3" bestFit="1" customWidth="1"/>
    <col min="10" max="16384" width="8.88671875" style="3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485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3">
      <c r="A2" s="3" t="s">
        <v>154</v>
      </c>
      <c r="B2" s="3" t="s">
        <v>155</v>
      </c>
      <c r="C2" s="3">
        <v>1200</v>
      </c>
      <c r="D2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2" s="3">
        <v>34</v>
      </c>
      <c r="F2" s="3">
        <v>35</v>
      </c>
      <c r="G2" s="3">
        <v>1</v>
      </c>
      <c r="H2" s="3" t="s">
        <v>11</v>
      </c>
      <c r="I2" s="3" t="s">
        <v>12</v>
      </c>
      <c r="J2" s="3" t="s">
        <v>153</v>
      </c>
    </row>
    <row r="3" spans="1:10" x14ac:dyDescent="0.3">
      <c r="A3" s="3" t="s">
        <v>375</v>
      </c>
      <c r="B3" s="3" t="s">
        <v>376</v>
      </c>
      <c r="C3" s="3">
        <v>1250</v>
      </c>
      <c r="D3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3" s="3">
        <v>125</v>
      </c>
      <c r="F3" s="3">
        <v>10</v>
      </c>
      <c r="G3" s="3">
        <v>2</v>
      </c>
      <c r="H3" s="3" t="s">
        <v>16</v>
      </c>
      <c r="I3" s="3" t="s">
        <v>12</v>
      </c>
      <c r="J3" s="3" t="s">
        <v>377</v>
      </c>
    </row>
    <row r="4" spans="1:10" x14ac:dyDescent="0.3">
      <c r="A4" s="3" t="s">
        <v>46</v>
      </c>
      <c r="B4" s="3" t="s">
        <v>47</v>
      </c>
      <c r="C4" s="3">
        <v>1350</v>
      </c>
      <c r="D4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4" s="3">
        <v>57</v>
      </c>
      <c r="F4" s="3">
        <v>23</v>
      </c>
      <c r="G4" s="3">
        <v>2</v>
      </c>
      <c r="H4" s="3" t="s">
        <v>12</v>
      </c>
      <c r="I4" s="3" t="s">
        <v>48</v>
      </c>
      <c r="J4" s="3" t="s">
        <v>49</v>
      </c>
    </row>
    <row r="5" spans="1:10" x14ac:dyDescent="0.3">
      <c r="A5" s="3" t="s">
        <v>92</v>
      </c>
      <c r="B5" s="3" t="s">
        <v>79</v>
      </c>
      <c r="C5" s="3">
        <v>1350</v>
      </c>
      <c r="D5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5" s="3">
        <v>49</v>
      </c>
      <c r="F5" s="3">
        <v>27</v>
      </c>
      <c r="G5" s="3">
        <v>2</v>
      </c>
      <c r="H5" s="3" t="s">
        <v>12</v>
      </c>
      <c r="I5" s="3" t="s">
        <v>12</v>
      </c>
      <c r="J5" s="3" t="s">
        <v>80</v>
      </c>
    </row>
    <row r="6" spans="1:10" x14ac:dyDescent="0.3">
      <c r="A6" s="3" t="s">
        <v>93</v>
      </c>
      <c r="B6" s="3" t="s">
        <v>79</v>
      </c>
      <c r="C6" s="3">
        <v>1350</v>
      </c>
      <c r="D6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6" s="3">
        <v>49</v>
      </c>
      <c r="F6" s="3">
        <v>27</v>
      </c>
      <c r="G6" s="3">
        <v>2</v>
      </c>
      <c r="H6" s="3" t="s">
        <v>12</v>
      </c>
      <c r="I6" s="3" t="s">
        <v>12</v>
      </c>
      <c r="J6" s="3" t="s">
        <v>80</v>
      </c>
    </row>
    <row r="7" spans="1:10" x14ac:dyDescent="0.3">
      <c r="A7" s="3" t="s">
        <v>87</v>
      </c>
      <c r="B7" s="3" t="s">
        <v>79</v>
      </c>
      <c r="C7" s="3">
        <v>1350</v>
      </c>
      <c r="D7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7" s="3">
        <v>49</v>
      </c>
      <c r="F7" s="3">
        <v>27</v>
      </c>
      <c r="G7" s="3">
        <v>2</v>
      </c>
      <c r="H7" s="3" t="s">
        <v>12</v>
      </c>
      <c r="I7" s="3" t="s">
        <v>12</v>
      </c>
      <c r="J7" s="3" t="s">
        <v>80</v>
      </c>
    </row>
    <row r="8" spans="1:10" x14ac:dyDescent="0.3">
      <c r="A8" s="3" t="s">
        <v>462</v>
      </c>
      <c r="B8" s="3" t="s">
        <v>463</v>
      </c>
      <c r="C8" s="3">
        <v>1350</v>
      </c>
      <c r="D8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8" s="3">
        <v>25</v>
      </c>
      <c r="F8" s="3">
        <v>54</v>
      </c>
      <c r="G8" s="3">
        <v>1</v>
      </c>
      <c r="H8" s="3" t="s">
        <v>16</v>
      </c>
      <c r="I8" s="3" t="s">
        <v>12</v>
      </c>
      <c r="J8" s="3" t="s">
        <v>199</v>
      </c>
    </row>
    <row r="9" spans="1:10" x14ac:dyDescent="0.3">
      <c r="A9" s="3" t="s">
        <v>33</v>
      </c>
      <c r="B9" s="3" t="s">
        <v>34</v>
      </c>
      <c r="C9" s="3">
        <v>1359</v>
      </c>
      <c r="D9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9" s="3">
        <v>55</v>
      </c>
      <c r="F9" s="3">
        <v>24</v>
      </c>
      <c r="G9" s="3">
        <v>2</v>
      </c>
      <c r="H9" s="3" t="s">
        <v>29</v>
      </c>
      <c r="I9" s="3" t="s">
        <v>12</v>
      </c>
      <c r="J9" s="3" t="s">
        <v>35</v>
      </c>
    </row>
    <row r="10" spans="1:10" x14ac:dyDescent="0.3">
      <c r="A10" s="3" t="s">
        <v>105</v>
      </c>
      <c r="B10" s="3" t="s">
        <v>106</v>
      </c>
      <c r="C10" s="3">
        <v>1428</v>
      </c>
      <c r="D10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10" s="3">
        <v>116</v>
      </c>
      <c r="F10" s="3">
        <v>12</v>
      </c>
      <c r="G10" s="3">
        <v>3</v>
      </c>
      <c r="H10" s="3" t="s">
        <v>12</v>
      </c>
      <c r="I10" s="3" t="s">
        <v>107</v>
      </c>
      <c r="J10" s="3" t="s">
        <v>108</v>
      </c>
    </row>
    <row r="11" spans="1:10" x14ac:dyDescent="0.3">
      <c r="A11" s="3" t="s">
        <v>367</v>
      </c>
      <c r="B11" s="3" t="s">
        <v>368</v>
      </c>
      <c r="C11" s="3">
        <v>1450</v>
      </c>
      <c r="D11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11" s="3">
        <v>55</v>
      </c>
      <c r="F11" s="3">
        <v>26</v>
      </c>
      <c r="G11" s="3">
        <v>3</v>
      </c>
      <c r="H11" s="3" t="s">
        <v>11</v>
      </c>
      <c r="I11" s="3" t="s">
        <v>12</v>
      </c>
      <c r="J11" s="3" t="s">
        <v>369</v>
      </c>
    </row>
    <row r="12" spans="1:10" x14ac:dyDescent="0.3">
      <c r="A12" s="3" t="s">
        <v>422</v>
      </c>
      <c r="B12" s="3" t="s">
        <v>423</v>
      </c>
      <c r="C12" s="3">
        <v>1450</v>
      </c>
      <c r="D12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12" s="3">
        <v>65</v>
      </c>
      <c r="F12" s="3">
        <v>22</v>
      </c>
      <c r="G12" s="3">
        <v>2</v>
      </c>
      <c r="H12" s="3" t="s">
        <v>16</v>
      </c>
      <c r="I12" s="3" t="s">
        <v>12</v>
      </c>
      <c r="J12" s="3" t="s">
        <v>424</v>
      </c>
    </row>
    <row r="13" spans="1:10" x14ac:dyDescent="0.3">
      <c r="A13" s="3" t="s">
        <v>425</v>
      </c>
      <c r="B13" s="3" t="s">
        <v>103</v>
      </c>
      <c r="C13" s="3">
        <v>1550</v>
      </c>
      <c r="D13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13" s="3">
        <v>45</v>
      </c>
      <c r="F13" s="3">
        <v>34</v>
      </c>
      <c r="G13" s="3">
        <v>2</v>
      </c>
      <c r="H13" s="3" t="s">
        <v>16</v>
      </c>
      <c r="I13" s="3" t="s">
        <v>12</v>
      </c>
      <c r="J13" s="3" t="s">
        <v>199</v>
      </c>
    </row>
    <row r="14" spans="1:10" x14ac:dyDescent="0.3">
      <c r="A14" s="3" t="s">
        <v>39</v>
      </c>
      <c r="B14" s="3" t="s">
        <v>40</v>
      </c>
      <c r="C14" s="3">
        <v>1550</v>
      </c>
      <c r="D14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14" s="3">
        <v>50</v>
      </c>
      <c r="F14" s="3">
        <v>31</v>
      </c>
      <c r="G14" s="3">
        <v>4</v>
      </c>
      <c r="H14" s="3" t="s">
        <v>12</v>
      </c>
      <c r="I14" s="3" t="s">
        <v>41</v>
      </c>
      <c r="J14" s="3" t="s">
        <v>42</v>
      </c>
    </row>
    <row r="15" spans="1:10" x14ac:dyDescent="0.3">
      <c r="A15" s="3" t="s">
        <v>290</v>
      </c>
      <c r="B15" s="3" t="s">
        <v>291</v>
      </c>
      <c r="C15" s="3">
        <v>1550</v>
      </c>
      <c r="D15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15" s="3">
        <v>60</v>
      </c>
      <c r="F15" s="3">
        <v>25</v>
      </c>
      <c r="G15" s="3">
        <v>2</v>
      </c>
      <c r="H15" s="3" t="s">
        <v>11</v>
      </c>
      <c r="I15" s="3" t="s">
        <v>12</v>
      </c>
      <c r="J15" s="3" t="s">
        <v>196</v>
      </c>
    </row>
    <row r="16" spans="1:10" x14ac:dyDescent="0.3">
      <c r="A16" s="3" t="s">
        <v>9</v>
      </c>
      <c r="B16" s="3" t="s">
        <v>50</v>
      </c>
      <c r="C16" s="3">
        <v>1600</v>
      </c>
      <c r="D16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16" s="3">
        <v>40</v>
      </c>
      <c r="F16" s="3">
        <v>40</v>
      </c>
      <c r="G16" s="3">
        <v>1</v>
      </c>
      <c r="H16" s="3" t="s">
        <v>11</v>
      </c>
      <c r="I16" s="3" t="s">
        <v>12</v>
      </c>
      <c r="J16" s="3" t="s">
        <v>49</v>
      </c>
    </row>
    <row r="17" spans="1:10" x14ac:dyDescent="0.3">
      <c r="A17" s="3" t="s">
        <v>129</v>
      </c>
      <c r="B17" s="3" t="s">
        <v>130</v>
      </c>
      <c r="C17" s="3">
        <v>1600</v>
      </c>
      <c r="D17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17" s="3">
        <v>50</v>
      </c>
      <c r="F17" s="3">
        <v>32</v>
      </c>
      <c r="G17" s="3">
        <v>2</v>
      </c>
      <c r="H17" s="3" t="s">
        <v>16</v>
      </c>
      <c r="I17" s="3" t="s">
        <v>12</v>
      </c>
      <c r="J17" s="3" t="s">
        <v>111</v>
      </c>
    </row>
    <row r="18" spans="1:10" x14ac:dyDescent="0.3">
      <c r="A18" s="3" t="s">
        <v>72</v>
      </c>
      <c r="B18" s="3" t="s">
        <v>73</v>
      </c>
      <c r="C18" s="3">
        <v>1600</v>
      </c>
      <c r="D18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18" s="3">
        <v>58</v>
      </c>
      <c r="F18" s="3">
        <v>27</v>
      </c>
      <c r="G18" s="3">
        <v>1</v>
      </c>
      <c r="H18" s="3" t="s">
        <v>16</v>
      </c>
      <c r="I18" s="3" t="s">
        <v>12</v>
      </c>
      <c r="J18" s="3" t="s">
        <v>74</v>
      </c>
    </row>
    <row r="19" spans="1:10" x14ac:dyDescent="0.3">
      <c r="A19" s="3" t="s">
        <v>145</v>
      </c>
      <c r="B19" s="3" t="s">
        <v>146</v>
      </c>
      <c r="C19" s="3">
        <v>1650</v>
      </c>
      <c r="D19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19" s="3">
        <v>46</v>
      </c>
      <c r="F19" s="3">
        <v>35</v>
      </c>
      <c r="G19" s="3">
        <v>3</v>
      </c>
      <c r="H19" s="3" t="s">
        <v>11</v>
      </c>
      <c r="I19" s="3" t="s">
        <v>12</v>
      </c>
      <c r="J19" s="3" t="s">
        <v>147</v>
      </c>
    </row>
    <row r="20" spans="1:10" x14ac:dyDescent="0.3">
      <c r="A20" s="3" t="s">
        <v>20</v>
      </c>
      <c r="B20" s="3" t="s">
        <v>21</v>
      </c>
      <c r="C20" s="3">
        <v>1650</v>
      </c>
      <c r="D20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20" s="3">
        <v>43</v>
      </c>
      <c r="F20" s="3">
        <v>38</v>
      </c>
      <c r="G20" s="3">
        <v>2</v>
      </c>
      <c r="H20" s="3" t="s">
        <v>12</v>
      </c>
      <c r="I20" s="3" t="s">
        <v>22</v>
      </c>
      <c r="J20" s="3" t="s">
        <v>23</v>
      </c>
    </row>
    <row r="21" spans="1:10" x14ac:dyDescent="0.3">
      <c r="A21" s="3" t="s">
        <v>219</v>
      </c>
      <c r="B21" s="3" t="s">
        <v>220</v>
      </c>
      <c r="C21" s="3">
        <v>1650</v>
      </c>
      <c r="D21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21" s="3">
        <v>45</v>
      </c>
      <c r="F21" s="3">
        <v>36</v>
      </c>
      <c r="G21" s="3">
        <v>2</v>
      </c>
      <c r="H21" s="3" t="s">
        <v>16</v>
      </c>
      <c r="I21" s="3" t="s">
        <v>12</v>
      </c>
      <c r="J21" s="3" t="s">
        <v>221</v>
      </c>
    </row>
    <row r="22" spans="1:10" x14ac:dyDescent="0.3">
      <c r="A22" s="3" t="s">
        <v>102</v>
      </c>
      <c r="B22" s="3" t="s">
        <v>103</v>
      </c>
      <c r="C22" s="3">
        <v>1700</v>
      </c>
      <c r="D22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22" s="3">
        <v>52</v>
      </c>
      <c r="F22" s="3">
        <v>32</v>
      </c>
      <c r="G22" s="3">
        <v>2</v>
      </c>
      <c r="H22" s="3" t="s">
        <v>11</v>
      </c>
      <c r="I22" s="3" t="s">
        <v>12</v>
      </c>
      <c r="J22" s="3" t="s">
        <v>104</v>
      </c>
    </row>
    <row r="23" spans="1:10" x14ac:dyDescent="0.3">
      <c r="A23" s="3" t="s">
        <v>186</v>
      </c>
      <c r="B23" s="3" t="s">
        <v>187</v>
      </c>
      <c r="C23" s="3">
        <v>1700</v>
      </c>
      <c r="D23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23" s="3">
        <v>47</v>
      </c>
      <c r="F23" s="3">
        <v>36</v>
      </c>
      <c r="G23" s="3">
        <v>2</v>
      </c>
      <c r="H23" s="3" t="s">
        <v>100</v>
      </c>
      <c r="I23" s="3" t="s">
        <v>12</v>
      </c>
      <c r="J23" s="3" t="s">
        <v>188</v>
      </c>
    </row>
    <row r="24" spans="1:10" x14ac:dyDescent="0.3">
      <c r="A24" s="3" t="s">
        <v>420</v>
      </c>
      <c r="B24" s="3" t="s">
        <v>421</v>
      </c>
      <c r="C24" s="3">
        <v>1725</v>
      </c>
      <c r="D24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24" s="3">
        <v>43</v>
      </c>
      <c r="F24" s="3">
        <v>40</v>
      </c>
      <c r="G24" s="3">
        <v>2</v>
      </c>
      <c r="H24" s="3" t="s">
        <v>16</v>
      </c>
      <c r="I24" s="3" t="s">
        <v>12</v>
      </c>
      <c r="J24" s="3" t="s">
        <v>286</v>
      </c>
    </row>
    <row r="25" spans="1:10" x14ac:dyDescent="0.3">
      <c r="A25" s="3" t="s">
        <v>245</v>
      </c>
      <c r="B25" s="3" t="s">
        <v>246</v>
      </c>
      <c r="C25" s="3">
        <v>1750</v>
      </c>
      <c r="D25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25" s="3">
        <v>50</v>
      </c>
      <c r="F25" s="3">
        <v>35</v>
      </c>
      <c r="G25" s="3">
        <v>2</v>
      </c>
      <c r="H25" s="3" t="s">
        <v>12</v>
      </c>
      <c r="I25" s="3" t="s">
        <v>247</v>
      </c>
      <c r="J25" s="3" t="s">
        <v>196</v>
      </c>
    </row>
    <row r="26" spans="1:10" x14ac:dyDescent="0.3">
      <c r="A26" s="3" t="s">
        <v>323</v>
      </c>
      <c r="B26" s="3" t="s">
        <v>324</v>
      </c>
      <c r="C26" s="3">
        <v>1750</v>
      </c>
      <c r="D26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26" s="3">
        <v>78</v>
      </c>
      <c r="F26" s="3">
        <v>22</v>
      </c>
      <c r="G26" s="3">
        <v>3</v>
      </c>
      <c r="H26" s="3" t="s">
        <v>16</v>
      </c>
      <c r="I26" s="3" t="s">
        <v>12</v>
      </c>
      <c r="J26" s="3" t="s">
        <v>325</v>
      </c>
    </row>
    <row r="27" spans="1:10" x14ac:dyDescent="0.3">
      <c r="A27" s="3" t="s">
        <v>348</v>
      </c>
      <c r="B27" s="3" t="s">
        <v>349</v>
      </c>
      <c r="C27" s="3">
        <v>1750</v>
      </c>
      <c r="D27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27" s="3">
        <v>75</v>
      </c>
      <c r="F27" s="3">
        <v>23</v>
      </c>
      <c r="G27" s="3">
        <v>2</v>
      </c>
      <c r="H27" s="3" t="s">
        <v>12</v>
      </c>
      <c r="I27" s="3" t="s">
        <v>350</v>
      </c>
      <c r="J27" s="3" t="s">
        <v>179</v>
      </c>
    </row>
    <row r="28" spans="1:10" x14ac:dyDescent="0.3">
      <c r="A28" s="3" t="s">
        <v>214</v>
      </c>
      <c r="B28" s="3" t="s">
        <v>215</v>
      </c>
      <c r="C28" s="3">
        <v>1750</v>
      </c>
      <c r="D28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28" s="3">
        <v>48</v>
      </c>
      <c r="F28" s="3">
        <v>36</v>
      </c>
      <c r="G28" s="3">
        <v>2</v>
      </c>
      <c r="H28" s="3" t="s">
        <v>16</v>
      </c>
      <c r="I28" s="3" t="s">
        <v>12</v>
      </c>
      <c r="J28" s="3" t="s">
        <v>216</v>
      </c>
    </row>
    <row r="29" spans="1:10" x14ac:dyDescent="0.3">
      <c r="A29" s="3" t="s">
        <v>125</v>
      </c>
      <c r="B29" s="3" t="s">
        <v>126</v>
      </c>
      <c r="C29" s="3">
        <v>1750</v>
      </c>
      <c r="D29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29" s="3">
        <v>65</v>
      </c>
      <c r="F29" s="3">
        <v>26</v>
      </c>
      <c r="G29" s="3">
        <v>3</v>
      </c>
      <c r="H29" s="3" t="s">
        <v>16</v>
      </c>
      <c r="I29" s="3" t="s">
        <v>12</v>
      </c>
      <c r="J29" s="3" t="s">
        <v>111</v>
      </c>
    </row>
    <row r="30" spans="1:10" x14ac:dyDescent="0.3">
      <c r="A30" s="3" t="s">
        <v>430</v>
      </c>
      <c r="B30" s="3" t="s">
        <v>431</v>
      </c>
      <c r="C30" s="3">
        <v>1750</v>
      </c>
      <c r="D30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30" s="3">
        <v>69</v>
      </c>
      <c r="F30" s="3">
        <v>25</v>
      </c>
      <c r="G30" s="3">
        <v>3</v>
      </c>
      <c r="H30" s="3" t="s">
        <v>16</v>
      </c>
      <c r="I30" s="3" t="s">
        <v>12</v>
      </c>
      <c r="J30" s="3" t="s">
        <v>199</v>
      </c>
    </row>
    <row r="31" spans="1:10" x14ac:dyDescent="0.3">
      <c r="A31" s="3" t="s">
        <v>194</v>
      </c>
      <c r="B31" s="3" t="s">
        <v>195</v>
      </c>
      <c r="C31" s="3">
        <v>1750</v>
      </c>
      <c r="D31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31" s="3">
        <v>65</v>
      </c>
      <c r="F31" s="3">
        <v>26</v>
      </c>
      <c r="G31" s="3">
        <v>3</v>
      </c>
      <c r="H31" s="3" t="s">
        <v>29</v>
      </c>
      <c r="I31" s="3" t="s">
        <v>12</v>
      </c>
      <c r="J31" s="3" t="s">
        <v>196</v>
      </c>
    </row>
    <row r="32" spans="1:10" x14ac:dyDescent="0.3">
      <c r="A32" s="3" t="s">
        <v>172</v>
      </c>
      <c r="B32" s="3" t="s">
        <v>173</v>
      </c>
      <c r="C32" s="3">
        <v>1750</v>
      </c>
      <c r="D32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32" s="3">
        <v>51</v>
      </c>
      <c r="F32" s="3">
        <v>34</v>
      </c>
      <c r="G32" s="3">
        <v>2</v>
      </c>
      <c r="H32" s="3" t="s">
        <v>11</v>
      </c>
      <c r="I32" s="3" t="s">
        <v>12</v>
      </c>
      <c r="J32" s="3" t="s">
        <v>114</v>
      </c>
    </row>
    <row r="33" spans="1:10" x14ac:dyDescent="0.3">
      <c r="A33" s="3" t="s">
        <v>308</v>
      </c>
      <c r="B33" s="3" t="s">
        <v>309</v>
      </c>
      <c r="C33" s="3">
        <v>1750</v>
      </c>
      <c r="D33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33" s="3">
        <v>27</v>
      </c>
      <c r="F33" s="3">
        <v>64</v>
      </c>
      <c r="G33" s="3">
        <v>1</v>
      </c>
      <c r="H33" s="3" t="s">
        <v>16</v>
      </c>
      <c r="I33" s="3" t="s">
        <v>12</v>
      </c>
      <c r="J33" s="3" t="s">
        <v>310</v>
      </c>
    </row>
    <row r="34" spans="1:10" x14ac:dyDescent="0.3">
      <c r="A34" s="3" t="s">
        <v>381</v>
      </c>
      <c r="B34" s="3" t="s">
        <v>382</v>
      </c>
      <c r="C34" s="3">
        <v>1755</v>
      </c>
      <c r="D34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34" s="3">
        <v>73</v>
      </c>
      <c r="F34" s="3">
        <v>24</v>
      </c>
      <c r="G34" s="3">
        <v>2</v>
      </c>
      <c r="H34" s="3" t="s">
        <v>12</v>
      </c>
      <c r="I34" s="3" t="s">
        <v>383</v>
      </c>
      <c r="J34" s="3" t="s">
        <v>384</v>
      </c>
    </row>
    <row r="35" spans="1:10" x14ac:dyDescent="0.3">
      <c r="A35" s="3" t="s">
        <v>39</v>
      </c>
      <c r="B35" s="3" t="s">
        <v>44</v>
      </c>
      <c r="C35" s="3">
        <v>1795</v>
      </c>
      <c r="D35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35" s="3">
        <v>57</v>
      </c>
      <c r="F35" s="3">
        <v>31</v>
      </c>
      <c r="G35" s="3">
        <v>3</v>
      </c>
      <c r="H35" s="3" t="s">
        <v>12</v>
      </c>
      <c r="I35" s="3" t="s">
        <v>45</v>
      </c>
      <c r="J35" s="3" t="s">
        <v>42</v>
      </c>
    </row>
    <row r="36" spans="1:10" x14ac:dyDescent="0.3">
      <c r="A36" s="3" t="s">
        <v>39</v>
      </c>
      <c r="B36" s="3" t="s">
        <v>43</v>
      </c>
      <c r="C36" s="3">
        <v>1795</v>
      </c>
      <c r="D36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1200 - 1899</v>
      </c>
      <c r="E36" s="3">
        <v>50</v>
      </c>
      <c r="F36" s="3">
        <v>35</v>
      </c>
      <c r="G36" s="3">
        <v>3</v>
      </c>
      <c r="H36" s="3" t="s">
        <v>12</v>
      </c>
      <c r="I36" s="3" t="s">
        <v>12</v>
      </c>
      <c r="J36" s="3" t="s">
        <v>42</v>
      </c>
    </row>
    <row r="37" spans="1:10" x14ac:dyDescent="0.3">
      <c r="A37" s="3" t="s">
        <v>96</v>
      </c>
      <c r="B37" s="3" t="s">
        <v>97</v>
      </c>
      <c r="C37" s="3">
        <v>1800</v>
      </c>
      <c r="D37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37" s="3">
        <v>80</v>
      </c>
      <c r="F37" s="3">
        <v>22</v>
      </c>
      <c r="G37" s="3">
        <v>4</v>
      </c>
      <c r="H37" s="3" t="s">
        <v>16</v>
      </c>
      <c r="I37" s="3" t="s">
        <v>12</v>
      </c>
      <c r="J37" s="3" t="s">
        <v>71</v>
      </c>
    </row>
    <row r="38" spans="1:10" x14ac:dyDescent="0.3">
      <c r="A38" s="3" t="s">
        <v>455</v>
      </c>
      <c r="B38" s="3" t="s">
        <v>456</v>
      </c>
      <c r="C38" s="3">
        <v>1800</v>
      </c>
      <c r="D38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38" s="3">
        <v>71</v>
      </c>
      <c r="F38" s="3">
        <v>25</v>
      </c>
      <c r="G38" s="3">
        <v>3</v>
      </c>
      <c r="H38" s="3" t="s">
        <v>16</v>
      </c>
      <c r="I38" s="3" t="s">
        <v>12</v>
      </c>
      <c r="J38" s="3" t="s">
        <v>457</v>
      </c>
    </row>
    <row r="39" spans="1:10" x14ac:dyDescent="0.3">
      <c r="A39" s="3" t="s">
        <v>360</v>
      </c>
      <c r="B39" s="3" t="s">
        <v>361</v>
      </c>
      <c r="C39" s="3">
        <v>1850</v>
      </c>
      <c r="D39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39" s="3">
        <v>90</v>
      </c>
      <c r="F39" s="3">
        <v>20</v>
      </c>
      <c r="G39" s="3">
        <v>3</v>
      </c>
      <c r="H39" s="3" t="s">
        <v>11</v>
      </c>
      <c r="I39" s="3" t="s">
        <v>12</v>
      </c>
      <c r="J39" s="3" t="s">
        <v>17</v>
      </c>
    </row>
    <row r="40" spans="1:10" x14ac:dyDescent="0.3">
      <c r="A40" s="3" t="s">
        <v>197</v>
      </c>
      <c r="B40" s="3" t="s">
        <v>198</v>
      </c>
      <c r="C40" s="3">
        <v>1850</v>
      </c>
      <c r="D40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40" s="3">
        <v>60</v>
      </c>
      <c r="F40" s="3">
        <v>30</v>
      </c>
      <c r="G40" s="3">
        <v>3</v>
      </c>
      <c r="H40" s="3" t="s">
        <v>16</v>
      </c>
      <c r="I40" s="3" t="s">
        <v>12</v>
      </c>
      <c r="J40" s="3" t="s">
        <v>199</v>
      </c>
    </row>
    <row r="41" spans="1:10" x14ac:dyDescent="0.3">
      <c r="A41" s="3" t="s">
        <v>174</v>
      </c>
      <c r="B41" s="3" t="s">
        <v>175</v>
      </c>
      <c r="C41" s="3">
        <v>1850</v>
      </c>
      <c r="D41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41" s="3">
        <v>51</v>
      </c>
      <c r="F41" s="3">
        <v>36</v>
      </c>
      <c r="G41" s="3">
        <v>2</v>
      </c>
      <c r="H41" s="3" t="s">
        <v>11</v>
      </c>
      <c r="I41" s="3" t="s">
        <v>12</v>
      </c>
      <c r="J41" s="3" t="s">
        <v>114</v>
      </c>
    </row>
    <row r="42" spans="1:10" x14ac:dyDescent="0.3">
      <c r="A42" s="3" t="s">
        <v>18</v>
      </c>
      <c r="B42" s="3" t="s">
        <v>19</v>
      </c>
      <c r="C42" s="3">
        <v>1850</v>
      </c>
      <c r="D42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42" s="3">
        <v>60</v>
      </c>
      <c r="F42" s="3">
        <v>30</v>
      </c>
      <c r="G42" s="3">
        <v>2</v>
      </c>
      <c r="H42" s="3" t="s">
        <v>16</v>
      </c>
      <c r="I42" s="3" t="s">
        <v>12</v>
      </c>
      <c r="J42" s="3" t="s">
        <v>17</v>
      </c>
    </row>
    <row r="43" spans="1:10" x14ac:dyDescent="0.3">
      <c r="A43" s="3" t="s">
        <v>396</v>
      </c>
      <c r="B43" s="3" t="s">
        <v>397</v>
      </c>
      <c r="C43" s="3">
        <v>1850</v>
      </c>
      <c r="D43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43" s="3">
        <v>80</v>
      </c>
      <c r="F43" s="3">
        <v>23</v>
      </c>
      <c r="G43" s="3">
        <v>3</v>
      </c>
      <c r="H43" s="3" t="s">
        <v>16</v>
      </c>
      <c r="I43" s="3" t="s">
        <v>12</v>
      </c>
      <c r="J43" s="3" t="s">
        <v>233</v>
      </c>
    </row>
    <row r="44" spans="1:10" x14ac:dyDescent="0.3">
      <c r="A44" s="3" t="s">
        <v>448</v>
      </c>
      <c r="B44" s="3" t="s">
        <v>449</v>
      </c>
      <c r="C44" s="3">
        <v>1850</v>
      </c>
      <c r="D44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44" s="3">
        <v>45</v>
      </c>
      <c r="F44" s="3">
        <v>41</v>
      </c>
      <c r="G44" s="3">
        <v>1</v>
      </c>
      <c r="H44" s="3" t="s">
        <v>11</v>
      </c>
      <c r="I44" s="3" t="s">
        <v>12</v>
      </c>
      <c r="J44" s="3" t="s">
        <v>244</v>
      </c>
    </row>
    <row r="45" spans="1:10" x14ac:dyDescent="0.3">
      <c r="A45" s="3" t="s">
        <v>301</v>
      </c>
      <c r="B45" s="3" t="s">
        <v>302</v>
      </c>
      <c r="C45" s="3">
        <v>1875</v>
      </c>
      <c r="D45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45" s="3">
        <v>70</v>
      </c>
      <c r="F45" s="3">
        <v>26</v>
      </c>
      <c r="G45" s="3">
        <v>2</v>
      </c>
      <c r="H45" s="3" t="s">
        <v>11</v>
      </c>
      <c r="I45" s="3" t="s">
        <v>12</v>
      </c>
      <c r="J45" s="3" t="s">
        <v>230</v>
      </c>
    </row>
    <row r="46" spans="1:10" x14ac:dyDescent="0.3">
      <c r="A46" s="3" t="s">
        <v>98</v>
      </c>
      <c r="B46" s="3" t="s">
        <v>99</v>
      </c>
      <c r="C46" s="3">
        <v>1895</v>
      </c>
      <c r="D46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46" s="3">
        <v>102</v>
      </c>
      <c r="F46" s="3">
        <v>18</v>
      </c>
      <c r="G46" s="3">
        <v>3</v>
      </c>
      <c r="H46" s="3" t="s">
        <v>100</v>
      </c>
      <c r="I46" s="3" t="s">
        <v>12</v>
      </c>
      <c r="J46" s="3" t="s">
        <v>101</v>
      </c>
    </row>
    <row r="47" spans="1:10" x14ac:dyDescent="0.3">
      <c r="A47" s="3" t="s">
        <v>330</v>
      </c>
      <c r="B47" s="3" t="s">
        <v>331</v>
      </c>
      <c r="C47" s="3">
        <v>1900</v>
      </c>
      <c r="D47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47" s="3">
        <v>55</v>
      </c>
      <c r="F47" s="3">
        <v>34</v>
      </c>
      <c r="G47" s="3">
        <v>3</v>
      </c>
      <c r="H47" s="3" t="s">
        <v>16</v>
      </c>
      <c r="I47" s="3" t="s">
        <v>12</v>
      </c>
      <c r="J47" s="3" t="s">
        <v>135</v>
      </c>
    </row>
    <row r="48" spans="1:10" x14ac:dyDescent="0.3">
      <c r="A48" s="3" t="s">
        <v>151</v>
      </c>
      <c r="B48" s="3" t="s">
        <v>152</v>
      </c>
      <c r="C48" s="3">
        <v>1950</v>
      </c>
      <c r="D48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48" s="3">
        <v>68</v>
      </c>
      <c r="F48" s="3">
        <v>28</v>
      </c>
      <c r="G48" s="3">
        <v>2</v>
      </c>
      <c r="H48" s="3" t="s">
        <v>16</v>
      </c>
      <c r="I48" s="3" t="s">
        <v>12</v>
      </c>
      <c r="J48" s="3" t="s">
        <v>153</v>
      </c>
    </row>
    <row r="49" spans="1:10" x14ac:dyDescent="0.3">
      <c r="A49" s="3" t="s">
        <v>346</v>
      </c>
      <c r="B49" s="3" t="s">
        <v>347</v>
      </c>
      <c r="C49" s="3">
        <v>1950</v>
      </c>
      <c r="D49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49" s="3">
        <v>110</v>
      </c>
      <c r="F49" s="3">
        <v>17</v>
      </c>
      <c r="G49" s="3">
        <v>4</v>
      </c>
      <c r="H49" s="3" t="s">
        <v>11</v>
      </c>
      <c r="I49" s="3" t="s">
        <v>12</v>
      </c>
      <c r="J49" s="3" t="s">
        <v>35</v>
      </c>
    </row>
    <row r="50" spans="1:10" x14ac:dyDescent="0.3">
      <c r="A50" s="3" t="s">
        <v>31</v>
      </c>
      <c r="B50" s="3" t="s">
        <v>10</v>
      </c>
      <c r="C50" s="3">
        <v>1950</v>
      </c>
      <c r="D50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50" s="3">
        <v>60</v>
      </c>
      <c r="F50" s="3">
        <v>32</v>
      </c>
      <c r="G50" s="3">
        <v>2</v>
      </c>
      <c r="H50" s="3" t="s">
        <v>11</v>
      </c>
      <c r="I50" s="3" t="s">
        <v>12</v>
      </c>
      <c r="J50" s="3" t="s">
        <v>32</v>
      </c>
    </row>
    <row r="51" spans="1:10" x14ac:dyDescent="0.3">
      <c r="A51" s="3" t="s">
        <v>292</v>
      </c>
      <c r="B51" s="3" t="s">
        <v>293</v>
      </c>
      <c r="C51" s="3">
        <v>1950</v>
      </c>
      <c r="D51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51" s="3">
        <v>70</v>
      </c>
      <c r="F51" s="3">
        <v>27</v>
      </c>
      <c r="G51" s="3">
        <v>3</v>
      </c>
      <c r="H51" s="3" t="s">
        <v>16</v>
      </c>
      <c r="I51" s="3" t="s">
        <v>12</v>
      </c>
      <c r="J51" s="3" t="s">
        <v>294</v>
      </c>
    </row>
    <row r="52" spans="1:10" x14ac:dyDescent="0.3">
      <c r="A52" s="3" t="s">
        <v>139</v>
      </c>
      <c r="B52" s="3" t="s">
        <v>140</v>
      </c>
      <c r="C52" s="3">
        <v>1950</v>
      </c>
      <c r="D52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52" s="3">
        <v>64</v>
      </c>
      <c r="F52" s="3">
        <v>30</v>
      </c>
      <c r="G52" s="3">
        <v>2</v>
      </c>
      <c r="H52" s="3" t="s">
        <v>16</v>
      </c>
      <c r="I52" s="3" t="s">
        <v>12</v>
      </c>
      <c r="J52" s="3" t="s">
        <v>141</v>
      </c>
    </row>
    <row r="53" spans="1:10" x14ac:dyDescent="0.3">
      <c r="A53" s="3" t="s">
        <v>191</v>
      </c>
      <c r="B53" s="3" t="s">
        <v>192</v>
      </c>
      <c r="C53" s="3">
        <v>1950</v>
      </c>
      <c r="D53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53" s="3">
        <v>49</v>
      </c>
      <c r="F53" s="3">
        <v>39</v>
      </c>
      <c r="G53" s="3">
        <v>2</v>
      </c>
      <c r="H53" s="3" t="s">
        <v>16</v>
      </c>
      <c r="I53" s="3" t="s">
        <v>12</v>
      </c>
      <c r="J53" s="3" t="s">
        <v>193</v>
      </c>
    </row>
    <row r="54" spans="1:10" x14ac:dyDescent="0.3">
      <c r="A54" s="3" t="s">
        <v>131</v>
      </c>
      <c r="B54" s="3" t="s">
        <v>132</v>
      </c>
      <c r="C54" s="3">
        <v>1975</v>
      </c>
      <c r="D54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54" s="3">
        <v>77</v>
      </c>
      <c r="F54" s="3">
        <v>25</v>
      </c>
      <c r="G54" s="3">
        <v>3</v>
      </c>
      <c r="H54" s="3" t="s">
        <v>11</v>
      </c>
      <c r="I54" s="3" t="s">
        <v>12</v>
      </c>
      <c r="J54" s="3" t="s">
        <v>119</v>
      </c>
    </row>
    <row r="55" spans="1:10" x14ac:dyDescent="0.3">
      <c r="A55" s="3" t="s">
        <v>84</v>
      </c>
      <c r="B55" s="3" t="s">
        <v>79</v>
      </c>
      <c r="C55" s="3">
        <v>1975</v>
      </c>
      <c r="D55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55" s="3">
        <v>77</v>
      </c>
      <c r="F55" s="3">
        <v>25</v>
      </c>
      <c r="G55" s="3">
        <v>3</v>
      </c>
      <c r="H55" s="3" t="s">
        <v>12</v>
      </c>
      <c r="I55" s="3" t="s">
        <v>12</v>
      </c>
      <c r="J55" s="3" t="s">
        <v>80</v>
      </c>
    </row>
    <row r="56" spans="1:10" x14ac:dyDescent="0.3">
      <c r="A56" s="3" t="s">
        <v>78</v>
      </c>
      <c r="B56" s="3" t="s">
        <v>79</v>
      </c>
      <c r="C56" s="3">
        <v>1975</v>
      </c>
      <c r="D56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56" s="3">
        <v>77</v>
      </c>
      <c r="F56" s="3">
        <v>25</v>
      </c>
      <c r="G56" s="3">
        <v>3</v>
      </c>
      <c r="H56" s="3" t="s">
        <v>12</v>
      </c>
      <c r="I56" s="3" t="s">
        <v>12</v>
      </c>
      <c r="J56" s="3" t="s">
        <v>80</v>
      </c>
    </row>
    <row r="57" spans="1:10" x14ac:dyDescent="0.3">
      <c r="A57" s="3" t="s">
        <v>242</v>
      </c>
      <c r="B57" s="3" t="s">
        <v>243</v>
      </c>
      <c r="C57" s="3">
        <v>1985</v>
      </c>
      <c r="D57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57" s="3">
        <v>42</v>
      </c>
      <c r="F57" s="3">
        <v>47</v>
      </c>
      <c r="G57" s="3">
        <v>2</v>
      </c>
      <c r="H57" s="3" t="s">
        <v>16</v>
      </c>
      <c r="I57" s="3" t="s">
        <v>12</v>
      </c>
      <c r="J57" s="3" t="s">
        <v>244</v>
      </c>
    </row>
    <row r="58" spans="1:10" x14ac:dyDescent="0.3">
      <c r="A58" s="3" t="s">
        <v>332</v>
      </c>
      <c r="B58" s="3" t="s">
        <v>333</v>
      </c>
      <c r="C58" s="3">
        <v>1995</v>
      </c>
      <c r="D58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58" s="3">
        <v>92</v>
      </c>
      <c r="F58" s="3">
        <v>21</v>
      </c>
      <c r="G58" s="3">
        <v>3</v>
      </c>
      <c r="H58" s="3" t="s">
        <v>16</v>
      </c>
      <c r="I58" s="3" t="s">
        <v>12</v>
      </c>
      <c r="J58" s="3" t="s">
        <v>334</v>
      </c>
    </row>
    <row r="59" spans="1:10" x14ac:dyDescent="0.3">
      <c r="A59" s="3" t="s">
        <v>428</v>
      </c>
      <c r="B59" s="3" t="s">
        <v>429</v>
      </c>
      <c r="C59" s="3">
        <v>1995</v>
      </c>
      <c r="D59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59" s="3">
        <v>75</v>
      </c>
      <c r="F59" s="3">
        <v>26</v>
      </c>
      <c r="G59" s="3">
        <v>3</v>
      </c>
      <c r="H59" s="3" t="s">
        <v>16</v>
      </c>
      <c r="I59" s="3" t="s">
        <v>12</v>
      </c>
      <c r="J59" s="3" t="s">
        <v>364</v>
      </c>
    </row>
    <row r="60" spans="1:10" x14ac:dyDescent="0.3">
      <c r="A60" s="3" t="s">
        <v>475</v>
      </c>
      <c r="B60" s="3" t="s">
        <v>476</v>
      </c>
      <c r="C60" s="3">
        <v>1995</v>
      </c>
      <c r="D60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60" s="3">
        <v>73</v>
      </c>
      <c r="F60" s="3">
        <v>27</v>
      </c>
      <c r="G60" s="3">
        <v>3</v>
      </c>
      <c r="H60" s="3" t="s">
        <v>29</v>
      </c>
      <c r="I60" s="3" t="s">
        <v>12</v>
      </c>
      <c r="J60" s="3" t="s">
        <v>477</v>
      </c>
    </row>
    <row r="61" spans="1:10" x14ac:dyDescent="0.3">
      <c r="A61" s="3" t="s">
        <v>279</v>
      </c>
      <c r="B61" s="3" t="s">
        <v>280</v>
      </c>
      <c r="C61" s="3">
        <v>2000</v>
      </c>
      <c r="D61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61" s="3">
        <v>70</v>
      </c>
      <c r="F61" s="3">
        <v>28</v>
      </c>
      <c r="G61" s="3">
        <v>3</v>
      </c>
      <c r="H61" s="3" t="s">
        <v>16</v>
      </c>
      <c r="I61" s="3" t="s">
        <v>12</v>
      </c>
      <c r="J61" s="3" t="s">
        <v>163</v>
      </c>
    </row>
    <row r="62" spans="1:10" x14ac:dyDescent="0.3">
      <c r="A62" s="3" t="s">
        <v>142</v>
      </c>
      <c r="B62" s="3" t="s">
        <v>143</v>
      </c>
      <c r="C62" s="3">
        <v>2000</v>
      </c>
      <c r="D62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62" s="3">
        <v>75</v>
      </c>
      <c r="F62" s="3">
        <v>26</v>
      </c>
      <c r="G62" s="3">
        <v>2</v>
      </c>
      <c r="H62" s="3" t="s">
        <v>16</v>
      </c>
      <c r="I62" s="3" t="s">
        <v>12</v>
      </c>
      <c r="J62" s="3" t="s">
        <v>144</v>
      </c>
    </row>
    <row r="63" spans="1:10" x14ac:dyDescent="0.3">
      <c r="A63" s="3" t="s">
        <v>69</v>
      </c>
      <c r="B63" s="3" t="s">
        <v>70</v>
      </c>
      <c r="C63" s="3">
        <v>2000</v>
      </c>
      <c r="D63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63" s="3">
        <v>58</v>
      </c>
      <c r="F63" s="3">
        <v>34</v>
      </c>
      <c r="G63" s="3">
        <v>2</v>
      </c>
      <c r="H63" s="3" t="s">
        <v>16</v>
      </c>
      <c r="I63" s="3" t="s">
        <v>12</v>
      </c>
      <c r="J63" s="3" t="s">
        <v>71</v>
      </c>
    </row>
    <row r="64" spans="1:10" x14ac:dyDescent="0.3">
      <c r="A64" s="3" t="s">
        <v>328</v>
      </c>
      <c r="B64" s="3" t="s">
        <v>329</v>
      </c>
      <c r="C64" s="3">
        <v>2000</v>
      </c>
      <c r="D64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64" s="3">
        <v>95</v>
      </c>
      <c r="F64" s="3">
        <v>21</v>
      </c>
      <c r="G64" s="3">
        <v>3</v>
      </c>
      <c r="H64" s="3" t="s">
        <v>16</v>
      </c>
      <c r="I64" s="3" t="s">
        <v>12</v>
      </c>
      <c r="J64" s="3" t="s">
        <v>135</v>
      </c>
    </row>
    <row r="65" spans="1:10" x14ac:dyDescent="0.3">
      <c r="A65" s="3" t="s">
        <v>222</v>
      </c>
      <c r="B65" s="3" t="s">
        <v>223</v>
      </c>
      <c r="C65" s="3">
        <v>2000</v>
      </c>
      <c r="D65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65" s="3">
        <v>63</v>
      </c>
      <c r="F65" s="3">
        <v>31</v>
      </c>
      <c r="G65" s="3">
        <v>2</v>
      </c>
      <c r="H65" s="3" t="s">
        <v>16</v>
      </c>
      <c r="I65" s="3" t="s">
        <v>12</v>
      </c>
      <c r="J65" s="3" t="s">
        <v>224</v>
      </c>
    </row>
    <row r="66" spans="1:10" x14ac:dyDescent="0.3">
      <c r="A66" s="3" t="s">
        <v>253</v>
      </c>
      <c r="B66" s="3" t="s">
        <v>223</v>
      </c>
      <c r="C66" s="3">
        <v>2000</v>
      </c>
      <c r="D66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66" s="3">
        <v>63</v>
      </c>
      <c r="F66" s="3">
        <v>31</v>
      </c>
      <c r="G66" s="3">
        <v>2</v>
      </c>
      <c r="H66" s="3" t="s">
        <v>16</v>
      </c>
      <c r="I66" s="3" t="s">
        <v>12</v>
      </c>
      <c r="J66" s="3" t="s">
        <v>135</v>
      </c>
    </row>
    <row r="67" spans="1:10" x14ac:dyDescent="0.3">
      <c r="A67" s="3" t="s">
        <v>159</v>
      </c>
      <c r="B67" s="3" t="s">
        <v>160</v>
      </c>
      <c r="C67" s="3">
        <v>2000</v>
      </c>
      <c r="D67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67" s="3">
        <v>85</v>
      </c>
      <c r="F67" s="3">
        <v>23</v>
      </c>
      <c r="G67" s="3">
        <v>2</v>
      </c>
      <c r="H67" s="3" t="s">
        <v>16</v>
      </c>
      <c r="I67" s="3" t="s">
        <v>12</v>
      </c>
      <c r="J67" s="3" t="s">
        <v>135</v>
      </c>
    </row>
    <row r="68" spans="1:10" x14ac:dyDescent="0.3">
      <c r="A68" s="3" t="s">
        <v>446</v>
      </c>
      <c r="B68" s="3" t="s">
        <v>447</v>
      </c>
      <c r="C68" s="3">
        <v>2000</v>
      </c>
      <c r="D68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68" s="3">
        <v>49</v>
      </c>
      <c r="F68" s="3">
        <v>40</v>
      </c>
      <c r="G68" s="3">
        <v>2</v>
      </c>
      <c r="H68" s="3" t="s">
        <v>16</v>
      </c>
      <c r="I68" s="3" t="s">
        <v>12</v>
      </c>
      <c r="J68" s="3" t="s">
        <v>104</v>
      </c>
    </row>
    <row r="69" spans="1:10" x14ac:dyDescent="0.3">
      <c r="A69" s="3" t="s">
        <v>109</v>
      </c>
      <c r="B69" s="3" t="s">
        <v>110</v>
      </c>
      <c r="C69" s="3">
        <v>2000</v>
      </c>
      <c r="D69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69" s="3">
        <v>85</v>
      </c>
      <c r="F69" s="3">
        <v>23</v>
      </c>
      <c r="G69" s="3">
        <v>3</v>
      </c>
      <c r="H69" s="3" t="s">
        <v>16</v>
      </c>
      <c r="I69" s="3" t="s">
        <v>12</v>
      </c>
      <c r="J69" s="3" t="s">
        <v>111</v>
      </c>
    </row>
    <row r="70" spans="1:10" x14ac:dyDescent="0.3">
      <c r="A70" s="3" t="s">
        <v>61</v>
      </c>
      <c r="B70" s="3" t="s">
        <v>62</v>
      </c>
      <c r="C70" s="3">
        <v>2050</v>
      </c>
      <c r="D70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70" s="3">
        <v>72</v>
      </c>
      <c r="F70" s="3">
        <v>28</v>
      </c>
      <c r="G70" s="3">
        <v>3</v>
      </c>
      <c r="H70" s="3" t="s">
        <v>16</v>
      </c>
      <c r="I70" s="3" t="s">
        <v>12</v>
      </c>
      <c r="J70" s="3" t="s">
        <v>63</v>
      </c>
    </row>
    <row r="71" spans="1:10" x14ac:dyDescent="0.3">
      <c r="A71" s="3" t="s">
        <v>306</v>
      </c>
      <c r="B71" s="3" t="s">
        <v>307</v>
      </c>
      <c r="C71" s="3">
        <v>2095</v>
      </c>
      <c r="D71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71" s="3">
        <v>65</v>
      </c>
      <c r="F71" s="3">
        <v>32</v>
      </c>
      <c r="G71" s="3">
        <v>3</v>
      </c>
      <c r="H71" s="3" t="s">
        <v>11</v>
      </c>
      <c r="I71" s="3" t="s">
        <v>12</v>
      </c>
      <c r="J71" s="3" t="s">
        <v>286</v>
      </c>
    </row>
    <row r="72" spans="1:10" x14ac:dyDescent="0.3">
      <c r="A72" s="3" t="s">
        <v>321</v>
      </c>
      <c r="B72" s="3" t="s">
        <v>322</v>
      </c>
      <c r="C72" s="3">
        <v>2100</v>
      </c>
      <c r="D72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72" s="3">
        <v>60</v>
      </c>
      <c r="F72" s="3">
        <v>35</v>
      </c>
      <c r="G72" s="3">
        <v>3</v>
      </c>
      <c r="H72" s="3" t="s">
        <v>29</v>
      </c>
      <c r="I72" s="3" t="s">
        <v>12</v>
      </c>
      <c r="J72" s="3" t="s">
        <v>68</v>
      </c>
    </row>
    <row r="73" spans="1:10" x14ac:dyDescent="0.3">
      <c r="A73" s="3" t="s">
        <v>299</v>
      </c>
      <c r="B73" s="3" t="s">
        <v>300</v>
      </c>
      <c r="C73" s="3">
        <v>2100</v>
      </c>
      <c r="D73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73" s="3">
        <v>96</v>
      </c>
      <c r="F73" s="3">
        <v>21</v>
      </c>
      <c r="G73" s="3">
        <v>3</v>
      </c>
      <c r="H73" s="3" t="s">
        <v>16</v>
      </c>
      <c r="I73" s="3" t="s">
        <v>12</v>
      </c>
      <c r="J73" s="3" t="s">
        <v>199</v>
      </c>
    </row>
    <row r="74" spans="1:10" x14ac:dyDescent="0.3">
      <c r="A74" s="3" t="s">
        <v>480</v>
      </c>
      <c r="B74" s="3" t="s">
        <v>481</v>
      </c>
      <c r="C74" s="3">
        <v>2100</v>
      </c>
      <c r="D74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74" s="3">
        <v>84</v>
      </c>
      <c r="F74" s="3">
        <v>25</v>
      </c>
      <c r="G74" s="3">
        <v>3</v>
      </c>
      <c r="H74" s="3" t="s">
        <v>11</v>
      </c>
      <c r="I74" s="3" t="s">
        <v>12</v>
      </c>
      <c r="J74" s="3" t="s">
        <v>477</v>
      </c>
    </row>
    <row r="75" spans="1:10" x14ac:dyDescent="0.3">
      <c r="A75" s="3" t="s">
        <v>51</v>
      </c>
      <c r="B75" s="3" t="s">
        <v>52</v>
      </c>
      <c r="C75" s="3">
        <v>2100</v>
      </c>
      <c r="D75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75" s="3">
        <v>85</v>
      </c>
      <c r="F75" s="3">
        <v>24</v>
      </c>
      <c r="G75" s="3">
        <v>3</v>
      </c>
      <c r="H75" s="3" t="s">
        <v>11</v>
      </c>
      <c r="I75" s="3" t="s">
        <v>12</v>
      </c>
      <c r="J75" s="3" t="s">
        <v>53</v>
      </c>
    </row>
    <row r="76" spans="1:10" x14ac:dyDescent="0.3">
      <c r="A76" s="3" t="s">
        <v>148</v>
      </c>
      <c r="B76" s="3" t="s">
        <v>149</v>
      </c>
      <c r="C76" s="3">
        <v>2100</v>
      </c>
      <c r="D76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76" s="3">
        <v>70</v>
      </c>
      <c r="F76" s="3">
        <v>30</v>
      </c>
      <c r="G76" s="3">
        <v>3</v>
      </c>
      <c r="H76" s="3" t="s">
        <v>16</v>
      </c>
      <c r="I76" s="3" t="s">
        <v>12</v>
      </c>
      <c r="J76" s="3" t="s">
        <v>150</v>
      </c>
    </row>
    <row r="77" spans="1:10" x14ac:dyDescent="0.3">
      <c r="A77" s="3" t="s">
        <v>217</v>
      </c>
      <c r="B77" s="3" t="s">
        <v>218</v>
      </c>
      <c r="C77" s="3">
        <v>2150</v>
      </c>
      <c r="D77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77" s="3">
        <v>70</v>
      </c>
      <c r="F77" s="3">
        <v>30</v>
      </c>
      <c r="G77" s="3">
        <v>2</v>
      </c>
      <c r="H77" s="3" t="s">
        <v>16</v>
      </c>
      <c r="I77" s="3" t="s">
        <v>12</v>
      </c>
      <c r="J77" s="3" t="s">
        <v>171</v>
      </c>
    </row>
    <row r="78" spans="1:10" x14ac:dyDescent="0.3">
      <c r="A78" s="3" t="s">
        <v>378</v>
      </c>
      <c r="B78" s="3" t="s">
        <v>379</v>
      </c>
      <c r="C78" s="3">
        <v>2150</v>
      </c>
      <c r="D78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78" s="3">
        <v>71</v>
      </c>
      <c r="F78" s="3">
        <v>30</v>
      </c>
      <c r="G78" s="3">
        <v>4</v>
      </c>
      <c r="H78" s="3" t="s">
        <v>16</v>
      </c>
      <c r="I78" s="3" t="s">
        <v>12</v>
      </c>
      <c r="J78" s="3" t="s">
        <v>380</v>
      </c>
    </row>
    <row r="79" spans="1:10" x14ac:dyDescent="0.3">
      <c r="A79" s="3" t="s">
        <v>267</v>
      </c>
      <c r="B79" s="3" t="s">
        <v>268</v>
      </c>
      <c r="C79" s="3">
        <v>2150</v>
      </c>
      <c r="D79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79" s="3">
        <v>90</v>
      </c>
      <c r="F79" s="3">
        <v>23</v>
      </c>
      <c r="G79" s="3">
        <v>3</v>
      </c>
      <c r="H79" s="3" t="s">
        <v>29</v>
      </c>
      <c r="I79" s="3" t="s">
        <v>12</v>
      </c>
      <c r="J79" s="3" t="s">
        <v>227</v>
      </c>
    </row>
    <row r="80" spans="1:10" x14ac:dyDescent="0.3">
      <c r="A80" s="3" t="s">
        <v>112</v>
      </c>
      <c r="B80" s="3" t="s">
        <v>113</v>
      </c>
      <c r="C80" s="3">
        <v>2150</v>
      </c>
      <c r="D80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80" s="3">
        <v>65</v>
      </c>
      <c r="F80" s="3">
        <v>33</v>
      </c>
      <c r="G80" s="3">
        <v>2</v>
      </c>
      <c r="H80" s="3" t="s">
        <v>16</v>
      </c>
      <c r="I80" s="3" t="s">
        <v>12</v>
      </c>
      <c r="J80" s="3" t="s">
        <v>114</v>
      </c>
    </row>
    <row r="81" spans="1:10" x14ac:dyDescent="0.3">
      <c r="A81" s="3" t="s">
        <v>413</v>
      </c>
      <c r="B81" s="3" t="s">
        <v>414</v>
      </c>
      <c r="C81" s="3">
        <v>2150</v>
      </c>
      <c r="D81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81" s="3">
        <v>53</v>
      </c>
      <c r="F81" s="3">
        <v>40</v>
      </c>
      <c r="G81" s="3">
        <v>3</v>
      </c>
      <c r="H81" s="3" t="s">
        <v>16</v>
      </c>
      <c r="I81" s="3" t="s">
        <v>12</v>
      </c>
      <c r="J81" s="3" t="s">
        <v>310</v>
      </c>
    </row>
    <row r="82" spans="1:10" x14ac:dyDescent="0.3">
      <c r="A82" s="3" t="s">
        <v>127</v>
      </c>
      <c r="B82" s="3" t="s">
        <v>128</v>
      </c>
      <c r="C82" s="3">
        <v>2150</v>
      </c>
      <c r="D82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82" s="3">
        <v>60</v>
      </c>
      <c r="F82" s="3">
        <v>35</v>
      </c>
      <c r="G82" s="3">
        <v>3</v>
      </c>
      <c r="H82" s="3" t="s">
        <v>16</v>
      </c>
      <c r="I82" s="3" t="s">
        <v>12</v>
      </c>
      <c r="J82" s="3" t="s">
        <v>104</v>
      </c>
    </row>
    <row r="83" spans="1:10" x14ac:dyDescent="0.3">
      <c r="A83" s="3" t="s">
        <v>387</v>
      </c>
      <c r="B83" s="3" t="s">
        <v>388</v>
      </c>
      <c r="C83" s="3">
        <v>2150</v>
      </c>
      <c r="D83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83" s="3">
        <v>75</v>
      </c>
      <c r="F83" s="3">
        <v>28</v>
      </c>
      <c r="G83" s="3">
        <v>3</v>
      </c>
      <c r="H83" s="3" t="s">
        <v>16</v>
      </c>
      <c r="I83" s="3" t="s">
        <v>12</v>
      </c>
      <c r="J83" s="3" t="s">
        <v>389</v>
      </c>
    </row>
    <row r="84" spans="1:10" x14ac:dyDescent="0.3">
      <c r="A84" s="3" t="s">
        <v>120</v>
      </c>
      <c r="B84" s="3" t="s">
        <v>121</v>
      </c>
      <c r="C84" s="3">
        <v>2195</v>
      </c>
      <c r="D84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84" s="3">
        <v>50</v>
      </c>
      <c r="F84" s="3">
        <v>43</v>
      </c>
      <c r="G84" s="3">
        <v>3</v>
      </c>
      <c r="H84" s="3" t="s">
        <v>16</v>
      </c>
      <c r="I84" s="3" t="s">
        <v>12</v>
      </c>
      <c r="J84" s="3" t="s">
        <v>122</v>
      </c>
    </row>
    <row r="85" spans="1:10" x14ac:dyDescent="0.3">
      <c r="A85" s="3" t="s">
        <v>169</v>
      </c>
      <c r="B85" s="3" t="s">
        <v>170</v>
      </c>
      <c r="C85" s="3">
        <v>2200</v>
      </c>
      <c r="D85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85" s="3">
        <v>78</v>
      </c>
      <c r="F85" s="3">
        <v>28</v>
      </c>
      <c r="G85" s="3">
        <v>4</v>
      </c>
      <c r="H85" s="3" t="s">
        <v>16</v>
      </c>
      <c r="I85" s="3" t="s">
        <v>12</v>
      </c>
      <c r="J85" s="3" t="s">
        <v>171</v>
      </c>
    </row>
    <row r="86" spans="1:10" x14ac:dyDescent="0.3">
      <c r="A86" s="3" t="s">
        <v>370</v>
      </c>
      <c r="B86" s="3" t="s">
        <v>371</v>
      </c>
      <c r="C86" s="3">
        <v>2250</v>
      </c>
      <c r="D86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86" s="3">
        <v>90</v>
      </c>
      <c r="F86" s="3">
        <v>25</v>
      </c>
      <c r="G86" s="3">
        <v>4</v>
      </c>
      <c r="H86" s="3" t="s">
        <v>11</v>
      </c>
      <c r="I86" s="3" t="s">
        <v>12</v>
      </c>
      <c r="J86" s="3" t="s">
        <v>369</v>
      </c>
    </row>
    <row r="87" spans="1:10" x14ac:dyDescent="0.3">
      <c r="A87" s="3" t="s">
        <v>200</v>
      </c>
      <c r="B87" s="3" t="s">
        <v>201</v>
      </c>
      <c r="C87" s="3">
        <v>2250</v>
      </c>
      <c r="D87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87" s="3">
        <v>80</v>
      </c>
      <c r="F87" s="3">
        <v>28</v>
      </c>
      <c r="G87" s="3">
        <v>3</v>
      </c>
      <c r="H87" s="3" t="s">
        <v>16</v>
      </c>
      <c r="I87" s="3" t="s">
        <v>12</v>
      </c>
      <c r="J87" s="3" t="s">
        <v>163</v>
      </c>
    </row>
    <row r="88" spans="1:10" x14ac:dyDescent="0.3">
      <c r="A88" s="3" t="s">
        <v>385</v>
      </c>
      <c r="B88" s="3" t="s">
        <v>386</v>
      </c>
      <c r="C88" s="3">
        <v>2250</v>
      </c>
      <c r="D88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88" s="3">
        <v>60</v>
      </c>
      <c r="F88" s="3">
        <v>37</v>
      </c>
      <c r="G88" s="3">
        <v>3</v>
      </c>
      <c r="H88" s="3" t="s">
        <v>16</v>
      </c>
      <c r="I88" s="3" t="s">
        <v>12</v>
      </c>
      <c r="J88" s="3" t="s">
        <v>141</v>
      </c>
    </row>
    <row r="89" spans="1:10" x14ac:dyDescent="0.3">
      <c r="A89" s="3" t="s">
        <v>335</v>
      </c>
      <c r="B89" s="3" t="s">
        <v>336</v>
      </c>
      <c r="C89" s="3">
        <v>2250</v>
      </c>
      <c r="D89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89" s="3">
        <v>105</v>
      </c>
      <c r="F89" s="3">
        <v>21</v>
      </c>
      <c r="G89" s="3">
        <v>3</v>
      </c>
      <c r="H89" s="3" t="s">
        <v>11</v>
      </c>
      <c r="I89" s="3" t="s">
        <v>12</v>
      </c>
      <c r="J89" s="3" t="s">
        <v>337</v>
      </c>
    </row>
    <row r="90" spans="1:10" x14ac:dyDescent="0.3">
      <c r="A90" s="3" t="s">
        <v>464</v>
      </c>
      <c r="B90" s="3" t="s">
        <v>465</v>
      </c>
      <c r="C90" s="3">
        <v>2250</v>
      </c>
      <c r="D90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90" s="3">
        <v>96</v>
      </c>
      <c r="F90" s="3">
        <v>23</v>
      </c>
      <c r="G90" s="3">
        <v>3</v>
      </c>
      <c r="H90" s="3" t="s">
        <v>16</v>
      </c>
      <c r="I90" s="3" t="s">
        <v>12</v>
      </c>
      <c r="J90" s="3" t="s">
        <v>466</v>
      </c>
    </row>
    <row r="91" spans="1:10" x14ac:dyDescent="0.3">
      <c r="A91" s="3" t="s">
        <v>180</v>
      </c>
      <c r="B91" s="3" t="s">
        <v>181</v>
      </c>
      <c r="C91" s="3">
        <v>2250</v>
      </c>
      <c r="D91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91" s="3">
        <v>58</v>
      </c>
      <c r="F91" s="3">
        <v>38</v>
      </c>
      <c r="G91" s="3">
        <v>3</v>
      </c>
      <c r="H91" s="3" t="s">
        <v>12</v>
      </c>
      <c r="I91" s="3" t="s">
        <v>41</v>
      </c>
      <c r="J91" s="3" t="s">
        <v>179</v>
      </c>
    </row>
    <row r="92" spans="1:10" x14ac:dyDescent="0.3">
      <c r="A92" s="3" t="s">
        <v>75</v>
      </c>
      <c r="B92" s="3" t="s">
        <v>76</v>
      </c>
      <c r="C92" s="3">
        <v>2250</v>
      </c>
      <c r="D92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92" s="3">
        <v>92</v>
      </c>
      <c r="F92" s="3">
        <v>24</v>
      </c>
      <c r="G92" s="3">
        <v>4</v>
      </c>
      <c r="H92" s="3" t="s">
        <v>16</v>
      </c>
      <c r="I92" s="3" t="s">
        <v>12</v>
      </c>
      <c r="J92" s="3" t="s">
        <v>77</v>
      </c>
    </row>
    <row r="93" spans="1:10" x14ac:dyDescent="0.3">
      <c r="A93" s="3" t="s">
        <v>112</v>
      </c>
      <c r="B93" s="3" t="s">
        <v>113</v>
      </c>
      <c r="C93" s="3">
        <v>2250</v>
      </c>
      <c r="D93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93" s="3">
        <v>65</v>
      </c>
      <c r="F93" s="3">
        <v>34</v>
      </c>
      <c r="G93" s="3">
        <v>3</v>
      </c>
      <c r="H93" s="3" t="s">
        <v>16</v>
      </c>
      <c r="I93" s="3" t="s">
        <v>12</v>
      </c>
      <c r="J93" s="3" t="s">
        <v>114</v>
      </c>
    </row>
    <row r="94" spans="1:10" x14ac:dyDescent="0.3">
      <c r="A94" s="3" t="s">
        <v>228</v>
      </c>
      <c r="B94" s="3" t="s">
        <v>229</v>
      </c>
      <c r="C94" s="3">
        <v>2250</v>
      </c>
      <c r="D94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94" s="3">
        <v>78</v>
      </c>
      <c r="F94" s="3">
        <v>28</v>
      </c>
      <c r="G94" s="3">
        <v>4</v>
      </c>
      <c r="H94" s="3" t="s">
        <v>11</v>
      </c>
      <c r="I94" s="3" t="s">
        <v>12</v>
      </c>
      <c r="J94" s="3" t="s">
        <v>230</v>
      </c>
    </row>
    <row r="95" spans="1:10" x14ac:dyDescent="0.3">
      <c r="A95" s="3" t="s">
        <v>264</v>
      </c>
      <c r="B95" s="3" t="s">
        <v>265</v>
      </c>
      <c r="C95" s="3">
        <v>2250</v>
      </c>
      <c r="D95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95" s="3">
        <v>66</v>
      </c>
      <c r="F95" s="3">
        <v>34</v>
      </c>
      <c r="G95" s="3">
        <v>3</v>
      </c>
      <c r="H95" s="3" t="s">
        <v>16</v>
      </c>
      <c r="I95" s="3" t="s">
        <v>12</v>
      </c>
      <c r="J95" s="3" t="s">
        <v>266</v>
      </c>
    </row>
    <row r="96" spans="1:10" x14ac:dyDescent="0.3">
      <c r="A96" s="3" t="s">
        <v>269</v>
      </c>
      <c r="B96" s="3" t="s">
        <v>270</v>
      </c>
      <c r="C96" s="3">
        <v>2250</v>
      </c>
      <c r="D96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96" s="3">
        <v>100</v>
      </c>
      <c r="F96" s="3">
        <v>22</v>
      </c>
      <c r="G96" s="3">
        <v>4</v>
      </c>
      <c r="H96" s="3" t="s">
        <v>29</v>
      </c>
      <c r="I96" s="3" t="s">
        <v>12</v>
      </c>
      <c r="J96" s="3" t="s">
        <v>271</v>
      </c>
    </row>
    <row r="97" spans="1:10" x14ac:dyDescent="0.3">
      <c r="A97" s="3" t="s">
        <v>450</v>
      </c>
      <c r="B97" s="3" t="s">
        <v>451</v>
      </c>
      <c r="C97" s="3">
        <v>2250</v>
      </c>
      <c r="D97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97" s="3">
        <v>107</v>
      </c>
      <c r="F97" s="3">
        <v>21</v>
      </c>
      <c r="G97" s="3">
        <v>5</v>
      </c>
      <c r="H97" s="3" t="s">
        <v>11</v>
      </c>
      <c r="I97" s="3" t="s">
        <v>12</v>
      </c>
      <c r="J97" s="3" t="s">
        <v>239</v>
      </c>
    </row>
    <row r="98" spans="1:10" x14ac:dyDescent="0.3">
      <c r="A98" s="3" t="s">
        <v>338</v>
      </c>
      <c r="B98" s="3" t="s">
        <v>339</v>
      </c>
      <c r="C98" s="3">
        <v>2300</v>
      </c>
      <c r="D98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98" s="3">
        <v>78</v>
      </c>
      <c r="F98" s="3">
        <v>29</v>
      </c>
      <c r="G98" s="3">
        <v>3</v>
      </c>
      <c r="H98" s="3" t="s">
        <v>11</v>
      </c>
      <c r="I98" s="3" t="s">
        <v>12</v>
      </c>
      <c r="J98" s="3" t="s">
        <v>340</v>
      </c>
    </row>
    <row r="99" spans="1:10" x14ac:dyDescent="0.3">
      <c r="A99" s="3" t="s">
        <v>94</v>
      </c>
      <c r="B99" s="3" t="s">
        <v>95</v>
      </c>
      <c r="C99" s="3">
        <v>2300</v>
      </c>
      <c r="D99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99" s="3">
        <v>70</v>
      </c>
      <c r="F99" s="3">
        <v>32</v>
      </c>
      <c r="G99" s="3">
        <v>3</v>
      </c>
      <c r="H99" s="3" t="s">
        <v>16</v>
      </c>
      <c r="I99" s="3" t="s">
        <v>12</v>
      </c>
      <c r="J99" s="3" t="s">
        <v>68</v>
      </c>
    </row>
    <row r="100" spans="1:10" x14ac:dyDescent="0.3">
      <c r="A100" s="3" t="s">
        <v>251</v>
      </c>
      <c r="B100" s="3" t="s">
        <v>252</v>
      </c>
      <c r="C100" s="3">
        <v>2300</v>
      </c>
      <c r="D100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100" s="3">
        <v>78</v>
      </c>
      <c r="F100" s="3">
        <v>29</v>
      </c>
      <c r="G100" s="3">
        <v>4</v>
      </c>
      <c r="H100" s="3" t="s">
        <v>11</v>
      </c>
      <c r="I100" s="3" t="s">
        <v>12</v>
      </c>
      <c r="J100" s="3" t="s">
        <v>119</v>
      </c>
    </row>
    <row r="101" spans="1:10" x14ac:dyDescent="0.3">
      <c r="A101" s="3" t="s">
        <v>439</v>
      </c>
      <c r="B101" s="3" t="s">
        <v>440</v>
      </c>
      <c r="C101" s="3">
        <v>2300</v>
      </c>
      <c r="D101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101" s="3">
        <v>90</v>
      </c>
      <c r="F101" s="3">
        <v>25</v>
      </c>
      <c r="G101" s="3">
        <v>2</v>
      </c>
      <c r="H101" s="3" t="s">
        <v>16</v>
      </c>
      <c r="I101" s="3" t="s">
        <v>12</v>
      </c>
      <c r="J101" s="3" t="s">
        <v>104</v>
      </c>
    </row>
    <row r="102" spans="1:10" x14ac:dyDescent="0.3">
      <c r="A102" s="3" t="s">
        <v>469</v>
      </c>
      <c r="B102" s="3" t="s">
        <v>470</v>
      </c>
      <c r="C102" s="3">
        <v>2300</v>
      </c>
      <c r="D102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102" s="3">
        <v>57</v>
      </c>
      <c r="F102" s="3">
        <v>40</v>
      </c>
      <c r="G102" s="3">
        <v>2</v>
      </c>
      <c r="H102" s="3" t="s">
        <v>16</v>
      </c>
      <c r="I102" s="3" t="s">
        <v>12</v>
      </c>
      <c r="J102" s="3" t="s">
        <v>471</v>
      </c>
    </row>
    <row r="103" spans="1:10" x14ac:dyDescent="0.3">
      <c r="A103" s="3" t="s">
        <v>64</v>
      </c>
      <c r="B103" s="3" t="s">
        <v>65</v>
      </c>
      <c r="C103" s="3">
        <v>2300</v>
      </c>
      <c r="D103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103" s="3">
        <v>102</v>
      </c>
      <c r="F103" s="3">
        <v>22</v>
      </c>
      <c r="G103" s="3">
        <v>3</v>
      </c>
      <c r="H103" s="3" t="s">
        <v>16</v>
      </c>
      <c r="I103" s="3" t="s">
        <v>12</v>
      </c>
      <c r="J103" s="3" t="s">
        <v>63</v>
      </c>
    </row>
    <row r="104" spans="1:10" x14ac:dyDescent="0.3">
      <c r="A104" s="3" t="s">
        <v>259</v>
      </c>
      <c r="B104" s="3" t="s">
        <v>260</v>
      </c>
      <c r="C104" s="3">
        <v>2300</v>
      </c>
      <c r="D104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104" s="3">
        <v>85</v>
      </c>
      <c r="F104" s="3">
        <v>27</v>
      </c>
      <c r="G104" s="3">
        <v>3</v>
      </c>
      <c r="H104" s="3" t="s">
        <v>29</v>
      </c>
      <c r="I104" s="3" t="s">
        <v>12</v>
      </c>
      <c r="J104" s="3" t="s">
        <v>53</v>
      </c>
    </row>
    <row r="105" spans="1:10" x14ac:dyDescent="0.3">
      <c r="A105" s="3" t="s">
        <v>275</v>
      </c>
      <c r="B105" s="3" t="s">
        <v>405</v>
      </c>
      <c r="C105" s="3">
        <v>2300</v>
      </c>
      <c r="D105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105" s="3">
        <v>82</v>
      </c>
      <c r="F105" s="3">
        <v>28</v>
      </c>
      <c r="G105" s="3">
        <v>2</v>
      </c>
      <c r="H105" s="3" t="s">
        <v>16</v>
      </c>
      <c r="I105" s="3" t="s">
        <v>12</v>
      </c>
      <c r="J105" s="3" t="s">
        <v>406</v>
      </c>
    </row>
    <row r="106" spans="1:10" x14ac:dyDescent="0.3">
      <c r="A106" s="3" t="s">
        <v>204</v>
      </c>
      <c r="B106" s="3" t="s">
        <v>205</v>
      </c>
      <c r="C106" s="3">
        <v>2300</v>
      </c>
      <c r="D106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106" s="3">
        <v>100</v>
      </c>
      <c r="F106" s="3">
        <v>23</v>
      </c>
      <c r="G106" s="3">
        <v>4</v>
      </c>
      <c r="H106" s="3" t="s">
        <v>16</v>
      </c>
      <c r="I106" s="3" t="s">
        <v>12</v>
      </c>
      <c r="J106" s="3" t="s">
        <v>171</v>
      </c>
    </row>
    <row r="107" spans="1:10" x14ac:dyDescent="0.3">
      <c r="A107" s="3" t="s">
        <v>167</v>
      </c>
      <c r="B107" s="3" t="s">
        <v>168</v>
      </c>
      <c r="C107" s="3">
        <v>2350</v>
      </c>
      <c r="D107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107" s="3">
        <v>65</v>
      </c>
      <c r="F107" s="3">
        <v>36</v>
      </c>
      <c r="G107" s="3">
        <v>3</v>
      </c>
      <c r="H107" s="3" t="s">
        <v>16</v>
      </c>
      <c r="I107" s="3" t="s">
        <v>12</v>
      </c>
      <c r="J107" s="3" t="s">
        <v>17</v>
      </c>
    </row>
    <row r="108" spans="1:10" x14ac:dyDescent="0.3">
      <c r="A108" s="3" t="s">
        <v>355</v>
      </c>
      <c r="B108" s="3" t="s">
        <v>356</v>
      </c>
      <c r="C108" s="3">
        <v>2350</v>
      </c>
      <c r="D108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108" s="3">
        <v>90</v>
      </c>
      <c r="F108" s="3">
        <v>26</v>
      </c>
      <c r="G108" s="3">
        <v>3</v>
      </c>
      <c r="H108" s="3" t="s">
        <v>11</v>
      </c>
      <c r="I108" s="3" t="s">
        <v>12</v>
      </c>
      <c r="J108" s="3" t="s">
        <v>53</v>
      </c>
    </row>
    <row r="109" spans="1:10" x14ac:dyDescent="0.3">
      <c r="A109" s="3" t="s">
        <v>287</v>
      </c>
      <c r="B109" s="3" t="s">
        <v>288</v>
      </c>
      <c r="C109" s="3">
        <v>2350</v>
      </c>
      <c r="D109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109" s="3">
        <v>73</v>
      </c>
      <c r="F109" s="3">
        <v>32</v>
      </c>
      <c r="G109" s="3">
        <v>2</v>
      </c>
      <c r="H109" s="3" t="s">
        <v>16</v>
      </c>
      <c r="I109" s="3" t="s">
        <v>12</v>
      </c>
      <c r="J109" s="3" t="s">
        <v>289</v>
      </c>
    </row>
    <row r="110" spans="1:10" x14ac:dyDescent="0.3">
      <c r="A110" s="3" t="s">
        <v>27</v>
      </c>
      <c r="B110" s="3" t="s">
        <v>28</v>
      </c>
      <c r="C110" s="3">
        <v>2350</v>
      </c>
      <c r="D110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110" s="3">
        <v>80</v>
      </c>
      <c r="F110" s="3">
        <v>29</v>
      </c>
      <c r="G110" s="3">
        <v>3</v>
      </c>
      <c r="H110" s="3" t="s">
        <v>29</v>
      </c>
      <c r="I110" s="3" t="s">
        <v>12</v>
      </c>
      <c r="J110" s="3" t="s">
        <v>30</v>
      </c>
    </row>
    <row r="111" spans="1:10" x14ac:dyDescent="0.3">
      <c r="A111" s="3" t="s">
        <v>189</v>
      </c>
      <c r="B111" s="3" t="s">
        <v>190</v>
      </c>
      <c r="C111" s="3">
        <v>2400</v>
      </c>
      <c r="D111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111" s="3">
        <v>75</v>
      </c>
      <c r="F111" s="3">
        <v>32</v>
      </c>
      <c r="G111" s="3">
        <v>2</v>
      </c>
      <c r="H111" s="3" t="s">
        <v>11</v>
      </c>
      <c r="I111" s="3" t="s">
        <v>12</v>
      </c>
      <c r="J111" s="3" t="s">
        <v>63</v>
      </c>
    </row>
    <row r="112" spans="1:10" x14ac:dyDescent="0.3">
      <c r="A112" s="3" t="s">
        <v>400</v>
      </c>
      <c r="B112" s="3" t="s">
        <v>401</v>
      </c>
      <c r="C112" s="3">
        <v>2400</v>
      </c>
      <c r="D112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112" s="3">
        <v>100</v>
      </c>
      <c r="F112" s="3">
        <v>24</v>
      </c>
      <c r="G112" s="3">
        <v>3</v>
      </c>
      <c r="H112" s="3" t="s">
        <v>16</v>
      </c>
      <c r="I112" s="3" t="s">
        <v>12</v>
      </c>
      <c r="J112" s="3" t="s">
        <v>402</v>
      </c>
    </row>
    <row r="113" spans="1:10" x14ac:dyDescent="0.3">
      <c r="A113" s="3" t="s">
        <v>316</v>
      </c>
      <c r="B113" s="3" t="s">
        <v>317</v>
      </c>
      <c r="C113" s="3">
        <v>2400</v>
      </c>
      <c r="D113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113" s="3">
        <v>105</v>
      </c>
      <c r="F113" s="3">
        <v>22</v>
      </c>
      <c r="G113" s="3">
        <v>2</v>
      </c>
      <c r="H113" s="3" t="s">
        <v>12</v>
      </c>
      <c r="I113" s="3" t="s">
        <v>318</v>
      </c>
      <c r="J113" s="3" t="s">
        <v>319</v>
      </c>
    </row>
    <row r="114" spans="1:10" x14ac:dyDescent="0.3">
      <c r="A114" s="3" t="s">
        <v>164</v>
      </c>
      <c r="B114" s="3" t="s">
        <v>165</v>
      </c>
      <c r="C114" s="3">
        <v>2400</v>
      </c>
      <c r="D114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114" s="3">
        <v>84</v>
      </c>
      <c r="F114" s="3">
        <v>28</v>
      </c>
      <c r="G114" s="3">
        <v>2</v>
      </c>
      <c r="H114" s="3" t="s">
        <v>16</v>
      </c>
      <c r="I114" s="3" t="s">
        <v>12</v>
      </c>
      <c r="J114" s="3" t="s">
        <v>166</v>
      </c>
    </row>
    <row r="115" spans="1:10" x14ac:dyDescent="0.3">
      <c r="A115" s="3" t="s">
        <v>14</v>
      </c>
      <c r="B115" s="3" t="s">
        <v>15</v>
      </c>
      <c r="C115" s="3">
        <v>2400</v>
      </c>
      <c r="D115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115" s="3">
        <v>80</v>
      </c>
      <c r="F115" s="3">
        <v>30</v>
      </c>
      <c r="G115" s="3">
        <v>2</v>
      </c>
      <c r="H115" s="3" t="s">
        <v>16</v>
      </c>
      <c r="I115" s="3" t="s">
        <v>12</v>
      </c>
      <c r="J115" s="3" t="s">
        <v>17</v>
      </c>
    </row>
    <row r="116" spans="1:10" x14ac:dyDescent="0.3">
      <c r="A116" s="3" t="s">
        <v>202</v>
      </c>
      <c r="B116" s="3" t="s">
        <v>203</v>
      </c>
      <c r="C116" s="3">
        <v>2450</v>
      </c>
      <c r="D116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116" s="3">
        <v>75</v>
      </c>
      <c r="F116" s="3">
        <v>32</v>
      </c>
      <c r="G116" s="3">
        <v>3</v>
      </c>
      <c r="H116" s="3" t="s">
        <v>16</v>
      </c>
      <c r="I116" s="3" t="s">
        <v>12</v>
      </c>
      <c r="J116" s="3" t="s">
        <v>163</v>
      </c>
    </row>
    <row r="117" spans="1:10" x14ac:dyDescent="0.3">
      <c r="A117" s="3" t="s">
        <v>123</v>
      </c>
      <c r="B117" s="3" t="s">
        <v>124</v>
      </c>
      <c r="C117" s="3">
        <v>2450</v>
      </c>
      <c r="D117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117" s="3">
        <v>72</v>
      </c>
      <c r="F117" s="3">
        <v>34</v>
      </c>
      <c r="G117" s="3">
        <v>2</v>
      </c>
      <c r="H117" s="3" t="s">
        <v>16</v>
      </c>
      <c r="I117" s="3" t="s">
        <v>12</v>
      </c>
      <c r="J117" s="3" t="s">
        <v>122</v>
      </c>
    </row>
    <row r="118" spans="1:10" x14ac:dyDescent="0.3">
      <c r="A118" s="3" t="s">
        <v>231</v>
      </c>
      <c r="B118" s="3" t="s">
        <v>232</v>
      </c>
      <c r="C118" s="3">
        <v>2450</v>
      </c>
      <c r="D118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118" s="3">
        <v>105</v>
      </c>
      <c r="F118" s="3">
        <v>23</v>
      </c>
      <c r="G118" s="3">
        <v>3</v>
      </c>
      <c r="H118" s="3" t="s">
        <v>16</v>
      </c>
      <c r="I118" s="3" t="s">
        <v>12</v>
      </c>
      <c r="J118" s="3" t="s">
        <v>233</v>
      </c>
    </row>
    <row r="119" spans="1:10" x14ac:dyDescent="0.3">
      <c r="A119" s="3" t="s">
        <v>9</v>
      </c>
      <c r="B119" s="3" t="s">
        <v>295</v>
      </c>
      <c r="C119" s="3">
        <v>2450</v>
      </c>
      <c r="D119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119" s="3">
        <v>47</v>
      </c>
      <c r="F119" s="3">
        <v>52</v>
      </c>
      <c r="G119" s="3">
        <v>1</v>
      </c>
      <c r="H119" s="3" t="s">
        <v>16</v>
      </c>
      <c r="I119" s="3" t="s">
        <v>12</v>
      </c>
      <c r="J119" s="3" t="s">
        <v>114</v>
      </c>
    </row>
    <row r="120" spans="1:10" x14ac:dyDescent="0.3">
      <c r="A120" s="3" t="s">
        <v>225</v>
      </c>
      <c r="B120" s="3" t="s">
        <v>226</v>
      </c>
      <c r="C120" s="3">
        <v>2450</v>
      </c>
      <c r="D120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120" s="3">
        <v>70</v>
      </c>
      <c r="F120" s="3">
        <v>35</v>
      </c>
      <c r="G120" s="3">
        <v>3</v>
      </c>
      <c r="H120" s="3" t="s">
        <v>29</v>
      </c>
      <c r="I120" s="3" t="s">
        <v>12</v>
      </c>
      <c r="J120" s="3" t="s">
        <v>227</v>
      </c>
    </row>
    <row r="121" spans="1:10" x14ac:dyDescent="0.3">
      <c r="A121" s="3" t="s">
        <v>426</v>
      </c>
      <c r="B121" s="3" t="s">
        <v>427</v>
      </c>
      <c r="C121" s="3">
        <v>2450</v>
      </c>
      <c r="D121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1800 - 2499</v>
      </c>
      <c r="E121" s="3">
        <v>80</v>
      </c>
      <c r="F121" s="3">
        <v>30</v>
      </c>
      <c r="G121" s="3">
        <v>3</v>
      </c>
      <c r="H121" s="3" t="s">
        <v>11</v>
      </c>
      <c r="I121" s="3" t="s">
        <v>12</v>
      </c>
      <c r="J121" s="3" t="s">
        <v>163</v>
      </c>
    </row>
    <row r="122" spans="1:10" x14ac:dyDescent="0.3">
      <c r="A122" s="3" t="s">
        <v>156</v>
      </c>
      <c r="B122" s="3" t="s">
        <v>157</v>
      </c>
      <c r="C122" s="3">
        <v>2500</v>
      </c>
      <c r="D122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22" s="3">
        <v>60</v>
      </c>
      <c r="F122" s="3">
        <v>41</v>
      </c>
      <c r="G122" s="3">
        <v>3</v>
      </c>
      <c r="H122" s="3" t="s">
        <v>29</v>
      </c>
      <c r="I122" s="3" t="s">
        <v>12</v>
      </c>
      <c r="J122" s="3" t="s">
        <v>158</v>
      </c>
    </row>
    <row r="123" spans="1:10" x14ac:dyDescent="0.3">
      <c r="A123" s="3" t="s">
        <v>434</v>
      </c>
      <c r="B123" s="3" t="s">
        <v>435</v>
      </c>
      <c r="C123" s="3">
        <v>2500</v>
      </c>
      <c r="D123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23" s="3">
        <v>75</v>
      </c>
      <c r="F123" s="3">
        <v>33</v>
      </c>
      <c r="G123" s="3">
        <v>3</v>
      </c>
      <c r="H123" s="3" t="s">
        <v>16</v>
      </c>
      <c r="I123" s="3" t="s">
        <v>12</v>
      </c>
      <c r="J123" s="3" t="s">
        <v>436</v>
      </c>
    </row>
    <row r="124" spans="1:10" x14ac:dyDescent="0.3">
      <c r="A124" s="3" t="s">
        <v>418</v>
      </c>
      <c r="B124" s="3" t="s">
        <v>419</v>
      </c>
      <c r="C124" s="3">
        <v>2500</v>
      </c>
      <c r="D124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24" s="3">
        <v>70</v>
      </c>
      <c r="F124" s="3">
        <v>35</v>
      </c>
      <c r="G124" s="3">
        <v>3</v>
      </c>
      <c r="H124" s="3" t="s">
        <v>16</v>
      </c>
      <c r="I124" s="3" t="s">
        <v>12</v>
      </c>
      <c r="J124" s="3" t="s">
        <v>163</v>
      </c>
    </row>
    <row r="125" spans="1:10" x14ac:dyDescent="0.3">
      <c r="A125" s="3" t="s">
        <v>443</v>
      </c>
      <c r="B125" s="3" t="s">
        <v>181</v>
      </c>
      <c r="C125" s="3">
        <v>2500</v>
      </c>
      <c r="D125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25" s="3">
        <v>60</v>
      </c>
      <c r="F125" s="3">
        <v>41</v>
      </c>
      <c r="G125" s="3">
        <v>3</v>
      </c>
      <c r="H125" s="3" t="s">
        <v>12</v>
      </c>
      <c r="I125" s="3" t="s">
        <v>444</v>
      </c>
      <c r="J125" s="3" t="s">
        <v>445</v>
      </c>
    </row>
    <row r="126" spans="1:10" x14ac:dyDescent="0.3">
      <c r="A126" s="3" t="s">
        <v>452</v>
      </c>
      <c r="B126" s="3" t="s">
        <v>453</v>
      </c>
      <c r="C126" s="3">
        <v>2500</v>
      </c>
      <c r="D126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26" s="3">
        <v>86</v>
      </c>
      <c r="F126" s="3">
        <v>29</v>
      </c>
      <c r="G126" s="3">
        <v>3</v>
      </c>
      <c r="H126" s="3" t="s">
        <v>11</v>
      </c>
      <c r="I126" s="3" t="s">
        <v>12</v>
      </c>
      <c r="J126" s="3" t="s">
        <v>454</v>
      </c>
    </row>
    <row r="127" spans="1:10" x14ac:dyDescent="0.3">
      <c r="A127" s="3" t="s">
        <v>393</v>
      </c>
      <c r="B127" s="3" t="s">
        <v>394</v>
      </c>
      <c r="C127" s="3">
        <v>2500</v>
      </c>
      <c r="D127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27" s="3">
        <v>88</v>
      </c>
      <c r="F127" s="3">
        <v>28</v>
      </c>
      <c r="G127" s="3">
        <v>3</v>
      </c>
      <c r="H127" s="3" t="s">
        <v>12</v>
      </c>
      <c r="I127" s="3" t="s">
        <v>56</v>
      </c>
      <c r="J127" s="3" t="s">
        <v>395</v>
      </c>
    </row>
    <row r="128" spans="1:10" x14ac:dyDescent="0.3">
      <c r="A128" s="3" t="s">
        <v>176</v>
      </c>
      <c r="B128" s="3" t="s">
        <v>177</v>
      </c>
      <c r="C128" s="3">
        <v>2500</v>
      </c>
      <c r="D128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28" s="3">
        <v>60</v>
      </c>
      <c r="F128" s="3">
        <v>41</v>
      </c>
      <c r="G128" s="3">
        <v>3</v>
      </c>
      <c r="H128" s="3" t="s">
        <v>12</v>
      </c>
      <c r="I128" s="3" t="s">
        <v>178</v>
      </c>
      <c r="J128" s="3" t="s">
        <v>179</v>
      </c>
    </row>
    <row r="129" spans="1:10" x14ac:dyDescent="0.3">
      <c r="A129" s="3" t="s">
        <v>248</v>
      </c>
      <c r="B129" s="3" t="s">
        <v>249</v>
      </c>
      <c r="C129" s="3">
        <v>2500</v>
      </c>
      <c r="D129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29" s="3">
        <v>100</v>
      </c>
      <c r="F129" s="3">
        <v>25</v>
      </c>
      <c r="G129" s="3">
        <v>4</v>
      </c>
      <c r="H129" s="3" t="s">
        <v>29</v>
      </c>
      <c r="I129" s="3" t="s">
        <v>12</v>
      </c>
      <c r="J129" s="3" t="s">
        <v>250</v>
      </c>
    </row>
    <row r="130" spans="1:10" x14ac:dyDescent="0.3">
      <c r="A130" s="3" t="s">
        <v>222</v>
      </c>
      <c r="B130" s="3" t="s">
        <v>326</v>
      </c>
      <c r="C130" s="3">
        <v>2500</v>
      </c>
      <c r="D130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30" s="3">
        <v>67</v>
      </c>
      <c r="F130" s="3">
        <v>37</v>
      </c>
      <c r="G130" s="3">
        <v>3</v>
      </c>
      <c r="H130" s="3" t="s">
        <v>16</v>
      </c>
      <c r="I130" s="3" t="s">
        <v>12</v>
      </c>
      <c r="J130" s="3" t="s">
        <v>327</v>
      </c>
    </row>
    <row r="131" spans="1:10" x14ac:dyDescent="0.3">
      <c r="A131" s="3" t="s">
        <v>117</v>
      </c>
      <c r="B131" s="3" t="s">
        <v>118</v>
      </c>
      <c r="C131" s="3">
        <v>2500</v>
      </c>
      <c r="D131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31" s="3">
        <v>78</v>
      </c>
      <c r="F131" s="3">
        <v>32</v>
      </c>
      <c r="G131" s="3">
        <v>3</v>
      </c>
      <c r="H131" s="3" t="s">
        <v>11</v>
      </c>
      <c r="I131" s="3" t="s">
        <v>12</v>
      </c>
      <c r="J131" s="3" t="s">
        <v>119</v>
      </c>
    </row>
    <row r="132" spans="1:10" x14ac:dyDescent="0.3">
      <c r="A132" s="3" t="s">
        <v>311</v>
      </c>
      <c r="B132" s="3" t="s">
        <v>312</v>
      </c>
      <c r="C132" s="3">
        <v>2500</v>
      </c>
      <c r="D132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32" s="3">
        <v>66</v>
      </c>
      <c r="F132" s="3">
        <v>37</v>
      </c>
      <c r="G132" s="3">
        <v>3</v>
      </c>
      <c r="H132" s="3" t="s">
        <v>12</v>
      </c>
      <c r="I132" s="3" t="s">
        <v>313</v>
      </c>
      <c r="J132" s="3" t="s">
        <v>314</v>
      </c>
    </row>
    <row r="133" spans="1:10" x14ac:dyDescent="0.3">
      <c r="A133" s="3" t="s">
        <v>351</v>
      </c>
      <c r="B133" s="3" t="s">
        <v>352</v>
      </c>
      <c r="C133" s="3">
        <v>2500</v>
      </c>
      <c r="D133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33" s="3">
        <v>85</v>
      </c>
      <c r="F133" s="3">
        <v>29</v>
      </c>
      <c r="G133" s="3">
        <v>3</v>
      </c>
      <c r="H133" s="3" t="s">
        <v>12</v>
      </c>
      <c r="I133" s="3" t="s">
        <v>353</v>
      </c>
      <c r="J133" s="3" t="s">
        <v>354</v>
      </c>
    </row>
    <row r="134" spans="1:10" x14ac:dyDescent="0.3">
      <c r="A134" s="3" t="s">
        <v>343</v>
      </c>
      <c r="B134" s="3" t="s">
        <v>344</v>
      </c>
      <c r="C134" s="3">
        <v>2500</v>
      </c>
      <c r="D134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34" s="3">
        <v>70</v>
      </c>
      <c r="F134" s="3">
        <v>35</v>
      </c>
      <c r="G134" s="3">
        <v>3</v>
      </c>
      <c r="H134" s="3" t="s">
        <v>12</v>
      </c>
      <c r="I134" s="3" t="s">
        <v>41</v>
      </c>
      <c r="J134" s="3" t="s">
        <v>345</v>
      </c>
    </row>
    <row r="135" spans="1:10" x14ac:dyDescent="0.3">
      <c r="A135" s="3" t="s">
        <v>398</v>
      </c>
      <c r="B135" s="3" t="s">
        <v>399</v>
      </c>
      <c r="C135" s="3">
        <v>2500</v>
      </c>
      <c r="D135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35" s="3">
        <v>135</v>
      </c>
      <c r="F135" s="3">
        <v>18</v>
      </c>
      <c r="G135" s="3">
        <v>6</v>
      </c>
      <c r="H135" s="3" t="s">
        <v>11</v>
      </c>
      <c r="I135" s="3" t="s">
        <v>12</v>
      </c>
      <c r="J135" s="3" t="s">
        <v>233</v>
      </c>
    </row>
    <row r="136" spans="1:10" x14ac:dyDescent="0.3">
      <c r="A136" s="3" t="s">
        <v>467</v>
      </c>
      <c r="B136" s="3" t="s">
        <v>468</v>
      </c>
      <c r="C136" s="3">
        <v>2500</v>
      </c>
      <c r="D136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36" s="3">
        <v>120</v>
      </c>
      <c r="F136" s="3">
        <v>20</v>
      </c>
      <c r="G136" s="3">
        <v>4</v>
      </c>
      <c r="H136" s="3" t="s">
        <v>16</v>
      </c>
      <c r="I136" s="3" t="s">
        <v>12</v>
      </c>
      <c r="J136" s="3" t="s">
        <v>337</v>
      </c>
    </row>
    <row r="137" spans="1:10" x14ac:dyDescent="0.3">
      <c r="A137" s="3" t="s">
        <v>115</v>
      </c>
      <c r="B137" s="3" t="s">
        <v>116</v>
      </c>
      <c r="C137" s="3">
        <v>2550</v>
      </c>
      <c r="D137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37" s="3">
        <v>70</v>
      </c>
      <c r="F137" s="3">
        <v>36</v>
      </c>
      <c r="G137" s="3">
        <v>3</v>
      </c>
      <c r="H137" s="3" t="s">
        <v>11</v>
      </c>
      <c r="I137" s="3" t="s">
        <v>12</v>
      </c>
      <c r="J137" s="3" t="s">
        <v>114</v>
      </c>
    </row>
    <row r="138" spans="1:10" x14ac:dyDescent="0.3">
      <c r="A138" s="3" t="s">
        <v>174</v>
      </c>
      <c r="B138" s="3" t="s">
        <v>255</v>
      </c>
      <c r="C138" s="3">
        <v>2550</v>
      </c>
      <c r="D138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38" s="3">
        <v>105</v>
      </c>
      <c r="F138" s="3">
        <v>24</v>
      </c>
      <c r="G138" s="3">
        <v>3</v>
      </c>
      <c r="H138" s="3" t="s">
        <v>11</v>
      </c>
      <c r="I138" s="3" t="s">
        <v>12</v>
      </c>
      <c r="J138" s="3" t="s">
        <v>461</v>
      </c>
    </row>
    <row r="139" spans="1:10" x14ac:dyDescent="0.3">
      <c r="A139" s="3" t="s">
        <v>236</v>
      </c>
      <c r="B139" s="3" t="s">
        <v>237</v>
      </c>
      <c r="C139" s="3">
        <v>2599</v>
      </c>
      <c r="D139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39" s="3">
        <v>101</v>
      </c>
      <c r="F139" s="3">
        <v>25</v>
      </c>
      <c r="G139" s="3">
        <v>4</v>
      </c>
      <c r="H139" s="3" t="s">
        <v>12</v>
      </c>
      <c r="I139" s="3" t="s">
        <v>238</v>
      </c>
      <c r="J139" s="3" t="s">
        <v>239</v>
      </c>
    </row>
    <row r="140" spans="1:10" x14ac:dyDescent="0.3">
      <c r="A140" s="3" t="s">
        <v>240</v>
      </c>
      <c r="B140" s="3" t="s">
        <v>241</v>
      </c>
      <c r="C140" s="3">
        <v>2600</v>
      </c>
      <c r="D140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40" s="3">
        <v>78</v>
      </c>
      <c r="F140" s="3">
        <v>33</v>
      </c>
      <c r="G140" s="3">
        <v>4</v>
      </c>
      <c r="H140" s="3" t="s">
        <v>29</v>
      </c>
      <c r="I140" s="3" t="s">
        <v>12</v>
      </c>
      <c r="J140" s="3" t="s">
        <v>68</v>
      </c>
    </row>
    <row r="141" spans="1:10" x14ac:dyDescent="0.3">
      <c r="A141" s="3" t="s">
        <v>58</v>
      </c>
      <c r="B141" s="3" t="s">
        <v>59</v>
      </c>
      <c r="C141" s="3">
        <v>2600</v>
      </c>
      <c r="D141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41" s="3">
        <v>90</v>
      </c>
      <c r="F141" s="3">
        <v>28</v>
      </c>
      <c r="G141" s="3">
        <v>3</v>
      </c>
      <c r="H141" s="3" t="s">
        <v>11</v>
      </c>
      <c r="I141" s="3" t="s">
        <v>12</v>
      </c>
      <c r="J141" s="3" t="s">
        <v>60</v>
      </c>
    </row>
    <row r="142" spans="1:10" x14ac:dyDescent="0.3">
      <c r="A142" s="3" t="s">
        <v>206</v>
      </c>
      <c r="B142" s="3" t="s">
        <v>207</v>
      </c>
      <c r="C142" s="3">
        <v>2650</v>
      </c>
      <c r="D142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42" s="3">
        <v>70</v>
      </c>
      <c r="F142" s="3">
        <v>37</v>
      </c>
      <c r="G142" s="3">
        <v>2</v>
      </c>
      <c r="H142" s="3" t="s">
        <v>16</v>
      </c>
      <c r="I142" s="3" t="s">
        <v>12</v>
      </c>
      <c r="J142" s="3" t="s">
        <v>71</v>
      </c>
    </row>
    <row r="143" spans="1:10" x14ac:dyDescent="0.3">
      <c r="A143" s="3" t="s">
        <v>234</v>
      </c>
      <c r="B143" s="3" t="s">
        <v>235</v>
      </c>
      <c r="C143" s="3">
        <v>2650</v>
      </c>
      <c r="D143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43" s="3">
        <v>101</v>
      </c>
      <c r="F143" s="3">
        <v>26</v>
      </c>
      <c r="G143" s="3">
        <v>4</v>
      </c>
      <c r="H143" s="3" t="s">
        <v>16</v>
      </c>
      <c r="I143" s="3" t="s">
        <v>12</v>
      </c>
      <c r="J143" s="3" t="s">
        <v>171</v>
      </c>
    </row>
    <row r="144" spans="1:10" x14ac:dyDescent="0.3">
      <c r="A144" s="3" t="s">
        <v>161</v>
      </c>
      <c r="B144" s="3" t="s">
        <v>162</v>
      </c>
      <c r="C144" s="3">
        <v>2650</v>
      </c>
      <c r="D144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44" s="3">
        <v>88</v>
      </c>
      <c r="F144" s="3">
        <v>30</v>
      </c>
      <c r="G144" s="3">
        <v>3</v>
      </c>
      <c r="H144" s="3" t="s">
        <v>16</v>
      </c>
      <c r="I144" s="3" t="s">
        <v>12</v>
      </c>
      <c r="J144" s="3" t="s">
        <v>163</v>
      </c>
    </row>
    <row r="145" spans="1:10" x14ac:dyDescent="0.3">
      <c r="A145" s="3" t="s">
        <v>208</v>
      </c>
      <c r="B145" s="3" t="s">
        <v>209</v>
      </c>
      <c r="C145" s="3">
        <v>2700</v>
      </c>
      <c r="D145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45" s="3">
        <v>110</v>
      </c>
      <c r="F145" s="3">
        <v>24</v>
      </c>
      <c r="G145" s="3">
        <v>4</v>
      </c>
      <c r="H145" s="3" t="s">
        <v>16</v>
      </c>
      <c r="I145" s="3" t="s">
        <v>12</v>
      </c>
      <c r="J145" s="3" t="s">
        <v>210</v>
      </c>
    </row>
    <row r="146" spans="1:10" x14ac:dyDescent="0.3">
      <c r="A146" s="3" t="s">
        <v>115</v>
      </c>
      <c r="B146" s="3" t="s">
        <v>116</v>
      </c>
      <c r="C146" s="3">
        <v>2750</v>
      </c>
      <c r="D146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46" s="3">
        <v>73</v>
      </c>
      <c r="F146" s="3">
        <v>37</v>
      </c>
      <c r="G146" s="3">
        <v>3</v>
      </c>
      <c r="H146" s="3" t="s">
        <v>11</v>
      </c>
      <c r="I146" s="3" t="s">
        <v>12</v>
      </c>
      <c r="J146" s="3" t="s">
        <v>114</v>
      </c>
    </row>
    <row r="147" spans="1:10" x14ac:dyDescent="0.3">
      <c r="A147" s="3" t="s">
        <v>254</v>
      </c>
      <c r="B147" s="3" t="s">
        <v>255</v>
      </c>
      <c r="C147" s="3">
        <v>2750</v>
      </c>
      <c r="D147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47" s="3">
        <v>95</v>
      </c>
      <c r="F147" s="3">
        <v>28</v>
      </c>
      <c r="G147" s="3">
        <v>3</v>
      </c>
      <c r="H147" s="3" t="s">
        <v>29</v>
      </c>
      <c r="I147" s="3" t="s">
        <v>12</v>
      </c>
      <c r="J147" s="3" t="s">
        <v>256</v>
      </c>
    </row>
    <row r="148" spans="1:10" x14ac:dyDescent="0.3">
      <c r="A148" s="3" t="s">
        <v>365</v>
      </c>
      <c r="B148" s="3" t="s">
        <v>366</v>
      </c>
      <c r="C148" s="3">
        <v>2750</v>
      </c>
      <c r="D148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48" s="3">
        <v>130</v>
      </c>
      <c r="F148" s="3">
        <v>21</v>
      </c>
      <c r="G148" s="3">
        <v>3</v>
      </c>
      <c r="H148" s="3" t="s">
        <v>11</v>
      </c>
      <c r="I148" s="3" t="s">
        <v>12</v>
      </c>
      <c r="J148" s="3" t="s">
        <v>17</v>
      </c>
    </row>
    <row r="149" spans="1:10" x14ac:dyDescent="0.3">
      <c r="A149" s="3" t="s">
        <v>133</v>
      </c>
      <c r="B149" s="3" t="s">
        <v>134</v>
      </c>
      <c r="C149" s="3">
        <v>2750</v>
      </c>
      <c r="D149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49" s="3">
        <v>125</v>
      </c>
      <c r="F149" s="3">
        <v>22</v>
      </c>
      <c r="G149" s="3">
        <v>5</v>
      </c>
      <c r="H149" s="3" t="s">
        <v>16</v>
      </c>
      <c r="I149" s="3" t="s">
        <v>12</v>
      </c>
      <c r="J149" s="3" t="s">
        <v>135</v>
      </c>
    </row>
    <row r="150" spans="1:10" x14ac:dyDescent="0.3">
      <c r="A150" s="3" t="s">
        <v>182</v>
      </c>
      <c r="B150" s="3" t="s">
        <v>134</v>
      </c>
      <c r="C150" s="3">
        <v>2750</v>
      </c>
      <c r="D150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50" s="3">
        <v>125</v>
      </c>
      <c r="F150" s="3">
        <v>22</v>
      </c>
      <c r="G150" s="3">
        <v>5</v>
      </c>
      <c r="H150" s="3" t="s">
        <v>11</v>
      </c>
      <c r="I150" s="3" t="s">
        <v>12</v>
      </c>
      <c r="J150" s="3" t="s">
        <v>53</v>
      </c>
    </row>
    <row r="151" spans="1:10" x14ac:dyDescent="0.3">
      <c r="A151" s="3" t="s">
        <v>403</v>
      </c>
      <c r="B151" s="3" t="s">
        <v>404</v>
      </c>
      <c r="C151" s="3">
        <v>2750</v>
      </c>
      <c r="D151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51" s="3">
        <v>94</v>
      </c>
      <c r="F151" s="3">
        <v>29</v>
      </c>
      <c r="G151" s="3">
        <v>2</v>
      </c>
      <c r="H151" s="3" t="s">
        <v>11</v>
      </c>
      <c r="I151" s="3" t="s">
        <v>12</v>
      </c>
      <c r="J151" s="3" t="s">
        <v>119</v>
      </c>
    </row>
    <row r="152" spans="1:10" x14ac:dyDescent="0.3">
      <c r="A152" s="3" t="s">
        <v>82</v>
      </c>
      <c r="B152" s="3" t="s">
        <v>79</v>
      </c>
      <c r="C152" s="3">
        <v>2820</v>
      </c>
      <c r="D152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52" s="3">
        <v>107</v>
      </c>
      <c r="F152" s="3">
        <v>26</v>
      </c>
      <c r="G152" s="3">
        <v>4</v>
      </c>
      <c r="H152" s="3" t="s">
        <v>12</v>
      </c>
      <c r="I152" s="3" t="s">
        <v>12</v>
      </c>
      <c r="J152" s="3" t="s">
        <v>80</v>
      </c>
    </row>
    <row r="153" spans="1:10" x14ac:dyDescent="0.3">
      <c r="A153" s="3" t="s">
        <v>83</v>
      </c>
      <c r="B153" s="3" t="s">
        <v>79</v>
      </c>
      <c r="C153" s="3">
        <v>2820</v>
      </c>
      <c r="D153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53" s="3">
        <v>107</v>
      </c>
      <c r="F153" s="3">
        <v>26</v>
      </c>
      <c r="G153" s="3">
        <v>4</v>
      </c>
      <c r="H153" s="3" t="s">
        <v>12</v>
      </c>
      <c r="I153" s="3" t="s">
        <v>12</v>
      </c>
      <c r="J153" s="3" t="s">
        <v>80</v>
      </c>
    </row>
    <row r="154" spans="1:10" x14ac:dyDescent="0.3">
      <c r="A154" s="3" t="s">
        <v>257</v>
      </c>
      <c r="B154" s="3" t="s">
        <v>258</v>
      </c>
      <c r="C154" s="3">
        <v>2850</v>
      </c>
      <c r="D154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54" s="3">
        <v>97</v>
      </c>
      <c r="F154" s="3">
        <v>29</v>
      </c>
      <c r="G154" s="3">
        <v>3</v>
      </c>
      <c r="H154" s="3" t="s">
        <v>11</v>
      </c>
      <c r="I154" s="3" t="s">
        <v>12</v>
      </c>
      <c r="J154" s="3" t="s">
        <v>49</v>
      </c>
    </row>
    <row r="155" spans="1:10" x14ac:dyDescent="0.3">
      <c r="A155" s="3" t="s">
        <v>211</v>
      </c>
      <c r="B155" s="3" t="s">
        <v>212</v>
      </c>
      <c r="C155" s="3">
        <v>2850</v>
      </c>
      <c r="D155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55" s="3">
        <v>75</v>
      </c>
      <c r="F155" s="3">
        <v>38</v>
      </c>
      <c r="G155" s="3">
        <v>3</v>
      </c>
      <c r="H155" s="3" t="s">
        <v>16</v>
      </c>
      <c r="I155" s="3" t="s">
        <v>12</v>
      </c>
      <c r="J155" s="3" t="s">
        <v>213</v>
      </c>
    </row>
    <row r="156" spans="1:10" x14ac:dyDescent="0.3">
      <c r="A156" s="3" t="s">
        <v>407</v>
      </c>
      <c r="B156" s="3" t="s">
        <v>408</v>
      </c>
      <c r="C156" s="3">
        <v>2895</v>
      </c>
      <c r="D156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56" s="3">
        <v>100</v>
      </c>
      <c r="F156" s="3">
        <v>28</v>
      </c>
      <c r="G156" s="3">
        <v>3</v>
      </c>
      <c r="H156" s="3" t="s">
        <v>29</v>
      </c>
      <c r="I156" s="3" t="s">
        <v>12</v>
      </c>
      <c r="J156" s="3" t="s">
        <v>377</v>
      </c>
    </row>
    <row r="157" spans="1:10" x14ac:dyDescent="0.3">
      <c r="A157" s="3" t="s">
        <v>261</v>
      </c>
      <c r="B157" s="3" t="s">
        <v>262</v>
      </c>
      <c r="C157" s="3">
        <v>2950</v>
      </c>
      <c r="D157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57" s="3">
        <v>207</v>
      </c>
      <c r="F157" s="3">
        <v>14</v>
      </c>
      <c r="G157" s="3">
        <v>5</v>
      </c>
      <c r="H157" s="3" t="s">
        <v>12</v>
      </c>
      <c r="I157" s="3" t="s">
        <v>12</v>
      </c>
      <c r="J157" s="3" t="s">
        <v>263</v>
      </c>
    </row>
    <row r="158" spans="1:10" x14ac:dyDescent="0.3">
      <c r="A158" s="3" t="s">
        <v>341</v>
      </c>
      <c r="B158" s="3" t="s">
        <v>342</v>
      </c>
      <c r="C158" s="3">
        <v>2975</v>
      </c>
      <c r="D158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58" s="3">
        <v>144</v>
      </c>
      <c r="F158" s="3">
        <v>20</v>
      </c>
      <c r="G158" s="3">
        <v>4</v>
      </c>
      <c r="H158" s="3" t="s">
        <v>16</v>
      </c>
      <c r="I158" s="3" t="s">
        <v>12</v>
      </c>
      <c r="J158" s="3" t="s">
        <v>114</v>
      </c>
    </row>
    <row r="159" spans="1:10" x14ac:dyDescent="0.3">
      <c r="A159" s="3" t="s">
        <v>458</v>
      </c>
      <c r="B159" s="3" t="s">
        <v>459</v>
      </c>
      <c r="C159" s="3">
        <v>3000</v>
      </c>
      <c r="D159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59" s="3">
        <v>125</v>
      </c>
      <c r="F159" s="3">
        <v>24</v>
      </c>
      <c r="G159" s="3">
        <v>4</v>
      </c>
      <c r="H159" s="3" t="s">
        <v>11</v>
      </c>
      <c r="I159" s="3" t="s">
        <v>12</v>
      </c>
      <c r="J159" s="3" t="s">
        <v>460</v>
      </c>
    </row>
    <row r="160" spans="1:10" x14ac:dyDescent="0.3">
      <c r="A160" s="3" t="s">
        <v>36</v>
      </c>
      <c r="B160" s="3" t="s">
        <v>37</v>
      </c>
      <c r="C160" s="3">
        <v>3100</v>
      </c>
      <c r="D160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60" s="3">
        <v>120</v>
      </c>
      <c r="F160" s="3">
        <v>25</v>
      </c>
      <c r="G160" s="3">
        <v>4</v>
      </c>
      <c r="H160" s="3" t="s">
        <v>11</v>
      </c>
      <c r="I160" s="3" t="s">
        <v>12</v>
      </c>
      <c r="J160" s="3" t="s">
        <v>38</v>
      </c>
    </row>
    <row r="161" spans="1:10" x14ac:dyDescent="0.3">
      <c r="A161" s="3" t="s">
        <v>432</v>
      </c>
      <c r="B161" s="3" t="s">
        <v>433</v>
      </c>
      <c r="C161" s="3">
        <v>3150</v>
      </c>
      <c r="D161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61" s="3">
        <v>115</v>
      </c>
      <c r="F161" s="3">
        <v>27</v>
      </c>
      <c r="G161" s="3">
        <v>3</v>
      </c>
      <c r="H161" s="3" t="s">
        <v>16</v>
      </c>
      <c r="I161" s="3" t="s">
        <v>12</v>
      </c>
      <c r="J161" s="3" t="s">
        <v>402</v>
      </c>
    </row>
    <row r="162" spans="1:10" x14ac:dyDescent="0.3">
      <c r="A162" s="3" t="s">
        <v>472</v>
      </c>
      <c r="B162" s="3" t="s">
        <v>473</v>
      </c>
      <c r="C162" s="3">
        <v>3150</v>
      </c>
      <c r="D162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62" s="3">
        <v>170</v>
      </c>
      <c r="F162" s="3">
        <v>18</v>
      </c>
      <c r="G162" s="3">
        <v>4</v>
      </c>
      <c r="H162" s="3" t="s">
        <v>11</v>
      </c>
      <c r="I162" s="3" t="s">
        <v>12</v>
      </c>
      <c r="J162" s="3" t="s">
        <v>474</v>
      </c>
    </row>
    <row r="163" spans="1:10" x14ac:dyDescent="0.3">
      <c r="A163" s="3" t="s">
        <v>284</v>
      </c>
      <c r="B163" s="3" t="s">
        <v>285</v>
      </c>
      <c r="C163" s="3">
        <v>3250</v>
      </c>
      <c r="D163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63" s="3">
        <v>140</v>
      </c>
      <c r="F163" s="3">
        <v>23</v>
      </c>
      <c r="G163" s="3">
        <v>4</v>
      </c>
      <c r="H163" s="3" t="s">
        <v>11</v>
      </c>
      <c r="I163" s="3" t="s">
        <v>12</v>
      </c>
      <c r="J163" s="3" t="s">
        <v>286</v>
      </c>
    </row>
    <row r="164" spans="1:10" x14ac:dyDescent="0.3">
      <c r="A164" s="3" t="s">
        <v>9</v>
      </c>
      <c r="B164" s="3" t="s">
        <v>303</v>
      </c>
      <c r="C164" s="3">
        <v>3250</v>
      </c>
      <c r="D164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2500 - 3499</v>
      </c>
      <c r="E164" s="3">
        <v>119</v>
      </c>
      <c r="F164" s="3">
        <v>27</v>
      </c>
      <c r="G164" s="3">
        <v>3</v>
      </c>
      <c r="H164" s="3" t="s">
        <v>12</v>
      </c>
      <c r="I164" s="3" t="s">
        <v>304</v>
      </c>
      <c r="J164" s="3" t="s">
        <v>305</v>
      </c>
    </row>
    <row r="165" spans="1:10" x14ac:dyDescent="0.3">
      <c r="A165" s="3" t="s">
        <v>441</v>
      </c>
      <c r="B165" s="3" t="s">
        <v>442</v>
      </c>
      <c r="C165" s="3">
        <v>3500</v>
      </c>
      <c r="D165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65" s="3">
        <v>110</v>
      </c>
      <c r="F165" s="3">
        <v>31</v>
      </c>
      <c r="G165" s="3">
        <v>4</v>
      </c>
      <c r="H165" s="3" t="s">
        <v>16</v>
      </c>
      <c r="I165" s="3" t="s">
        <v>12</v>
      </c>
      <c r="J165" s="3" t="s">
        <v>354</v>
      </c>
    </row>
    <row r="166" spans="1:10" x14ac:dyDescent="0.3">
      <c r="A166" s="3" t="s">
        <v>24</v>
      </c>
      <c r="B166" s="3" t="s">
        <v>25</v>
      </c>
      <c r="C166" s="3">
        <v>3500</v>
      </c>
      <c r="D166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66" s="3">
        <v>160</v>
      </c>
      <c r="F166" s="3">
        <v>21</v>
      </c>
      <c r="G166" s="3">
        <v>4</v>
      </c>
      <c r="H166" s="3" t="s">
        <v>16</v>
      </c>
      <c r="I166" s="3" t="s">
        <v>12</v>
      </c>
      <c r="J166" s="3" t="s">
        <v>26</v>
      </c>
    </row>
    <row r="167" spans="1:10" x14ac:dyDescent="0.3">
      <c r="A167" s="3" t="s">
        <v>437</v>
      </c>
      <c r="B167" s="3" t="s">
        <v>438</v>
      </c>
      <c r="C167" s="3">
        <v>3500</v>
      </c>
      <c r="D167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67" s="3">
        <v>125</v>
      </c>
      <c r="F167" s="3">
        <v>28</v>
      </c>
      <c r="G167" s="3">
        <v>5</v>
      </c>
      <c r="H167" s="3" t="s">
        <v>16</v>
      </c>
      <c r="I167" s="3" t="s">
        <v>12</v>
      </c>
      <c r="J167" s="3" t="s">
        <v>482</v>
      </c>
    </row>
    <row r="168" spans="1:10" x14ac:dyDescent="0.3">
      <c r="A168" s="3" t="s">
        <v>54</v>
      </c>
      <c r="B168" s="3" t="s">
        <v>55</v>
      </c>
      <c r="C168" s="3">
        <v>3500</v>
      </c>
      <c r="D168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68" s="3">
        <v>111</v>
      </c>
      <c r="F168" s="3">
        <v>31</v>
      </c>
      <c r="G168" s="3">
        <v>4</v>
      </c>
      <c r="H168" s="3" t="s">
        <v>12</v>
      </c>
      <c r="I168" s="3" t="s">
        <v>56</v>
      </c>
      <c r="J168" s="3" t="s">
        <v>57</v>
      </c>
    </row>
    <row r="169" spans="1:10" x14ac:dyDescent="0.3">
      <c r="A169" s="3" t="s">
        <v>372</v>
      </c>
      <c r="B169" s="3" t="s">
        <v>373</v>
      </c>
      <c r="C169" s="3">
        <v>3500</v>
      </c>
      <c r="D169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69" s="3">
        <v>144</v>
      </c>
      <c r="F169" s="3">
        <v>24</v>
      </c>
      <c r="G169" s="3">
        <v>5</v>
      </c>
      <c r="H169" s="3" t="s">
        <v>11</v>
      </c>
      <c r="I169" s="3" t="s">
        <v>12</v>
      </c>
      <c r="J169" s="3" t="s">
        <v>374</v>
      </c>
    </row>
    <row r="170" spans="1:10" x14ac:dyDescent="0.3">
      <c r="A170" s="3" t="s">
        <v>390</v>
      </c>
      <c r="B170" s="3" t="s">
        <v>391</v>
      </c>
      <c r="C170" s="3">
        <v>3500</v>
      </c>
      <c r="D170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70" s="3">
        <v>150</v>
      </c>
      <c r="F170" s="3">
        <v>23</v>
      </c>
      <c r="G170" s="3">
        <v>5</v>
      </c>
      <c r="H170" s="3" t="s">
        <v>29</v>
      </c>
      <c r="I170" s="3" t="s">
        <v>12</v>
      </c>
      <c r="J170" s="3" t="s">
        <v>392</v>
      </c>
    </row>
    <row r="171" spans="1:10" x14ac:dyDescent="0.3">
      <c r="A171" s="3" t="s">
        <v>136</v>
      </c>
      <c r="B171" s="3" t="s">
        <v>137</v>
      </c>
      <c r="C171" s="3">
        <v>3550</v>
      </c>
      <c r="D171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71" s="3">
        <v>123</v>
      </c>
      <c r="F171" s="3">
        <v>28</v>
      </c>
      <c r="G171" s="3">
        <v>4</v>
      </c>
      <c r="H171" s="3" t="s">
        <v>16</v>
      </c>
      <c r="I171" s="3" t="s">
        <v>12</v>
      </c>
      <c r="J171" s="3" t="s">
        <v>138</v>
      </c>
    </row>
    <row r="172" spans="1:10" x14ac:dyDescent="0.3">
      <c r="A172" s="3" t="s">
        <v>277</v>
      </c>
      <c r="B172" s="3" t="s">
        <v>278</v>
      </c>
      <c r="C172" s="3">
        <v>3750</v>
      </c>
      <c r="D172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72" s="3">
        <v>80</v>
      </c>
      <c r="F172" s="3">
        <v>46</v>
      </c>
      <c r="G172" s="3">
        <v>3</v>
      </c>
      <c r="H172" s="3" t="s">
        <v>16</v>
      </c>
      <c r="I172" s="3" t="s">
        <v>12</v>
      </c>
      <c r="J172" s="3" t="s">
        <v>274</v>
      </c>
    </row>
    <row r="173" spans="1:10" x14ac:dyDescent="0.3">
      <c r="A173" s="3" t="s">
        <v>66</v>
      </c>
      <c r="B173" s="3" t="s">
        <v>67</v>
      </c>
      <c r="C173" s="3">
        <v>3850</v>
      </c>
      <c r="D173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73" s="3">
        <v>130</v>
      </c>
      <c r="F173" s="3">
        <v>29</v>
      </c>
      <c r="G173" s="3">
        <v>3</v>
      </c>
      <c r="H173" s="3" t="s">
        <v>29</v>
      </c>
      <c r="I173" s="3" t="s">
        <v>12</v>
      </c>
      <c r="J173" s="3" t="s">
        <v>68</v>
      </c>
    </row>
    <row r="174" spans="1:10" x14ac:dyDescent="0.3">
      <c r="A174" s="3" t="s">
        <v>296</v>
      </c>
      <c r="B174" s="3" t="s">
        <v>297</v>
      </c>
      <c r="C174" s="3">
        <v>3975</v>
      </c>
      <c r="D174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74" s="3">
        <v>95</v>
      </c>
      <c r="F174" s="3">
        <v>41</v>
      </c>
      <c r="G174" s="3">
        <v>5</v>
      </c>
      <c r="H174" s="3" t="s">
        <v>12</v>
      </c>
      <c r="I174" s="3" t="s">
        <v>298</v>
      </c>
      <c r="J174" s="3" t="s">
        <v>114</v>
      </c>
    </row>
    <row r="175" spans="1:10" x14ac:dyDescent="0.3">
      <c r="A175" s="3" t="s">
        <v>275</v>
      </c>
      <c r="B175" s="3" t="s">
        <v>276</v>
      </c>
      <c r="C175" s="3">
        <v>4000</v>
      </c>
      <c r="D175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75" s="3">
        <v>108</v>
      </c>
      <c r="F175" s="3">
        <v>37</v>
      </c>
      <c r="G175" s="3">
        <v>3</v>
      </c>
      <c r="H175" s="3" t="s">
        <v>16</v>
      </c>
      <c r="I175" s="3" t="s">
        <v>12</v>
      </c>
      <c r="J175" s="3" t="s">
        <v>210</v>
      </c>
    </row>
    <row r="176" spans="1:10" x14ac:dyDescent="0.3">
      <c r="A176" s="3" t="s">
        <v>174</v>
      </c>
      <c r="B176" s="3" t="s">
        <v>315</v>
      </c>
      <c r="C176" s="3">
        <v>4500</v>
      </c>
      <c r="D176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76" s="3">
        <v>120</v>
      </c>
      <c r="F176" s="3">
        <v>37</v>
      </c>
      <c r="G176" s="3">
        <v>3</v>
      </c>
      <c r="H176" s="3" t="s">
        <v>16</v>
      </c>
      <c r="I176" s="3" t="s">
        <v>12</v>
      </c>
      <c r="J176" s="3" t="s">
        <v>199</v>
      </c>
    </row>
    <row r="177" spans="1:10" x14ac:dyDescent="0.3">
      <c r="A177" s="3" t="s">
        <v>357</v>
      </c>
      <c r="B177" s="3" t="s">
        <v>358</v>
      </c>
      <c r="C177" s="3">
        <v>4500</v>
      </c>
      <c r="D177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77" s="3">
        <v>154</v>
      </c>
      <c r="F177" s="3">
        <v>29</v>
      </c>
      <c r="G177" s="3">
        <v>7</v>
      </c>
      <c r="H177" s="3" t="s">
        <v>29</v>
      </c>
      <c r="I177" s="3" t="s">
        <v>12</v>
      </c>
      <c r="J177" s="3" t="s">
        <v>359</v>
      </c>
    </row>
    <row r="178" spans="1:10" x14ac:dyDescent="0.3">
      <c r="A178" s="3" t="s">
        <v>409</v>
      </c>
      <c r="B178" s="3" t="s">
        <v>410</v>
      </c>
      <c r="C178" s="3">
        <v>4500</v>
      </c>
      <c r="D178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78" s="3">
        <v>183</v>
      </c>
      <c r="F178" s="3">
        <v>24</v>
      </c>
      <c r="G178" s="3">
        <v>6</v>
      </c>
      <c r="H178" s="3" t="s">
        <v>12</v>
      </c>
      <c r="I178" s="3" t="s">
        <v>411</v>
      </c>
      <c r="J178" s="3" t="s">
        <v>412</v>
      </c>
    </row>
    <row r="179" spans="1:10" x14ac:dyDescent="0.3">
      <c r="A179" s="3" t="s">
        <v>202</v>
      </c>
      <c r="B179" s="3" t="s">
        <v>320</v>
      </c>
      <c r="C179" s="3">
        <v>5000</v>
      </c>
      <c r="D179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79" s="3">
        <v>144</v>
      </c>
      <c r="F179" s="3">
        <v>34</v>
      </c>
      <c r="G179" s="3">
        <v>4</v>
      </c>
      <c r="H179" s="3" t="s">
        <v>16</v>
      </c>
      <c r="I179" s="3" t="s">
        <v>12</v>
      </c>
      <c r="J179" s="3" t="s">
        <v>244</v>
      </c>
    </row>
    <row r="180" spans="1:10" x14ac:dyDescent="0.3">
      <c r="A180" s="3" t="s">
        <v>272</v>
      </c>
      <c r="B180" s="3" t="s">
        <v>273</v>
      </c>
      <c r="C180" s="3">
        <v>5850</v>
      </c>
      <c r="D180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80" s="3">
        <v>196</v>
      </c>
      <c r="F180" s="3">
        <v>29</v>
      </c>
      <c r="G180" s="3">
        <v>5</v>
      </c>
      <c r="H180" s="3" t="s">
        <v>11</v>
      </c>
      <c r="I180" s="3" t="s">
        <v>12</v>
      </c>
      <c r="J180" s="3" t="s">
        <v>274</v>
      </c>
    </row>
    <row r="181" spans="1:10" x14ac:dyDescent="0.3">
      <c r="A181" s="3" t="s">
        <v>183</v>
      </c>
      <c r="B181" s="3" t="s">
        <v>184</v>
      </c>
      <c r="C181" s="3">
        <v>6000</v>
      </c>
      <c r="D181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81" s="3">
        <v>135</v>
      </c>
      <c r="F181" s="3">
        <v>44</v>
      </c>
      <c r="G181" s="3">
        <v>4</v>
      </c>
      <c r="H181" s="3" t="s">
        <v>16</v>
      </c>
      <c r="I181" s="3" t="s">
        <v>12</v>
      </c>
      <c r="J181" s="3" t="s">
        <v>185</v>
      </c>
    </row>
    <row r="182" spans="1:10" x14ac:dyDescent="0.3">
      <c r="A182" s="3" t="s">
        <v>9</v>
      </c>
      <c r="B182" s="3" t="s">
        <v>10</v>
      </c>
      <c r="C182" s="3">
        <v>6000</v>
      </c>
      <c r="D182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82" s="3">
        <v>270</v>
      </c>
      <c r="F182" s="3">
        <v>22</v>
      </c>
      <c r="G182" s="3">
        <v>4</v>
      </c>
      <c r="H182" s="3" t="s">
        <v>11</v>
      </c>
      <c r="I182" s="3" t="s">
        <v>12</v>
      </c>
      <c r="J182" s="3" t="s">
        <v>13</v>
      </c>
    </row>
    <row r="183" spans="1:10" x14ac:dyDescent="0.3">
      <c r="A183" s="3" t="s">
        <v>362</v>
      </c>
      <c r="B183" s="3" t="s">
        <v>363</v>
      </c>
      <c r="C183" s="3">
        <v>6000</v>
      </c>
      <c r="D183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83" s="3">
        <v>163</v>
      </c>
      <c r="F183" s="3">
        <v>36</v>
      </c>
      <c r="G183" s="3">
        <v>4</v>
      </c>
      <c r="H183" s="3" t="s">
        <v>16</v>
      </c>
      <c r="I183" s="3" t="s">
        <v>12</v>
      </c>
      <c r="J183" s="3" t="s">
        <v>364</v>
      </c>
    </row>
    <row r="184" spans="1:10" x14ac:dyDescent="0.3">
      <c r="A184" s="3" t="s">
        <v>415</v>
      </c>
      <c r="B184" s="3" t="s">
        <v>416</v>
      </c>
      <c r="C184" s="3">
        <v>6250</v>
      </c>
      <c r="D184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84" s="3">
        <v>261</v>
      </c>
      <c r="F184" s="3">
        <v>23</v>
      </c>
      <c r="G184" s="3">
        <v>8</v>
      </c>
      <c r="H184" s="3" t="s">
        <v>12</v>
      </c>
      <c r="I184" s="3" t="s">
        <v>12</v>
      </c>
      <c r="J184" s="3" t="s">
        <v>417</v>
      </c>
    </row>
    <row r="185" spans="1:10" x14ac:dyDescent="0.3">
      <c r="A185" s="3" t="s">
        <v>281</v>
      </c>
      <c r="B185" s="3" t="s">
        <v>282</v>
      </c>
      <c r="C185" s="3">
        <v>6350</v>
      </c>
      <c r="D185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85" s="3">
        <v>198</v>
      </c>
      <c r="F185" s="3">
        <v>32</v>
      </c>
      <c r="G185" s="3">
        <v>6</v>
      </c>
      <c r="H185" s="3" t="s">
        <v>11</v>
      </c>
      <c r="I185" s="3" t="s">
        <v>12</v>
      </c>
      <c r="J185" s="3" t="s">
        <v>283</v>
      </c>
    </row>
    <row r="186" spans="1:10" x14ac:dyDescent="0.3">
      <c r="A186" s="3" t="s">
        <v>478</v>
      </c>
      <c r="B186" s="3" t="s">
        <v>358</v>
      </c>
      <c r="C186" s="3">
        <v>6500</v>
      </c>
      <c r="D186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86" s="3">
        <v>225</v>
      </c>
      <c r="F186" s="3">
        <v>28</v>
      </c>
      <c r="G186" s="3">
        <v>7</v>
      </c>
      <c r="H186" s="3" t="s">
        <v>11</v>
      </c>
      <c r="I186" s="3" t="s">
        <v>12</v>
      </c>
      <c r="J186" s="3" t="s">
        <v>479</v>
      </c>
    </row>
    <row r="187" spans="1:10" x14ac:dyDescent="0.3">
      <c r="A187" s="3" t="s">
        <v>91</v>
      </c>
      <c r="B187" s="3" t="s">
        <v>79</v>
      </c>
      <c r="C187" s="3">
        <v>16120</v>
      </c>
      <c r="D187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87" s="3">
        <v>61</v>
      </c>
      <c r="F187" s="3">
        <v>26</v>
      </c>
      <c r="G187" s="3">
        <v>3</v>
      </c>
      <c r="H187" s="3" t="s">
        <v>12</v>
      </c>
      <c r="I187" s="3" t="s">
        <v>12</v>
      </c>
      <c r="J187" s="3" t="s">
        <v>80</v>
      </c>
    </row>
    <row r="188" spans="1:10" x14ac:dyDescent="0.3">
      <c r="A188" s="3" t="s">
        <v>88</v>
      </c>
      <c r="B188" s="3" t="s">
        <v>79</v>
      </c>
      <c r="C188" s="3">
        <v>16120</v>
      </c>
      <c r="D188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88" s="3">
        <v>62</v>
      </c>
      <c r="F188" s="3">
        <v>26</v>
      </c>
      <c r="G188" s="3">
        <v>2</v>
      </c>
      <c r="H188" s="3" t="s">
        <v>12</v>
      </c>
      <c r="I188" s="3" t="s">
        <v>12</v>
      </c>
      <c r="J188" s="3" t="s">
        <v>80</v>
      </c>
    </row>
    <row r="189" spans="1:10" x14ac:dyDescent="0.3">
      <c r="A189" s="3" t="s">
        <v>90</v>
      </c>
      <c r="B189" s="3" t="s">
        <v>79</v>
      </c>
      <c r="C189" s="3">
        <v>16380</v>
      </c>
      <c r="D189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89" s="3">
        <v>64</v>
      </c>
      <c r="F189" s="3">
        <v>25</v>
      </c>
      <c r="G189" s="3">
        <v>3</v>
      </c>
      <c r="H189" s="3" t="s">
        <v>12</v>
      </c>
      <c r="I189" s="3" t="s">
        <v>12</v>
      </c>
      <c r="J189" s="3" t="s">
        <v>80</v>
      </c>
    </row>
    <row r="190" spans="1:10" x14ac:dyDescent="0.3">
      <c r="A190" s="3" t="s">
        <v>86</v>
      </c>
      <c r="B190" s="3" t="s">
        <v>79</v>
      </c>
      <c r="C190" s="3">
        <v>16620</v>
      </c>
      <c r="D190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90" s="3">
        <v>68</v>
      </c>
      <c r="F190" s="3">
        <v>24</v>
      </c>
      <c r="G190" s="3">
        <v>3</v>
      </c>
      <c r="H190" s="3" t="s">
        <v>12</v>
      </c>
      <c r="I190" s="3" t="s">
        <v>12</v>
      </c>
      <c r="J190" s="3" t="s">
        <v>80</v>
      </c>
    </row>
    <row r="191" spans="1:10" x14ac:dyDescent="0.3">
      <c r="A191" s="3" t="s">
        <v>85</v>
      </c>
      <c r="B191" s="3" t="s">
        <v>79</v>
      </c>
      <c r="C191" s="3">
        <v>16620</v>
      </c>
      <c r="D191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91" s="3">
        <v>68</v>
      </c>
      <c r="F191" s="3">
        <v>24</v>
      </c>
      <c r="G191" s="3">
        <v>3</v>
      </c>
      <c r="H191" s="3" t="s">
        <v>12</v>
      </c>
      <c r="I191" s="3" t="s">
        <v>12</v>
      </c>
      <c r="J191" s="3" t="s">
        <v>80</v>
      </c>
    </row>
    <row r="192" spans="1:10" x14ac:dyDescent="0.3">
      <c r="A192" s="3" t="s">
        <v>81</v>
      </c>
      <c r="B192" s="3" t="s">
        <v>79</v>
      </c>
      <c r="C192" s="3">
        <v>19120</v>
      </c>
      <c r="D192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92" s="3">
        <v>74</v>
      </c>
      <c r="F192" s="3">
        <v>25</v>
      </c>
      <c r="G192" s="3">
        <v>3</v>
      </c>
      <c r="H192" s="3" t="s">
        <v>12</v>
      </c>
      <c r="I192" s="3" t="s">
        <v>12</v>
      </c>
      <c r="J192" s="3" t="s">
        <v>80</v>
      </c>
    </row>
    <row r="193" spans="1:10" x14ac:dyDescent="0.3">
      <c r="A193" s="3" t="s">
        <v>89</v>
      </c>
      <c r="B193" s="3" t="s">
        <v>79</v>
      </c>
      <c r="C193" s="3">
        <v>19120</v>
      </c>
      <c r="D193" s="3" t="str">
        <f>IF(Amsterdam_Housing[[#This Row],[Price in Euro]]&lt;1800, "1200 - 1899", IF( Amsterdam_Housing[[#This Row],[Price in Euro]]&lt; 2500, "1800 - 2499", IF(Amsterdam_Housing[[#This Row],[Price in Euro]]&lt;3500,"2500 - 3499","3500 - 19120")))</f>
        <v>3500 - 19120</v>
      </c>
      <c r="E193" s="3">
        <v>74</v>
      </c>
      <c r="F193" s="3">
        <v>25</v>
      </c>
      <c r="G193" s="3">
        <v>3</v>
      </c>
      <c r="H193" s="3" t="s">
        <v>12</v>
      </c>
      <c r="I193" s="3" t="s">
        <v>12</v>
      </c>
      <c r="J193" s="3" t="s">
        <v>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1001-1C50-4B15-BB22-7919A7DFCBCF}">
  <dimension ref="A12:C65"/>
  <sheetViews>
    <sheetView tabSelected="1" zoomScaleNormal="100" workbookViewId="0">
      <selection activeCell="C6" activeCellId="1" sqref="C11 C6"/>
    </sheetView>
  </sheetViews>
  <sheetFormatPr defaultColWidth="17.44140625" defaultRowHeight="14.4" x14ac:dyDescent="0.3"/>
  <cols>
    <col min="1" max="1" width="17.77734375" bestFit="1" customWidth="1"/>
    <col min="2" max="2" width="27.109375" bestFit="1" customWidth="1"/>
    <col min="3" max="3" width="24.88671875" bestFit="1" customWidth="1"/>
  </cols>
  <sheetData>
    <row r="12" spans="1:2" x14ac:dyDescent="0.3">
      <c r="A12" s="1" t="s">
        <v>483</v>
      </c>
      <c r="B12" t="s">
        <v>490</v>
      </c>
    </row>
    <row r="13" spans="1:2" x14ac:dyDescent="0.3">
      <c r="A13" s="2" t="s">
        <v>486</v>
      </c>
      <c r="B13" s="4">
        <v>2.1714285714285713</v>
      </c>
    </row>
    <row r="14" spans="1:2" x14ac:dyDescent="0.3">
      <c r="A14" s="2" t="s">
        <v>487</v>
      </c>
      <c r="B14" s="4">
        <v>2.8</v>
      </c>
    </row>
    <row r="15" spans="1:2" x14ac:dyDescent="0.3">
      <c r="A15" s="2" t="s">
        <v>488</v>
      </c>
      <c r="B15" s="4">
        <v>3.4651162790697674</v>
      </c>
    </row>
    <row r="16" spans="1:2" x14ac:dyDescent="0.3">
      <c r="A16" s="2" t="s">
        <v>489</v>
      </c>
      <c r="B16" s="4">
        <v>4.2413793103448274</v>
      </c>
    </row>
    <row r="17" spans="1:2" x14ac:dyDescent="0.3">
      <c r="A17" s="2" t="s">
        <v>484</v>
      </c>
      <c r="B17" s="4">
        <v>3.0520833333333335</v>
      </c>
    </row>
    <row r="34" spans="1:3" x14ac:dyDescent="0.3">
      <c r="A34" s="1" t="s">
        <v>483</v>
      </c>
      <c r="B34" t="s">
        <v>493</v>
      </c>
      <c r="C34" t="s">
        <v>492</v>
      </c>
    </row>
    <row r="35" spans="1:3" x14ac:dyDescent="0.3">
      <c r="A35" s="2" t="s">
        <v>100</v>
      </c>
      <c r="B35" s="4">
        <v>74.5</v>
      </c>
      <c r="C35">
        <v>2</v>
      </c>
    </row>
    <row r="36" spans="1:3" x14ac:dyDescent="0.3">
      <c r="A36" s="2" t="s">
        <v>16</v>
      </c>
      <c r="B36" s="4">
        <v>79.786516853932582</v>
      </c>
      <c r="C36">
        <v>89</v>
      </c>
    </row>
    <row r="37" spans="1:3" x14ac:dyDescent="0.3">
      <c r="A37" s="2" t="s">
        <v>11</v>
      </c>
      <c r="B37" s="4">
        <v>98.413043478260875</v>
      </c>
      <c r="C37">
        <v>46</v>
      </c>
    </row>
    <row r="38" spans="1:3" x14ac:dyDescent="0.3">
      <c r="A38" s="2" t="s">
        <v>29</v>
      </c>
      <c r="B38" s="4">
        <v>90.882352941176464</v>
      </c>
      <c r="C38">
        <v>17</v>
      </c>
    </row>
    <row r="39" spans="1:3" x14ac:dyDescent="0.3">
      <c r="A39" s="2" t="s">
        <v>484</v>
      </c>
      <c r="B39" s="4">
        <v>86.506493506493513</v>
      </c>
      <c r="C39">
        <v>154</v>
      </c>
    </row>
    <row r="60" spans="1:2" x14ac:dyDescent="0.3">
      <c r="A60" s="1" t="s">
        <v>483</v>
      </c>
      <c r="B60" t="s">
        <v>491</v>
      </c>
    </row>
    <row r="61" spans="1:2" x14ac:dyDescent="0.3">
      <c r="A61" s="2" t="s">
        <v>486</v>
      </c>
      <c r="B61">
        <v>35</v>
      </c>
    </row>
    <row r="62" spans="1:2" x14ac:dyDescent="0.3">
      <c r="A62" s="2" t="s">
        <v>487</v>
      </c>
      <c r="B62">
        <v>85</v>
      </c>
    </row>
    <row r="63" spans="1:2" x14ac:dyDescent="0.3">
      <c r="A63" s="2" t="s">
        <v>488</v>
      </c>
      <c r="B63">
        <v>43</v>
      </c>
    </row>
    <row r="64" spans="1:2" x14ac:dyDescent="0.3">
      <c r="A64" s="2" t="s">
        <v>489</v>
      </c>
      <c r="B64">
        <v>29</v>
      </c>
    </row>
    <row r="65" spans="1:2" x14ac:dyDescent="0.3">
      <c r="A65" s="2" t="s">
        <v>484</v>
      </c>
      <c r="B65">
        <v>192</v>
      </c>
    </row>
  </sheetData>
  <pageMargins left="0.7" right="0.7" top="0.75" bottom="0.75" header="0.3" footer="0.3"/>
  <pageSetup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E A A B Q S w M E F A A C A A g A s J F m V U 4 h o l K k A A A A 9 g A A A B I A H A B D b 2 5 m a W c v U G F j a 2 F n Z S 5 4 b W w g o h g A K K A U A A A A A A A A A A A A A A A A A A A A A A A A A A A A h Y + 9 D o I w G E V f h X S n f y 6 G f J T B w U U S o 4 l x b U q F B i i G F s u 7 O f h I v o I Y R d 0 c 7 7 l n u P d + v U E 2 t k 1 0 0 b 0 z n U 0 R w x R F 2 q q u M L Z M 0 e B P 8 R J l A r Z S 1 b L U 0 S R b l 4 y u S F H l / T k h J I S A w w J 3 f U k 4 p Y w c 8 8 1 e V b q V 6 C O b / 3 J s r P P S K o 0 E H F 5 j B M e M U c w 5 x x T I D C E 3 9 i v w a e + z / Y G w G h o / 9 F r o J l 7 v g M w R y P u D e A B Q S w M E F A A C A A g A s J F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R Z l U N G X s X y w E A A E k D A A A T A B w A R m 9 y b X V s Y X M v U 2 V j d G l v b j E u b S C i G A A o o B Q A A A A A A A A A A A A A A A A A A A A A A A A A A A C V U l 1 r E 0 E U f Q / k P w z r y w a G p Q U t a N m H s G m p I K W a 9 K k p M u 6 O d X A + w s x s N Y R C t Y 1 Q q A + + 9 s k f 4 A d p l V r T U P A H 3 P l L 3 j R C 1 N W H z j L c 3 X t m 7 z n 3 3 H E 8 9 8 J o 0 p 7 F x e V 6 r V 5 z z 5 j l B W k q 5 7 k t m H q 8 Z k o n 9 A 5 J i e S + X i O 4 4 H 1 4 B V f w E c b w N Q z D A Z w j m r n d p G X y U n H t 4 1 U h e Z I Z 7 f H D x V F 2 r 7 v p u H V d L C q f d 1 v m h Z a G F a 5 b o U l y t x s 1 6 F a L S 6 E E Y m l E I 0 o y I 0 u l X X q X k h W d m w J P p k t 3 F h Y W K X l Y G s / b v i 9 5 O n 9 N 1 o 3 m 2 w 0 6 0 3 s r g n c w g R G c 4 v 4 G l 3 C B m i 9 R / w T 1 v y b w H c M b h M b w G b 5 M U x H 2 0 2 F P s M 6 G N Q q L r n F W o P 6 4 2 j k l W 7 / O N K V s 5 0 w y 6 1 J v y 7 / Y x / i M 4 A w + k X A Y 3 o Z 9 u A r D O U v H M u 2 e G q t m f X b 6 P e 7 i m 6 u m g 0 G 0 z h R H w z y W I J 6 / 9 H u U D K I H J m f T E V e A D S t y T o Q m K 6 U 1 i N 7 X f u l 2 M u W / h p u W M 6 J + n F a R 2 Y 8 9 b v 8 N P z J G u W p 6 t b R a + N J W F T Z 3 q r n M q B 7 T / T / y e 7 + 5 e g K j c A g f c C J n c H 5 9 C 9 G H C / R 2 H I 7 R 5 W H Y D 0 c w m b v c E s 4 L n f v 4 / x N p 1 G t C 3 5 R g + S d Q S w E C L Q A U A A I A C A C w k W Z V T i G i U q Q A A A D 2 A A A A E g A A A A A A A A A A A A A A A A A A A A A A Q 2 9 u Z m l n L 1 B h Y 2 t h Z 2 U u e G 1 s U E s B A i 0 A F A A C A A g A s J F m V Q / K 6 a u k A A A A 6 Q A A A B M A A A A A A A A A A A A A A A A A 8 A A A A F t D b 2 5 0 Z W 5 0 X 1 R 5 c G V z X S 5 4 b W x Q S w E C L Q A U A A I A C A C w k W Z V D R l 7 F 8 s B A A B J A w A A E w A A A A A A A A A A A A A A A A D h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D w A A A A A A A L M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z d G V y Z G F t X 0 h v d X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8 6 g z r X P g c 6 5 z q 7 O s 8 6 3 z 4 P O t y I g L z 4 8 R W 5 0 c n k g V H l w Z T 0 i R m l s b F R h c m d l d C I g V m F s d W U 9 I n N B b X N 0 Z X J k Y W 1 f S G 9 1 c 2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T Y 6 M T M 6 M z I u N T Y 3 M z g x N 1 o i I C 8 + P E V u d H J 5 I F R 5 c G U 9 I k Z p b G x D b 2 x 1 b W 5 U e X B l c y I g V m F s d W U 9 I n N C Z 1 l E Q X d N R E J n W U c i I C 8 + P E V u d H J 5 I F R 5 c G U 9 I k Z p b G x D b 2 x 1 b W 5 O Y W 1 l c y I g V m F s d W U 9 I n N b J n F 1 b 3 Q 7 T m F t Z S Z x d W 9 0 O y w m c X V v d D t M b 2 N h d G l v b i Z x d W 9 0 O y w m c X V v d D t Q c m l j Z S B p b i B F d X J v J n F 1 b 3 Q 7 L C Z x d W 9 0 O 0 F y Z W E g b c K y J n F 1 b 3 Q 7 L C Z x d W 9 0 O 1 B y a W N l I H B l c i B t w r I m c X V v d D s s J n F 1 b 3 Q 7 U m 9 v b X M m c X V v d D s s J n F 1 b 3 Q 7 R n V y b m l 0 d X J l J n F 1 b 3 Q 7 L C Z x d W 9 0 O 0 F n Z S Z x d W 9 0 O y w m c X V v d D t D b 2 1 w Y W 5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1 z d G V y Z G F t X 0 h v d X N p b m c v Q X V 0 b 1 J l b W 9 2 Z W R D b 2 x 1 b W 5 z M S 5 7 T m F t Z S w w f S Z x d W 9 0 O y w m c X V v d D t T Z W N 0 a W 9 u M S 9 B b X N 0 Z X J k Y W 1 f S G 9 1 c 2 l u Z y 9 B d X R v U m V t b 3 Z l Z E N v b H V t b n M x L n t M b 2 N h d G l v b i w x f S Z x d W 9 0 O y w m c X V v d D t T Z W N 0 a W 9 u M S 9 B b X N 0 Z X J k Y W 1 f S G 9 1 c 2 l u Z y 9 B d X R v U m V t b 3 Z l Z E N v b H V t b n M x L n t Q c m l j Z S B p b i B F d X J v L D J 9 J n F 1 b 3 Q 7 L C Z x d W 9 0 O 1 N l Y 3 R p b 2 4 x L 0 F t c 3 R l c m R h b V 9 I b 3 V z a W 5 n L 0 F 1 d G 9 S Z W 1 v d m V k Q 2 9 s d W 1 u c z E u e 0 F y Z W E g b c K y L D N 9 J n F 1 b 3 Q 7 L C Z x d W 9 0 O 1 N l Y 3 R p b 2 4 x L 0 F t c 3 R l c m R h b V 9 I b 3 V z a W 5 n L 0 F 1 d G 9 S Z W 1 v d m V k Q 2 9 s d W 1 u c z E u e 1 B y a W N l I H B l c i B t w r I s N H 0 m c X V v d D s s J n F 1 b 3 Q 7 U 2 V j d G l v b j E v Q W 1 z d G V y Z G F t X 0 h v d X N p b m c v Q X V 0 b 1 J l b W 9 2 Z W R D b 2 x 1 b W 5 z M S 5 7 U m 9 v b X M s N X 0 m c X V v d D s s J n F 1 b 3 Q 7 U 2 V j d G l v b j E v Q W 1 z d G V y Z G F t X 0 h v d X N p b m c v Q X V 0 b 1 J l b W 9 2 Z W R D b 2 x 1 b W 5 z M S 5 7 R n V y b m l 0 d X J l L D Z 9 J n F 1 b 3 Q 7 L C Z x d W 9 0 O 1 N l Y 3 R p b 2 4 x L 0 F t c 3 R l c m R h b V 9 I b 3 V z a W 5 n L 0 F 1 d G 9 S Z W 1 v d m V k Q 2 9 s d W 1 u c z E u e 0 F n Z S w 3 f S Z x d W 9 0 O y w m c X V v d D t T Z W N 0 a W 9 u M S 9 B b X N 0 Z X J k Y W 1 f S G 9 1 c 2 l u Z y 9 B d X R v U m V t b 3 Z l Z E N v b H V t b n M x L n t D b 2 1 w Y W 5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t c 3 R l c m R h b V 9 I b 3 V z a W 5 n L 0 F 1 d G 9 S Z W 1 v d m V k Q 2 9 s d W 1 u c z E u e 0 5 h b W U s M H 0 m c X V v d D s s J n F 1 b 3 Q 7 U 2 V j d G l v b j E v Q W 1 z d G V y Z G F t X 0 h v d X N p b m c v Q X V 0 b 1 J l b W 9 2 Z W R D b 2 x 1 b W 5 z M S 5 7 T G 9 j Y X R p b 2 4 s M X 0 m c X V v d D s s J n F 1 b 3 Q 7 U 2 V j d G l v b j E v Q W 1 z d G V y Z G F t X 0 h v d X N p b m c v Q X V 0 b 1 J l b W 9 2 Z W R D b 2 x 1 b W 5 z M S 5 7 U H J p Y 2 U g a W 4 g R X V y b y w y f S Z x d W 9 0 O y w m c X V v d D t T Z W N 0 a W 9 u M S 9 B b X N 0 Z X J k Y W 1 f S G 9 1 c 2 l u Z y 9 B d X R v U m V t b 3 Z l Z E N v b H V t b n M x L n t B c m V h I G 3 C s i w z f S Z x d W 9 0 O y w m c X V v d D t T Z W N 0 a W 9 u M S 9 B b X N 0 Z X J k Y W 1 f S G 9 1 c 2 l u Z y 9 B d X R v U m V t b 3 Z l Z E N v b H V t b n M x L n t Q c m l j Z S B w Z X I g b c K y L D R 9 J n F 1 b 3 Q 7 L C Z x d W 9 0 O 1 N l Y 3 R p b 2 4 x L 0 F t c 3 R l c m R h b V 9 I b 3 V z a W 5 n L 0 F 1 d G 9 S Z W 1 v d m V k Q 2 9 s d W 1 u c z E u e 1 J v b 2 1 z L D V 9 J n F 1 b 3 Q 7 L C Z x d W 9 0 O 1 N l Y 3 R p b 2 4 x L 0 F t c 3 R l c m R h b V 9 I b 3 V z a W 5 n L 0 F 1 d G 9 S Z W 1 v d m V k Q 2 9 s d W 1 u c z E u e 0 Z 1 c m 5 p d H V y Z S w 2 f S Z x d W 9 0 O y w m c X V v d D t T Z W N 0 a W 9 u M S 9 B b X N 0 Z X J k Y W 1 f S G 9 1 c 2 l u Z y 9 B d X R v U m V t b 3 Z l Z E N v b H V t b n M x L n t B Z 2 U s N 3 0 m c X V v d D s s J n F 1 b 3 Q 7 U 2 V j d G l v b j E v Q W 1 z d G V y Z G F t X 0 h v d X N p b m c v Q X V 0 b 1 J l b W 9 2 Z W R D b 2 x 1 b W 5 z M S 5 7 Q 2 9 t c G F u e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1 z d G V y Z G F t X 0 h v d X N p b m c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z d G V y Z G F t X 0 h v d X N p b m c v J U N F J T k x J U N F J U J E J U N F J U I x J U N F J U I y J U N F J U I x J U N F J U I 4 J U N F J U J D J U N F J U I 5 J U N G J T g z J U N F J U J D J U N F J U F E J U N F J U J E J U N F J U I 1 J U N G J T g y J T I w J U N F J U J B J U N F J U I 1 J U N G J T g 2 J U N F J U I x J U N F J U J C J U N F J U F G J U N F J U I 0 J U N F J U I 1 J U N G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z d G V y Z G F t X 0 h v d X N p b m c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z d G V y Z G F t X 0 h v d X N p b m c v J U N F J T l B J U N F J U I x J U N G J T g 0 J U N F J U F D J U N G J T g x J U N F J U I z J U N F J U I 3 J U N G J T g z J U N F J U I 3 J T I w J U N F J U I 0 J U N F J U I 5 J U N G J T g w J U N F J U J C J U N G J T h D J U N G J T g 0 J U N G J T g 1 J U N G J T g w J U N G J T g 5 J U N F J U J E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o z h 2 A r h 0 d F t A C 4 1 y i p W m E A A A A A A g A A A A A A E G Y A A A A B A A A g A A A A l a X D w Q x J 5 1 t 7 T B V 7 3 c j Q O 1 o p E z h n E d Y z u s x G u 2 C 1 E 8 8 A A A A A D o A A A A A C A A A g A A A A t R / 0 s W I x g g 6 8 1 E V 4 X l 9 5 I U i g H E z 0 h W c U P U f K y K a y D K h Q A A A A m e n Y H v p + r g U 3 F k a 6 I 3 H l 1 T S i G J t 6 k W 8 P h 6 4 l L m v 1 3 f W a I w m N m R O Q W 3 Z B o t E X K u f 5 p I y z 2 v + v c a A k i 2 J I K D k 6 R s 8 V y R e n J p q 8 g x p i Z O L 4 z Q p A A A A A W r b B 5 H 5 t f b n 0 o s k 0 j w r o y 1 5 0 J 1 L / W Q y h E M 7 u w l W Q Z / 9 U t q w R R c d b F O E i 3 / s L V + Q v T 4 W l z 5 1 L g a n 4 j t T 9 N g 1 B A A = = < / D a t a M a s h u p > 
</file>

<file path=customXml/itemProps1.xml><?xml version="1.0" encoding="utf-8"?>
<ds:datastoreItem xmlns:ds="http://schemas.openxmlformats.org/officeDocument/2006/customXml" ds:itemID="{1BA32B3F-36A8-4078-B13B-A0C543CF4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Amsterdam_Housing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 kex</dc:creator>
  <cp:lastModifiedBy>stel kex</cp:lastModifiedBy>
  <dcterms:created xsi:type="dcterms:W3CDTF">2022-11-06T16:09:50Z</dcterms:created>
  <dcterms:modified xsi:type="dcterms:W3CDTF">2023-04-07T16:23:38Z</dcterms:modified>
</cp:coreProperties>
</file>