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dmin\Desktop\新建文件夹\"/>
    </mc:Choice>
  </mc:AlternateContent>
  <xr:revisionPtr revIDLastSave="0" documentId="13_ncr:1_{F7036CFB-6E7E-4ADA-8221-3C76E0DD7AC8}" xr6:coauthVersionLast="43" xr6:coauthVersionMax="43" xr10:uidLastSave="{00000000-0000-0000-0000-000000000000}"/>
  <bookViews>
    <workbookView xWindow="-108" yWindow="-108" windowWidth="23256" windowHeight="12576" xr2:uid="{00000000-000D-0000-FFFF-FFFF00000000}"/>
  </bookViews>
  <sheets>
    <sheet name="Sheet1" sheetId="15" r:id="rId1"/>
    <sheet name="对照表" sheetId="20" r:id="rId2"/>
  </sheets>
  <definedNames>
    <definedName name="_xlnm._FilterDatabase" localSheetId="0" hidden="1">Sheet1!$E$1:$E$8399</definedName>
    <definedName name="_xlnm._FilterDatabase" localSheetId="1" hidden="1">对照表!$A$1:$D$3672</definedName>
    <definedName name="_xlnm.Criteria" localSheetId="0">Sheet1!$F$1:$F$1</definedName>
    <definedName name="_xlnm.Criteria" localSheetId="1">对照表!$D$1:$D$18</definedName>
  </definedName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5" roundtripDataSignature="AMtx7mjm/PU+c3BWj+54HOy011lfs5J+jw=="/>
    </ext>
  </extLst>
</workbook>
</file>

<file path=xl/calcChain.xml><?xml version="1.0" encoding="utf-8"?>
<calcChain xmlns="http://schemas.openxmlformats.org/spreadsheetml/2006/main">
  <c r="D8396" i="15" l="1"/>
  <c r="D8397" i="15"/>
  <c r="D8386" i="15"/>
  <c r="D8387" i="15"/>
  <c r="D8388" i="15"/>
  <c r="D8389" i="15"/>
  <c r="D8390" i="15"/>
  <c r="D8391" i="15"/>
  <c r="D8392" i="15"/>
  <c r="D8393" i="15"/>
  <c r="D8394" i="15"/>
  <c r="D8395" i="15"/>
  <c r="D8385" i="15"/>
  <c r="D8345" i="15"/>
  <c r="D8337" i="15"/>
  <c r="D8334" i="15"/>
  <c r="D8264" i="15"/>
  <c r="D8218" i="15"/>
  <c r="D8201" i="15"/>
  <c r="D8197" i="15"/>
  <c r="D8196" i="15"/>
  <c r="D8195" i="15"/>
  <c r="D8194" i="15"/>
  <c r="D8193" i="15"/>
  <c r="D8192" i="15"/>
  <c r="D8191" i="15"/>
  <c r="D8190" i="15"/>
  <c r="D8181" i="15"/>
  <c r="D8180" i="15"/>
  <c r="D8035" i="15"/>
  <c r="D7479" i="15"/>
  <c r="D8210" i="15"/>
  <c r="D8211" i="15"/>
  <c r="D8219" i="15"/>
  <c r="D8220" i="15"/>
  <c r="D8221" i="15"/>
  <c r="D8222" i="15"/>
  <c r="D8223" i="15"/>
  <c r="D8224" i="15"/>
  <c r="D8225" i="15"/>
  <c r="D8226" i="15"/>
  <c r="D8227" i="15"/>
  <c r="D8228" i="15"/>
  <c r="D8242" i="15"/>
  <c r="D8243" i="15"/>
  <c r="D8244" i="15"/>
  <c r="D8245" i="15"/>
  <c r="D8246" i="15"/>
  <c r="D8247" i="15"/>
  <c r="D8248" i="15"/>
  <c r="D8235" i="15"/>
  <c r="D8236" i="15"/>
  <c r="D8259" i="15"/>
  <c r="D8260" i="15"/>
  <c r="D8261" i="15"/>
  <c r="D8262" i="15"/>
  <c r="D8263" i="15"/>
  <c r="D8251" i="15"/>
  <c r="D8252" i="15"/>
  <c r="D8253" i="15"/>
  <c r="D8254" i="15"/>
  <c r="D8255" i="15"/>
  <c r="D8256" i="15"/>
  <c r="D8257" i="15"/>
  <c r="D8258" i="15"/>
  <c r="D8267" i="15"/>
  <c r="D8272" i="15"/>
  <c r="D8278" i="15"/>
  <c r="D8282" i="15"/>
  <c r="D8283" i="15"/>
  <c r="D8286" i="15"/>
  <c r="D8287" i="15"/>
  <c r="D8309" i="15"/>
  <c r="D8315" i="15"/>
  <c r="D8316" i="15"/>
  <c r="D8319" i="15"/>
  <c r="D8320" i="15"/>
  <c r="D8321" i="15"/>
  <c r="D8322" i="15"/>
  <c r="D8318" i="15"/>
  <c r="D8369" i="15" l="1"/>
  <c r="D8370" i="15"/>
  <c r="D8371" i="15"/>
  <c r="D8372" i="15"/>
  <c r="D8373" i="15"/>
  <c r="D8374" i="15"/>
  <c r="D8375" i="15"/>
  <c r="D8376" i="15"/>
  <c r="D8377" i="15"/>
  <c r="D8378" i="15"/>
  <c r="D8379" i="15"/>
  <c r="D8381" i="15"/>
  <c r="D8382" i="15"/>
  <c r="D8383" i="15"/>
  <c r="D8384" i="15"/>
  <c r="D8350" i="15"/>
  <c r="D8351" i="15"/>
  <c r="D8352" i="15"/>
  <c r="D8353" i="15"/>
  <c r="D8354" i="15"/>
  <c r="D8355" i="15"/>
  <c r="D8356" i="15"/>
  <c r="D8357" i="15"/>
  <c r="D8358" i="15"/>
  <c r="D8359" i="15"/>
  <c r="D8360" i="15"/>
  <c r="D8362" i="15"/>
  <c r="D8363" i="15"/>
  <c r="D8364" i="15"/>
  <c r="D8365" i="15"/>
  <c r="D8366" i="15"/>
  <c r="D8367" i="15"/>
  <c r="D8368" i="15"/>
  <c r="D8349" i="15"/>
  <c r="D1602" i="15" l="1"/>
  <c r="D1601" i="15"/>
  <c r="D1600" i="15"/>
  <c r="D5778" i="15"/>
  <c r="D7332" i="15" l="1"/>
  <c r="D8273" i="15" l="1"/>
  <c r="E8178" i="15" l="1"/>
  <c r="E8177" i="15"/>
  <c r="E8176" i="15"/>
  <c r="E8154" i="15"/>
  <c r="E8153" i="15"/>
  <c r="E8152" i="15"/>
  <c r="E8151" i="15"/>
  <c r="E8147" i="15"/>
  <c r="E8146" i="15"/>
  <c r="E8061" i="15"/>
  <c r="E8060" i="15"/>
  <c r="E8059" i="15"/>
  <c r="E8058" i="15"/>
  <c r="E8056" i="15"/>
  <c r="E8035" i="15"/>
  <c r="E8021" i="15"/>
  <c r="E8015" i="15"/>
  <c r="E8014" i="15"/>
  <c r="E8013" i="15"/>
  <c r="E8012" i="15"/>
  <c r="E8011" i="15"/>
  <c r="E8009" i="15"/>
  <c r="E8007" i="15"/>
  <c r="E8006" i="15"/>
  <c r="E8005" i="15"/>
  <c r="E8004" i="15"/>
  <c r="E8003" i="15"/>
  <c r="E8002" i="15"/>
  <c r="E8000" i="15"/>
  <c r="E7999" i="15"/>
  <c r="E7998" i="15"/>
  <c r="E7997" i="15"/>
  <c r="E7996" i="15"/>
  <c r="E7995" i="15"/>
  <c r="E7994" i="15"/>
  <c r="E7993" i="15"/>
  <c r="E7992" i="15"/>
  <c r="E7991" i="15"/>
  <c r="E7989" i="15"/>
  <c r="E7988" i="15"/>
  <c r="E7987" i="15"/>
  <c r="E7986" i="15"/>
  <c r="E7985" i="15"/>
  <c r="E7984" i="15"/>
  <c r="E7983" i="15"/>
  <c r="E7982" i="15"/>
  <c r="E7981" i="15"/>
  <c r="E7980" i="15"/>
  <c r="E7960" i="15"/>
  <c r="E7959" i="15"/>
  <c r="E7958" i="15"/>
  <c r="E7952" i="15"/>
  <c r="E7949" i="15"/>
  <c r="E7948" i="15"/>
  <c r="E7944" i="15"/>
  <c r="E7943" i="15"/>
  <c r="E7942" i="15"/>
  <c r="E7938" i="15"/>
  <c r="E7937" i="15"/>
  <c r="E7936" i="15"/>
  <c r="E7935" i="15"/>
  <c r="E7934" i="15"/>
  <c r="E7932" i="15"/>
  <c r="E7931" i="15"/>
  <c r="E7929" i="15"/>
  <c r="E7928" i="15"/>
  <c r="E7925" i="15"/>
  <c r="E7924" i="15"/>
  <c r="E7923" i="15"/>
  <c r="E7922" i="15"/>
  <c r="E7921" i="15"/>
  <c r="E7920" i="15"/>
  <c r="E7919" i="15"/>
  <c r="E7918" i="15"/>
  <c r="E7917" i="15"/>
  <c r="E7916" i="15"/>
  <c r="E7915" i="15"/>
  <c r="E7914" i="15"/>
  <c r="E7913" i="15"/>
  <c r="E7912" i="15"/>
  <c r="E7911" i="15"/>
  <c r="E7910" i="15"/>
  <c r="E7909" i="15"/>
  <c r="E7908" i="15"/>
  <c r="E7907" i="15"/>
  <c r="E7905" i="15"/>
  <c r="E7904" i="15"/>
  <c r="E7903" i="15"/>
  <c r="E7902" i="15"/>
  <c r="E7899" i="15"/>
  <c r="E7898" i="15"/>
  <c r="E7897" i="15"/>
  <c r="E7895" i="15"/>
  <c r="E7893" i="15"/>
  <c r="E7892" i="15"/>
  <c r="E7891" i="15"/>
  <c r="E7890" i="15"/>
  <c r="E7889" i="15"/>
  <c r="E7888" i="15"/>
  <c r="E7885" i="15"/>
  <c r="E7884" i="15"/>
  <c r="E7883" i="15"/>
  <c r="E7882" i="15"/>
  <c r="E7881" i="15"/>
  <c r="E7880" i="15"/>
  <c r="E7879" i="15"/>
  <c r="E7878" i="15"/>
  <c r="E7876" i="15"/>
  <c r="E7875" i="15"/>
  <c r="E7874" i="15"/>
  <c r="E7872" i="15"/>
  <c r="E7869" i="15"/>
  <c r="E7868" i="15"/>
  <c r="E7867" i="15"/>
  <c r="E7865" i="15"/>
  <c r="E7864" i="15"/>
  <c r="E7863" i="15"/>
  <c r="E7862" i="15"/>
  <c r="E7861" i="15"/>
  <c r="E7860" i="15"/>
  <c r="E7859" i="15"/>
  <c r="E7858" i="15"/>
  <c r="E7857" i="15"/>
  <c r="E7856" i="15"/>
  <c r="E7855" i="15"/>
  <c r="E7854" i="15"/>
  <c r="E7853" i="15"/>
  <c r="E7852" i="15"/>
  <c r="E7851" i="15"/>
  <c r="E7850" i="15"/>
  <c r="E7849" i="15"/>
  <c r="E7848" i="15"/>
  <c r="E7847" i="15"/>
  <c r="E7846" i="15"/>
  <c r="E7845" i="15"/>
  <c r="E7844" i="15"/>
  <c r="E7843" i="15"/>
  <c r="E7842" i="15"/>
  <c r="E7841" i="15"/>
  <c r="E7840" i="15"/>
  <c r="E7839" i="15"/>
  <c r="E7838" i="15"/>
  <c r="E7837" i="15"/>
  <c r="E7836" i="15"/>
  <c r="E7834" i="15"/>
  <c r="E7833" i="15"/>
  <c r="E7831" i="15"/>
  <c r="E7830" i="15"/>
  <c r="E7829" i="15"/>
  <c r="E7828" i="15"/>
  <c r="E7827" i="15"/>
  <c r="E7826" i="15"/>
  <c r="E7825" i="15"/>
  <c r="E7824" i="15"/>
  <c r="E7822" i="15"/>
  <c r="E7821" i="15"/>
  <c r="E7819" i="15"/>
  <c r="E7818" i="15"/>
  <c r="E7817" i="15"/>
  <c r="E7816" i="15"/>
  <c r="E7814" i="15"/>
  <c r="E7801" i="15"/>
  <c r="E7531" i="15"/>
  <c r="E7522" i="15"/>
  <c r="E7514" i="15"/>
  <c r="E7479" i="15"/>
  <c r="E7466" i="15"/>
  <c r="E7420" i="15"/>
  <c r="E7417" i="15"/>
  <c r="E7385" i="15"/>
  <c r="E7323" i="15"/>
  <c r="E7322" i="15"/>
  <c r="E7321" i="15"/>
  <c r="E7320" i="15"/>
  <c r="E7319" i="15"/>
  <c r="E7318" i="15"/>
  <c r="E7299" i="15"/>
  <c r="E7298" i="15"/>
  <c r="E7014" i="15"/>
  <c r="E6954" i="15"/>
  <c r="E6875" i="15"/>
  <c r="E6596" i="15"/>
  <c r="E6592" i="15"/>
  <c r="E6570" i="15"/>
  <c r="E6544" i="15"/>
  <c r="E6511" i="15"/>
  <c r="E6261" i="15"/>
  <c r="E6232" i="15"/>
  <c r="E6203" i="15"/>
  <c r="E6128" i="15"/>
  <c r="E6084" i="15"/>
  <c r="E6024" i="15"/>
  <c r="E5937" i="15"/>
  <c r="E5820" i="15"/>
  <c r="E5744" i="15"/>
  <c r="E5722" i="15"/>
  <c r="E5256" i="15"/>
  <c r="E5231" i="15"/>
  <c r="E5194" i="15"/>
  <c r="E5157" i="15"/>
  <c r="E5153" i="15"/>
  <c r="E5124" i="15"/>
  <c r="E5122" i="15"/>
  <c r="E4926" i="15"/>
  <c r="E4925" i="15"/>
  <c r="E4916" i="15"/>
  <c r="E4897" i="15"/>
  <c r="E4895" i="15"/>
  <c r="E4894" i="15"/>
  <c r="E4893" i="15"/>
  <c r="E4692" i="15"/>
  <c r="E4637" i="15"/>
  <c r="E4452" i="15"/>
  <c r="E4367" i="15"/>
  <c r="E4366" i="15"/>
  <c r="E4176" i="15"/>
  <c r="E4154" i="15"/>
  <c r="E4153" i="15"/>
  <c r="E4152" i="15"/>
  <c r="E4151" i="15"/>
  <c r="E4150" i="15"/>
  <c r="E4149" i="15"/>
  <c r="E4148" i="15"/>
  <c r="E4147" i="15"/>
  <c r="E4146" i="15"/>
  <c r="E4144" i="15"/>
  <c r="E4143" i="15"/>
  <c r="E4142" i="15"/>
  <c r="E4141" i="15"/>
  <c r="E4140" i="15"/>
  <c r="E4139" i="15"/>
  <c r="E4138" i="15"/>
  <c r="E4137" i="15"/>
  <c r="E4136" i="15"/>
  <c r="E4135" i="15"/>
  <c r="E4134" i="15"/>
  <c r="E4133" i="15"/>
  <c r="E4131" i="15"/>
  <c r="E4130" i="15"/>
  <c r="E4129" i="15"/>
  <c r="E4128" i="15"/>
  <c r="E4127" i="15"/>
  <c r="E3957" i="15"/>
  <c r="E3918" i="15"/>
  <c r="E3830" i="15"/>
  <c r="E3770" i="15"/>
  <c r="E3706" i="15"/>
  <c r="E3535" i="15"/>
  <c r="E3488" i="15"/>
  <c r="E3064" i="15"/>
  <c r="E2795" i="15"/>
  <c r="E2777" i="15"/>
  <c r="E2316" i="15"/>
  <c r="E2118" i="15"/>
  <c r="E1803" i="15"/>
  <c r="E1719" i="15"/>
  <c r="E1716" i="15"/>
  <c r="E1715" i="15"/>
  <c r="E1711" i="15"/>
  <c r="E1579" i="15"/>
  <c r="E1494" i="15"/>
  <c r="E1487" i="15"/>
  <c r="E1485" i="15"/>
  <c r="E1483" i="15"/>
  <c r="E1479" i="15"/>
  <c r="E1477" i="15"/>
  <c r="E1475" i="15"/>
  <c r="E1473" i="15"/>
  <c r="E1471" i="15"/>
  <c r="E1467" i="15"/>
  <c r="E1465" i="15"/>
  <c r="E1463" i="15"/>
  <c r="E1461" i="15"/>
  <c r="E1459" i="15"/>
  <c r="E1455" i="15"/>
  <c r="E1453" i="15"/>
  <c r="E1451" i="15"/>
  <c r="E1449" i="15"/>
  <c r="E1447" i="15"/>
  <c r="E1443" i="15"/>
  <c r="E1218" i="15"/>
  <c r="E1164" i="15"/>
  <c r="E1163" i="15"/>
  <c r="E1015" i="15"/>
  <c r="E758" i="15"/>
  <c r="E757" i="15"/>
  <c r="E756" i="15"/>
  <c r="E553" i="15"/>
  <c r="E379" i="15"/>
  <c r="D3197" i="15" l="1"/>
  <c r="D8182" i="15" l="1"/>
  <c r="D8183" i="15"/>
  <c r="D8184" i="15"/>
  <c r="D8185" i="15"/>
  <c r="D8186" i="15"/>
  <c r="D8187" i="15"/>
  <c r="D8188" i="15"/>
  <c r="D8189" i="15"/>
  <c r="D8198" i="15"/>
  <c r="D8199" i="15"/>
  <c r="D8200" i="15"/>
  <c r="D8202" i="15"/>
  <c r="D8203" i="15"/>
  <c r="D8204" i="15"/>
  <c r="D8205" i="15"/>
  <c r="D8206" i="15"/>
  <c r="D8207" i="15"/>
  <c r="D8208" i="15"/>
  <c r="D8209" i="15"/>
  <c r="D8212" i="15"/>
  <c r="D8213" i="15"/>
  <c r="D8214" i="15"/>
  <c r="D8215" i="15"/>
  <c r="D8216" i="15"/>
  <c r="D8217" i="15"/>
  <c r="D8229" i="15"/>
  <c r="D8230" i="15"/>
  <c r="D8231" i="15"/>
  <c r="D8232" i="15"/>
  <c r="D8233" i="15"/>
  <c r="D8234" i="15"/>
  <c r="D8238" i="15"/>
  <c r="D8239" i="15"/>
  <c r="D8240" i="15"/>
  <c r="D8241" i="15"/>
  <c r="D8249" i="15"/>
  <c r="D8250" i="15"/>
  <c r="D8265" i="15"/>
  <c r="D8266" i="15"/>
  <c r="D8268" i="15"/>
  <c r="D8269" i="15"/>
  <c r="D8270" i="15"/>
  <c r="D8271" i="15"/>
  <c r="D8274" i="15"/>
  <c r="D8275" i="15"/>
  <c r="D8276" i="15"/>
  <c r="D8277" i="15"/>
  <c r="D8279" i="15"/>
  <c r="D8280" i="15"/>
  <c r="D8281" i="15"/>
  <c r="D8284" i="15"/>
  <c r="D8285" i="15"/>
  <c r="D8288" i="15"/>
  <c r="D8289" i="15"/>
  <c r="D8290" i="15"/>
  <c r="D8291" i="15"/>
  <c r="D8292" i="15"/>
  <c r="D8293" i="15"/>
  <c r="D8294" i="15"/>
  <c r="D8295" i="15"/>
  <c r="D8296" i="15"/>
  <c r="D8298" i="15"/>
  <c r="D8299" i="15"/>
  <c r="D8300" i="15"/>
  <c r="D8301" i="15"/>
  <c r="D8302" i="15"/>
  <c r="D8303" i="15"/>
  <c r="D8304" i="15"/>
  <c r="D8305" i="15"/>
  <c r="D8306" i="15"/>
  <c r="D8307" i="15"/>
  <c r="D8308" i="15"/>
  <c r="D8310" i="15"/>
  <c r="D8311" i="15"/>
  <c r="D8312" i="15"/>
  <c r="D8313" i="15"/>
  <c r="D8314" i="15"/>
  <c r="D8317" i="15"/>
  <c r="D8323" i="15"/>
  <c r="D8324" i="15"/>
  <c r="D8325" i="15"/>
  <c r="D8326" i="15"/>
  <c r="D8327" i="15"/>
  <c r="D8328" i="15"/>
  <c r="D8329" i="15"/>
  <c r="D8330" i="15"/>
  <c r="D8331" i="15"/>
  <c r="D8332" i="15"/>
  <c r="D8333" i="15"/>
  <c r="D8335" i="15"/>
  <c r="D8336" i="15"/>
  <c r="D8338" i="15"/>
  <c r="D8339" i="15"/>
  <c r="D8340" i="15"/>
  <c r="D8341" i="15"/>
  <c r="D8342" i="15"/>
  <c r="D8343" i="15"/>
  <c r="D8344" i="15"/>
  <c r="D8346" i="15"/>
  <c r="D8347" i="15"/>
  <c r="D8348" i="15"/>
  <c r="D8179" i="15"/>
  <c r="D8125" i="15" l="1"/>
  <c r="D6576" i="15"/>
  <c r="D7018" i="15" l="1"/>
  <c r="D7019" i="15"/>
  <c r="D7020" i="15"/>
  <c r="D7021" i="15"/>
  <c r="D7022" i="15"/>
  <c r="D7023" i="15"/>
  <c r="D7024" i="15"/>
  <c r="D7025" i="15"/>
  <c r="D7026" i="15"/>
  <c r="D7027" i="15"/>
  <c r="D7028" i="15"/>
  <c r="D7029" i="15"/>
  <c r="D7030" i="15"/>
  <c r="D7031" i="15"/>
  <c r="D7032" i="15"/>
  <c r="D7033" i="15"/>
  <c r="D7034" i="15"/>
  <c r="D7035" i="15"/>
  <c r="D7036" i="15"/>
  <c r="D7037" i="15"/>
  <c r="D7038" i="15"/>
  <c r="D7039" i="15"/>
  <c r="D7040" i="15"/>
  <c r="D7041" i="15"/>
  <c r="D7042" i="15"/>
  <c r="D7043" i="15"/>
  <c r="D7044" i="15"/>
  <c r="D7045" i="15"/>
  <c r="D7046" i="15"/>
  <c r="D7047" i="15"/>
  <c r="D7048" i="15"/>
  <c r="D7049" i="15"/>
  <c r="D7050" i="15"/>
  <c r="D7051" i="15"/>
  <c r="D7052" i="15"/>
  <c r="D7053" i="15"/>
  <c r="D7054" i="15"/>
  <c r="D7055" i="15"/>
  <c r="D7056" i="15"/>
  <c r="D7057" i="15"/>
  <c r="D7058" i="15"/>
  <c r="D7059" i="15"/>
  <c r="D7060" i="15"/>
  <c r="D7061" i="15"/>
  <c r="D7062" i="15"/>
  <c r="D7063" i="15"/>
  <c r="D7064" i="15"/>
  <c r="D7065" i="15"/>
  <c r="D7066" i="15"/>
  <c r="D7067" i="15"/>
  <c r="D7068" i="15"/>
  <c r="D7069" i="15"/>
  <c r="D7070" i="15"/>
  <c r="D7071" i="15"/>
  <c r="D7072" i="15"/>
  <c r="D7073" i="15"/>
  <c r="D7074" i="15"/>
  <c r="D7075" i="15"/>
  <c r="D7076" i="15"/>
  <c r="D7077" i="15"/>
  <c r="D7078" i="15"/>
  <c r="D7079" i="15"/>
  <c r="D7080" i="15"/>
  <c r="D7081" i="15"/>
  <c r="D7082" i="15"/>
  <c r="D7083" i="15"/>
  <c r="D7084" i="15"/>
  <c r="D7085" i="15"/>
  <c r="D7086" i="15"/>
  <c r="D7087" i="15"/>
  <c r="D7088" i="15"/>
  <c r="D7089" i="15"/>
  <c r="D7090" i="15"/>
  <c r="D7091" i="15"/>
  <c r="D7092" i="15"/>
  <c r="D7093" i="15"/>
  <c r="D7094" i="15"/>
  <c r="D7095" i="15"/>
  <c r="D7096" i="15"/>
  <c r="D7097" i="15"/>
  <c r="D7098" i="15"/>
  <c r="D7099" i="15"/>
  <c r="D7100" i="15"/>
  <c r="D7101" i="15"/>
  <c r="D7102" i="15"/>
  <c r="D7103" i="15"/>
  <c r="D7104" i="15"/>
  <c r="D7105" i="15"/>
  <c r="D7106" i="15"/>
  <c r="D7107" i="15"/>
  <c r="D7108" i="15"/>
  <c r="D7109" i="15"/>
  <c r="D7110" i="15"/>
  <c r="D7111" i="15"/>
  <c r="D7112" i="15"/>
  <c r="D7113" i="15"/>
  <c r="D7114" i="15"/>
  <c r="D7115" i="15"/>
  <c r="D7116" i="15"/>
  <c r="D7117" i="15"/>
  <c r="D7118" i="15"/>
  <c r="D7119" i="15"/>
  <c r="D7120" i="15"/>
  <c r="D7121" i="15"/>
  <c r="D7122" i="15"/>
  <c r="D7123" i="15"/>
  <c r="D7124" i="15"/>
  <c r="D7125" i="15"/>
  <c r="D7126" i="15"/>
  <c r="D7127" i="15"/>
  <c r="D7128" i="15"/>
  <c r="D7129" i="15"/>
  <c r="D7130" i="15"/>
  <c r="D7131" i="15"/>
  <c r="D7132" i="15"/>
  <c r="D7133" i="15"/>
  <c r="D7134" i="15"/>
  <c r="D7135" i="15"/>
  <c r="D7136" i="15"/>
  <c r="D7137" i="15"/>
  <c r="D7138" i="15"/>
  <c r="D7139" i="15"/>
  <c r="D7140" i="15"/>
  <c r="D7141" i="15"/>
  <c r="D7142" i="15"/>
  <c r="D7143" i="15"/>
  <c r="D7144" i="15"/>
  <c r="D7145" i="15"/>
  <c r="D7146" i="15"/>
  <c r="D7147" i="15"/>
  <c r="D7148" i="15"/>
  <c r="D7149" i="15"/>
  <c r="D7150" i="15"/>
  <c r="D7151" i="15"/>
  <c r="D7152" i="15"/>
  <c r="D7153" i="15"/>
  <c r="D7154" i="15"/>
  <c r="D7155" i="15"/>
  <c r="D7156" i="15"/>
  <c r="D7157" i="15"/>
  <c r="D7158" i="15"/>
  <c r="D7159" i="15"/>
  <c r="D7160" i="15"/>
  <c r="D7161" i="15"/>
  <c r="D7162" i="15"/>
  <c r="D7163" i="15"/>
  <c r="D7164" i="15"/>
  <c r="D7165" i="15"/>
  <c r="D7166" i="15"/>
  <c r="D7168" i="15"/>
  <c r="D7169" i="15"/>
  <c r="D7170" i="15"/>
  <c r="D7171" i="15"/>
  <c r="D7172" i="15"/>
  <c r="D7173" i="15"/>
  <c r="D7174" i="15"/>
  <c r="D7175" i="15"/>
  <c r="D7176" i="15"/>
  <c r="D7177" i="15"/>
  <c r="D7178" i="15"/>
  <c r="D7179" i="15"/>
  <c r="D7180" i="15"/>
  <c r="D7181" i="15"/>
  <c r="D7182" i="15"/>
  <c r="D7183" i="15"/>
  <c r="D7184" i="15"/>
  <c r="D7185" i="15"/>
  <c r="D7186" i="15"/>
  <c r="D7187" i="15"/>
  <c r="D7188" i="15"/>
  <c r="D7189" i="15"/>
  <c r="D7190" i="15"/>
  <c r="D7191" i="15"/>
  <c r="D7192" i="15"/>
  <c r="D7193" i="15"/>
  <c r="D7194" i="15"/>
  <c r="D7195" i="15"/>
  <c r="D7196" i="15"/>
  <c r="D7197" i="15"/>
  <c r="D7198" i="15"/>
  <c r="D7199" i="15"/>
  <c r="D7200" i="15"/>
  <c r="D7201" i="15"/>
  <c r="D7202" i="15"/>
  <c r="D7203" i="15"/>
  <c r="D7204" i="15"/>
  <c r="D7205" i="15"/>
  <c r="D7206" i="15"/>
  <c r="D7207" i="15"/>
  <c r="D7208" i="15"/>
  <c r="D7209" i="15"/>
  <c r="D7210" i="15"/>
  <c r="D7211" i="15"/>
  <c r="D7212" i="15"/>
  <c r="D7213" i="15"/>
  <c r="D7214" i="15"/>
  <c r="D7215" i="15"/>
  <c r="D7217" i="15"/>
  <c r="D7218" i="15"/>
  <c r="D7219" i="15"/>
  <c r="D7220" i="15"/>
  <c r="D7221" i="15"/>
  <c r="D7222" i="15"/>
  <c r="D7223" i="15"/>
  <c r="D7224" i="15"/>
  <c r="D7225" i="15"/>
  <c r="D7226" i="15"/>
  <c r="D7227" i="15"/>
  <c r="D7228" i="15"/>
  <c r="D7229" i="15"/>
  <c r="D7230" i="15"/>
  <c r="D7231" i="15"/>
  <c r="D7232" i="15"/>
  <c r="D7233" i="15"/>
  <c r="D7234" i="15"/>
  <c r="D7235" i="15"/>
  <c r="D7236" i="15"/>
  <c r="D7237" i="15"/>
  <c r="D7238" i="15"/>
  <c r="D7239" i="15"/>
  <c r="D7240" i="15"/>
  <c r="D7241" i="15"/>
  <c r="D7242" i="15"/>
  <c r="D7243" i="15"/>
  <c r="D7244" i="15"/>
  <c r="D7245" i="15"/>
  <c r="D7246" i="15"/>
  <c r="D7247" i="15"/>
  <c r="D7248" i="15"/>
  <c r="D7249" i="15"/>
  <c r="D7250" i="15"/>
  <c r="D7251" i="15"/>
  <c r="D7252" i="15"/>
  <c r="D7253" i="15"/>
  <c r="D7254" i="15"/>
  <c r="D7255" i="15"/>
  <c r="D7256" i="15"/>
  <c r="D7257" i="15"/>
  <c r="D7258" i="15"/>
  <c r="D7259" i="15"/>
  <c r="D7260" i="15"/>
  <c r="D7261" i="15"/>
  <c r="D7262" i="15"/>
  <c r="D7263" i="15"/>
  <c r="D7264" i="15"/>
  <c r="D7265" i="15"/>
  <c r="D7266" i="15"/>
  <c r="D7267" i="15"/>
  <c r="D7268" i="15"/>
  <c r="D7269" i="15"/>
  <c r="D7270" i="15"/>
  <c r="D7271" i="15"/>
  <c r="D7272" i="15"/>
  <c r="D7273" i="15"/>
  <c r="D7274" i="15"/>
  <c r="D7275" i="15"/>
  <c r="D7276" i="15"/>
  <c r="D7277" i="15"/>
  <c r="D7278" i="15"/>
  <c r="D7279" i="15"/>
  <c r="D7280" i="15"/>
  <c r="D7281" i="15"/>
  <c r="D7282" i="15"/>
  <c r="D7283" i="15"/>
  <c r="D7284" i="15"/>
  <c r="D7285" i="15"/>
  <c r="D7286" i="15"/>
  <c r="D7287" i="15"/>
  <c r="D7288" i="15"/>
  <c r="D7289" i="15"/>
  <c r="D7290" i="15"/>
  <c r="D7291" i="15"/>
  <c r="D7292" i="15"/>
  <c r="D7293" i="15"/>
  <c r="D7294" i="15"/>
  <c r="D7295" i="15"/>
  <c r="D7296" i="15"/>
  <c r="D7298" i="15"/>
  <c r="D7299" i="15"/>
  <c r="D7300" i="15"/>
  <c r="D7301" i="15"/>
  <c r="D7302" i="15"/>
  <c r="D7303" i="15"/>
  <c r="D7304" i="15"/>
  <c r="D7305" i="15"/>
  <c r="D7307" i="15"/>
  <c r="D7308" i="15"/>
  <c r="D7309" i="15"/>
  <c r="D7310" i="15"/>
  <c r="D7311" i="15"/>
  <c r="D7312" i="15"/>
  <c r="D7313" i="15"/>
  <c r="D7314" i="15"/>
  <c r="D7315" i="15"/>
  <c r="D7316" i="15"/>
  <c r="D7318" i="15"/>
  <c r="D7319" i="15"/>
  <c r="D7320" i="15"/>
  <c r="D7321" i="15"/>
  <c r="D7322" i="15"/>
  <c r="D7323" i="15"/>
  <c r="D7325" i="15"/>
  <c r="D7326" i="15"/>
  <c r="D7327" i="15"/>
  <c r="D7328" i="15"/>
  <c r="D7329" i="15"/>
  <c r="D7330" i="15"/>
  <c r="D7331" i="15"/>
  <c r="D7333" i="15"/>
  <c r="D7334" i="15"/>
  <c r="D7335" i="15"/>
  <c r="D7336" i="15"/>
  <c r="D7337" i="15"/>
  <c r="D7338" i="15"/>
  <c r="D7339" i="15"/>
  <c r="D7340" i="15"/>
  <c r="D7341" i="15"/>
  <c r="D7342" i="15"/>
  <c r="D7343" i="15"/>
  <c r="D7344" i="15"/>
  <c r="D7345" i="15"/>
  <c r="D7346" i="15"/>
  <c r="D7347" i="15"/>
  <c r="D7348" i="15"/>
  <c r="D7349" i="15"/>
  <c r="D7350" i="15"/>
  <c r="D7351" i="15"/>
  <c r="D7352" i="15"/>
  <c r="D7353" i="15"/>
  <c r="D7354" i="15"/>
  <c r="D7355" i="15"/>
  <c r="D7356" i="15"/>
  <c r="D7357" i="15"/>
  <c r="D7358" i="15"/>
  <c r="D7359" i="15"/>
  <c r="D7360" i="15"/>
  <c r="D7361" i="15"/>
  <c r="D7362" i="15"/>
  <c r="D7363" i="15"/>
  <c r="D7364" i="15"/>
  <c r="D7365" i="15"/>
  <c r="D7366" i="15"/>
  <c r="D7367" i="15"/>
  <c r="D7368" i="15"/>
  <c r="D7369" i="15"/>
  <c r="D7370" i="15"/>
  <c r="D7371" i="15"/>
  <c r="D7372" i="15"/>
  <c r="D7373" i="15"/>
  <c r="D7374" i="15"/>
  <c r="D7375" i="15"/>
  <c r="D7376" i="15"/>
  <c r="D7377" i="15"/>
  <c r="D7378" i="15"/>
  <c r="D7379" i="15"/>
  <c r="D7380" i="15"/>
  <c r="D7381" i="15"/>
  <c r="D7382" i="15"/>
  <c r="D7383" i="15"/>
  <c r="D7384" i="15"/>
  <c r="D7385" i="15"/>
  <c r="D7386" i="15"/>
  <c r="D7387" i="15"/>
  <c r="D7388" i="15"/>
  <c r="D7389" i="15"/>
  <c r="D7390" i="15"/>
  <c r="D7391" i="15"/>
  <c r="D7392" i="15"/>
  <c r="D7393" i="15"/>
  <c r="D7394" i="15"/>
  <c r="D7395" i="15"/>
  <c r="D7396" i="15"/>
  <c r="D7397" i="15"/>
  <c r="D7398" i="15"/>
  <c r="D7399" i="15"/>
  <c r="D7400" i="15"/>
  <c r="D7401" i="15"/>
  <c r="D7402" i="15"/>
  <c r="D7403" i="15"/>
  <c r="D7404" i="15"/>
  <c r="D7405" i="15"/>
  <c r="D7406" i="15"/>
  <c r="D7408" i="15"/>
  <c r="D7409" i="15"/>
  <c r="D7411" i="15"/>
  <c r="D7413" i="15"/>
  <c r="D7414" i="15"/>
  <c r="D7417" i="15"/>
  <c r="D7418" i="15"/>
  <c r="D7419" i="15"/>
  <c r="D7420" i="15"/>
  <c r="D7421" i="15"/>
  <c r="D7422" i="15"/>
  <c r="D7423" i="15"/>
  <c r="D7424" i="15"/>
  <c r="D7425" i="15"/>
  <c r="D7426" i="15"/>
  <c r="D7427" i="15"/>
  <c r="D7428" i="15"/>
  <c r="D7429" i="15"/>
  <c r="D7430" i="15"/>
  <c r="D7432" i="15"/>
  <c r="D7433" i="15"/>
  <c r="D7434" i="15"/>
  <c r="D7435" i="15"/>
  <c r="D7437" i="15"/>
  <c r="D7438" i="15"/>
  <c r="D7439" i="15"/>
  <c r="D7440" i="15"/>
  <c r="D7442" i="15"/>
  <c r="D7443" i="15"/>
  <c r="D7444" i="15"/>
  <c r="D7445" i="15"/>
  <c r="D7446" i="15"/>
  <c r="D7448" i="15"/>
  <c r="D7450" i="15"/>
  <c r="D7451" i="15"/>
  <c r="D7452" i="15"/>
  <c r="D7453" i="15"/>
  <c r="D7454" i="15"/>
  <c r="D7455" i="15"/>
  <c r="D7457" i="15"/>
  <c r="D7458" i="15"/>
  <c r="D7459" i="15"/>
  <c r="D7460" i="15"/>
  <c r="D7461" i="15"/>
  <c r="D7463" i="15"/>
  <c r="D7464" i="15"/>
  <c r="D7465" i="15"/>
  <c r="D7466" i="15"/>
  <c r="D7467" i="15"/>
  <c r="D7468" i="15"/>
  <c r="D7469" i="15"/>
  <c r="D7470" i="15"/>
  <c r="D7471" i="15"/>
  <c r="D7472" i="15"/>
  <c r="D7473" i="15"/>
  <c r="D7474" i="15"/>
  <c r="D7475" i="15"/>
  <c r="D7476" i="15"/>
  <c r="D7477" i="15"/>
  <c r="D7478" i="15"/>
  <c r="D7480" i="15"/>
  <c r="D7481" i="15"/>
  <c r="D7482" i="15"/>
  <c r="D7483" i="15"/>
  <c r="D7484" i="15"/>
  <c r="D7485" i="15"/>
  <c r="D7486" i="15"/>
  <c r="D7487" i="15"/>
  <c r="D7488" i="15"/>
  <c r="D7489" i="15"/>
  <c r="D7490" i="15"/>
  <c r="D7491" i="15"/>
  <c r="D7492" i="15"/>
  <c r="D7493" i="15"/>
  <c r="D7494" i="15"/>
  <c r="D7495" i="15"/>
  <c r="D7496" i="15"/>
  <c r="D7497" i="15"/>
  <c r="D7498" i="15"/>
  <c r="D7499" i="15"/>
  <c r="D7500" i="15"/>
  <c r="D7501" i="15"/>
  <c r="D7502" i="15"/>
  <c r="D7503" i="15"/>
  <c r="D7504" i="15"/>
  <c r="D7505" i="15"/>
  <c r="D7506" i="15"/>
  <c r="D7507" i="15"/>
  <c r="D7508" i="15"/>
  <c r="D7509" i="15"/>
  <c r="D7510" i="15"/>
  <c r="D7511" i="15"/>
  <c r="D7512" i="15"/>
  <c r="D7513" i="15"/>
  <c r="D7514" i="15"/>
  <c r="D7515" i="15"/>
  <c r="D7516" i="15"/>
  <c r="D7517" i="15"/>
  <c r="D7518" i="15"/>
  <c r="D7519" i="15"/>
  <c r="D7520" i="15"/>
  <c r="D7521" i="15"/>
  <c r="D7522" i="15"/>
  <c r="D7523" i="15"/>
  <c r="D7524" i="15"/>
  <c r="D7525" i="15"/>
  <c r="D7526" i="15"/>
  <c r="D7527" i="15"/>
  <c r="D7528" i="15"/>
  <c r="D7529" i="15"/>
  <c r="D7530" i="15"/>
  <c r="D7531" i="15"/>
  <c r="D7532" i="15"/>
  <c r="D7533" i="15"/>
  <c r="D7534" i="15"/>
  <c r="D7535" i="15"/>
  <c r="D7536" i="15"/>
  <c r="D7537" i="15"/>
  <c r="D7538" i="15"/>
  <c r="D7539" i="15"/>
  <c r="D7540" i="15"/>
  <c r="D7541" i="15"/>
  <c r="D7542" i="15"/>
  <c r="D7543" i="15"/>
  <c r="D7544" i="15"/>
  <c r="D7545" i="15"/>
  <c r="D7546" i="15"/>
  <c r="D7547" i="15"/>
  <c r="D7548" i="15"/>
  <c r="D7549" i="15"/>
  <c r="D7550" i="15"/>
  <c r="D7551" i="15"/>
  <c r="D7552" i="15"/>
  <c r="D7553" i="15"/>
  <c r="D7554" i="15"/>
  <c r="D7555" i="15"/>
  <c r="D7556" i="15"/>
  <c r="D7557" i="15"/>
  <c r="D7558" i="15"/>
  <c r="D7559" i="15"/>
  <c r="D7560" i="15"/>
  <c r="D7561" i="15"/>
  <c r="D7562" i="15"/>
  <c r="D7563" i="15"/>
  <c r="D7564" i="15"/>
  <c r="D7565" i="15"/>
  <c r="D7566" i="15"/>
  <c r="D7567" i="15"/>
  <c r="D7568" i="15"/>
  <c r="D7569" i="15"/>
  <c r="D7570" i="15"/>
  <c r="D7571" i="15"/>
  <c r="D7572" i="15"/>
  <c r="D7573" i="15"/>
  <c r="D7574" i="15"/>
  <c r="D7575" i="15"/>
  <c r="D7576" i="15"/>
  <c r="D7577" i="15"/>
  <c r="D7578" i="15"/>
  <c r="D7579" i="15"/>
  <c r="D7580" i="15"/>
  <c r="D7581" i="15"/>
  <c r="D7582" i="15"/>
  <c r="D7583" i="15"/>
  <c r="D7584" i="15"/>
  <c r="D7585" i="15"/>
  <c r="D7586" i="15"/>
  <c r="D7587" i="15"/>
  <c r="D7588" i="15"/>
  <c r="D7589" i="15"/>
  <c r="D7590" i="15"/>
  <c r="D7591" i="15"/>
  <c r="D7592" i="15"/>
  <c r="D7593" i="15"/>
  <c r="D7594" i="15"/>
  <c r="D7595" i="15"/>
  <c r="D7596" i="15"/>
  <c r="D7597" i="15"/>
  <c r="D7598" i="15"/>
  <c r="D7599" i="15"/>
  <c r="D7600" i="15"/>
  <c r="D7601" i="15"/>
  <c r="D7602" i="15"/>
  <c r="D7603" i="15"/>
  <c r="D7604" i="15"/>
  <c r="D7605" i="15"/>
  <c r="D7606" i="15"/>
  <c r="D7607" i="15"/>
  <c r="D7608" i="15"/>
  <c r="D7609" i="15"/>
  <c r="D7610" i="15"/>
  <c r="D7611" i="15"/>
  <c r="D7612" i="15"/>
  <c r="D7613" i="15"/>
  <c r="D7614" i="15"/>
  <c r="D7615" i="15"/>
  <c r="D7616" i="15"/>
  <c r="D7617" i="15"/>
  <c r="D7618" i="15"/>
  <c r="D7619" i="15"/>
  <c r="D7620" i="15"/>
  <c r="D7621" i="15"/>
  <c r="D7622" i="15"/>
  <c r="D7623" i="15"/>
  <c r="D7624" i="15"/>
  <c r="D7625" i="15"/>
  <c r="D7626" i="15"/>
  <c r="D7627" i="15"/>
  <c r="D7628" i="15"/>
  <c r="D7629" i="15"/>
  <c r="D7630" i="15"/>
  <c r="D7631" i="15"/>
  <c r="D7632" i="15"/>
  <c r="D7633" i="15"/>
  <c r="D7634" i="15"/>
  <c r="D7635" i="15"/>
  <c r="D7636" i="15"/>
  <c r="D7637" i="15"/>
  <c r="D7638" i="15"/>
  <c r="D7639" i="15"/>
  <c r="D7640" i="15"/>
  <c r="D7641" i="15"/>
  <c r="D7642" i="15"/>
  <c r="D7643" i="15"/>
  <c r="D7644" i="15"/>
  <c r="D7645" i="15"/>
  <c r="D7646" i="15"/>
  <c r="D7647" i="15"/>
  <c r="D7648" i="15"/>
  <c r="D7649" i="15"/>
  <c r="D7650" i="15"/>
  <c r="D7651" i="15"/>
  <c r="D7652" i="15"/>
  <c r="D7653" i="15"/>
  <c r="D7654" i="15"/>
  <c r="D7655" i="15"/>
  <c r="D7656" i="15"/>
  <c r="D7657" i="15"/>
  <c r="D7658" i="15"/>
  <c r="D7659" i="15"/>
  <c r="D7660" i="15"/>
  <c r="D7661" i="15"/>
  <c r="D7662" i="15"/>
  <c r="D7663" i="15"/>
  <c r="D7664" i="15"/>
  <c r="D7665" i="15"/>
  <c r="D7666" i="15"/>
  <c r="D7667" i="15"/>
  <c r="D7668" i="15"/>
  <c r="D7669" i="15"/>
  <c r="D7670" i="15"/>
  <c r="D7671" i="15"/>
  <c r="D7672" i="15"/>
  <c r="D7673" i="15"/>
  <c r="D7674" i="15"/>
  <c r="D7675" i="15"/>
  <c r="D7676" i="15"/>
  <c r="D7677" i="15"/>
  <c r="D7678" i="15"/>
  <c r="D7679" i="15"/>
  <c r="D7680" i="15"/>
  <c r="D7681" i="15"/>
  <c r="D7682" i="15"/>
  <c r="D7683" i="15"/>
  <c r="D7684" i="15"/>
  <c r="D7685" i="15"/>
  <c r="D7686" i="15"/>
  <c r="D7687" i="15"/>
  <c r="D7688" i="15"/>
  <c r="D7689" i="15"/>
  <c r="D7690" i="15"/>
  <c r="D7691" i="15"/>
  <c r="D7692" i="15"/>
  <c r="D7693" i="15"/>
  <c r="D7694" i="15"/>
  <c r="D7695" i="15"/>
  <c r="D7696" i="15"/>
  <c r="D7697" i="15"/>
  <c r="D7698" i="15"/>
  <c r="D7699" i="15"/>
  <c r="D7700" i="15"/>
  <c r="D7701" i="15"/>
  <c r="D7702" i="15"/>
  <c r="D7703" i="15"/>
  <c r="D7704" i="15"/>
  <c r="D7705" i="15"/>
  <c r="D7706" i="15"/>
  <c r="D7707" i="15"/>
  <c r="D7708" i="15"/>
  <c r="D7709" i="15"/>
  <c r="D7710" i="15"/>
  <c r="D7711" i="15"/>
  <c r="D7712" i="15"/>
  <c r="D7713" i="15"/>
  <c r="D7714" i="15"/>
  <c r="D7715" i="15"/>
  <c r="D7716" i="15"/>
  <c r="D7717" i="15"/>
  <c r="D7718" i="15"/>
  <c r="D7719" i="15"/>
  <c r="D7720" i="15"/>
  <c r="D7721" i="15"/>
  <c r="D7722" i="15"/>
  <c r="D7723" i="15"/>
  <c r="D7724" i="15"/>
  <c r="D7725" i="15"/>
  <c r="D7726" i="15"/>
  <c r="D7727" i="15"/>
  <c r="D7728" i="15"/>
  <c r="D7729" i="15"/>
  <c r="D7730" i="15"/>
  <c r="D7731" i="15"/>
  <c r="D7732" i="15"/>
  <c r="D7733" i="15"/>
  <c r="D7734" i="15"/>
  <c r="D7735" i="15"/>
  <c r="D7736" i="15"/>
  <c r="D7737" i="15"/>
  <c r="D7738" i="15"/>
  <c r="D7739" i="15"/>
  <c r="D7740" i="15"/>
  <c r="D7741" i="15"/>
  <c r="D7742" i="15"/>
  <c r="D7743" i="15"/>
  <c r="D7744" i="15"/>
  <c r="D7745" i="15"/>
  <c r="D7746" i="15"/>
  <c r="D7747" i="15"/>
  <c r="D7748" i="15"/>
  <c r="D7749" i="15"/>
  <c r="D7750" i="15"/>
  <c r="D7751" i="15"/>
  <c r="D7752" i="15"/>
  <c r="D7753" i="15"/>
  <c r="D7754" i="15"/>
  <c r="D7755" i="15"/>
  <c r="D7756" i="15"/>
  <c r="D7757" i="15"/>
  <c r="D7758" i="15"/>
  <c r="D7759" i="15"/>
  <c r="D7760" i="15"/>
  <c r="D7761" i="15"/>
  <c r="D7762" i="15"/>
  <c r="D7763" i="15"/>
  <c r="D7764" i="15"/>
  <c r="D7765" i="15"/>
  <c r="D7766" i="15"/>
  <c r="D7767" i="15"/>
  <c r="D7768" i="15"/>
  <c r="D7769" i="15"/>
  <c r="D7770" i="15"/>
  <c r="D7771" i="15"/>
  <c r="D7772" i="15"/>
  <c r="D7773" i="15"/>
  <c r="D7774" i="15"/>
  <c r="D7775" i="15"/>
  <c r="D7776" i="15"/>
  <c r="D7777" i="15"/>
  <c r="D7778" i="15"/>
  <c r="D7779" i="15"/>
  <c r="D7780" i="15"/>
  <c r="D7781" i="15"/>
  <c r="D7782" i="15"/>
  <c r="D7783" i="15"/>
  <c r="D7785" i="15"/>
  <c r="D7786" i="15"/>
  <c r="D7787" i="15"/>
  <c r="D7788" i="15"/>
  <c r="D7789" i="15"/>
  <c r="D7790" i="15"/>
  <c r="D7791" i="15"/>
  <c r="D7792" i="15"/>
  <c r="D7793" i="15"/>
  <c r="D7794" i="15"/>
  <c r="D7795" i="15"/>
  <c r="D7796" i="15"/>
  <c r="D7797" i="15"/>
  <c r="D7798" i="15"/>
  <c r="D7799" i="15"/>
  <c r="D7800" i="15"/>
  <c r="D7801" i="15"/>
  <c r="D7802" i="15"/>
  <c r="D7803" i="15"/>
  <c r="D7804" i="15"/>
  <c r="D7805" i="15"/>
  <c r="D7806" i="15"/>
  <c r="D7807" i="15"/>
  <c r="D7808" i="15"/>
  <c r="D7809" i="15"/>
  <c r="D7810" i="15"/>
  <c r="D7811" i="15"/>
  <c r="D7812" i="15"/>
  <c r="D7813" i="15"/>
  <c r="D7814" i="15"/>
  <c r="D7815" i="15"/>
  <c r="D7816" i="15"/>
  <c r="D7817" i="15"/>
  <c r="D7818" i="15"/>
  <c r="D7819" i="15"/>
  <c r="D7820" i="15"/>
  <c r="D7821" i="15"/>
  <c r="D7822" i="15"/>
  <c r="D7823" i="15"/>
  <c r="D7824" i="15"/>
  <c r="D7825" i="15"/>
  <c r="D7826" i="15"/>
  <c r="D7827" i="15"/>
  <c r="D7828" i="15"/>
  <c r="D7829" i="15"/>
  <c r="D7830" i="15"/>
  <c r="D7831" i="15"/>
  <c r="D7832" i="15"/>
  <c r="D7833" i="15"/>
  <c r="D7834" i="15"/>
  <c r="D7835" i="15"/>
  <c r="D7836" i="15"/>
  <c r="D7837" i="15"/>
  <c r="D7838" i="15"/>
  <c r="D7839" i="15"/>
  <c r="D7840" i="15"/>
  <c r="D7841" i="15"/>
  <c r="D7842" i="15"/>
  <c r="D7843" i="15"/>
  <c r="D7844" i="15"/>
  <c r="D7845" i="15"/>
  <c r="D7846" i="15"/>
  <c r="D7847" i="15"/>
  <c r="D7848" i="15"/>
  <c r="D7849" i="15"/>
  <c r="D7850" i="15"/>
  <c r="D7851" i="15"/>
  <c r="D7852" i="15"/>
  <c r="D7853" i="15"/>
  <c r="D7854" i="15"/>
  <c r="D7855" i="15"/>
  <c r="D7856" i="15"/>
  <c r="D7857" i="15"/>
  <c r="D7858" i="15"/>
  <c r="D7859" i="15"/>
  <c r="D7860" i="15"/>
  <c r="D7861" i="15"/>
  <c r="D7862" i="15"/>
  <c r="D7863" i="15"/>
  <c r="D7864" i="15"/>
  <c r="D7865" i="15"/>
  <c r="D7866" i="15"/>
  <c r="D7867" i="15"/>
  <c r="D7868" i="15"/>
  <c r="D7869" i="15"/>
  <c r="D7870" i="15"/>
  <c r="D7871" i="15"/>
  <c r="D7872" i="15"/>
  <c r="D7873" i="15"/>
  <c r="D7874" i="15"/>
  <c r="D7875" i="15"/>
  <c r="D7876" i="15"/>
  <c r="D7877" i="15"/>
  <c r="D7878" i="15"/>
  <c r="D7879" i="15"/>
  <c r="D7880" i="15"/>
  <c r="D7881" i="15"/>
  <c r="D7882" i="15"/>
  <c r="D7883" i="15"/>
  <c r="D7884" i="15"/>
  <c r="D7885" i="15"/>
  <c r="D7886" i="15"/>
  <c r="D7887" i="15"/>
  <c r="D7888" i="15"/>
  <c r="D7889" i="15"/>
  <c r="D7890" i="15"/>
  <c r="D7891" i="15"/>
  <c r="D7892" i="15"/>
  <c r="D7893" i="15"/>
  <c r="D7894" i="15"/>
  <c r="D7895" i="15"/>
  <c r="D7896" i="15"/>
  <c r="D7897" i="15"/>
  <c r="D7898" i="15"/>
  <c r="D7899" i="15"/>
  <c r="D7900" i="15"/>
  <c r="D7901" i="15"/>
  <c r="D7902" i="15"/>
  <c r="D7903" i="15"/>
  <c r="D7904" i="15"/>
  <c r="D7905" i="15"/>
  <c r="D7906" i="15"/>
  <c r="D7907" i="15"/>
  <c r="D7908" i="15"/>
  <c r="D7909" i="15"/>
  <c r="D7910" i="15"/>
  <c r="D7912" i="15"/>
  <c r="D7913" i="15"/>
  <c r="D7914" i="15"/>
  <c r="D7915" i="15"/>
  <c r="D7916" i="15"/>
  <c r="D7917" i="15"/>
  <c r="D7918" i="15"/>
  <c r="D7919" i="15"/>
  <c r="D7920" i="15"/>
  <c r="D7921" i="15"/>
  <c r="D7922" i="15"/>
  <c r="D7923" i="15"/>
  <c r="D7924" i="15"/>
  <c r="D7925" i="15"/>
  <c r="D7926" i="15"/>
  <c r="D7927" i="15"/>
  <c r="D7928" i="15"/>
  <c r="D7929" i="15"/>
  <c r="D7930" i="15"/>
  <c r="D7931" i="15"/>
  <c r="D7932" i="15"/>
  <c r="D7933" i="15"/>
  <c r="D7934" i="15"/>
  <c r="D7935" i="15"/>
  <c r="D7936" i="15"/>
  <c r="D7937" i="15"/>
  <c r="D7938" i="15"/>
  <c r="D7939" i="15"/>
  <c r="D7940" i="15"/>
  <c r="D7941" i="15"/>
  <c r="D7942" i="15"/>
  <c r="D7943" i="15"/>
  <c r="D7944" i="15"/>
  <c r="D7945" i="15"/>
  <c r="D7946" i="15"/>
  <c r="D7947" i="15"/>
  <c r="D7948" i="15"/>
  <c r="D7949" i="15"/>
  <c r="D7950" i="15"/>
  <c r="D7951" i="15"/>
  <c r="D7952" i="15"/>
  <c r="D7953" i="15"/>
  <c r="D7954" i="15"/>
  <c r="D7955" i="15"/>
  <c r="D7956" i="15"/>
  <c r="D7957" i="15"/>
  <c r="D7958" i="15"/>
  <c r="D7959" i="15"/>
  <c r="D7960" i="15"/>
  <c r="D7961" i="15"/>
  <c r="D7962" i="15"/>
  <c r="D7963" i="15"/>
  <c r="D7964" i="15"/>
  <c r="D7965" i="15"/>
  <c r="D7966" i="15"/>
  <c r="D7967" i="15"/>
  <c r="D7968" i="15"/>
  <c r="D7969" i="15"/>
  <c r="D7970" i="15"/>
  <c r="D7971" i="15"/>
  <c r="D7972" i="15"/>
  <c r="D7973" i="15"/>
  <c r="D7974" i="15"/>
  <c r="D7975" i="15"/>
  <c r="D7976" i="15"/>
  <c r="D7977" i="15"/>
  <c r="D7978" i="15"/>
  <c r="D7979" i="15"/>
  <c r="D7980" i="15"/>
  <c r="D7981" i="15"/>
  <c r="D7982" i="15"/>
  <c r="D7983" i="15"/>
  <c r="D7984" i="15"/>
  <c r="D7985" i="15"/>
  <c r="D7986" i="15"/>
  <c r="D7987" i="15"/>
  <c r="D7988" i="15"/>
  <c r="D7989" i="15"/>
  <c r="D7990" i="15"/>
  <c r="D7991" i="15"/>
  <c r="D7992" i="15"/>
  <c r="D7993" i="15"/>
  <c r="D7994" i="15"/>
  <c r="D7995" i="15"/>
  <c r="D7996" i="15"/>
  <c r="D7997" i="15"/>
  <c r="D7998" i="15"/>
  <c r="D7999" i="15"/>
  <c r="D8000" i="15"/>
  <c r="D8001" i="15"/>
  <c r="D8002" i="15"/>
  <c r="D8003" i="15"/>
  <c r="D8004" i="15"/>
  <c r="D8005" i="15"/>
  <c r="D8006" i="15"/>
  <c r="D8007" i="15"/>
  <c r="D8008" i="15"/>
  <c r="D8009" i="15"/>
  <c r="D8010" i="15"/>
  <c r="D8011" i="15"/>
  <c r="D8012" i="15"/>
  <c r="D8013" i="15"/>
  <c r="D8014" i="15"/>
  <c r="D8015" i="15"/>
  <c r="D8016" i="15"/>
  <c r="D8017" i="15"/>
  <c r="D8018" i="15"/>
  <c r="D8019" i="15"/>
  <c r="D8020" i="15"/>
  <c r="D8021" i="15"/>
  <c r="D8022" i="15"/>
  <c r="D8023" i="15"/>
  <c r="D8024" i="15"/>
  <c r="D8025" i="15"/>
  <c r="D8026" i="15"/>
  <c r="D8027" i="15"/>
  <c r="D8028" i="15"/>
  <c r="D8029" i="15"/>
  <c r="D8030" i="15"/>
  <c r="D8031" i="15"/>
  <c r="D8032" i="15"/>
  <c r="D8033" i="15"/>
  <c r="D8034" i="15"/>
  <c r="D8036" i="15"/>
  <c r="D8037" i="15"/>
  <c r="D8038" i="15"/>
  <c r="D8039" i="15"/>
  <c r="D8040" i="15"/>
  <c r="D8041" i="15"/>
  <c r="D8042" i="15"/>
  <c r="D8043" i="15"/>
  <c r="D8044" i="15"/>
  <c r="D8045" i="15"/>
  <c r="D8046" i="15"/>
  <c r="D8047" i="15"/>
  <c r="D8048" i="15"/>
  <c r="D8049" i="15"/>
  <c r="D8050" i="15"/>
  <c r="D8051" i="15"/>
  <c r="D8052" i="15"/>
  <c r="D8053" i="15"/>
  <c r="D8054" i="15"/>
  <c r="D8055" i="15"/>
  <c r="D8056" i="15"/>
  <c r="D8063" i="15"/>
  <c r="D8148" i="15"/>
  <c r="D8149" i="15"/>
  <c r="D8150" i="15"/>
  <c r="D8155" i="15"/>
  <c r="D8156" i="15"/>
  <c r="D8157" i="15"/>
  <c r="D8158" i="15"/>
  <c r="D8159" i="15"/>
  <c r="D8160" i="15"/>
  <c r="D8161" i="15"/>
  <c r="D8162" i="15"/>
  <c r="D8163" i="15"/>
  <c r="D8164" i="15"/>
  <c r="D8165" i="15"/>
  <c r="D8166" i="15"/>
  <c r="D8167" i="15"/>
  <c r="D8168" i="15"/>
  <c r="D8169" i="15"/>
  <c r="D8170" i="15"/>
  <c r="D8171" i="15"/>
  <c r="D8172" i="15"/>
  <c r="D8173" i="15"/>
  <c r="D8174" i="15"/>
  <c r="D8175" i="15"/>
  <c r="D1088" i="15" l="1"/>
  <c r="D7017" i="15" l="1"/>
  <c r="D7016" i="15"/>
  <c r="D7015" i="15"/>
  <c r="D7014" i="15"/>
  <c r="D7013" i="15"/>
  <c r="D7012" i="15"/>
  <c r="D7011" i="15"/>
  <c r="D7010" i="15"/>
  <c r="D7009" i="15"/>
  <c r="D7008" i="15"/>
  <c r="D7007" i="15"/>
  <c r="D7006" i="15"/>
  <c r="D7005" i="15"/>
  <c r="D7004" i="15"/>
  <c r="D7003" i="15"/>
  <c r="D7002" i="15"/>
  <c r="D7001" i="15"/>
  <c r="D7000" i="15"/>
  <c r="D6999" i="15"/>
  <c r="D6998" i="15"/>
  <c r="D6997" i="15"/>
  <c r="D6996" i="15"/>
  <c r="D6995" i="15"/>
  <c r="D6994" i="15"/>
  <c r="D6993" i="15"/>
  <c r="D6992" i="15"/>
  <c r="D6991" i="15"/>
  <c r="D6990" i="15"/>
  <c r="D6989" i="15"/>
  <c r="D6988" i="15"/>
  <c r="D6987" i="15"/>
  <c r="D6986" i="15"/>
  <c r="D6985" i="15"/>
  <c r="D6984" i="15"/>
  <c r="D6983" i="15"/>
  <c r="D6982" i="15"/>
  <c r="D6981" i="15"/>
  <c r="D6980" i="15"/>
  <c r="D6979" i="15"/>
  <c r="D6978" i="15"/>
  <c r="D6977" i="15"/>
  <c r="D6976" i="15"/>
  <c r="D6975" i="15"/>
  <c r="D6974" i="15"/>
  <c r="D6973" i="15"/>
  <c r="D6972" i="15"/>
  <c r="D6971" i="15"/>
  <c r="D6970" i="15"/>
  <c r="D6969" i="15"/>
  <c r="D6968" i="15"/>
  <c r="D6967" i="15"/>
  <c r="D6966" i="15"/>
  <c r="D6965" i="15"/>
  <c r="D6964" i="15"/>
  <c r="D6963" i="15"/>
  <c r="D6962" i="15"/>
  <c r="D6961" i="15"/>
  <c r="D6960" i="15"/>
  <c r="D6959" i="15"/>
  <c r="D6958" i="15"/>
  <c r="D6957" i="15"/>
  <c r="D6956" i="15"/>
  <c r="D6955" i="15"/>
  <c r="D6954" i="15"/>
  <c r="D6953" i="15"/>
  <c r="D6952" i="15"/>
  <c r="D6951" i="15"/>
  <c r="D6950" i="15"/>
  <c r="D6949" i="15"/>
  <c r="D6948" i="15"/>
  <c r="D6947" i="15"/>
  <c r="D6946" i="15"/>
  <c r="D6945" i="15"/>
  <c r="D6944" i="15"/>
  <c r="D6943" i="15"/>
  <c r="D6942" i="15"/>
  <c r="D6941" i="15"/>
  <c r="D6940" i="15"/>
  <c r="D6939" i="15"/>
  <c r="D6938" i="15"/>
  <c r="D6937" i="15"/>
  <c r="D6936" i="15"/>
  <c r="D6935" i="15"/>
  <c r="D6934" i="15"/>
  <c r="D6933" i="15"/>
  <c r="D6932" i="15"/>
  <c r="D6931" i="15"/>
  <c r="D6930" i="15"/>
  <c r="D6929" i="15"/>
  <c r="D6928" i="15"/>
  <c r="D6927" i="15"/>
  <c r="D6926" i="15"/>
  <c r="D6925" i="15"/>
  <c r="D6924" i="15"/>
  <c r="D6923" i="15"/>
  <c r="D6922" i="15"/>
  <c r="D6921" i="15"/>
  <c r="D6920" i="15"/>
  <c r="D6919" i="15"/>
  <c r="D6918" i="15"/>
  <c r="D6917" i="15"/>
  <c r="D6916" i="15"/>
  <c r="D6915" i="15"/>
  <c r="D6914" i="15"/>
  <c r="D6913" i="15"/>
  <c r="D6912" i="15"/>
  <c r="D6911" i="15"/>
  <c r="D6910" i="15"/>
  <c r="D6909" i="15"/>
  <c r="D6908" i="15"/>
  <c r="D6907" i="15"/>
  <c r="D6906" i="15"/>
  <c r="D6905" i="15"/>
  <c r="D6904" i="15"/>
  <c r="D6903" i="15"/>
  <c r="D6902" i="15"/>
  <c r="D6901" i="15"/>
  <c r="D6900" i="15"/>
  <c r="D6899" i="15"/>
  <c r="D6898" i="15"/>
  <c r="D6897" i="15"/>
  <c r="D6896" i="15"/>
  <c r="D6895" i="15"/>
  <c r="D6894" i="15"/>
  <c r="D6893" i="15"/>
  <c r="D6892" i="15"/>
  <c r="D6891" i="15"/>
  <c r="D6890" i="15"/>
  <c r="D6889" i="15"/>
  <c r="D6888" i="15"/>
  <c r="D6887" i="15"/>
  <c r="D6886" i="15"/>
  <c r="D6885" i="15"/>
  <c r="D6884" i="15"/>
  <c r="D6883" i="15"/>
  <c r="D6882" i="15"/>
  <c r="D6881" i="15"/>
  <c r="D6880" i="15"/>
  <c r="D6879" i="15"/>
  <c r="D6878" i="15"/>
  <c r="D6877" i="15"/>
  <c r="D6876" i="15"/>
  <c r="D6875" i="15"/>
  <c r="D6874" i="15"/>
  <c r="D6873" i="15"/>
  <c r="D6872" i="15"/>
  <c r="D6871" i="15"/>
  <c r="D6870" i="15"/>
  <c r="D6869" i="15"/>
  <c r="D6868" i="15"/>
  <c r="D6867" i="15"/>
  <c r="D6866" i="15"/>
  <c r="D6865" i="15"/>
  <c r="D6864" i="15"/>
  <c r="D6863" i="15"/>
  <c r="D6862" i="15"/>
  <c r="D6861" i="15"/>
  <c r="D6860" i="15"/>
  <c r="D6859" i="15"/>
  <c r="D6858" i="15"/>
  <c r="D6857" i="15"/>
  <c r="D6856" i="15"/>
  <c r="D6855" i="15"/>
  <c r="D6854" i="15"/>
  <c r="D6853" i="15"/>
  <c r="D6852" i="15"/>
  <c r="D6851" i="15"/>
  <c r="D6850" i="15"/>
  <c r="D6849" i="15"/>
  <c r="D6848" i="15"/>
  <c r="D6847" i="15"/>
  <c r="D6846" i="15"/>
  <c r="D6845" i="15"/>
  <c r="D6844" i="15"/>
  <c r="D6843" i="15"/>
  <c r="D6842" i="15"/>
  <c r="D6841" i="15"/>
  <c r="D6840" i="15"/>
  <c r="D6839" i="15"/>
  <c r="D6838" i="15"/>
  <c r="D6837" i="15"/>
  <c r="D6836" i="15"/>
  <c r="D6835" i="15"/>
  <c r="D6834" i="15"/>
  <c r="D6833" i="15"/>
  <c r="D6832" i="15"/>
  <c r="D6831" i="15"/>
  <c r="D6830" i="15"/>
  <c r="D6829" i="15"/>
  <c r="D6828" i="15"/>
  <c r="D6827" i="15"/>
  <c r="D6826" i="15"/>
  <c r="D6825" i="15"/>
  <c r="D6824" i="15"/>
  <c r="D6823" i="15"/>
  <c r="D6822" i="15"/>
  <c r="D6821" i="15"/>
  <c r="D6820" i="15"/>
  <c r="D6819" i="15"/>
  <c r="D6818" i="15"/>
  <c r="D6817" i="15"/>
  <c r="D6816" i="15"/>
  <c r="D6815" i="15"/>
  <c r="D6814" i="15"/>
  <c r="D6813" i="15"/>
  <c r="D6812" i="15"/>
  <c r="D6811" i="15"/>
  <c r="D6810" i="15"/>
  <c r="D6809" i="15"/>
  <c r="D6808" i="15"/>
  <c r="D6807" i="15"/>
  <c r="D6806" i="15"/>
  <c r="D6805" i="15"/>
  <c r="D6804" i="15"/>
  <c r="D6803" i="15"/>
  <c r="D6802" i="15"/>
  <c r="D6801" i="15"/>
  <c r="D6800" i="15"/>
  <c r="D6799" i="15"/>
  <c r="D6798" i="15"/>
  <c r="D6797" i="15"/>
  <c r="D6796" i="15"/>
  <c r="D6795" i="15"/>
  <c r="D6794" i="15"/>
  <c r="D6793" i="15"/>
  <c r="D6792" i="15"/>
  <c r="D6791" i="15"/>
  <c r="D6790" i="15"/>
  <c r="D6789" i="15"/>
  <c r="D6788" i="15"/>
  <c r="D6787" i="15"/>
  <c r="D6786" i="15"/>
  <c r="D6785" i="15"/>
  <c r="D6784" i="15"/>
  <c r="D6783" i="15"/>
  <c r="D6782" i="15"/>
  <c r="D6781" i="15"/>
  <c r="D6780" i="15"/>
  <c r="D6779" i="15"/>
  <c r="D6778" i="15"/>
  <c r="D6777" i="15"/>
  <c r="D6776" i="15"/>
  <c r="D6775" i="15"/>
  <c r="D6774" i="15"/>
  <c r="D6773" i="15"/>
  <c r="D6772" i="15"/>
  <c r="D6771" i="15"/>
  <c r="D6770" i="15"/>
  <c r="D6769" i="15"/>
  <c r="D6768" i="15"/>
  <c r="D6767" i="15"/>
  <c r="D6766" i="15"/>
  <c r="D6765" i="15"/>
  <c r="D6764" i="15"/>
  <c r="D6763" i="15"/>
  <c r="D6762" i="15"/>
  <c r="D6761" i="15"/>
  <c r="D6760" i="15"/>
  <c r="D6759" i="15"/>
  <c r="D6758" i="15"/>
  <c r="D6757" i="15"/>
  <c r="D6756" i="15"/>
  <c r="D6755" i="15"/>
  <c r="D6754" i="15"/>
  <c r="D6753" i="15"/>
  <c r="D6752" i="15"/>
  <c r="D6751" i="15"/>
  <c r="D6750" i="15"/>
  <c r="D6749" i="15"/>
  <c r="D6748" i="15"/>
  <c r="D6747" i="15"/>
  <c r="D6746" i="15"/>
  <c r="D6745" i="15"/>
  <c r="D6744" i="15"/>
  <c r="D6743" i="15"/>
  <c r="D6742" i="15"/>
  <c r="D6741" i="15"/>
  <c r="D6740" i="15"/>
  <c r="D6739" i="15"/>
  <c r="D6738" i="15"/>
  <c r="D6737" i="15"/>
  <c r="D6736" i="15"/>
  <c r="D6735" i="15"/>
  <c r="D6734" i="15"/>
  <c r="D6733" i="15"/>
  <c r="D6732" i="15"/>
  <c r="D6731" i="15"/>
  <c r="D6730" i="15"/>
  <c r="D6729" i="15"/>
  <c r="D6728" i="15"/>
  <c r="D6727" i="15"/>
  <c r="D6726" i="15"/>
  <c r="D6725" i="15"/>
  <c r="D6724" i="15"/>
  <c r="D6723" i="15"/>
  <c r="D6722" i="15"/>
  <c r="D6721" i="15"/>
  <c r="D6720" i="15"/>
  <c r="D6719" i="15"/>
  <c r="D6718" i="15"/>
  <c r="D6717" i="15"/>
  <c r="D6716" i="15"/>
  <c r="D6715" i="15"/>
  <c r="D6714" i="15"/>
  <c r="D6713" i="15"/>
  <c r="D6712" i="15"/>
  <c r="D6711" i="15"/>
  <c r="D6710" i="15"/>
  <c r="D6709" i="15"/>
  <c r="D6708" i="15"/>
  <c r="D6707" i="15"/>
  <c r="D6706" i="15"/>
  <c r="D6705" i="15"/>
  <c r="D6704" i="15"/>
  <c r="D6703" i="15"/>
  <c r="D6702" i="15"/>
  <c r="D6701" i="15"/>
  <c r="D6700" i="15"/>
  <c r="D6699" i="15"/>
  <c r="D6698" i="15"/>
  <c r="D6697" i="15"/>
  <c r="D6696" i="15"/>
  <c r="D6695" i="15"/>
  <c r="D6694" i="15"/>
  <c r="D6693" i="15"/>
  <c r="D6692" i="15"/>
  <c r="D6691" i="15"/>
  <c r="D6690" i="15"/>
  <c r="D6689" i="15"/>
  <c r="D6688" i="15"/>
  <c r="D6687" i="15"/>
  <c r="D6686" i="15"/>
  <c r="D6685" i="15"/>
  <c r="D6684" i="15"/>
  <c r="D6683" i="15"/>
  <c r="D6682" i="15"/>
  <c r="D6681" i="15"/>
  <c r="D6680" i="15"/>
  <c r="D6679" i="15"/>
  <c r="D6678" i="15"/>
  <c r="D6677" i="15"/>
  <c r="D6676" i="15"/>
  <c r="D6675" i="15"/>
  <c r="D6674" i="15"/>
  <c r="D6673" i="15"/>
  <c r="D6672" i="15"/>
  <c r="D6671" i="15"/>
  <c r="D6670" i="15"/>
  <c r="D6669" i="15"/>
  <c r="D6668" i="15"/>
  <c r="D6667" i="15"/>
  <c r="D6666" i="15"/>
  <c r="D6665" i="15"/>
  <c r="D6664" i="15"/>
  <c r="D6663" i="15"/>
  <c r="D6662" i="15"/>
  <c r="D6661" i="15"/>
  <c r="D6660" i="15"/>
  <c r="D6659" i="15"/>
  <c r="D6658" i="15"/>
  <c r="D6657" i="15"/>
  <c r="D6656" i="15"/>
  <c r="D6655" i="15"/>
  <c r="D6654" i="15"/>
  <c r="D6653" i="15"/>
  <c r="D6652" i="15"/>
  <c r="D6651" i="15"/>
  <c r="D6650" i="15"/>
  <c r="D6649" i="15"/>
  <c r="D6648" i="15"/>
  <c r="D6647" i="15"/>
  <c r="D6646" i="15"/>
  <c r="D6645" i="15"/>
  <c r="D6644" i="15"/>
  <c r="D6643" i="15"/>
  <c r="D6642" i="15"/>
  <c r="D6641" i="15"/>
  <c r="D6640" i="15"/>
  <c r="D6639" i="15"/>
  <c r="D6638" i="15"/>
  <c r="D6637" i="15"/>
  <c r="D6636" i="15"/>
  <c r="D6635" i="15"/>
  <c r="D6634" i="15"/>
  <c r="D6633" i="15"/>
  <c r="D6632" i="15"/>
  <c r="D6631" i="15"/>
  <c r="D6630" i="15"/>
  <c r="D6629" i="15"/>
  <c r="D6628" i="15"/>
  <c r="D6627" i="15"/>
  <c r="D6626" i="15"/>
  <c r="D6625" i="15"/>
  <c r="D6624" i="15"/>
  <c r="D6623" i="15"/>
  <c r="D6622" i="15"/>
  <c r="D6621" i="15"/>
  <c r="D6620" i="15"/>
  <c r="D6619" i="15"/>
  <c r="D6618" i="15"/>
  <c r="D6617" i="15"/>
  <c r="D6616" i="15"/>
  <c r="D6615" i="15"/>
  <c r="D6614" i="15"/>
  <c r="D6613" i="15"/>
  <c r="D6612" i="15"/>
  <c r="D6611" i="15"/>
  <c r="D6610" i="15"/>
  <c r="D6609" i="15"/>
  <c r="D6608" i="15"/>
  <c r="D6607" i="15"/>
  <c r="D6606" i="15"/>
  <c r="D6605" i="15"/>
  <c r="D6604" i="15"/>
  <c r="D6603" i="15"/>
  <c r="D6602" i="15"/>
  <c r="D6601" i="15"/>
  <c r="D6600" i="15"/>
  <c r="D6599" i="15"/>
  <c r="D6598" i="15"/>
  <c r="D6597" i="15"/>
  <c r="D6595" i="15"/>
  <c r="D6594" i="15"/>
  <c r="D6593" i="15"/>
  <c r="D6592" i="15"/>
  <c r="D6591" i="15"/>
  <c r="D6590" i="15"/>
  <c r="D6589" i="15"/>
  <c r="D6588" i="15"/>
  <c r="D6587" i="15"/>
  <c r="D6586" i="15"/>
  <c r="D6585" i="15"/>
  <c r="D6584" i="15"/>
  <c r="D6583" i="15"/>
  <c r="D6582" i="15"/>
  <c r="D6581" i="15"/>
  <c r="D6580" i="15"/>
  <c r="D6579" i="15"/>
  <c r="D6578" i="15"/>
  <c r="D6577" i="15"/>
  <c r="D6575" i="15"/>
  <c r="D6574" i="15"/>
  <c r="D6573" i="15"/>
  <c r="D6572" i="15"/>
  <c r="D6571" i="15"/>
  <c r="D6570" i="15"/>
  <c r="D6569" i="15"/>
  <c r="D6568" i="15"/>
  <c r="D6567" i="15"/>
  <c r="D6566" i="15"/>
  <c r="D6565" i="15"/>
  <c r="D6564" i="15"/>
  <c r="D6563" i="15"/>
  <c r="D6562" i="15"/>
  <c r="D6561" i="15"/>
  <c r="D6560" i="15"/>
  <c r="D6559" i="15"/>
  <c r="D6558" i="15"/>
  <c r="D6557" i="15"/>
  <c r="D6556" i="15"/>
  <c r="D6555" i="15"/>
  <c r="D6554" i="15"/>
  <c r="D6553" i="15"/>
  <c r="D6552" i="15"/>
  <c r="D6551" i="15"/>
  <c r="D6550" i="15"/>
  <c r="D6549" i="15"/>
  <c r="D6548" i="15"/>
  <c r="D6547" i="15"/>
  <c r="D6546" i="15"/>
  <c r="D6545" i="15"/>
  <c r="D6544" i="15"/>
  <c r="D6543" i="15"/>
  <c r="D6542" i="15"/>
  <c r="D6541" i="15"/>
  <c r="D6540" i="15"/>
  <c r="D6539" i="15"/>
  <c r="D6538" i="15"/>
  <c r="D6537" i="15"/>
  <c r="D6536" i="15"/>
  <c r="D6535" i="15"/>
  <c r="D6534" i="15"/>
  <c r="D6533" i="15"/>
  <c r="D6532" i="15"/>
  <c r="D6531" i="15"/>
  <c r="D6530" i="15"/>
  <c r="D6529" i="15"/>
  <c r="D6528" i="15"/>
  <c r="D6527" i="15"/>
  <c r="D6526" i="15"/>
  <c r="D6525" i="15"/>
  <c r="D6524" i="15"/>
  <c r="D6523" i="15"/>
  <c r="D6522" i="15"/>
  <c r="D6521" i="15"/>
  <c r="D6520" i="15"/>
  <c r="D6519" i="15"/>
  <c r="D6518" i="15"/>
  <c r="D6517" i="15"/>
  <c r="D6516" i="15"/>
  <c r="D6515" i="15"/>
  <c r="D6514" i="15"/>
  <c r="D6513" i="15"/>
  <c r="D6512" i="15"/>
  <c r="D6511" i="15"/>
  <c r="D6510" i="15"/>
  <c r="D6509" i="15"/>
  <c r="D6508" i="15"/>
  <c r="D6507" i="15"/>
  <c r="D6506" i="15"/>
  <c r="D6505" i="15"/>
  <c r="D6504" i="15"/>
  <c r="D6503" i="15"/>
  <c r="D6502" i="15"/>
  <c r="D6501" i="15"/>
  <c r="D6500" i="15"/>
  <c r="D6499" i="15"/>
  <c r="D6498" i="15"/>
  <c r="D6497" i="15"/>
  <c r="D6496" i="15"/>
  <c r="D6495" i="15"/>
  <c r="D6494" i="15"/>
  <c r="D6493" i="15"/>
  <c r="D6492" i="15"/>
  <c r="D6491" i="15"/>
  <c r="D6490" i="15"/>
  <c r="D6488" i="15"/>
  <c r="D6486" i="15"/>
  <c r="D6485" i="15"/>
  <c r="D6484" i="15"/>
  <c r="D6483" i="15"/>
  <c r="D6482" i="15"/>
  <c r="D6481" i="15"/>
  <c r="D6480" i="15"/>
  <c r="D6479" i="15"/>
  <c r="D6478" i="15"/>
  <c r="D6477" i="15"/>
  <c r="D6476" i="15"/>
  <c r="D6475" i="15"/>
  <c r="D6474" i="15"/>
  <c r="D6473" i="15"/>
  <c r="D6472" i="15"/>
  <c r="D6471" i="15"/>
  <c r="D6470" i="15"/>
  <c r="D6469" i="15"/>
  <c r="D6468" i="15"/>
  <c r="D6467" i="15"/>
  <c r="D6466" i="15"/>
  <c r="D6465" i="15"/>
  <c r="D6464" i="15"/>
  <c r="D6463" i="15"/>
  <c r="D6462" i="15"/>
  <c r="D6461" i="15"/>
  <c r="D6460" i="15"/>
  <c r="D6459" i="15"/>
  <c r="D6458" i="15"/>
  <c r="D6457" i="15"/>
  <c r="D6456" i="15"/>
  <c r="D6455" i="15"/>
  <c r="D6454" i="15"/>
  <c r="D6453" i="15"/>
  <c r="D6452" i="15"/>
  <c r="D6451" i="15"/>
  <c r="D6450" i="15"/>
  <c r="D6449" i="15"/>
  <c r="D6448" i="15"/>
  <c r="D6447" i="15"/>
  <c r="D6446" i="15"/>
  <c r="D6445" i="15"/>
  <c r="D6444" i="15"/>
  <c r="D6443" i="15"/>
  <c r="D6442" i="15"/>
  <c r="D6441" i="15"/>
  <c r="D6440" i="15"/>
  <c r="D6439" i="15"/>
  <c r="D6438" i="15"/>
  <c r="D6437" i="15"/>
  <c r="D6436" i="15"/>
  <c r="D6435" i="15"/>
  <c r="D6434" i="15"/>
  <c r="D6433" i="15"/>
  <c r="D6432" i="15"/>
  <c r="D6431" i="15"/>
  <c r="D6430" i="15"/>
  <c r="D6429" i="15"/>
  <c r="D6428" i="15"/>
  <c r="D6427" i="15"/>
  <c r="D6426" i="15"/>
  <c r="D6425" i="15"/>
  <c r="D6424" i="15"/>
  <c r="D6423" i="15"/>
  <c r="D6422" i="15"/>
  <c r="D6421" i="15"/>
  <c r="D6420" i="15"/>
  <c r="D6419" i="15"/>
  <c r="D6418" i="15"/>
  <c r="D6417" i="15"/>
  <c r="D6416" i="15"/>
  <c r="D6415" i="15"/>
  <c r="D6414" i="15"/>
  <c r="D6413" i="15"/>
  <c r="D6412" i="15"/>
  <c r="D6411" i="15"/>
  <c r="D6410" i="15"/>
  <c r="D6409" i="15"/>
  <c r="D6408" i="15"/>
  <c r="D6407" i="15"/>
  <c r="D6406" i="15"/>
  <c r="D6405" i="15"/>
  <c r="D6404" i="15"/>
  <c r="D6403" i="15"/>
  <c r="D6402" i="15"/>
  <c r="D6401" i="15"/>
  <c r="D6400" i="15"/>
  <c r="D6399" i="15"/>
  <c r="D6398" i="15"/>
  <c r="D6397" i="15"/>
  <c r="D6396" i="15"/>
  <c r="D6395" i="15"/>
  <c r="D6394" i="15"/>
  <c r="D6393" i="15"/>
  <c r="D6392" i="15"/>
  <c r="D6391" i="15"/>
  <c r="D6390" i="15"/>
  <c r="D6389" i="15"/>
  <c r="D6388" i="15"/>
  <c r="D6387" i="15"/>
  <c r="D6386" i="15"/>
  <c r="D6385" i="15"/>
  <c r="D6384" i="15"/>
  <c r="D6383" i="15"/>
  <c r="D6382" i="15"/>
  <c r="D6381" i="15"/>
  <c r="D6380" i="15"/>
  <c r="D6379" i="15"/>
  <c r="D6378" i="15"/>
  <c r="D6377" i="15"/>
  <c r="D6376" i="15"/>
  <c r="D6375" i="15"/>
  <c r="D6374" i="15"/>
  <c r="D6373" i="15"/>
  <c r="D6372" i="15"/>
  <c r="D6371" i="15"/>
  <c r="D6370" i="15"/>
  <c r="D6369" i="15"/>
  <c r="D6368" i="15"/>
  <c r="D6367" i="15"/>
  <c r="D6366" i="15"/>
  <c r="D6365" i="15"/>
  <c r="D6364" i="15"/>
  <c r="D6363" i="15"/>
  <c r="D6362" i="15"/>
  <c r="D6361" i="15"/>
  <c r="D6360" i="15"/>
  <c r="D6359" i="15"/>
  <c r="D6358" i="15"/>
  <c r="D6357" i="15"/>
  <c r="D6356" i="15"/>
  <c r="D6355" i="15"/>
  <c r="D6354" i="15"/>
  <c r="D6353" i="15"/>
  <c r="D6352" i="15"/>
  <c r="D6351" i="15"/>
  <c r="D6350" i="15"/>
  <c r="D6349" i="15"/>
  <c r="D6348" i="15"/>
  <c r="D6347" i="15"/>
  <c r="D6346" i="15"/>
  <c r="D6345" i="15"/>
  <c r="D6344" i="15"/>
  <c r="D6343" i="15"/>
  <c r="D6342" i="15"/>
  <c r="D6341" i="15"/>
  <c r="D6340" i="15"/>
  <c r="D6339" i="15"/>
  <c r="D6338" i="15"/>
  <c r="D6337" i="15"/>
  <c r="D6336" i="15"/>
  <c r="D6335" i="15"/>
  <c r="D6334" i="15"/>
  <c r="D6333" i="15"/>
  <c r="D6332" i="15"/>
  <c r="D6331" i="15"/>
  <c r="D6330" i="15"/>
  <c r="D6329" i="15"/>
  <c r="D6328" i="15"/>
  <c r="D6327" i="15"/>
  <c r="D6326" i="15"/>
  <c r="D6325" i="15"/>
  <c r="D6324" i="15"/>
  <c r="D6323" i="15"/>
  <c r="D6322" i="15"/>
  <c r="D6321" i="15"/>
  <c r="D6320" i="15"/>
  <c r="D6319" i="15"/>
  <c r="D6318" i="15"/>
  <c r="D6317" i="15"/>
  <c r="D6316" i="15"/>
  <c r="D6315" i="15"/>
  <c r="D6314" i="15"/>
  <c r="D6313" i="15"/>
  <c r="D6312" i="15"/>
  <c r="D6311" i="15"/>
  <c r="D6310" i="15"/>
  <c r="D6309" i="15"/>
  <c r="D6308" i="15"/>
  <c r="D6307" i="15"/>
  <c r="D6306" i="15"/>
  <c r="D6305" i="15"/>
  <c r="D6304" i="15"/>
  <c r="D6303" i="15"/>
  <c r="D6302" i="15"/>
  <c r="D6301" i="15"/>
  <c r="D6300" i="15"/>
  <c r="D6299" i="15"/>
  <c r="D6298" i="15"/>
  <c r="D6297" i="15"/>
  <c r="D6296" i="15"/>
  <c r="D6295" i="15"/>
  <c r="D6294" i="15"/>
  <c r="D6293" i="15"/>
  <c r="D6292" i="15"/>
  <c r="D6291" i="15"/>
  <c r="D6290" i="15"/>
  <c r="D6289" i="15"/>
  <c r="D6288" i="15"/>
  <c r="D6287" i="15"/>
  <c r="D6286" i="15"/>
  <c r="D6285" i="15"/>
  <c r="D6284" i="15"/>
  <c r="D6283" i="15"/>
  <c r="D6282" i="15"/>
  <c r="D6281" i="15"/>
  <c r="D6280" i="15"/>
  <c r="D6279" i="15"/>
  <c r="D6278" i="15"/>
  <c r="D6277" i="15"/>
  <c r="D6276" i="15"/>
  <c r="D6275" i="15"/>
  <c r="D6274" i="15"/>
  <c r="D6273" i="15"/>
  <c r="D6272" i="15"/>
  <c r="D6271" i="15"/>
  <c r="D6270" i="15"/>
  <c r="D6269" i="15"/>
  <c r="D6268" i="15"/>
  <c r="D6267" i="15"/>
  <c r="D6266" i="15"/>
  <c r="D6265" i="15"/>
  <c r="D6264" i="15"/>
  <c r="D6263" i="15"/>
  <c r="D6262" i="15"/>
  <c r="D6261" i="15"/>
  <c r="D6260" i="15"/>
  <c r="D6259" i="15"/>
  <c r="D6258" i="15"/>
  <c r="D6257" i="15"/>
  <c r="D6256" i="15"/>
  <c r="D6255" i="15"/>
  <c r="D6254" i="15"/>
  <c r="D6253" i="15"/>
  <c r="D6252" i="15"/>
  <c r="D6251" i="15"/>
  <c r="D6250" i="15"/>
  <c r="D6249" i="15"/>
  <c r="D6248" i="15"/>
  <c r="D6247" i="15"/>
  <c r="D6246" i="15"/>
  <c r="D6245" i="15"/>
  <c r="D6244" i="15"/>
  <c r="D6243" i="15"/>
  <c r="D6242" i="15"/>
  <c r="D6241" i="15"/>
  <c r="D6240" i="15"/>
  <c r="D6239" i="15"/>
  <c r="D6238" i="15"/>
  <c r="D6237" i="15"/>
  <c r="D6236" i="15"/>
  <c r="D6235" i="15"/>
  <c r="D6234" i="15"/>
  <c r="D6233" i="15"/>
  <c r="D6232" i="15"/>
  <c r="D6231" i="15"/>
  <c r="D6230" i="15"/>
  <c r="D6229" i="15"/>
  <c r="D6228" i="15"/>
  <c r="D6227" i="15"/>
  <c r="D6226" i="15"/>
  <c r="D6225" i="15"/>
  <c r="D6224" i="15"/>
  <c r="D6223" i="15"/>
  <c r="D6222" i="15"/>
  <c r="D6221" i="15"/>
  <c r="D6220" i="15"/>
  <c r="D6219" i="15"/>
  <c r="D6218" i="15"/>
  <c r="D6217" i="15"/>
  <c r="D6216" i="15"/>
  <c r="D6215" i="15"/>
  <c r="D6214" i="15"/>
  <c r="D6213" i="15"/>
  <c r="D6212" i="15"/>
  <c r="D6211" i="15"/>
  <c r="D6210" i="15"/>
  <c r="D6209" i="15"/>
  <c r="D6208" i="15"/>
  <c r="D6207" i="15"/>
  <c r="D6206" i="15"/>
  <c r="D6205" i="15"/>
  <c r="D6204" i="15"/>
  <c r="D6203" i="15"/>
  <c r="D6202" i="15"/>
  <c r="D6201" i="15"/>
  <c r="D6200" i="15"/>
  <c r="D6199" i="15"/>
  <c r="D6198" i="15"/>
  <c r="D6197" i="15"/>
  <c r="D6196" i="15"/>
  <c r="D6195" i="15"/>
  <c r="D6194" i="15"/>
  <c r="D6193" i="15"/>
  <c r="D6192" i="15"/>
  <c r="D6191" i="15"/>
  <c r="D6190" i="15"/>
  <c r="D6189" i="15"/>
  <c r="D6188" i="15"/>
  <c r="D6187" i="15"/>
  <c r="D6186" i="15"/>
  <c r="D6185" i="15"/>
  <c r="D6184" i="15"/>
  <c r="D6183" i="15"/>
  <c r="D6182" i="15"/>
  <c r="D6181" i="15"/>
  <c r="D6180" i="15"/>
  <c r="D6179" i="15"/>
  <c r="D6178" i="15"/>
  <c r="D6177" i="15"/>
  <c r="D6176" i="15"/>
  <c r="D6175" i="15"/>
  <c r="D6174" i="15"/>
  <c r="D6173" i="15"/>
  <c r="D6172" i="15"/>
  <c r="D6171" i="15"/>
  <c r="D6170" i="15"/>
  <c r="D6169" i="15"/>
  <c r="D6168" i="15"/>
  <c r="D6167" i="15"/>
  <c r="D6166" i="15"/>
  <c r="D6165" i="15"/>
  <c r="D6164" i="15"/>
  <c r="D6163" i="15"/>
  <c r="D6162" i="15"/>
  <c r="D6161" i="15"/>
  <c r="D6160" i="15"/>
  <c r="D6159" i="15"/>
  <c r="D6158" i="15"/>
  <c r="D6157" i="15"/>
  <c r="D6156" i="15"/>
  <c r="D6155" i="15"/>
  <c r="D6154" i="15"/>
  <c r="D6153" i="15"/>
  <c r="D6152" i="15"/>
  <c r="D6151" i="15"/>
  <c r="D6150" i="15"/>
  <c r="D6149" i="15"/>
  <c r="D6148" i="15"/>
  <c r="D6147" i="15"/>
  <c r="D6146" i="15"/>
  <c r="D6145" i="15"/>
  <c r="D6144" i="15"/>
  <c r="D6143" i="15"/>
  <c r="D6142" i="15"/>
  <c r="D6141" i="15"/>
  <c r="D6140" i="15"/>
  <c r="D6139" i="15"/>
  <c r="D6138" i="15"/>
  <c r="D6137" i="15"/>
  <c r="D6136" i="15"/>
  <c r="D6135" i="15"/>
  <c r="D6134" i="15"/>
  <c r="D6133" i="15"/>
  <c r="D6132" i="15"/>
  <c r="D6131" i="15"/>
  <c r="D6130" i="15"/>
  <c r="D6129" i="15"/>
  <c r="D6128" i="15"/>
  <c r="D6127" i="15"/>
  <c r="D6126" i="15"/>
  <c r="D6125" i="15"/>
  <c r="D6124" i="15"/>
  <c r="D6123" i="15"/>
  <c r="D6122" i="15"/>
  <c r="D6121" i="15"/>
  <c r="D6120" i="15"/>
  <c r="D6119" i="15"/>
  <c r="D6118" i="15"/>
  <c r="D6117" i="15"/>
  <c r="D6116" i="15"/>
  <c r="D6115" i="15"/>
  <c r="D6114" i="15"/>
  <c r="D6113" i="15"/>
  <c r="D6112" i="15"/>
  <c r="D6111" i="15"/>
  <c r="D6110" i="15"/>
  <c r="D6109" i="15"/>
  <c r="D6108" i="15"/>
  <c r="D6107" i="15"/>
  <c r="D6106" i="15"/>
  <c r="D6105" i="15"/>
  <c r="D6104" i="15"/>
  <c r="D6103" i="15"/>
  <c r="D6102" i="15"/>
  <c r="D6101" i="15"/>
  <c r="D6100" i="15"/>
  <c r="D6099" i="15"/>
  <c r="D6098" i="15"/>
  <c r="D6097" i="15"/>
  <c r="D6096" i="15"/>
  <c r="D6095" i="15"/>
  <c r="D6094" i="15"/>
  <c r="D6093" i="15"/>
  <c r="D6092" i="15"/>
  <c r="D6091" i="15"/>
  <c r="D6090" i="15"/>
  <c r="D6089" i="15"/>
  <c r="D6088" i="15"/>
  <c r="D6087" i="15"/>
  <c r="D6086" i="15"/>
  <c r="D6085" i="15"/>
  <c r="D6084" i="15"/>
  <c r="D6083" i="15"/>
  <c r="D6082" i="15"/>
  <c r="D6081" i="15"/>
  <c r="D6080" i="15"/>
  <c r="D6079" i="15"/>
  <c r="D6078" i="15"/>
  <c r="D6077" i="15"/>
  <c r="D6076" i="15"/>
  <c r="D6075" i="15"/>
  <c r="D6074" i="15"/>
  <c r="D6073" i="15"/>
  <c r="D6072" i="15"/>
  <c r="D6071" i="15"/>
  <c r="D6070" i="15"/>
  <c r="D6069" i="15"/>
  <c r="D6068" i="15"/>
  <c r="D6067" i="15"/>
  <c r="D6066" i="15"/>
  <c r="D6065" i="15"/>
  <c r="D6064" i="15"/>
  <c r="D6063" i="15"/>
  <c r="D6062" i="15"/>
  <c r="D6061" i="15"/>
  <c r="D6060" i="15"/>
  <c r="D6059" i="15"/>
  <c r="D6058" i="15"/>
  <c r="D6057" i="15"/>
  <c r="D6056" i="15"/>
  <c r="D6055" i="15"/>
  <c r="D6054" i="15"/>
  <c r="D6053" i="15"/>
  <c r="D6052" i="15"/>
  <c r="D6051" i="15"/>
  <c r="D6050" i="15"/>
  <c r="D6049" i="15"/>
  <c r="D6048" i="15"/>
  <c r="D6047" i="15"/>
  <c r="D6046" i="15"/>
  <c r="D6045" i="15"/>
  <c r="D6044" i="15"/>
  <c r="D6043" i="15"/>
  <c r="D6042" i="15"/>
  <c r="D6041" i="15"/>
  <c r="D6040" i="15"/>
  <c r="D6039" i="15"/>
  <c r="D6038" i="15"/>
  <c r="D6037" i="15"/>
  <c r="D6036" i="15"/>
  <c r="D6035" i="15"/>
  <c r="D6034" i="15"/>
  <c r="D6033" i="15"/>
  <c r="D6032" i="15"/>
  <c r="D6031" i="15"/>
  <c r="D6030" i="15"/>
  <c r="D6029" i="15"/>
  <c r="D6028" i="15"/>
  <c r="D6027" i="15"/>
  <c r="D6026" i="15"/>
  <c r="D6025" i="15"/>
  <c r="D6024" i="15"/>
  <c r="D6023" i="15"/>
  <c r="D6022" i="15"/>
  <c r="D6021" i="15"/>
  <c r="D6020" i="15"/>
  <c r="D6019" i="15"/>
  <c r="D6018" i="15"/>
  <c r="D6017" i="15"/>
  <c r="D6016" i="15"/>
  <c r="D6015" i="15"/>
  <c r="D6014" i="15"/>
  <c r="D6013" i="15"/>
  <c r="D6012" i="15"/>
  <c r="D6011" i="15"/>
  <c r="D6010" i="15"/>
  <c r="D6009" i="15"/>
  <c r="D6008" i="15"/>
  <c r="D6007" i="15"/>
  <c r="D6006" i="15"/>
  <c r="D6005" i="15"/>
  <c r="D6004" i="15"/>
  <c r="D6003" i="15"/>
  <c r="D6002" i="15"/>
  <c r="D6001" i="15"/>
  <c r="D6000" i="15"/>
  <c r="D5999" i="15"/>
  <c r="D5998" i="15"/>
  <c r="D5997" i="15"/>
  <c r="D5996" i="15"/>
  <c r="D5995" i="15"/>
  <c r="D5994" i="15"/>
  <c r="D5993" i="15"/>
  <c r="D5992" i="15"/>
  <c r="D5991" i="15"/>
  <c r="D5990" i="15"/>
  <c r="D5989" i="15"/>
  <c r="D5988" i="15"/>
  <c r="D5987" i="15"/>
  <c r="D5986" i="15"/>
  <c r="D5985" i="15"/>
  <c r="D5984" i="15"/>
  <c r="D5983" i="15"/>
  <c r="D5982" i="15"/>
  <c r="D5981" i="15"/>
  <c r="D5980" i="15"/>
  <c r="D5979" i="15"/>
  <c r="D5978" i="15"/>
  <c r="D5977" i="15"/>
  <c r="D5976" i="15"/>
  <c r="D5975" i="15"/>
  <c r="D5974" i="15"/>
  <c r="D5973" i="15"/>
  <c r="D5972" i="15"/>
  <c r="D5971" i="15"/>
  <c r="D5970" i="15"/>
  <c r="D5969" i="15"/>
  <c r="D5968" i="15"/>
  <c r="D5967" i="15"/>
  <c r="D5966" i="15"/>
  <c r="D5965" i="15"/>
  <c r="D5964" i="15"/>
  <c r="D5963" i="15"/>
  <c r="D5962" i="15"/>
  <c r="D5961" i="15"/>
  <c r="D5960" i="15"/>
  <c r="D5959" i="15"/>
  <c r="D5958" i="15"/>
  <c r="D5957" i="15"/>
  <c r="D5956" i="15"/>
  <c r="D5955" i="15"/>
  <c r="D5954" i="15"/>
  <c r="D5953" i="15"/>
  <c r="D5952" i="15"/>
  <c r="D5951" i="15"/>
  <c r="D5950" i="15"/>
  <c r="D5949" i="15"/>
  <c r="D5948" i="15"/>
  <c r="D5947" i="15"/>
  <c r="D5946" i="15"/>
  <c r="D5945" i="15"/>
  <c r="D5944" i="15"/>
  <c r="D5943" i="15"/>
  <c r="D5942" i="15"/>
  <c r="D5941" i="15"/>
  <c r="D5940" i="15"/>
  <c r="D5939" i="15"/>
  <c r="D5938" i="15"/>
  <c r="D5937" i="15"/>
  <c r="D5936" i="15"/>
  <c r="D5935" i="15"/>
  <c r="D5934" i="15"/>
  <c r="D5933" i="15"/>
  <c r="D5932" i="15"/>
  <c r="D5931" i="15"/>
  <c r="D5930" i="15"/>
  <c r="D5929" i="15"/>
  <c r="D5928" i="15"/>
  <c r="D5927" i="15"/>
  <c r="D5926" i="15"/>
  <c r="D5925" i="15"/>
  <c r="D5924" i="15"/>
  <c r="D5923" i="15"/>
  <c r="D5922" i="15"/>
  <c r="D5921" i="15"/>
  <c r="D5920" i="15"/>
  <c r="D5919" i="15"/>
  <c r="D5918" i="15"/>
  <c r="D5917" i="15"/>
  <c r="D5916" i="15"/>
  <c r="D5915" i="15"/>
  <c r="D5914" i="15"/>
  <c r="D5913" i="15"/>
  <c r="D5912" i="15"/>
  <c r="D5911" i="15"/>
  <c r="D5910" i="15"/>
  <c r="D5909" i="15"/>
  <c r="D5908" i="15"/>
  <c r="D5907" i="15"/>
  <c r="D5906" i="15"/>
  <c r="D5905" i="15"/>
  <c r="D5904" i="15"/>
  <c r="D5903" i="15"/>
  <c r="D5902" i="15"/>
  <c r="D5901" i="15"/>
  <c r="D5900" i="15"/>
  <c r="D5899" i="15"/>
  <c r="D5898" i="15"/>
  <c r="D5897" i="15"/>
  <c r="D5896" i="15"/>
  <c r="D5895" i="15"/>
  <c r="D5894" i="15"/>
  <c r="D5893" i="15"/>
  <c r="D5892" i="15"/>
  <c r="D5891" i="15"/>
  <c r="D5890" i="15"/>
  <c r="D5889" i="15"/>
  <c r="D5888" i="15"/>
  <c r="D5887" i="15"/>
  <c r="D5886" i="15"/>
  <c r="D5885" i="15"/>
  <c r="D5884" i="15"/>
  <c r="D5883" i="15"/>
  <c r="D5882" i="15"/>
  <c r="D5881" i="15"/>
  <c r="D5880" i="15"/>
  <c r="D5879" i="15"/>
  <c r="D5878" i="15"/>
  <c r="D5877" i="15"/>
  <c r="D5876" i="15"/>
  <c r="D5875" i="15"/>
  <c r="D5874" i="15"/>
  <c r="D5873" i="15"/>
  <c r="D5872" i="15"/>
  <c r="D5871" i="15"/>
  <c r="D5870" i="15"/>
  <c r="D5869" i="15"/>
  <c r="D5868" i="15"/>
  <c r="D5867" i="15"/>
  <c r="D5866" i="15"/>
  <c r="D5865" i="15"/>
  <c r="D5864" i="15"/>
  <c r="D5863" i="15"/>
  <c r="D5862" i="15"/>
  <c r="D5861" i="15"/>
  <c r="D5860" i="15"/>
  <c r="D5859" i="15"/>
  <c r="D5858" i="15"/>
  <c r="D5857" i="15"/>
  <c r="D5856" i="15"/>
  <c r="D5855" i="15"/>
  <c r="D5854" i="15"/>
  <c r="D5853" i="15"/>
  <c r="D5852" i="15"/>
  <c r="D5851" i="15"/>
  <c r="D5850" i="15"/>
  <c r="D5849" i="15"/>
  <c r="D5848" i="15"/>
  <c r="D5847" i="15"/>
  <c r="D5846" i="15"/>
  <c r="D5845" i="15"/>
  <c r="D5844" i="15"/>
  <c r="D5843" i="15"/>
  <c r="D5842" i="15"/>
  <c r="D5841" i="15"/>
  <c r="D5840" i="15"/>
  <c r="D5839" i="15"/>
  <c r="D5838" i="15"/>
  <c r="D5837" i="15"/>
  <c r="D5836" i="15"/>
  <c r="D5835" i="15"/>
  <c r="D5834" i="15"/>
  <c r="D5833" i="15"/>
  <c r="D5832" i="15"/>
  <c r="D5831" i="15"/>
  <c r="D5830" i="15"/>
  <c r="D5829" i="15"/>
  <c r="D5828" i="15"/>
  <c r="D5827" i="15"/>
  <c r="D5826" i="15"/>
  <c r="D5825" i="15"/>
  <c r="D5824" i="15"/>
  <c r="D5823" i="15"/>
  <c r="D5822" i="15"/>
  <c r="D5821" i="15"/>
  <c r="D5820" i="15"/>
  <c r="D5819" i="15"/>
  <c r="D5818" i="15"/>
  <c r="D5817" i="15"/>
  <c r="D5816" i="15"/>
  <c r="D5815" i="15"/>
  <c r="D5814" i="15"/>
  <c r="D5813" i="15"/>
  <c r="D5812" i="15"/>
  <c r="D5811" i="15"/>
  <c r="D5810" i="15"/>
  <c r="D5809" i="15"/>
  <c r="D5808" i="15"/>
  <c r="D5807" i="15"/>
  <c r="D5806" i="15"/>
  <c r="D5805" i="15"/>
  <c r="D5804" i="15"/>
  <c r="D5803" i="15"/>
  <c r="D5802" i="15"/>
  <c r="D5801" i="15"/>
  <c r="D5800" i="15"/>
  <c r="D5799" i="15"/>
  <c r="D5798" i="15"/>
  <c r="D5797" i="15"/>
  <c r="D5796" i="15"/>
  <c r="D5795" i="15"/>
  <c r="D5794" i="15"/>
  <c r="D5793" i="15"/>
  <c r="D5792" i="15"/>
  <c r="D5791" i="15"/>
  <c r="D5790" i="15"/>
  <c r="D5789" i="15"/>
  <c r="D5788" i="15"/>
  <c r="D5787" i="15"/>
  <c r="D5786" i="15"/>
  <c r="D5785" i="15"/>
  <c r="D5784" i="15"/>
  <c r="D5783" i="15"/>
  <c r="D5782" i="15"/>
  <c r="D5781" i="15"/>
  <c r="D5780" i="15"/>
  <c r="D5779" i="15"/>
  <c r="D5777" i="15"/>
  <c r="D5776" i="15"/>
  <c r="D5775" i="15"/>
  <c r="D5774" i="15"/>
  <c r="D5773" i="15"/>
  <c r="D5772" i="15"/>
  <c r="D5771" i="15"/>
  <c r="D5770" i="15"/>
  <c r="D5769" i="15"/>
  <c r="D5768" i="15"/>
  <c r="D5767" i="15"/>
  <c r="D5766" i="15"/>
  <c r="D5765" i="15"/>
  <c r="D5764" i="15"/>
  <c r="D5763" i="15"/>
  <c r="D5762" i="15"/>
  <c r="D5761" i="15"/>
  <c r="D5760" i="15"/>
  <c r="D5759" i="15"/>
  <c r="D5758" i="15"/>
  <c r="D5757" i="15"/>
  <c r="D5756" i="15"/>
  <c r="D5755" i="15"/>
  <c r="D5754" i="15"/>
  <c r="D5753" i="15"/>
  <c r="D5752" i="15"/>
  <c r="D5751" i="15"/>
  <c r="D5750" i="15"/>
  <c r="D5749" i="15"/>
  <c r="D5748" i="15"/>
  <c r="D5747" i="15"/>
  <c r="D5746" i="15"/>
  <c r="D5745" i="15"/>
  <c r="D5744" i="15"/>
  <c r="D5743" i="15"/>
  <c r="D5742" i="15"/>
  <c r="D5741" i="15"/>
  <c r="D5740" i="15"/>
  <c r="D5739" i="15"/>
  <c r="D5738" i="15"/>
  <c r="D5737" i="15"/>
  <c r="D5736" i="15"/>
  <c r="D5735" i="15"/>
  <c r="D5734" i="15"/>
  <c r="D5733" i="15"/>
  <c r="D5732" i="15"/>
  <c r="D5731" i="15"/>
  <c r="D5730" i="15"/>
  <c r="D5729" i="15"/>
  <c r="D5728" i="15"/>
  <c r="D5727" i="15"/>
  <c r="D5726" i="15"/>
  <c r="D5725" i="15"/>
  <c r="D5724" i="15"/>
  <c r="D5723" i="15"/>
  <c r="D5722" i="15"/>
  <c r="D5721" i="15"/>
  <c r="D5720" i="15"/>
  <c r="D5719" i="15"/>
  <c r="D5718" i="15"/>
  <c r="D5717" i="15"/>
  <c r="D5716" i="15"/>
  <c r="D5715" i="15"/>
  <c r="D5714" i="15"/>
  <c r="D5713" i="15"/>
  <c r="D5712" i="15"/>
  <c r="D5711" i="15"/>
  <c r="D5710" i="15"/>
  <c r="D5709" i="15"/>
  <c r="D5708" i="15"/>
  <c r="D5707" i="15"/>
  <c r="D5706" i="15"/>
  <c r="D5705" i="15"/>
  <c r="D5704" i="15"/>
  <c r="D5703" i="15"/>
  <c r="D5702" i="15"/>
  <c r="D5701" i="15"/>
  <c r="D5700" i="15"/>
  <c r="D5699" i="15"/>
  <c r="D5698" i="15"/>
  <c r="D5697" i="15"/>
  <c r="D5696" i="15"/>
  <c r="D5695" i="15"/>
  <c r="D5694" i="15"/>
  <c r="D5693" i="15"/>
  <c r="D5692" i="15"/>
  <c r="D5691" i="15"/>
  <c r="D5690" i="15"/>
  <c r="D5689" i="15"/>
  <c r="D5688" i="15"/>
  <c r="D5687" i="15"/>
  <c r="D5686" i="15"/>
  <c r="D5685" i="15"/>
  <c r="D5684" i="15"/>
  <c r="D5683" i="15"/>
  <c r="D5682" i="15"/>
  <c r="D5681" i="15"/>
  <c r="D5680" i="15"/>
  <c r="D5679" i="15"/>
  <c r="D5678" i="15"/>
  <c r="D5677" i="15"/>
  <c r="D5676" i="15"/>
  <c r="D5675" i="15"/>
  <c r="D5674" i="15"/>
  <c r="D5673" i="15"/>
  <c r="D5672" i="15"/>
  <c r="D5671" i="15"/>
  <c r="D5670" i="15"/>
  <c r="D5669" i="15"/>
  <c r="D5668" i="15"/>
  <c r="D5667" i="15"/>
  <c r="D5666" i="15"/>
  <c r="D5665" i="15"/>
  <c r="D5664" i="15"/>
  <c r="D5663" i="15"/>
  <c r="D5662" i="15"/>
  <c r="D5661" i="15"/>
  <c r="D5660" i="15"/>
  <c r="D5659" i="15"/>
  <c r="D5658" i="15"/>
  <c r="D5657" i="15"/>
  <c r="D5656" i="15"/>
  <c r="D5655" i="15"/>
  <c r="D5654" i="15"/>
  <c r="D5653" i="15"/>
  <c r="D5652" i="15"/>
  <c r="D5651" i="15"/>
  <c r="D5650" i="15"/>
  <c r="D5649" i="15"/>
  <c r="D5648" i="15"/>
  <c r="D5647" i="15"/>
  <c r="D5646" i="15"/>
  <c r="D5645" i="15"/>
  <c r="D5644" i="15"/>
  <c r="D5643" i="15"/>
  <c r="D5642" i="15"/>
  <c r="D5641" i="15"/>
  <c r="D5640" i="15"/>
  <c r="D5639" i="15"/>
  <c r="D5638" i="15"/>
  <c r="D5637" i="15"/>
  <c r="D5636" i="15"/>
  <c r="D5635" i="15"/>
  <c r="D5634" i="15"/>
  <c r="D5633" i="15"/>
  <c r="D5632" i="15"/>
  <c r="D5631" i="15"/>
  <c r="D5630" i="15"/>
  <c r="D5629" i="15"/>
  <c r="D5628" i="15"/>
  <c r="D5627" i="15"/>
  <c r="D5626" i="15"/>
  <c r="D5625" i="15"/>
  <c r="D5624" i="15"/>
  <c r="D5623" i="15"/>
  <c r="D5622" i="15"/>
  <c r="D5621" i="15"/>
  <c r="D5620" i="15"/>
  <c r="D5619" i="15"/>
  <c r="D5618" i="15"/>
  <c r="D5617" i="15"/>
  <c r="D5616" i="15"/>
  <c r="D5615" i="15"/>
  <c r="D5614" i="15"/>
  <c r="D5613" i="15"/>
  <c r="D5612" i="15"/>
  <c r="D5611" i="15"/>
  <c r="D5610" i="15"/>
  <c r="D5609" i="15"/>
  <c r="D5608" i="15"/>
  <c r="D5607" i="15"/>
  <c r="D5606" i="15"/>
  <c r="D5605" i="15"/>
  <c r="D5604" i="15"/>
  <c r="D5603" i="15"/>
  <c r="D5602" i="15"/>
  <c r="D5601" i="15"/>
  <c r="D5600" i="15"/>
  <c r="D5599" i="15"/>
  <c r="D5598" i="15"/>
  <c r="D5597" i="15"/>
  <c r="D5596" i="15"/>
  <c r="D5595" i="15"/>
  <c r="D5594" i="15"/>
  <c r="D5593" i="15"/>
  <c r="D5592" i="15"/>
  <c r="D5591" i="15"/>
  <c r="D5590" i="15"/>
  <c r="D5589" i="15"/>
  <c r="D5588" i="15"/>
  <c r="D5587" i="15"/>
  <c r="D5586" i="15"/>
  <c r="D5585" i="15"/>
  <c r="D5584" i="15"/>
  <c r="D5583" i="15"/>
  <c r="D5582" i="15"/>
  <c r="D5581" i="15"/>
  <c r="D5580" i="15"/>
  <c r="D5579" i="15"/>
  <c r="D5578" i="15"/>
  <c r="D5577" i="15"/>
  <c r="D5576" i="15"/>
  <c r="D5575" i="15"/>
  <c r="D5574" i="15"/>
  <c r="D5573" i="15"/>
  <c r="D5572" i="15"/>
  <c r="D5571" i="15"/>
  <c r="D5570" i="15"/>
  <c r="D5569" i="15"/>
  <c r="D5568" i="15"/>
  <c r="D5567" i="15"/>
  <c r="D5566" i="15"/>
  <c r="D5565" i="15"/>
  <c r="D5564" i="15"/>
  <c r="D5563" i="15"/>
  <c r="D5562" i="15"/>
  <c r="D5561" i="15"/>
  <c r="D5560" i="15"/>
  <c r="D5559" i="15"/>
  <c r="D5558" i="15"/>
  <c r="D5557" i="15"/>
  <c r="D5556" i="15"/>
  <c r="D5555" i="15"/>
  <c r="D5554" i="15"/>
  <c r="D5553" i="15"/>
  <c r="D5552" i="15"/>
  <c r="D5551" i="15"/>
  <c r="D5550" i="15"/>
  <c r="D5549" i="15"/>
  <c r="D5548" i="15"/>
  <c r="D5547" i="15"/>
  <c r="D5546" i="15"/>
  <c r="D5545" i="15"/>
  <c r="D5544" i="15"/>
  <c r="D5543" i="15"/>
  <c r="D5542" i="15"/>
  <c r="D5541" i="15"/>
  <c r="D5540" i="15"/>
  <c r="D5539" i="15"/>
  <c r="D5538" i="15"/>
  <c r="D5537" i="15"/>
  <c r="D5536" i="15"/>
  <c r="D5535" i="15"/>
  <c r="D5534" i="15"/>
  <c r="D5533" i="15"/>
  <c r="D5532" i="15"/>
  <c r="D5531" i="15"/>
  <c r="D5530" i="15"/>
  <c r="D5529" i="15"/>
  <c r="D5528" i="15"/>
  <c r="D5527" i="15"/>
  <c r="D5526" i="15"/>
  <c r="D5525" i="15"/>
  <c r="D5524" i="15"/>
  <c r="D5523" i="15"/>
  <c r="D5522" i="15"/>
  <c r="D5521" i="15"/>
  <c r="D5520" i="15"/>
  <c r="D5519" i="15"/>
  <c r="D5518" i="15"/>
  <c r="D5517" i="15"/>
  <c r="D5516" i="15"/>
  <c r="D5515" i="15"/>
  <c r="D5514" i="15"/>
  <c r="D5513" i="15"/>
  <c r="D5512" i="15"/>
  <c r="D5511" i="15"/>
  <c r="D5510" i="15"/>
  <c r="D5509" i="15"/>
  <c r="D5508" i="15"/>
  <c r="D5507" i="15"/>
  <c r="D5506" i="15"/>
  <c r="D5505" i="15"/>
  <c r="D5504" i="15"/>
  <c r="D5503" i="15"/>
  <c r="D5502" i="15"/>
  <c r="D5501" i="15"/>
  <c r="D5500" i="15"/>
  <c r="D5499" i="15"/>
  <c r="D5498" i="15"/>
  <c r="D5497" i="15"/>
  <c r="D5496" i="15"/>
  <c r="D5495" i="15"/>
  <c r="D5494" i="15"/>
  <c r="D5493" i="15"/>
  <c r="D5492" i="15"/>
  <c r="D5491" i="15"/>
  <c r="D5490" i="15"/>
  <c r="D5489" i="15"/>
  <c r="D5488" i="15"/>
  <c r="D5487" i="15"/>
  <c r="D5486" i="15"/>
  <c r="D5485" i="15"/>
  <c r="D5484" i="15"/>
  <c r="D5483" i="15"/>
  <c r="D5482" i="15"/>
  <c r="D5481" i="15"/>
  <c r="D5480" i="15"/>
  <c r="D5479" i="15"/>
  <c r="D5478" i="15"/>
  <c r="D5477" i="15"/>
  <c r="D5476" i="15"/>
  <c r="D5475" i="15"/>
  <c r="D5474" i="15"/>
  <c r="D5473" i="15"/>
  <c r="D5472" i="15"/>
  <c r="D5471" i="15"/>
  <c r="D5470" i="15"/>
  <c r="D5469" i="15"/>
  <c r="D5468" i="15"/>
  <c r="D5467" i="15"/>
  <c r="D5466" i="15"/>
  <c r="D5465" i="15"/>
  <c r="D5464" i="15"/>
  <c r="D5463" i="15"/>
  <c r="D5462" i="15"/>
  <c r="D5461" i="15"/>
  <c r="D5460" i="15"/>
  <c r="D5459" i="15"/>
  <c r="D5458" i="15"/>
  <c r="D5457" i="15"/>
  <c r="D5456" i="15"/>
  <c r="D5455" i="15"/>
  <c r="D5454" i="15"/>
  <c r="D5453" i="15"/>
  <c r="D5452" i="15"/>
  <c r="D5451" i="15"/>
  <c r="D5450" i="15"/>
  <c r="D5449" i="15"/>
  <c r="D5448" i="15"/>
  <c r="D5447" i="15"/>
  <c r="D5446" i="15"/>
  <c r="D5445" i="15"/>
  <c r="D5444" i="15"/>
  <c r="D5443" i="15"/>
  <c r="D5442" i="15"/>
  <c r="D5441" i="15"/>
  <c r="D5440" i="15"/>
  <c r="D5439" i="15"/>
  <c r="D5438" i="15"/>
  <c r="D5437" i="15"/>
  <c r="D5436" i="15"/>
  <c r="D5435" i="15"/>
  <c r="D5434" i="15"/>
  <c r="D5433" i="15"/>
  <c r="D5432" i="15"/>
  <c r="D5431" i="15"/>
  <c r="D5430" i="15"/>
  <c r="D5429" i="15"/>
  <c r="D5428" i="15"/>
  <c r="D5427" i="15"/>
  <c r="D5426" i="15"/>
  <c r="D5425" i="15"/>
  <c r="D5424" i="15"/>
  <c r="D5423" i="15"/>
  <c r="D5422" i="15"/>
  <c r="D5421" i="15"/>
  <c r="D5420" i="15"/>
  <c r="D5419" i="15"/>
  <c r="D5418" i="15"/>
  <c r="D5417" i="15"/>
  <c r="D5416" i="15"/>
  <c r="D5415" i="15"/>
  <c r="D5414" i="15"/>
  <c r="D5413" i="15"/>
  <c r="D5412" i="15"/>
  <c r="D5411" i="15"/>
  <c r="D5410" i="15"/>
  <c r="D5409" i="15"/>
  <c r="D5408" i="15"/>
  <c r="D5407" i="15"/>
  <c r="D5406" i="15"/>
  <c r="D5405" i="15"/>
  <c r="D5404" i="15"/>
  <c r="D5403" i="15"/>
  <c r="D5402" i="15"/>
  <c r="D5401" i="15"/>
  <c r="D5400" i="15"/>
  <c r="D5399" i="15"/>
  <c r="D5398" i="15"/>
  <c r="D5397" i="15"/>
  <c r="D5396" i="15"/>
  <c r="D5395" i="15"/>
  <c r="D5394" i="15"/>
  <c r="D5393" i="15"/>
  <c r="D5392" i="15"/>
  <c r="D5391" i="15"/>
  <c r="D5390" i="15"/>
  <c r="D5389" i="15"/>
  <c r="D5388" i="15"/>
  <c r="D5387" i="15"/>
  <c r="D5386" i="15"/>
  <c r="D5385" i="15"/>
  <c r="D5384" i="15"/>
  <c r="D5383" i="15"/>
  <c r="D5382" i="15"/>
  <c r="D5381" i="15"/>
  <c r="D5380" i="15"/>
  <c r="D5379" i="15"/>
  <c r="D5378" i="15"/>
  <c r="D5377" i="15"/>
  <c r="D5376" i="15"/>
  <c r="D5375" i="15"/>
  <c r="D5374" i="15"/>
  <c r="D5373" i="15"/>
  <c r="D5372" i="15"/>
  <c r="D5371" i="15"/>
  <c r="D5370" i="15"/>
  <c r="D5369" i="15"/>
  <c r="D5368" i="15"/>
  <c r="D5367" i="15"/>
  <c r="D5366" i="15"/>
  <c r="D5365" i="15"/>
  <c r="D5364" i="15"/>
  <c r="D5363" i="15"/>
  <c r="D5362" i="15"/>
  <c r="D5361" i="15"/>
  <c r="D5360" i="15"/>
  <c r="D5359" i="15"/>
  <c r="D5358" i="15"/>
  <c r="D5357" i="15"/>
  <c r="D5356" i="15"/>
  <c r="D5355" i="15"/>
  <c r="D5354" i="15"/>
  <c r="D5353" i="15"/>
  <c r="D5352" i="15"/>
  <c r="D5351" i="15"/>
  <c r="D5350" i="15"/>
  <c r="D5349" i="15"/>
  <c r="D5348" i="15"/>
  <c r="D5347" i="15"/>
  <c r="D5346" i="15"/>
  <c r="D5345" i="15"/>
  <c r="D5344" i="15"/>
  <c r="D5343" i="15"/>
  <c r="D5342" i="15"/>
  <c r="D5341" i="15"/>
  <c r="D5340" i="15"/>
  <c r="D5339" i="15"/>
  <c r="D5338" i="15"/>
  <c r="D5337" i="15"/>
  <c r="D5336" i="15"/>
  <c r="D5335" i="15"/>
  <c r="D5334" i="15"/>
  <c r="D5333" i="15"/>
  <c r="D5332" i="15"/>
  <c r="D5331" i="15"/>
  <c r="D5330" i="15"/>
  <c r="D5329" i="15"/>
  <c r="D5328" i="15"/>
  <c r="D5327" i="15"/>
  <c r="D5326" i="15"/>
  <c r="D5325" i="15"/>
  <c r="D5324" i="15"/>
  <c r="D5323" i="15"/>
  <c r="D5322" i="15"/>
  <c r="D5321" i="15"/>
  <c r="D5320" i="15"/>
  <c r="D5319" i="15"/>
  <c r="D5318" i="15"/>
  <c r="D5317" i="15"/>
  <c r="D5316" i="15"/>
  <c r="D5315" i="15"/>
  <c r="D5314" i="15"/>
  <c r="D5313" i="15"/>
  <c r="D5312" i="15"/>
  <c r="D5311" i="15"/>
  <c r="D5310" i="15"/>
  <c r="D5309" i="15"/>
  <c r="D5308" i="15"/>
  <c r="D5307" i="15"/>
  <c r="D5306" i="15"/>
  <c r="D5305" i="15"/>
  <c r="D5304" i="15"/>
  <c r="D5303" i="15"/>
  <c r="D5302" i="15"/>
  <c r="D5301" i="15"/>
  <c r="D5300" i="15"/>
  <c r="D5299" i="15"/>
  <c r="D5298" i="15"/>
  <c r="D5297" i="15"/>
  <c r="D5296" i="15"/>
  <c r="D5295" i="15"/>
  <c r="D5294" i="15"/>
  <c r="D5293" i="15"/>
  <c r="D5292" i="15"/>
  <c r="D5291" i="15"/>
  <c r="D5290" i="15"/>
  <c r="D5289" i="15"/>
  <c r="D5288" i="15"/>
  <c r="D5287" i="15"/>
  <c r="D5286" i="15"/>
  <c r="D5285" i="15"/>
  <c r="D5284" i="15"/>
  <c r="D5283" i="15"/>
  <c r="D5282" i="15"/>
  <c r="D5281" i="15"/>
  <c r="D5280" i="15"/>
  <c r="D5279" i="15"/>
  <c r="D5278" i="15"/>
  <c r="D5277" i="15"/>
  <c r="D5276" i="15"/>
  <c r="D5275" i="15"/>
  <c r="D5274" i="15"/>
  <c r="D5273" i="15"/>
  <c r="D5272" i="15"/>
  <c r="D5271" i="15"/>
  <c r="D5270" i="15"/>
  <c r="D5269" i="15"/>
  <c r="D5268" i="15"/>
  <c r="D5267" i="15"/>
  <c r="D5266" i="15"/>
  <c r="D5265" i="15"/>
  <c r="D5264" i="15"/>
  <c r="D5263" i="15"/>
  <c r="D5262" i="15"/>
  <c r="D5261" i="15"/>
  <c r="D5260" i="15"/>
  <c r="D5259" i="15"/>
  <c r="D5258" i="15"/>
  <c r="D5257" i="15"/>
  <c r="D5256" i="15"/>
  <c r="D5255" i="15"/>
  <c r="D5254" i="15"/>
  <c r="D5253" i="15"/>
  <c r="D5252" i="15"/>
  <c r="D5251" i="15"/>
  <c r="D5250" i="15"/>
  <c r="D5249" i="15"/>
  <c r="D5248" i="15"/>
  <c r="D5247" i="15"/>
  <c r="D5246" i="15"/>
  <c r="D5245" i="15"/>
  <c r="D5244" i="15"/>
  <c r="D5243" i="15"/>
  <c r="D5242" i="15"/>
  <c r="D5241" i="15"/>
  <c r="D5240" i="15"/>
  <c r="D5239" i="15"/>
  <c r="D5238" i="15"/>
  <c r="D5237" i="15"/>
  <c r="D5236" i="15"/>
  <c r="D5235" i="15"/>
  <c r="D5234" i="15"/>
  <c r="D5233" i="15"/>
  <c r="D5232" i="15"/>
  <c r="D5231" i="15"/>
  <c r="D5230" i="15"/>
  <c r="D5229" i="15"/>
  <c r="D5228" i="15"/>
  <c r="D5227" i="15"/>
  <c r="D5226" i="15"/>
  <c r="D5225" i="15"/>
  <c r="D5224" i="15"/>
  <c r="D5223" i="15"/>
  <c r="D5222" i="15"/>
  <c r="D5221" i="15"/>
  <c r="D5220" i="15"/>
  <c r="D5219" i="15"/>
  <c r="D5218" i="15"/>
  <c r="D5217" i="15"/>
  <c r="D5216" i="15"/>
  <c r="D5215" i="15"/>
  <c r="D5214" i="15"/>
  <c r="D5213" i="15"/>
  <c r="D5212" i="15"/>
  <c r="D5211" i="15"/>
  <c r="D5210" i="15"/>
  <c r="D5209" i="15"/>
  <c r="D5208" i="15"/>
  <c r="D5207" i="15"/>
  <c r="D5206" i="15"/>
  <c r="D5205" i="15"/>
  <c r="D5204" i="15"/>
  <c r="D5203" i="15"/>
  <c r="D5202" i="15"/>
  <c r="D5201" i="15"/>
  <c r="D5200" i="15"/>
  <c r="D5199" i="15"/>
  <c r="D5198" i="15"/>
  <c r="D5197" i="15"/>
  <c r="D5196" i="15"/>
  <c r="D5195" i="15"/>
  <c r="D5194" i="15"/>
  <c r="D5193" i="15"/>
  <c r="D5192" i="15"/>
  <c r="D5191" i="15"/>
  <c r="D5190" i="15"/>
  <c r="D5189" i="15"/>
  <c r="D5188" i="15"/>
  <c r="D5187" i="15"/>
  <c r="D5186" i="15"/>
  <c r="D5185" i="15"/>
  <c r="D5184" i="15"/>
  <c r="D5183" i="15"/>
  <c r="D5182" i="15"/>
  <c r="D5181" i="15"/>
  <c r="D5180" i="15"/>
  <c r="D5179" i="15"/>
  <c r="D5178" i="15"/>
  <c r="D5177" i="15"/>
  <c r="D5176" i="15"/>
  <c r="D5175" i="15"/>
  <c r="D5174" i="15"/>
  <c r="D5173" i="15"/>
  <c r="D5172" i="15"/>
  <c r="D5171" i="15"/>
  <c r="D5170" i="15"/>
  <c r="D5169" i="15"/>
  <c r="D5168" i="15"/>
  <c r="D5167" i="15"/>
  <c r="D5166" i="15"/>
  <c r="D5165" i="15"/>
  <c r="D5164" i="15"/>
  <c r="D5163" i="15"/>
  <c r="D5162" i="15"/>
  <c r="D5161" i="15"/>
  <c r="D5160" i="15"/>
  <c r="D5159" i="15"/>
  <c r="D5158" i="15"/>
  <c r="D5157" i="15"/>
  <c r="D5156" i="15"/>
  <c r="D5155" i="15"/>
  <c r="D5154" i="15"/>
  <c r="D5153" i="15"/>
  <c r="D5152" i="15"/>
  <c r="D5151" i="15"/>
  <c r="D5150" i="15"/>
  <c r="D5149" i="15"/>
  <c r="D5148" i="15"/>
  <c r="D5147" i="15"/>
  <c r="D5146" i="15"/>
  <c r="D5145" i="15"/>
  <c r="D5144" i="15"/>
  <c r="D5143" i="15"/>
  <c r="D5142" i="15"/>
  <c r="D5141" i="15"/>
  <c r="D5140" i="15"/>
  <c r="D5139" i="15"/>
  <c r="D5138" i="15"/>
  <c r="D5137" i="15"/>
  <c r="D5136" i="15"/>
  <c r="D5135" i="15"/>
  <c r="D5134" i="15"/>
  <c r="D5133" i="15"/>
  <c r="D5132" i="15"/>
  <c r="D5131" i="15"/>
  <c r="D5130" i="15"/>
  <c r="D5129" i="15"/>
  <c r="D5128" i="15"/>
  <c r="D5127" i="15"/>
  <c r="D5126" i="15"/>
  <c r="D5125" i="15"/>
  <c r="D5124" i="15"/>
  <c r="D5123" i="15"/>
  <c r="D5122" i="15"/>
  <c r="D5121" i="15"/>
  <c r="D5120" i="15"/>
  <c r="D5119" i="15"/>
  <c r="D5118" i="15"/>
  <c r="D5117" i="15"/>
  <c r="D5116" i="15"/>
  <c r="D5115" i="15"/>
  <c r="D5114" i="15"/>
  <c r="D5113" i="15"/>
  <c r="D5112" i="15"/>
  <c r="D5111" i="15"/>
  <c r="D5110" i="15"/>
  <c r="D5109" i="15"/>
  <c r="D5108" i="15"/>
  <c r="D5107" i="15"/>
  <c r="D5106" i="15"/>
  <c r="D5105" i="15"/>
  <c r="D5104" i="15"/>
  <c r="D5103" i="15"/>
  <c r="D5102" i="15"/>
  <c r="D5101" i="15"/>
  <c r="D5100" i="15"/>
  <c r="D5099" i="15"/>
  <c r="D5098" i="15"/>
  <c r="D5097" i="15"/>
  <c r="D5096" i="15"/>
  <c r="D5095" i="15"/>
  <c r="D5094" i="15"/>
  <c r="D5093" i="15"/>
  <c r="D5092" i="15"/>
  <c r="D5091" i="15"/>
  <c r="D5090" i="15"/>
  <c r="D5089" i="15"/>
  <c r="D5088" i="15"/>
  <c r="D5087" i="15"/>
  <c r="D5086" i="15"/>
  <c r="D5085" i="15"/>
  <c r="D5084" i="15"/>
  <c r="D5083" i="15"/>
  <c r="D5082" i="15"/>
  <c r="D5081" i="15"/>
  <c r="D5080" i="15"/>
  <c r="D5079" i="15"/>
  <c r="D5078" i="15"/>
  <c r="D5077" i="15"/>
  <c r="D5076" i="15"/>
  <c r="D5075" i="15"/>
  <c r="D5074" i="15"/>
  <c r="D5073" i="15"/>
  <c r="D5072" i="15"/>
  <c r="D5071" i="15"/>
  <c r="D5070" i="15"/>
  <c r="D5069" i="15"/>
  <c r="D5068" i="15"/>
  <c r="D5067" i="15"/>
  <c r="D5066" i="15"/>
  <c r="D5065" i="15"/>
  <c r="D5064" i="15"/>
  <c r="D5063" i="15"/>
  <c r="D5062" i="15"/>
  <c r="D5061" i="15"/>
  <c r="D5060" i="15"/>
  <c r="D5059" i="15"/>
  <c r="D5058" i="15"/>
  <c r="D5057" i="15"/>
  <c r="D5056" i="15"/>
  <c r="D5055" i="15"/>
  <c r="D5054" i="15"/>
  <c r="D5053" i="15"/>
  <c r="D5052" i="15"/>
  <c r="D5051" i="15"/>
  <c r="D5050" i="15"/>
  <c r="D5049" i="15"/>
  <c r="D5048" i="15"/>
  <c r="D5047" i="15"/>
  <c r="D5046" i="15"/>
  <c r="D5045" i="15"/>
  <c r="D5044" i="15"/>
  <c r="D5043" i="15"/>
  <c r="D5042" i="15"/>
  <c r="D5041" i="15"/>
  <c r="D5040" i="15"/>
  <c r="D5039" i="15"/>
  <c r="D5038" i="15"/>
  <c r="D5037" i="15"/>
  <c r="D5036" i="15"/>
  <c r="D5035" i="15"/>
  <c r="D5034" i="15"/>
  <c r="D5033" i="15"/>
  <c r="D5032" i="15"/>
  <c r="D5031" i="15"/>
  <c r="D5030" i="15"/>
  <c r="D5029" i="15"/>
  <c r="D5028" i="15"/>
  <c r="D5027" i="15"/>
  <c r="D5026" i="15"/>
  <c r="D5025" i="15"/>
  <c r="D5024" i="15"/>
  <c r="D5023" i="15"/>
  <c r="D5022" i="15"/>
  <c r="D5021" i="15"/>
  <c r="D5020" i="15"/>
  <c r="D5019" i="15"/>
  <c r="D5018" i="15"/>
  <c r="D5017" i="15"/>
  <c r="D5016" i="15"/>
  <c r="D5015" i="15"/>
  <c r="D5014" i="15"/>
  <c r="D5013" i="15"/>
  <c r="D5012" i="15"/>
  <c r="D5011" i="15"/>
  <c r="D5010" i="15"/>
  <c r="D5009" i="15"/>
  <c r="D5008" i="15"/>
  <c r="D5007" i="15"/>
  <c r="D5006" i="15"/>
  <c r="D5005" i="15"/>
  <c r="D5004" i="15"/>
  <c r="D5003" i="15"/>
  <c r="D5002" i="15"/>
  <c r="D5001" i="15"/>
  <c r="D5000" i="15"/>
  <c r="D4999" i="15"/>
  <c r="D4998" i="15"/>
  <c r="D4997" i="15"/>
  <c r="D4996" i="15"/>
  <c r="D4995" i="15"/>
  <c r="D4994" i="15"/>
  <c r="D4993" i="15"/>
  <c r="D4992" i="15"/>
  <c r="D4991" i="15"/>
  <c r="D4990" i="15"/>
  <c r="D4989" i="15"/>
  <c r="D4988" i="15"/>
  <c r="D4987" i="15"/>
  <c r="D4986" i="15"/>
  <c r="D4985" i="15"/>
  <c r="D4984" i="15"/>
  <c r="D4983" i="15"/>
  <c r="D4982" i="15"/>
  <c r="D4981" i="15"/>
  <c r="D4980" i="15"/>
  <c r="D4979" i="15"/>
  <c r="D4978" i="15"/>
  <c r="D4977" i="15"/>
  <c r="D4976" i="15"/>
  <c r="D4975" i="15"/>
  <c r="D4974" i="15"/>
  <c r="D4973" i="15"/>
  <c r="D4972" i="15"/>
  <c r="D4971" i="15"/>
  <c r="D4970" i="15"/>
  <c r="D4969" i="15"/>
  <c r="D4968" i="15"/>
  <c r="D4967" i="15"/>
  <c r="D4966" i="15"/>
  <c r="D4965" i="15"/>
  <c r="D4964" i="15"/>
  <c r="D4963" i="15"/>
  <c r="D4962" i="15"/>
  <c r="D4961" i="15"/>
  <c r="D4960" i="15"/>
  <c r="D4959" i="15"/>
  <c r="D4958" i="15"/>
  <c r="D4957" i="15"/>
  <c r="D4956" i="15"/>
  <c r="D4955" i="15"/>
  <c r="D4954" i="15"/>
  <c r="D4953" i="15"/>
  <c r="D4952" i="15"/>
  <c r="D4951" i="15"/>
  <c r="D4950" i="15"/>
  <c r="D4949" i="15"/>
  <c r="D4948" i="15"/>
  <c r="D4947" i="15"/>
  <c r="D4946" i="15"/>
  <c r="D4945" i="15"/>
  <c r="D4944" i="15"/>
  <c r="D4943" i="15"/>
  <c r="D4942" i="15"/>
  <c r="D4941" i="15"/>
  <c r="D4940" i="15"/>
  <c r="D4939" i="15"/>
  <c r="D4938" i="15"/>
  <c r="D4937" i="15"/>
  <c r="D4936" i="15"/>
  <c r="D4935" i="15"/>
  <c r="D4934" i="15"/>
  <c r="D4933" i="15"/>
  <c r="D4932" i="15"/>
  <c r="D4931" i="15"/>
  <c r="D4930" i="15"/>
  <c r="D4929" i="15"/>
  <c r="D4928" i="15"/>
  <c r="D4927" i="15"/>
  <c r="D4926" i="15"/>
  <c r="D4925" i="15"/>
  <c r="D4924" i="15"/>
  <c r="D4923" i="15"/>
  <c r="D4922" i="15"/>
  <c r="D4921" i="15"/>
  <c r="D4920" i="15"/>
  <c r="D4919" i="15"/>
  <c r="D4918" i="15"/>
  <c r="D4917" i="15"/>
  <c r="D4916" i="15"/>
  <c r="D4915" i="15"/>
  <c r="D4914" i="15"/>
  <c r="D4913" i="15"/>
  <c r="D4912" i="15"/>
  <c r="D4911" i="15"/>
  <c r="D4910" i="15"/>
  <c r="D4909" i="15"/>
  <c r="D4908" i="15"/>
  <c r="D4907" i="15"/>
  <c r="D4906" i="15"/>
  <c r="D4905" i="15"/>
  <c r="D4904" i="15"/>
  <c r="D4903" i="15"/>
  <c r="D4902" i="15"/>
  <c r="D4901" i="15"/>
  <c r="D4900" i="15"/>
  <c r="D4899" i="15"/>
  <c r="D4898" i="15"/>
  <c r="D4897" i="15"/>
  <c r="D4896" i="15"/>
  <c r="D4895" i="15"/>
  <c r="D4894" i="15"/>
  <c r="D4893" i="15"/>
  <c r="D4892" i="15"/>
  <c r="D4891" i="15"/>
  <c r="D4890" i="15"/>
  <c r="D4889" i="15"/>
  <c r="D4888" i="15"/>
  <c r="D4887" i="15"/>
  <c r="D4886" i="15"/>
  <c r="D4885" i="15"/>
  <c r="D4884" i="15"/>
  <c r="D4883" i="15"/>
  <c r="D4882" i="15"/>
  <c r="D4881" i="15"/>
  <c r="D4880" i="15"/>
  <c r="D4879" i="15"/>
  <c r="D4878" i="15"/>
  <c r="D4877" i="15"/>
  <c r="D4876" i="15"/>
  <c r="D4875" i="15"/>
  <c r="D4874" i="15"/>
  <c r="D4873" i="15"/>
  <c r="D4872" i="15"/>
  <c r="D4871" i="15"/>
  <c r="D4870" i="15"/>
  <c r="D4869" i="15"/>
  <c r="D4868" i="15"/>
  <c r="D4867" i="15"/>
  <c r="D4866" i="15"/>
  <c r="D4865" i="15"/>
  <c r="D4864" i="15"/>
  <c r="D4863" i="15"/>
  <c r="D4862" i="15"/>
  <c r="D4861" i="15"/>
  <c r="D4860" i="15"/>
  <c r="D4859" i="15"/>
  <c r="D4858" i="15"/>
  <c r="D4857" i="15"/>
  <c r="D4856" i="15"/>
  <c r="D4855" i="15"/>
  <c r="D4854" i="15"/>
  <c r="D4853" i="15"/>
  <c r="D4852" i="15"/>
  <c r="D4851" i="15"/>
  <c r="D4850" i="15"/>
  <c r="D4849" i="15"/>
  <c r="D4848" i="15"/>
  <c r="D4847" i="15"/>
  <c r="D4846" i="15"/>
  <c r="D4845" i="15"/>
  <c r="D4844" i="15"/>
  <c r="D4843" i="15"/>
  <c r="D4842" i="15"/>
  <c r="D4841" i="15"/>
  <c r="D4840" i="15"/>
  <c r="D4839" i="15"/>
  <c r="D4838" i="15"/>
  <c r="D4837" i="15"/>
  <c r="D4836" i="15"/>
  <c r="D4835" i="15"/>
  <c r="D4834" i="15"/>
  <c r="D4833" i="15"/>
  <c r="D4832" i="15"/>
  <c r="D4831" i="15"/>
  <c r="D4830" i="15"/>
  <c r="D4829" i="15"/>
  <c r="D4828" i="15"/>
  <c r="D4827" i="15"/>
  <c r="D4826" i="15"/>
  <c r="D4825" i="15"/>
  <c r="D4824" i="15"/>
  <c r="D4823" i="15"/>
  <c r="D4822" i="15"/>
  <c r="D4821" i="15"/>
  <c r="D4820" i="15"/>
  <c r="D4819" i="15"/>
  <c r="D4818" i="15"/>
  <c r="D4817" i="15"/>
  <c r="D4816" i="15"/>
  <c r="D4815" i="15"/>
  <c r="D4814" i="15"/>
  <c r="D4813" i="15"/>
  <c r="D4812" i="15"/>
  <c r="D4811" i="15"/>
  <c r="D4810" i="15"/>
  <c r="D4809" i="15"/>
  <c r="D4808" i="15"/>
  <c r="D4807" i="15"/>
  <c r="D4806" i="15"/>
  <c r="D4805" i="15"/>
  <c r="D4804" i="15"/>
  <c r="D4803" i="15"/>
  <c r="D4802" i="15"/>
  <c r="D4801" i="15"/>
  <c r="D4800" i="15"/>
  <c r="D4799" i="15"/>
  <c r="D4798" i="15"/>
  <c r="D4797" i="15"/>
  <c r="D4796" i="15"/>
  <c r="D4795" i="15"/>
  <c r="D4794" i="15"/>
  <c r="D4793" i="15"/>
  <c r="D4792" i="15"/>
  <c r="D4791" i="15"/>
  <c r="D4790" i="15"/>
  <c r="D4789" i="15"/>
  <c r="D4788" i="15"/>
  <c r="D4787" i="15"/>
  <c r="D4786" i="15"/>
  <c r="D4785" i="15"/>
  <c r="D4784" i="15"/>
  <c r="D4783" i="15"/>
  <c r="D4782" i="15"/>
  <c r="D4781" i="15"/>
  <c r="D4780" i="15"/>
  <c r="D4779" i="15"/>
  <c r="D4778" i="15"/>
  <c r="D4777" i="15"/>
  <c r="D4776" i="15"/>
  <c r="D4775" i="15"/>
  <c r="D4774" i="15"/>
  <c r="D4773" i="15"/>
  <c r="D4772" i="15"/>
  <c r="D4771" i="15"/>
  <c r="D4770" i="15"/>
  <c r="D4769" i="15"/>
  <c r="D4768" i="15"/>
  <c r="D4767" i="15"/>
  <c r="D4766" i="15"/>
  <c r="D4765" i="15"/>
  <c r="D4764" i="15"/>
  <c r="D4763" i="15"/>
  <c r="D4762" i="15"/>
  <c r="D4761" i="15"/>
  <c r="D4760" i="15"/>
  <c r="D4759" i="15"/>
  <c r="D4758" i="15"/>
  <c r="D4757" i="15"/>
  <c r="D4756" i="15"/>
  <c r="D4755" i="15"/>
  <c r="D4754" i="15"/>
  <c r="D4753" i="15"/>
  <c r="D4752" i="15"/>
  <c r="D4751" i="15"/>
  <c r="D4750" i="15"/>
  <c r="D4749" i="15"/>
  <c r="D4748" i="15"/>
  <c r="D4747" i="15"/>
  <c r="D4746" i="15"/>
  <c r="D4745" i="15"/>
  <c r="D4744" i="15"/>
  <c r="D4743" i="15"/>
  <c r="D4742" i="15"/>
  <c r="D4741" i="15"/>
  <c r="D4740" i="15"/>
  <c r="D4739" i="15"/>
  <c r="D4738" i="15"/>
  <c r="D4737" i="15"/>
  <c r="D4736" i="15"/>
  <c r="D4735" i="15"/>
  <c r="D4734" i="15"/>
  <c r="D4733" i="15"/>
  <c r="D4732" i="15"/>
  <c r="D4731" i="15"/>
  <c r="D4730" i="15"/>
  <c r="D4729" i="15"/>
  <c r="D4728" i="15"/>
  <c r="D4727" i="15"/>
  <c r="D4726" i="15"/>
  <c r="D4725" i="15"/>
  <c r="D4724" i="15"/>
  <c r="D4723" i="15"/>
  <c r="D4722" i="15"/>
  <c r="D4721" i="15"/>
  <c r="D4720" i="15"/>
  <c r="D4719" i="15"/>
  <c r="D4718" i="15"/>
  <c r="D4717" i="15"/>
  <c r="D4716" i="15"/>
  <c r="D4715" i="15"/>
  <c r="D4714" i="15"/>
  <c r="D4713" i="15"/>
  <c r="D4712" i="15"/>
  <c r="D4711" i="15"/>
  <c r="D4710" i="15"/>
  <c r="D4709" i="15"/>
  <c r="D4708" i="15"/>
  <c r="D4707" i="15"/>
  <c r="D4706" i="15"/>
  <c r="D4705" i="15"/>
  <c r="D4704" i="15"/>
  <c r="D4703" i="15"/>
  <c r="D4702" i="15"/>
  <c r="D4701" i="15"/>
  <c r="D4700" i="15"/>
  <c r="D4699" i="15"/>
  <c r="D4698" i="15"/>
  <c r="D4697" i="15"/>
  <c r="D4696" i="15"/>
  <c r="D4695" i="15"/>
  <c r="D4694" i="15"/>
  <c r="D4693" i="15"/>
  <c r="D4692" i="15"/>
  <c r="D4691" i="15"/>
  <c r="D4690" i="15"/>
  <c r="D4689" i="15"/>
  <c r="D4688" i="15"/>
  <c r="D4687" i="15"/>
  <c r="D4686" i="15"/>
  <c r="D4685" i="15"/>
  <c r="D4684" i="15"/>
  <c r="D4683" i="15"/>
  <c r="D4682" i="15"/>
  <c r="D4681" i="15"/>
  <c r="D4680" i="15"/>
  <c r="D4679" i="15"/>
  <c r="D4678" i="15"/>
  <c r="D4677" i="15"/>
  <c r="D4676" i="15"/>
  <c r="D4675" i="15"/>
  <c r="D4674" i="15"/>
  <c r="D4673" i="15"/>
  <c r="D4672" i="15"/>
  <c r="D4671" i="15"/>
  <c r="D4670" i="15"/>
  <c r="D4669" i="15"/>
  <c r="D4668" i="15"/>
  <c r="D4667" i="15"/>
  <c r="D4666" i="15"/>
  <c r="D4665" i="15"/>
  <c r="D4664" i="15"/>
  <c r="D4663" i="15"/>
  <c r="D4662" i="15"/>
  <c r="D4661" i="15"/>
  <c r="D4660" i="15"/>
  <c r="D4659" i="15"/>
  <c r="D4658" i="15"/>
  <c r="D4657" i="15"/>
  <c r="D4656" i="15"/>
  <c r="D4655" i="15"/>
  <c r="D4654" i="15"/>
  <c r="D4653" i="15"/>
  <c r="D4652" i="15"/>
  <c r="D4651" i="15"/>
  <c r="D4650" i="15"/>
  <c r="D4649" i="15"/>
  <c r="D4648" i="15"/>
  <c r="D4647" i="15"/>
  <c r="D4646" i="15"/>
  <c r="D4645" i="15"/>
  <c r="D4644" i="15"/>
  <c r="D4643" i="15"/>
  <c r="D4642" i="15"/>
  <c r="D4641" i="15"/>
  <c r="D4640" i="15"/>
  <c r="D4639" i="15"/>
  <c r="D4638" i="15"/>
  <c r="D4637" i="15"/>
  <c r="D4636" i="15"/>
  <c r="D4635" i="15"/>
  <c r="D4634" i="15"/>
  <c r="D4633" i="15"/>
  <c r="D4632" i="15"/>
  <c r="D4631" i="15"/>
  <c r="D4630" i="15"/>
  <c r="D4629" i="15"/>
  <c r="D4628" i="15"/>
  <c r="D4627" i="15"/>
  <c r="D4626" i="15"/>
  <c r="D4625" i="15"/>
  <c r="D4624" i="15"/>
  <c r="D4623" i="15"/>
  <c r="D4622" i="15"/>
  <c r="D4621" i="15"/>
  <c r="D4620" i="15"/>
  <c r="D4619" i="15"/>
  <c r="D4618" i="15"/>
  <c r="D4617" i="15"/>
  <c r="D4616" i="15"/>
  <c r="D4615" i="15"/>
  <c r="D4614" i="15"/>
  <c r="D4613" i="15"/>
  <c r="D4612" i="15"/>
  <c r="D4611" i="15"/>
  <c r="D4610" i="15"/>
  <c r="D4609" i="15"/>
  <c r="D4608" i="15"/>
  <c r="D4607" i="15"/>
  <c r="D4606" i="15"/>
  <c r="D4605" i="15"/>
  <c r="D4604" i="15"/>
  <c r="D4603" i="15"/>
  <c r="D4602" i="15"/>
  <c r="D4601" i="15"/>
  <c r="D4600" i="15"/>
  <c r="D4599" i="15"/>
  <c r="D4598" i="15"/>
  <c r="D4597" i="15"/>
  <c r="D4596" i="15"/>
  <c r="D4595" i="15"/>
  <c r="D4594" i="15"/>
  <c r="D4593" i="15"/>
  <c r="D4592" i="15"/>
  <c r="D4591" i="15"/>
  <c r="D4590" i="15"/>
  <c r="D4589" i="15"/>
  <c r="D4588" i="15"/>
  <c r="D4587" i="15"/>
  <c r="D4586" i="15"/>
  <c r="D4585" i="15"/>
  <c r="D4584" i="15"/>
  <c r="D4583" i="15"/>
  <c r="D4582" i="15"/>
  <c r="D4581" i="15"/>
  <c r="D4580" i="15"/>
  <c r="D4579" i="15"/>
  <c r="D4578" i="15"/>
  <c r="D4577" i="15"/>
  <c r="D4576" i="15"/>
  <c r="D4575" i="15"/>
  <c r="D4574" i="15"/>
  <c r="D4573" i="15"/>
  <c r="D4572" i="15"/>
  <c r="D4571" i="15"/>
  <c r="D4570" i="15"/>
  <c r="D4569" i="15"/>
  <c r="D4568" i="15"/>
  <c r="D4567" i="15"/>
  <c r="D4566" i="15"/>
  <c r="D4565" i="15"/>
  <c r="D4564" i="15"/>
  <c r="D4563" i="15"/>
  <c r="D4562" i="15"/>
  <c r="D4561" i="15"/>
  <c r="D4560" i="15"/>
  <c r="D4559" i="15"/>
  <c r="D4558" i="15"/>
  <c r="D4557" i="15"/>
  <c r="D4556" i="15"/>
  <c r="D4555" i="15"/>
  <c r="D4554" i="15"/>
  <c r="D4553" i="15"/>
  <c r="D4552" i="15"/>
  <c r="D4551" i="15"/>
  <c r="D4550" i="15"/>
  <c r="D4549" i="15"/>
  <c r="D4548" i="15"/>
  <c r="D4547" i="15"/>
  <c r="D4546" i="15"/>
  <c r="D4545" i="15"/>
  <c r="D4544" i="15"/>
  <c r="D4543" i="15"/>
  <c r="D4542" i="15"/>
  <c r="D4541" i="15"/>
  <c r="D4540" i="15"/>
  <c r="D4539" i="15"/>
  <c r="D4538" i="15"/>
  <c r="D4537" i="15"/>
  <c r="D4536" i="15"/>
  <c r="D4535" i="15"/>
  <c r="D4534" i="15"/>
  <c r="D4533" i="15"/>
  <c r="D4532" i="15"/>
  <c r="D4531" i="15"/>
  <c r="D4530" i="15"/>
  <c r="D4529" i="15"/>
  <c r="D4528" i="15"/>
  <c r="D4527" i="15"/>
  <c r="D4526" i="15"/>
  <c r="D4525" i="15"/>
  <c r="D4524" i="15"/>
  <c r="D4523" i="15"/>
  <c r="D4522" i="15"/>
  <c r="D4521" i="15"/>
  <c r="D4520" i="15"/>
  <c r="D4519" i="15"/>
  <c r="D4518" i="15"/>
  <c r="D4517" i="15"/>
  <c r="D4516" i="15"/>
  <c r="D4515" i="15"/>
  <c r="D4514" i="15"/>
  <c r="D4513" i="15"/>
  <c r="D4512" i="15"/>
  <c r="D4511" i="15"/>
  <c r="D4510" i="15"/>
  <c r="D4509" i="15"/>
  <c r="D4508" i="15"/>
  <c r="D4507" i="15"/>
  <c r="D4506" i="15"/>
  <c r="D4505" i="15"/>
  <c r="D4504" i="15"/>
  <c r="D4503" i="15"/>
  <c r="D4502" i="15"/>
  <c r="D4501" i="15"/>
  <c r="D4500" i="15"/>
  <c r="D4499" i="15"/>
  <c r="D4498" i="15"/>
  <c r="D4497" i="15"/>
  <c r="D4496" i="15"/>
  <c r="D4495" i="15"/>
  <c r="D4494" i="15"/>
  <c r="D4493" i="15"/>
  <c r="D4492" i="15"/>
  <c r="D4491" i="15"/>
  <c r="D4490" i="15"/>
  <c r="D4489" i="15"/>
  <c r="D4488" i="15"/>
  <c r="D4487" i="15"/>
  <c r="D4486" i="15"/>
  <c r="D4485" i="15"/>
  <c r="D4484" i="15"/>
  <c r="D4483" i="15"/>
  <c r="D4482" i="15"/>
  <c r="D4481" i="15"/>
  <c r="D4480" i="15"/>
  <c r="D4479" i="15"/>
  <c r="D4478" i="15"/>
  <c r="D4477" i="15"/>
  <c r="D4476" i="15"/>
  <c r="D4475" i="15"/>
  <c r="D4474" i="15"/>
  <c r="D4473" i="15"/>
  <c r="D4472" i="15"/>
  <c r="D4471" i="15"/>
  <c r="D4470" i="15"/>
  <c r="D4469" i="15"/>
  <c r="D4468" i="15"/>
  <c r="D4467" i="15"/>
  <c r="D4466" i="15"/>
  <c r="D4465" i="15"/>
  <c r="D4464" i="15"/>
  <c r="D4463" i="15"/>
  <c r="D4462" i="15"/>
  <c r="D4461" i="15"/>
  <c r="D4460" i="15"/>
  <c r="D4459" i="15"/>
  <c r="D4458" i="15"/>
  <c r="D4457" i="15"/>
  <c r="D4456" i="15"/>
  <c r="D4455" i="15"/>
  <c r="D4454" i="15"/>
  <c r="D4453" i="15"/>
  <c r="D4452" i="15"/>
  <c r="D4451" i="15"/>
  <c r="D4450" i="15"/>
  <c r="D4449" i="15"/>
  <c r="D4448" i="15"/>
  <c r="D4447" i="15"/>
  <c r="D4446" i="15"/>
  <c r="D4445" i="15"/>
  <c r="D4444" i="15"/>
  <c r="D4443" i="15"/>
  <c r="D4442" i="15"/>
  <c r="D4441" i="15"/>
  <c r="D4440" i="15"/>
  <c r="D4439" i="15"/>
  <c r="D4438" i="15"/>
  <c r="D4437" i="15"/>
  <c r="D4436" i="15"/>
  <c r="D4435" i="15"/>
  <c r="D4434" i="15"/>
  <c r="D4433" i="15"/>
  <c r="D4432" i="15"/>
  <c r="D4431" i="15"/>
  <c r="D4430" i="15"/>
  <c r="D4429" i="15"/>
  <c r="D4428" i="15"/>
  <c r="D4427" i="15"/>
  <c r="D4426" i="15"/>
  <c r="D4425" i="15"/>
  <c r="D4424" i="15"/>
  <c r="D4423" i="15"/>
  <c r="D4422" i="15"/>
  <c r="D4421" i="15"/>
  <c r="D4420" i="15"/>
  <c r="D4419" i="15"/>
  <c r="D4418" i="15"/>
  <c r="D4417" i="15"/>
  <c r="D4416" i="15"/>
  <c r="D4415" i="15"/>
  <c r="D4414" i="15"/>
  <c r="D4413" i="15"/>
  <c r="D4412" i="15"/>
  <c r="D4411" i="15"/>
  <c r="D4410" i="15"/>
  <c r="D4409" i="15"/>
  <c r="D4408" i="15"/>
  <c r="D4407" i="15"/>
  <c r="D4406" i="15"/>
  <c r="D4405" i="15"/>
  <c r="D4404" i="15"/>
  <c r="D4403" i="15"/>
  <c r="D4402" i="15"/>
  <c r="D4401" i="15"/>
  <c r="D4400" i="15"/>
  <c r="D4399" i="15"/>
  <c r="D4398" i="15"/>
  <c r="D4397" i="15"/>
  <c r="D4396" i="15"/>
  <c r="D4395" i="15"/>
  <c r="D4394" i="15"/>
  <c r="D4393" i="15"/>
  <c r="D4392" i="15"/>
  <c r="D4391" i="15"/>
  <c r="D4390" i="15"/>
  <c r="D4389" i="15"/>
  <c r="D4388" i="15"/>
  <c r="D4387" i="15"/>
  <c r="D4386" i="15"/>
  <c r="D4385" i="15"/>
  <c r="D4384" i="15"/>
  <c r="D4383" i="15"/>
  <c r="D4382" i="15"/>
  <c r="D4381" i="15"/>
  <c r="D4380" i="15"/>
  <c r="D4379" i="15"/>
  <c r="D4378" i="15"/>
  <c r="D4377" i="15"/>
  <c r="D4376" i="15"/>
  <c r="D4375" i="15"/>
  <c r="D4374" i="15"/>
  <c r="D4373" i="15"/>
  <c r="D4372" i="15"/>
  <c r="D4371" i="15"/>
  <c r="D4370" i="15"/>
  <c r="D4369" i="15"/>
  <c r="D4368" i="15"/>
  <c r="D4367" i="15"/>
  <c r="D4366" i="15"/>
  <c r="D4365" i="15"/>
  <c r="D4364" i="15"/>
  <c r="D4363" i="15"/>
  <c r="D4362" i="15"/>
  <c r="D4361" i="15"/>
  <c r="D4360" i="15"/>
  <c r="D4359" i="15"/>
  <c r="D4358" i="15"/>
  <c r="D4357" i="15"/>
  <c r="D4356" i="15"/>
  <c r="D4355" i="15"/>
  <c r="D4354" i="15"/>
  <c r="D4353" i="15"/>
  <c r="D4352" i="15"/>
  <c r="D4351" i="15"/>
  <c r="D4350" i="15"/>
  <c r="D4349" i="15"/>
  <c r="D4348" i="15"/>
  <c r="D4347" i="15"/>
  <c r="D4346" i="15"/>
  <c r="D4345" i="15"/>
  <c r="D4344" i="15"/>
  <c r="D4343" i="15"/>
  <c r="D4342" i="15"/>
  <c r="D4341" i="15"/>
  <c r="D4340" i="15"/>
  <c r="D4339" i="15"/>
  <c r="D4338" i="15"/>
  <c r="D4337" i="15"/>
  <c r="D4336" i="15"/>
  <c r="D4335" i="15"/>
  <c r="D4334" i="15"/>
  <c r="D4333" i="15"/>
  <c r="D4332" i="15"/>
  <c r="D4331" i="15"/>
  <c r="D4330" i="15"/>
  <c r="D4329" i="15"/>
  <c r="D4328" i="15"/>
  <c r="D4327" i="15"/>
  <c r="D4326" i="15"/>
  <c r="D4325" i="15"/>
  <c r="D4324" i="15"/>
  <c r="D4323" i="15"/>
  <c r="D4322" i="15"/>
  <c r="D4321" i="15"/>
  <c r="D4320" i="15"/>
  <c r="D4319" i="15"/>
  <c r="D4318" i="15"/>
  <c r="D4317" i="15"/>
  <c r="D4316" i="15"/>
  <c r="D4315" i="15"/>
  <c r="D4314" i="15"/>
  <c r="D4313" i="15"/>
  <c r="D4312" i="15"/>
  <c r="D4311" i="15"/>
  <c r="D4310" i="15"/>
  <c r="D4309" i="15"/>
  <c r="D4308" i="15"/>
  <c r="D4307" i="15"/>
  <c r="D4306" i="15"/>
  <c r="D4305" i="15"/>
  <c r="D4304" i="15"/>
  <c r="D4303" i="15"/>
  <c r="D4302" i="15"/>
  <c r="D4301" i="15"/>
  <c r="D4300" i="15"/>
  <c r="D4299" i="15"/>
  <c r="D4298" i="15"/>
  <c r="D4297" i="15"/>
  <c r="D4296" i="15"/>
  <c r="D4295" i="15"/>
  <c r="D4294" i="15"/>
  <c r="D4293" i="15"/>
  <c r="D4292" i="15"/>
  <c r="D4291" i="15"/>
  <c r="D4290" i="15"/>
  <c r="D4289" i="15"/>
  <c r="D4288" i="15"/>
  <c r="D4287" i="15"/>
  <c r="D4286" i="15"/>
  <c r="D4285" i="15"/>
  <c r="D4284" i="15"/>
  <c r="D4283" i="15"/>
  <c r="D4282" i="15"/>
  <c r="D4281" i="15"/>
  <c r="D4280" i="15"/>
  <c r="D4279" i="15"/>
  <c r="D4278" i="15"/>
  <c r="D4277" i="15"/>
  <c r="D4276" i="15"/>
  <c r="D4275" i="15"/>
  <c r="D4274" i="15"/>
  <c r="D4273" i="15"/>
  <c r="D4272" i="15"/>
  <c r="D4271" i="15"/>
  <c r="D4270" i="15"/>
  <c r="D4269" i="15"/>
  <c r="D4268" i="15"/>
  <c r="D4267" i="15"/>
  <c r="D4266" i="15"/>
  <c r="D4265" i="15"/>
  <c r="D4264" i="15"/>
  <c r="D4263" i="15"/>
  <c r="D4262" i="15"/>
  <c r="D4261" i="15"/>
  <c r="D4260" i="15"/>
  <c r="D4259" i="15"/>
  <c r="D4258" i="15"/>
  <c r="D4257" i="15"/>
  <c r="D4256" i="15"/>
  <c r="D4255" i="15"/>
  <c r="D4254" i="15"/>
  <c r="D4253" i="15"/>
  <c r="D4252" i="15"/>
  <c r="D4251" i="15"/>
  <c r="D4250" i="15"/>
  <c r="D4249" i="15"/>
  <c r="D4248" i="15"/>
  <c r="D4247" i="15"/>
  <c r="D4246" i="15"/>
  <c r="D4245" i="15"/>
  <c r="D4244" i="15"/>
  <c r="D4243" i="15"/>
  <c r="D4242" i="15"/>
  <c r="D4241" i="15"/>
  <c r="D4240" i="15"/>
  <c r="D4239" i="15"/>
  <c r="D4238" i="15"/>
  <c r="D4237" i="15"/>
  <c r="D4236" i="15"/>
  <c r="D4235" i="15"/>
  <c r="D4234" i="15"/>
  <c r="D4233" i="15"/>
  <c r="D4232" i="15"/>
  <c r="D4231" i="15"/>
  <c r="D4230" i="15"/>
  <c r="D4229" i="15"/>
  <c r="D4228" i="15"/>
  <c r="D4227" i="15"/>
  <c r="D4226" i="15"/>
  <c r="D4225" i="15"/>
  <c r="D4224" i="15"/>
  <c r="D4223" i="15"/>
  <c r="D4222" i="15"/>
  <c r="D4221" i="15"/>
  <c r="D4220" i="15"/>
  <c r="D4219" i="15"/>
  <c r="D4218" i="15"/>
  <c r="D4217" i="15"/>
  <c r="D4216" i="15"/>
  <c r="D4215" i="15"/>
  <c r="D4214" i="15"/>
  <c r="D4213" i="15"/>
  <c r="D4212" i="15"/>
  <c r="D4211" i="15"/>
  <c r="D4210" i="15"/>
  <c r="D4209" i="15"/>
  <c r="D4208" i="15"/>
  <c r="D4207" i="15"/>
  <c r="D4206" i="15"/>
  <c r="D4205" i="15"/>
  <c r="D4204" i="15"/>
  <c r="D4203" i="15"/>
  <c r="D4202" i="15"/>
  <c r="D4201" i="15"/>
  <c r="D4200" i="15"/>
  <c r="D4199" i="15"/>
  <c r="D4198" i="15"/>
  <c r="D4197" i="15"/>
  <c r="D4196" i="15"/>
  <c r="D4195" i="15"/>
  <c r="D4194" i="15"/>
  <c r="D4193" i="15"/>
  <c r="D4192" i="15"/>
  <c r="D4191" i="15"/>
  <c r="D4190" i="15"/>
  <c r="D4189" i="15"/>
  <c r="D4188" i="15"/>
  <c r="D4187" i="15"/>
  <c r="D4186" i="15"/>
  <c r="D4185" i="15"/>
  <c r="D4184" i="15"/>
  <c r="D4183" i="15"/>
  <c r="D4182" i="15"/>
  <c r="D4181" i="15"/>
  <c r="D4180" i="15"/>
  <c r="D4179" i="15"/>
  <c r="D4178" i="15"/>
  <c r="D4177" i="15"/>
  <c r="D4176" i="15"/>
  <c r="D4175" i="15"/>
  <c r="D4174" i="15"/>
  <c r="D4173" i="15"/>
  <c r="D4172" i="15"/>
  <c r="D4171" i="15"/>
  <c r="D4170" i="15"/>
  <c r="D4169" i="15"/>
  <c r="D4168" i="15"/>
  <c r="D4167" i="15"/>
  <c r="D4166" i="15"/>
  <c r="D4165" i="15"/>
  <c r="D4164" i="15"/>
  <c r="D4163" i="15"/>
  <c r="D4162" i="15"/>
  <c r="D4161" i="15"/>
  <c r="D4160" i="15"/>
  <c r="D4159" i="15"/>
  <c r="D4158" i="15"/>
  <c r="D4157" i="15"/>
  <c r="D4156" i="15"/>
  <c r="D4155" i="15"/>
  <c r="D4154" i="15"/>
  <c r="D4153" i="15"/>
  <c r="D4152" i="15"/>
  <c r="D4151" i="15"/>
  <c r="D4150" i="15"/>
  <c r="D4149" i="15"/>
  <c r="D4148" i="15"/>
  <c r="D4147" i="15"/>
  <c r="D4146" i="15"/>
  <c r="D4145" i="15"/>
  <c r="D4144" i="15"/>
  <c r="D4143" i="15"/>
  <c r="D4142" i="15"/>
  <c r="D4141" i="15"/>
  <c r="D4140" i="15"/>
  <c r="D4139" i="15"/>
  <c r="D4138" i="15"/>
  <c r="D4137" i="15"/>
  <c r="D4136" i="15"/>
  <c r="D4135" i="15"/>
  <c r="D4134" i="15"/>
  <c r="D4133" i="15"/>
  <c r="D4132" i="15"/>
  <c r="D4131" i="15"/>
  <c r="D4130" i="15"/>
  <c r="D4129" i="15"/>
  <c r="D4128" i="15"/>
  <c r="D4127" i="15"/>
  <c r="D4126" i="15"/>
  <c r="D4125" i="15"/>
  <c r="D4124" i="15"/>
  <c r="D4123" i="15"/>
  <c r="D4122" i="15"/>
  <c r="D4121" i="15"/>
  <c r="D4120" i="15"/>
  <c r="D4119" i="15"/>
  <c r="D4118" i="15"/>
  <c r="D4117" i="15"/>
  <c r="D4116" i="15"/>
  <c r="D4115" i="15"/>
  <c r="D4114" i="15"/>
  <c r="D4113" i="15"/>
  <c r="D4112" i="15"/>
  <c r="D4111" i="15"/>
  <c r="D4110" i="15"/>
  <c r="D4109" i="15"/>
  <c r="D4108" i="15"/>
  <c r="D4107" i="15"/>
  <c r="D4106" i="15"/>
  <c r="D4105" i="15"/>
  <c r="D4104" i="15"/>
  <c r="D4103" i="15"/>
  <c r="D4102" i="15"/>
  <c r="D4101" i="15"/>
  <c r="D4100" i="15"/>
  <c r="D4099" i="15"/>
  <c r="D4098" i="15"/>
  <c r="D4097" i="15"/>
  <c r="D4096" i="15"/>
  <c r="D4095" i="15"/>
  <c r="D4094" i="15"/>
  <c r="D4093" i="15"/>
  <c r="D4092" i="15"/>
  <c r="D4091" i="15"/>
  <c r="D4090" i="15"/>
  <c r="D4089" i="15"/>
  <c r="D4088" i="15"/>
  <c r="D4087" i="15"/>
  <c r="D4086" i="15"/>
  <c r="D4085" i="15"/>
  <c r="D4084" i="15"/>
  <c r="D4083" i="15"/>
  <c r="D4082" i="15"/>
  <c r="D4081" i="15"/>
  <c r="D4080" i="15"/>
  <c r="D4079" i="15"/>
  <c r="D4078" i="15"/>
  <c r="D4077" i="15"/>
  <c r="D4076" i="15"/>
  <c r="D4075" i="15"/>
  <c r="D4074" i="15"/>
  <c r="D4073" i="15"/>
  <c r="D4072" i="15"/>
  <c r="D4071" i="15"/>
  <c r="D4070" i="15"/>
  <c r="D4069" i="15"/>
  <c r="D4068" i="15"/>
  <c r="D4067" i="15"/>
  <c r="D4066" i="15"/>
  <c r="D4065" i="15"/>
  <c r="D4064" i="15"/>
  <c r="D4063" i="15"/>
  <c r="D4062" i="15"/>
  <c r="D4061" i="15"/>
  <c r="D4060" i="15"/>
  <c r="D4059" i="15"/>
  <c r="D4058" i="15"/>
  <c r="D4057" i="15"/>
  <c r="D4056" i="15"/>
  <c r="D4055" i="15"/>
  <c r="D4054" i="15"/>
  <c r="D4053" i="15"/>
  <c r="D4052" i="15"/>
  <c r="D4051" i="15"/>
  <c r="D4050" i="15"/>
  <c r="D4049" i="15"/>
  <c r="D4048" i="15"/>
  <c r="D4047" i="15"/>
  <c r="D4046" i="15"/>
  <c r="D4045" i="15"/>
  <c r="D4044" i="15"/>
  <c r="D4043" i="15"/>
  <c r="D4042" i="15"/>
  <c r="D4041" i="15"/>
  <c r="D4040" i="15"/>
  <c r="D4039" i="15"/>
  <c r="D4038" i="15"/>
  <c r="D4037" i="15"/>
  <c r="D4036" i="15"/>
  <c r="D4035" i="15"/>
  <c r="D4034" i="15"/>
  <c r="D4033" i="15"/>
  <c r="D4032" i="15"/>
  <c r="D4031" i="15"/>
  <c r="D4030" i="15"/>
  <c r="D4029" i="15"/>
  <c r="D4028" i="15"/>
  <c r="D4027" i="15"/>
  <c r="D4026" i="15"/>
  <c r="D4025" i="15"/>
  <c r="D4024" i="15"/>
  <c r="D4023" i="15"/>
  <c r="D4022" i="15"/>
  <c r="D4021" i="15"/>
  <c r="D4020" i="15"/>
  <c r="D4019" i="15"/>
  <c r="D4018" i="15"/>
  <c r="D4017" i="15"/>
  <c r="D4016" i="15"/>
  <c r="D4015" i="15"/>
  <c r="D4014" i="15"/>
  <c r="D4013" i="15"/>
  <c r="D4012" i="15"/>
  <c r="D4011" i="15"/>
  <c r="D4010" i="15"/>
  <c r="D4009" i="15"/>
  <c r="D4008" i="15"/>
  <c r="D4007" i="15"/>
  <c r="D4006" i="15"/>
  <c r="D4005" i="15"/>
  <c r="D4004" i="15"/>
  <c r="D4003" i="15"/>
  <c r="D4002" i="15"/>
  <c r="D4001" i="15"/>
  <c r="D4000" i="15"/>
  <c r="D3999" i="15"/>
  <c r="D3998" i="15"/>
  <c r="D3997" i="15"/>
  <c r="D3996" i="15"/>
  <c r="D3995" i="15"/>
  <c r="D3994" i="15"/>
  <c r="D3993" i="15"/>
  <c r="D3992" i="15"/>
  <c r="D3991" i="15"/>
  <c r="D3990" i="15"/>
  <c r="D3989" i="15"/>
  <c r="D3988" i="15"/>
  <c r="D3987" i="15"/>
  <c r="D3986" i="15"/>
  <c r="D3985" i="15"/>
  <c r="D3984" i="15"/>
  <c r="D3983" i="15"/>
  <c r="D3982" i="15"/>
  <c r="D3981" i="15"/>
  <c r="D3980" i="15"/>
  <c r="D3979" i="15"/>
  <c r="D3978" i="15"/>
  <c r="D3977" i="15"/>
  <c r="D3976" i="15"/>
  <c r="D3975" i="15"/>
  <c r="D3974" i="15"/>
  <c r="D3973" i="15"/>
  <c r="D3972" i="15"/>
  <c r="D3971" i="15"/>
  <c r="D3970" i="15"/>
  <c r="D3969" i="15"/>
  <c r="D3968" i="15"/>
  <c r="D3967" i="15"/>
  <c r="D3966" i="15"/>
  <c r="D3965" i="15"/>
  <c r="D3964" i="15"/>
  <c r="D3963" i="15"/>
  <c r="D3962" i="15"/>
  <c r="D3961" i="15"/>
  <c r="D3960" i="15"/>
  <c r="D3959" i="15"/>
  <c r="D3958" i="15"/>
  <c r="D3957" i="15"/>
  <c r="D3956" i="15"/>
  <c r="D3955" i="15"/>
  <c r="D3954" i="15"/>
  <c r="D3953" i="15"/>
  <c r="D3952" i="15"/>
  <c r="D3951" i="15"/>
  <c r="D3950" i="15"/>
  <c r="D3949" i="15"/>
  <c r="D3948" i="15"/>
  <c r="D3947" i="15"/>
  <c r="D3946" i="15"/>
  <c r="D3945" i="15"/>
  <c r="D3944" i="15"/>
  <c r="D3943" i="15"/>
  <c r="D3942" i="15"/>
  <c r="D3941" i="15"/>
  <c r="D3940" i="15"/>
  <c r="D3939" i="15"/>
  <c r="D3938" i="15"/>
  <c r="D3937" i="15"/>
  <c r="D3936" i="15"/>
  <c r="D3935" i="15"/>
  <c r="D3934" i="15"/>
  <c r="D3933" i="15"/>
  <c r="D3932" i="15"/>
  <c r="D3931" i="15"/>
  <c r="D3930" i="15"/>
  <c r="D3929" i="15"/>
  <c r="D3928" i="15"/>
  <c r="D3927" i="15"/>
  <c r="D3926" i="15"/>
  <c r="D3925" i="15"/>
  <c r="D3924" i="15"/>
  <c r="D3923" i="15"/>
  <c r="D3922" i="15"/>
  <c r="D3921" i="15"/>
  <c r="D3920" i="15"/>
  <c r="D3919" i="15"/>
  <c r="D3918" i="15"/>
  <c r="D3917" i="15"/>
  <c r="D3916" i="15"/>
  <c r="D3915" i="15"/>
  <c r="D3914" i="15"/>
  <c r="D3913" i="15"/>
  <c r="D3912" i="15"/>
  <c r="D3911" i="15"/>
  <c r="D3910" i="15"/>
  <c r="D3909" i="15"/>
  <c r="D3908" i="15"/>
  <c r="D3907" i="15"/>
  <c r="D3906" i="15"/>
  <c r="D3905" i="15"/>
  <c r="D3904" i="15"/>
  <c r="D3903" i="15"/>
  <c r="D3902" i="15"/>
  <c r="D3901" i="15"/>
  <c r="D3900" i="15"/>
  <c r="D3899" i="15"/>
  <c r="D3898" i="15"/>
  <c r="D3897" i="15"/>
  <c r="D3896" i="15"/>
  <c r="D3895" i="15"/>
  <c r="D3894" i="15"/>
  <c r="D3893" i="15"/>
  <c r="D3892" i="15"/>
  <c r="D3891" i="15"/>
  <c r="D3890" i="15"/>
  <c r="D3889" i="15"/>
  <c r="D3888" i="15"/>
  <c r="D3887" i="15"/>
  <c r="D3886" i="15"/>
  <c r="D3885" i="15"/>
  <c r="D3884" i="15"/>
  <c r="D3883" i="15"/>
  <c r="D3882" i="15"/>
  <c r="D3881" i="15"/>
  <c r="D3880" i="15"/>
  <c r="D3879" i="15"/>
  <c r="D3878" i="15"/>
  <c r="D3877" i="15"/>
  <c r="D3876" i="15"/>
  <c r="D3875" i="15"/>
  <c r="D3874" i="15"/>
  <c r="D3873" i="15"/>
  <c r="D3872" i="15"/>
  <c r="D3871" i="15"/>
  <c r="D3870" i="15"/>
  <c r="D3869" i="15"/>
  <c r="D3868" i="15"/>
  <c r="D3867" i="15"/>
  <c r="D3866" i="15"/>
  <c r="D3865" i="15"/>
  <c r="D3864" i="15"/>
  <c r="D3863" i="15"/>
  <c r="D3862" i="15"/>
  <c r="D3861" i="15"/>
  <c r="D3860" i="15"/>
  <c r="D3859" i="15"/>
  <c r="D3858" i="15"/>
  <c r="D3857" i="15"/>
  <c r="D3856" i="15"/>
  <c r="D3855" i="15"/>
  <c r="D3854" i="15"/>
  <c r="D3853" i="15"/>
  <c r="D3852" i="15"/>
  <c r="D3851" i="15"/>
  <c r="D3850" i="15"/>
  <c r="D3849" i="15"/>
  <c r="D3848" i="15"/>
  <c r="D3847" i="15"/>
  <c r="D3846" i="15"/>
  <c r="D3845" i="15"/>
  <c r="D3844" i="15"/>
  <c r="D3843" i="15"/>
  <c r="D3842" i="15"/>
  <c r="D3841" i="15"/>
  <c r="D3840" i="15"/>
  <c r="D3839" i="15"/>
  <c r="D3838" i="15"/>
  <c r="D3837" i="15"/>
  <c r="D3836" i="15"/>
  <c r="D3835" i="15"/>
  <c r="D3834" i="15"/>
  <c r="D3833" i="15"/>
  <c r="D3832" i="15"/>
  <c r="D3831" i="15"/>
  <c r="D3830" i="15"/>
  <c r="D3829" i="15"/>
  <c r="D3828" i="15"/>
  <c r="D3827" i="15"/>
  <c r="D3826" i="15"/>
  <c r="D3825" i="15"/>
  <c r="D3824" i="15"/>
  <c r="D3823" i="15"/>
  <c r="D3822" i="15"/>
  <c r="D3821" i="15"/>
  <c r="D3820" i="15"/>
  <c r="D3819" i="15"/>
  <c r="D3818" i="15"/>
  <c r="D3817" i="15"/>
  <c r="D3816" i="15"/>
  <c r="D3815" i="15"/>
  <c r="D3814" i="15"/>
  <c r="D3813" i="15"/>
  <c r="D3812" i="15"/>
  <c r="D3811" i="15"/>
  <c r="D3810" i="15"/>
  <c r="D3809" i="15"/>
  <c r="D3808" i="15"/>
  <c r="D3807" i="15"/>
  <c r="D3806" i="15"/>
  <c r="D3805" i="15"/>
  <c r="D3804" i="15"/>
  <c r="D3803" i="15"/>
  <c r="D3802" i="15"/>
  <c r="D3801" i="15"/>
  <c r="D3800" i="15"/>
  <c r="D3799" i="15"/>
  <c r="D3798" i="15"/>
  <c r="D3797" i="15"/>
  <c r="D3796" i="15"/>
  <c r="D3795" i="15"/>
  <c r="D3794" i="15"/>
  <c r="D3793" i="15"/>
  <c r="D3792" i="15"/>
  <c r="D3791" i="15"/>
  <c r="D3790" i="15"/>
  <c r="D3789" i="15"/>
  <c r="D3788" i="15"/>
  <c r="D3787" i="15"/>
  <c r="D3786" i="15"/>
  <c r="D3785" i="15"/>
  <c r="D3784" i="15"/>
  <c r="D3783" i="15"/>
  <c r="D3782" i="15"/>
  <c r="D3781" i="15"/>
  <c r="D3780" i="15"/>
  <c r="D3779" i="15"/>
  <c r="D3778" i="15"/>
  <c r="D3777" i="15"/>
  <c r="D3776" i="15"/>
  <c r="D3775" i="15"/>
  <c r="D3774" i="15"/>
  <c r="D3773" i="15"/>
  <c r="D3772" i="15"/>
  <c r="D3771" i="15"/>
  <c r="D3770" i="15"/>
  <c r="D3769" i="15"/>
  <c r="D3768" i="15"/>
  <c r="D3767" i="15"/>
  <c r="D3766" i="15"/>
  <c r="D3765" i="15"/>
  <c r="D3764" i="15"/>
  <c r="D3763" i="15"/>
  <c r="D3762" i="15"/>
  <c r="D3761" i="15"/>
  <c r="D3760" i="15"/>
  <c r="D3759" i="15"/>
  <c r="D3758" i="15"/>
  <c r="D3757" i="15"/>
  <c r="D3756" i="15"/>
  <c r="D3755" i="15"/>
  <c r="D3754" i="15"/>
  <c r="D3753" i="15"/>
  <c r="D3752" i="15"/>
  <c r="D3751" i="15"/>
  <c r="D3750" i="15"/>
  <c r="D3749" i="15"/>
  <c r="D3748" i="15"/>
  <c r="D3747" i="15"/>
  <c r="D3746" i="15"/>
  <c r="D3745" i="15"/>
  <c r="D3744" i="15"/>
  <c r="D3743" i="15"/>
  <c r="D3742" i="15"/>
  <c r="D3741" i="15"/>
  <c r="D3740" i="15"/>
  <c r="D3739" i="15"/>
  <c r="D3738" i="15"/>
  <c r="D3737" i="15"/>
  <c r="D3736" i="15"/>
  <c r="D3735" i="15"/>
  <c r="D3734" i="15"/>
  <c r="D3733" i="15"/>
  <c r="D3732" i="15"/>
  <c r="D3731" i="15"/>
  <c r="D3730" i="15"/>
  <c r="D3729" i="15"/>
  <c r="D3728" i="15"/>
  <c r="D3727" i="15"/>
  <c r="D3726" i="15"/>
  <c r="D3725" i="15"/>
  <c r="D3724" i="15"/>
  <c r="D3723" i="15"/>
  <c r="D3722" i="15"/>
  <c r="D3721" i="15"/>
  <c r="D3720" i="15"/>
  <c r="D3719" i="15"/>
  <c r="D3718" i="15"/>
  <c r="D3717" i="15"/>
  <c r="D3716" i="15"/>
  <c r="D3715" i="15"/>
  <c r="D3714" i="15"/>
  <c r="D3713" i="15"/>
  <c r="D3712" i="15"/>
  <c r="D3711" i="15"/>
  <c r="D3710" i="15"/>
  <c r="D3709" i="15"/>
  <c r="D3708" i="15"/>
  <c r="D3707" i="15"/>
  <c r="D3706" i="15"/>
  <c r="D3705" i="15"/>
  <c r="D3704" i="15"/>
  <c r="D3703" i="15"/>
  <c r="D3702" i="15"/>
  <c r="D3701" i="15"/>
  <c r="D3700" i="15"/>
  <c r="D3699" i="15"/>
  <c r="D3698" i="15"/>
  <c r="D3697" i="15"/>
  <c r="D3696" i="15"/>
  <c r="D3695" i="15"/>
  <c r="D3694" i="15"/>
  <c r="D3693" i="15"/>
  <c r="D3692" i="15"/>
  <c r="D3691" i="15"/>
  <c r="D3690" i="15"/>
  <c r="D3689" i="15"/>
  <c r="D3688" i="15"/>
  <c r="D3687" i="15"/>
  <c r="D3686" i="15"/>
  <c r="D3685" i="15"/>
  <c r="D3684" i="15"/>
  <c r="D3683" i="15"/>
  <c r="D3682" i="15"/>
  <c r="D3681" i="15"/>
  <c r="D3680" i="15"/>
  <c r="D3679" i="15"/>
  <c r="D3678" i="15"/>
  <c r="D3677" i="15"/>
  <c r="D3676" i="15"/>
  <c r="D3675" i="15"/>
  <c r="D3674" i="15"/>
  <c r="D3673" i="15"/>
  <c r="D3672" i="15"/>
  <c r="D3671" i="15"/>
  <c r="D3670" i="15"/>
  <c r="D3669" i="15"/>
  <c r="D3668" i="15"/>
  <c r="D3667" i="15"/>
  <c r="D3666" i="15"/>
  <c r="D3665" i="15"/>
  <c r="D3664" i="15"/>
  <c r="D3663" i="15"/>
  <c r="D3662" i="15"/>
  <c r="D3661" i="15"/>
  <c r="D3660" i="15"/>
  <c r="D3659" i="15"/>
  <c r="D3658" i="15"/>
  <c r="D3657" i="15"/>
  <c r="D3656" i="15"/>
  <c r="D3655" i="15"/>
  <c r="D3654" i="15"/>
  <c r="D3653" i="15"/>
  <c r="D3652" i="15"/>
  <c r="D3651" i="15"/>
  <c r="D3650" i="15"/>
  <c r="D3649" i="15"/>
  <c r="D3648" i="15"/>
  <c r="D3647" i="15"/>
  <c r="D3646" i="15"/>
  <c r="D3645" i="15"/>
  <c r="D3644" i="15"/>
  <c r="D3643" i="15"/>
  <c r="D3642" i="15"/>
  <c r="D3641" i="15"/>
  <c r="D3640" i="15"/>
  <c r="D3639" i="15"/>
  <c r="D3638" i="15"/>
  <c r="D3637" i="15"/>
  <c r="D3636" i="15"/>
  <c r="D3635" i="15"/>
  <c r="D3634" i="15"/>
  <c r="D3633" i="15"/>
  <c r="D3632" i="15"/>
  <c r="D3631" i="15"/>
  <c r="D3630" i="15"/>
  <c r="D3629" i="15"/>
  <c r="D3628" i="15"/>
  <c r="D3627" i="15"/>
  <c r="D3626" i="15"/>
  <c r="D3625" i="15"/>
  <c r="D3624" i="15"/>
  <c r="D3623" i="15"/>
  <c r="D3622" i="15"/>
  <c r="D3621" i="15"/>
  <c r="D3620" i="15"/>
  <c r="D3619" i="15"/>
  <c r="D3618" i="15"/>
  <c r="D3617" i="15"/>
  <c r="D3616" i="15"/>
  <c r="D3615" i="15"/>
  <c r="D3614" i="15"/>
  <c r="D3613" i="15"/>
  <c r="D3612" i="15"/>
  <c r="D3611" i="15"/>
  <c r="D3610" i="15"/>
  <c r="D3609" i="15"/>
  <c r="D3608" i="15"/>
  <c r="D3607" i="15"/>
  <c r="D3606" i="15"/>
  <c r="D3605" i="15"/>
  <c r="D3604" i="15"/>
  <c r="D3603" i="15"/>
  <c r="D3602" i="15"/>
  <c r="D3601" i="15"/>
  <c r="D3600" i="15"/>
  <c r="D3599" i="15"/>
  <c r="D3598" i="15"/>
  <c r="D3597" i="15"/>
  <c r="D3596" i="15"/>
  <c r="D3595" i="15"/>
  <c r="D3594" i="15"/>
  <c r="D3593" i="15"/>
  <c r="D3592" i="15"/>
  <c r="D3591" i="15"/>
  <c r="D3590" i="15"/>
  <c r="D3589" i="15"/>
  <c r="D3588" i="15"/>
  <c r="D3587" i="15"/>
  <c r="D3586" i="15"/>
  <c r="D3585" i="15"/>
  <c r="D3584" i="15"/>
  <c r="D3583" i="15"/>
  <c r="D3582" i="15"/>
  <c r="D3581" i="15"/>
  <c r="D3580" i="15"/>
  <c r="D3579" i="15"/>
  <c r="D3578" i="15"/>
  <c r="D3577" i="15"/>
  <c r="D3576" i="15"/>
  <c r="D3575" i="15"/>
  <c r="D3574" i="15"/>
  <c r="D3573" i="15"/>
  <c r="D3572" i="15"/>
  <c r="D3571" i="15"/>
  <c r="D3570" i="15"/>
  <c r="D3569" i="15"/>
  <c r="D3568" i="15"/>
  <c r="D3567" i="15"/>
  <c r="D3566" i="15"/>
  <c r="D3565" i="15"/>
  <c r="D3564" i="15"/>
  <c r="D3563" i="15"/>
  <c r="D3562" i="15"/>
  <c r="D3561" i="15"/>
  <c r="D3560" i="15"/>
  <c r="D3559" i="15"/>
  <c r="D3558" i="15"/>
  <c r="D3557" i="15"/>
  <c r="D3556" i="15"/>
  <c r="D3555" i="15"/>
  <c r="D3554" i="15"/>
  <c r="D3553" i="15"/>
  <c r="D3552" i="15"/>
  <c r="D3551" i="15"/>
  <c r="D3550" i="15"/>
  <c r="D3549" i="15"/>
  <c r="D3548" i="15"/>
  <c r="D3547" i="15"/>
  <c r="D3546" i="15"/>
  <c r="D3545" i="15"/>
  <c r="D3544" i="15"/>
  <c r="D3543" i="15"/>
  <c r="D3542" i="15"/>
  <c r="D3541" i="15"/>
  <c r="D3540" i="15"/>
  <c r="D3539" i="15"/>
  <c r="D3538" i="15"/>
  <c r="D3537" i="15"/>
  <c r="D3536" i="15"/>
  <c r="D3535" i="15"/>
  <c r="D3534" i="15"/>
  <c r="D3533" i="15"/>
  <c r="D3532" i="15"/>
  <c r="D3531" i="15"/>
  <c r="D3530" i="15"/>
  <c r="D3529" i="15"/>
  <c r="D3528" i="15"/>
  <c r="D3527" i="15"/>
  <c r="D3526" i="15"/>
  <c r="D3525" i="15"/>
  <c r="D3524" i="15"/>
  <c r="D3523" i="15"/>
  <c r="D3522" i="15"/>
  <c r="D3521" i="15"/>
  <c r="D3520" i="15"/>
  <c r="D3519" i="15"/>
  <c r="D3518" i="15"/>
  <c r="D3517" i="15"/>
  <c r="D3516" i="15"/>
  <c r="D3515" i="15"/>
  <c r="D3514" i="15"/>
  <c r="D3513" i="15"/>
  <c r="D3512" i="15"/>
  <c r="D3511" i="15"/>
  <c r="D3510" i="15"/>
  <c r="D3509" i="15"/>
  <c r="D3508" i="15"/>
  <c r="D3507" i="15"/>
  <c r="D3506" i="15"/>
  <c r="D3505" i="15"/>
  <c r="D3504" i="15"/>
  <c r="D3503" i="15"/>
  <c r="D3502" i="15"/>
  <c r="D3501" i="15"/>
  <c r="D3500" i="15"/>
  <c r="D3499" i="15"/>
  <c r="D3498" i="15"/>
  <c r="D3497" i="15"/>
  <c r="D3496" i="15"/>
  <c r="D3495" i="15"/>
  <c r="D3494" i="15"/>
  <c r="D3493" i="15"/>
  <c r="D3492" i="15"/>
  <c r="D3491" i="15"/>
  <c r="D3490" i="15"/>
  <c r="D3489" i="15"/>
  <c r="D3488" i="15"/>
  <c r="D3487" i="15"/>
  <c r="D3486" i="15"/>
  <c r="D3485" i="15"/>
  <c r="D3484" i="15"/>
  <c r="D3483" i="15"/>
  <c r="D3482" i="15"/>
  <c r="D3481" i="15"/>
  <c r="D3480" i="15"/>
  <c r="D3479" i="15"/>
  <c r="D3478" i="15"/>
  <c r="D3477" i="15"/>
  <c r="D3476" i="15"/>
  <c r="D3475" i="15"/>
  <c r="D3474" i="15"/>
  <c r="D3473" i="15"/>
  <c r="D3472" i="15"/>
  <c r="D3471" i="15"/>
  <c r="D3470" i="15"/>
  <c r="D3469" i="15"/>
  <c r="D3468" i="15"/>
  <c r="D3467" i="15"/>
  <c r="D3466" i="15"/>
  <c r="D3465" i="15"/>
  <c r="D3464" i="15"/>
  <c r="D3463" i="15"/>
  <c r="D3462" i="15"/>
  <c r="D3461" i="15"/>
  <c r="D3460" i="15"/>
  <c r="D3459" i="15"/>
  <c r="D3458" i="15"/>
  <c r="D3457" i="15"/>
  <c r="D3456" i="15"/>
  <c r="D3455" i="15"/>
  <c r="D3454" i="15"/>
  <c r="D3453" i="15"/>
  <c r="D3452" i="15"/>
  <c r="D3451" i="15"/>
  <c r="D3450" i="15"/>
  <c r="D3449" i="15"/>
  <c r="D3444" i="15"/>
  <c r="D3443" i="15"/>
  <c r="D3442" i="15"/>
  <c r="D3441" i="15"/>
  <c r="D3440" i="15"/>
  <c r="D3439" i="15"/>
  <c r="D3438" i="15"/>
  <c r="D3437" i="15"/>
  <c r="D3436" i="15"/>
  <c r="D3435" i="15"/>
  <c r="D3434" i="15"/>
  <c r="D3433" i="15"/>
  <c r="D3432" i="15"/>
  <c r="D3431" i="15"/>
  <c r="D3430" i="15"/>
  <c r="D3429" i="15"/>
  <c r="D3428" i="15"/>
  <c r="D3427" i="15"/>
  <c r="D3426" i="15"/>
  <c r="D3425" i="15"/>
  <c r="D3424" i="15"/>
  <c r="D3423" i="15"/>
  <c r="D3422" i="15"/>
  <c r="D3421" i="15"/>
  <c r="D3420" i="15"/>
  <c r="D3419" i="15"/>
  <c r="D3418" i="15"/>
  <c r="D3417" i="15"/>
  <c r="D3416" i="15"/>
  <c r="D3415" i="15"/>
  <c r="D3414" i="15"/>
  <c r="D3413" i="15"/>
  <c r="D3412" i="15"/>
  <c r="D3411" i="15"/>
  <c r="D3410" i="15"/>
  <c r="D3409" i="15"/>
  <c r="D3408" i="15"/>
  <c r="D3407" i="15"/>
  <c r="D3406" i="15"/>
  <c r="D3405" i="15"/>
  <c r="D3404" i="15"/>
  <c r="D3403" i="15"/>
  <c r="D3402" i="15"/>
  <c r="D3401" i="15"/>
  <c r="D3400" i="15"/>
  <c r="D3399" i="15"/>
  <c r="D3398" i="15"/>
  <c r="D3397" i="15"/>
  <c r="D3396" i="15"/>
  <c r="D3395" i="15"/>
  <c r="D3394" i="15"/>
  <c r="D3393" i="15"/>
  <c r="D3392" i="15"/>
  <c r="D3391" i="15"/>
  <c r="D3390" i="15"/>
  <c r="D3389" i="15"/>
  <c r="D3388" i="15"/>
  <c r="D3387" i="15"/>
  <c r="D3386" i="15"/>
  <c r="D3385" i="15"/>
  <c r="D3384" i="15"/>
  <c r="D3383" i="15"/>
  <c r="D3382" i="15"/>
  <c r="D3381" i="15"/>
  <c r="D3380" i="15"/>
  <c r="D3379" i="15"/>
  <c r="D3378" i="15"/>
  <c r="D3377" i="15"/>
  <c r="D3376" i="15"/>
  <c r="D3375" i="15"/>
  <c r="D3374" i="15"/>
  <c r="D3373" i="15"/>
  <c r="D3372" i="15"/>
  <c r="D3371" i="15"/>
  <c r="D3370" i="15"/>
  <c r="D3369" i="15"/>
  <c r="D3368" i="15"/>
  <c r="D3367" i="15"/>
  <c r="D3366" i="15"/>
  <c r="D3365" i="15"/>
  <c r="D3364" i="15"/>
  <c r="D3363" i="15"/>
  <c r="D3362" i="15"/>
  <c r="D3361" i="15"/>
  <c r="D3360" i="15"/>
  <c r="D3359" i="15"/>
  <c r="D3358" i="15"/>
  <c r="D3357" i="15"/>
  <c r="D3356" i="15"/>
  <c r="D3355" i="15"/>
  <c r="D3354" i="15"/>
  <c r="D3353" i="15"/>
  <c r="D3352" i="15"/>
  <c r="D3351" i="15"/>
  <c r="D3350" i="15"/>
  <c r="D3349" i="15"/>
  <c r="D3348" i="15"/>
  <c r="D3347" i="15"/>
  <c r="D3346" i="15"/>
  <c r="D3345" i="15"/>
  <c r="D3344" i="15"/>
  <c r="D3343" i="15"/>
  <c r="D3342" i="15"/>
  <c r="D3341" i="15"/>
  <c r="D3340" i="15"/>
  <c r="D3339" i="15"/>
  <c r="D3338" i="15"/>
  <c r="D3337" i="15"/>
  <c r="D3336" i="15"/>
  <c r="D3335" i="15"/>
  <c r="D3334" i="15"/>
  <c r="D3333" i="15"/>
  <c r="D3332" i="15"/>
  <c r="D3331" i="15"/>
  <c r="D3330" i="15"/>
  <c r="D3329" i="15"/>
  <c r="D3328" i="15"/>
  <c r="D3327" i="15"/>
  <c r="D3326" i="15"/>
  <c r="D3325" i="15"/>
  <c r="D3324" i="15"/>
  <c r="D3323" i="15"/>
  <c r="D3322" i="15"/>
  <c r="D3321" i="15"/>
  <c r="D3320" i="15"/>
  <c r="D3319" i="15"/>
  <c r="D3318" i="15"/>
  <c r="D3317" i="15"/>
  <c r="D3316" i="15"/>
  <c r="D3315" i="15"/>
  <c r="D3314" i="15"/>
  <c r="D3313" i="15"/>
  <c r="D3312" i="15"/>
  <c r="D3311" i="15"/>
  <c r="D3310" i="15"/>
  <c r="D3309" i="15"/>
  <c r="D3308" i="15"/>
  <c r="D3307" i="15"/>
  <c r="D3306" i="15"/>
  <c r="D3305" i="15"/>
  <c r="D3304" i="15"/>
  <c r="D3303" i="15"/>
  <c r="D3302" i="15"/>
  <c r="D3301" i="15"/>
  <c r="D3300" i="15"/>
  <c r="D3299" i="15"/>
  <c r="D3298" i="15"/>
  <c r="D3297" i="15"/>
  <c r="D3296" i="15"/>
  <c r="D3295" i="15"/>
  <c r="D3294" i="15"/>
  <c r="D3293" i="15"/>
  <c r="D3292" i="15"/>
  <c r="D3291" i="15"/>
  <c r="D3290" i="15"/>
  <c r="D3289" i="15"/>
  <c r="D3288" i="15"/>
  <c r="D3287" i="15"/>
  <c r="D3286" i="15"/>
  <c r="D3285" i="15"/>
  <c r="D3284" i="15"/>
  <c r="D3283" i="15"/>
  <c r="D3282" i="15"/>
  <c r="D3281" i="15"/>
  <c r="D3280" i="15"/>
  <c r="D3279" i="15"/>
  <c r="D3278" i="15"/>
  <c r="D3277" i="15"/>
  <c r="D3276" i="15"/>
  <c r="D3275" i="15"/>
  <c r="D3274" i="15"/>
  <c r="D3273" i="15"/>
  <c r="D3272" i="15"/>
  <c r="D3271" i="15"/>
  <c r="D3270" i="15"/>
  <c r="D3269" i="15"/>
  <c r="D3268" i="15"/>
  <c r="D3267" i="15"/>
  <c r="D3266" i="15"/>
  <c r="D3265" i="15"/>
  <c r="D3264" i="15"/>
  <c r="D3263" i="15"/>
  <c r="D3262" i="15"/>
  <c r="D3261" i="15"/>
  <c r="D3260" i="15"/>
  <c r="D3259" i="15"/>
  <c r="D3258" i="15"/>
  <c r="D3257" i="15"/>
  <c r="D3256" i="15"/>
  <c r="D3255" i="15"/>
  <c r="D3254" i="15"/>
  <c r="D3253" i="15"/>
  <c r="D3252" i="15"/>
  <c r="D3251" i="15"/>
  <c r="D3250" i="15"/>
  <c r="D3249" i="15"/>
  <c r="D3248" i="15"/>
  <c r="D3247" i="15"/>
  <c r="D3246" i="15"/>
  <c r="D3245" i="15"/>
  <c r="D3244" i="15"/>
  <c r="D3243" i="15"/>
  <c r="D3242" i="15"/>
  <c r="D3241" i="15"/>
  <c r="D3240" i="15"/>
  <c r="D3239" i="15"/>
  <c r="D3238" i="15"/>
  <c r="D3237" i="15"/>
  <c r="D3236" i="15"/>
  <c r="D3235" i="15"/>
  <c r="D3234" i="15"/>
  <c r="D3233" i="15"/>
  <c r="D3232" i="15"/>
  <c r="D3231" i="15"/>
  <c r="D3230" i="15"/>
  <c r="D3229" i="15"/>
  <c r="D3228" i="15"/>
  <c r="D3227" i="15"/>
  <c r="D3226" i="15"/>
  <c r="D3225" i="15"/>
  <c r="D3224" i="15"/>
  <c r="D3223" i="15"/>
  <c r="D3222" i="15"/>
  <c r="D3221" i="15"/>
  <c r="D3220" i="15"/>
  <c r="D3219" i="15"/>
  <c r="D3218" i="15"/>
  <c r="D3217" i="15"/>
  <c r="D3216" i="15"/>
  <c r="D3215" i="15"/>
  <c r="D3214" i="15"/>
  <c r="D3213" i="15"/>
  <c r="D3212" i="15"/>
  <c r="D3211" i="15"/>
  <c r="D3210" i="15"/>
  <c r="D3209" i="15"/>
  <c r="D3208" i="15"/>
  <c r="D3207" i="15"/>
  <c r="D3206" i="15"/>
  <c r="D3205" i="15"/>
  <c r="D3204" i="15"/>
  <c r="D3203" i="15"/>
  <c r="D3202" i="15"/>
  <c r="D3201" i="15"/>
  <c r="D3200" i="15"/>
  <c r="D3199" i="15"/>
  <c r="D3198" i="15"/>
  <c r="D3196" i="15"/>
  <c r="D3195" i="15"/>
  <c r="D3194" i="15"/>
  <c r="D3193" i="15"/>
  <c r="D3192" i="15"/>
  <c r="D3191" i="15"/>
  <c r="D3190" i="15"/>
  <c r="D3189" i="15"/>
  <c r="D3188" i="15"/>
  <c r="D3187" i="15"/>
  <c r="D3186" i="15"/>
  <c r="D3185" i="15"/>
  <c r="D3184" i="15"/>
  <c r="D3183" i="15"/>
  <c r="D3182" i="15"/>
  <c r="D3181" i="15"/>
  <c r="D3180" i="15"/>
  <c r="D3179" i="15"/>
  <c r="D3178" i="15"/>
  <c r="D3177" i="15"/>
  <c r="D3176" i="15"/>
  <c r="D3175" i="15"/>
  <c r="D3174" i="15"/>
  <c r="D3173" i="15"/>
  <c r="D3172" i="15"/>
  <c r="D3171" i="15"/>
  <c r="D3170" i="15"/>
  <c r="D3169" i="15"/>
  <c r="D3168" i="15"/>
  <c r="D3167" i="15"/>
  <c r="D3166" i="15"/>
  <c r="D3165" i="15"/>
  <c r="D3164" i="15"/>
  <c r="D3163" i="15"/>
  <c r="D3162" i="15"/>
  <c r="D3161" i="15"/>
  <c r="D3160" i="15"/>
  <c r="D3159" i="15"/>
  <c r="D3158" i="15"/>
  <c r="D3157" i="15"/>
  <c r="D3156" i="15"/>
  <c r="D3155" i="15"/>
  <c r="D3154" i="15"/>
  <c r="D3153" i="15"/>
  <c r="D3152" i="15"/>
  <c r="D3151" i="15"/>
  <c r="D3150" i="15"/>
  <c r="D3149" i="15"/>
  <c r="D3148" i="15"/>
  <c r="D3147" i="15"/>
  <c r="D3146" i="15"/>
  <c r="D3145" i="15"/>
  <c r="D3144" i="15"/>
  <c r="D3143" i="15"/>
  <c r="D3142" i="15"/>
  <c r="D3141" i="15"/>
  <c r="D3140" i="15"/>
  <c r="D3139" i="15"/>
  <c r="D3138" i="15"/>
  <c r="D3137" i="15"/>
  <c r="D3136" i="15"/>
  <c r="D3135" i="15"/>
  <c r="D3134" i="15"/>
  <c r="D3133" i="15"/>
  <c r="D3132" i="15"/>
  <c r="D3131" i="15"/>
  <c r="D3130" i="15"/>
  <c r="D3129" i="15"/>
  <c r="D3128" i="15"/>
  <c r="D3127" i="15"/>
  <c r="D3126" i="15"/>
  <c r="D3125" i="15"/>
  <c r="D3124" i="15"/>
  <c r="D3123" i="15"/>
  <c r="D3122" i="15"/>
  <c r="D3121" i="15"/>
  <c r="D3120" i="15"/>
  <c r="D3119" i="15"/>
  <c r="D3118" i="15"/>
  <c r="D3117" i="15"/>
  <c r="D3116" i="15"/>
  <c r="D3115" i="15"/>
  <c r="D3114" i="15"/>
  <c r="D3113" i="15"/>
  <c r="D3112" i="15"/>
  <c r="D3111" i="15"/>
  <c r="D3110" i="15"/>
  <c r="D3109" i="15"/>
  <c r="D3108" i="15"/>
  <c r="D3107" i="15"/>
  <c r="D3106" i="15"/>
  <c r="D3105" i="15"/>
  <c r="D3104" i="15"/>
  <c r="D3103" i="15"/>
  <c r="D3102" i="15"/>
  <c r="D3101" i="15"/>
  <c r="D3100" i="15"/>
  <c r="D3099" i="15"/>
  <c r="D3098" i="15"/>
  <c r="D3097" i="15"/>
  <c r="D3096" i="15"/>
  <c r="D3095" i="15"/>
  <c r="D3094" i="15"/>
  <c r="D3093" i="15"/>
  <c r="D3092" i="15"/>
  <c r="D3091" i="15"/>
  <c r="D3090" i="15"/>
  <c r="D3089" i="15"/>
  <c r="D3088" i="15"/>
  <c r="D3087" i="15"/>
  <c r="D3086" i="15"/>
  <c r="D3085" i="15"/>
  <c r="D3084" i="15"/>
  <c r="D3083" i="15"/>
  <c r="D3082" i="15"/>
  <c r="D3081" i="15"/>
  <c r="D3080" i="15"/>
  <c r="D3079" i="15"/>
  <c r="D3078" i="15"/>
  <c r="D3077" i="15"/>
  <c r="D3076" i="15"/>
  <c r="D3075" i="15"/>
  <c r="D3074" i="15"/>
  <c r="D3073" i="15"/>
  <c r="D3072" i="15"/>
  <c r="D3071" i="15"/>
  <c r="D3070" i="15"/>
  <c r="D3069" i="15"/>
  <c r="D3068" i="15"/>
  <c r="D3067" i="15"/>
  <c r="D3066" i="15"/>
  <c r="D3065" i="15"/>
  <c r="D3064" i="15"/>
  <c r="D3063" i="15"/>
  <c r="D3062" i="15"/>
  <c r="D3061" i="15"/>
  <c r="D3060" i="15"/>
  <c r="D3059" i="15"/>
  <c r="D3058" i="15"/>
  <c r="D3057" i="15"/>
  <c r="D3056" i="15"/>
  <c r="D3055" i="15"/>
  <c r="D3054" i="15"/>
  <c r="D3053" i="15"/>
  <c r="D3052" i="15"/>
  <c r="D3051" i="15"/>
  <c r="D3050" i="15"/>
  <c r="D3049" i="15"/>
  <c r="D3048" i="15"/>
  <c r="D3047" i="15"/>
  <c r="D3046" i="15"/>
  <c r="D3045" i="15"/>
  <c r="D3044" i="15"/>
  <c r="D3043" i="15"/>
  <c r="D3042" i="15"/>
  <c r="D3041" i="15"/>
  <c r="D3040" i="15"/>
  <c r="D3039" i="15"/>
  <c r="D3038" i="15"/>
  <c r="D3037" i="15"/>
  <c r="D3036" i="15"/>
  <c r="D3035" i="15"/>
  <c r="D3034" i="15"/>
  <c r="D3033" i="15"/>
  <c r="D3032" i="15"/>
  <c r="D3031" i="15"/>
  <c r="D3030" i="15"/>
  <c r="D3029" i="15"/>
  <c r="D3028" i="15"/>
  <c r="D3027" i="15"/>
  <c r="D3026" i="15"/>
  <c r="D3025" i="15"/>
  <c r="D3024" i="15"/>
  <c r="D3023" i="15"/>
  <c r="D3022" i="15"/>
  <c r="D3021" i="15"/>
  <c r="D3020" i="15"/>
  <c r="D3019" i="15"/>
  <c r="D3018" i="15"/>
  <c r="D3017" i="15"/>
  <c r="D3016" i="15"/>
  <c r="D3015" i="15"/>
  <c r="D3014" i="15"/>
  <c r="D3013" i="15"/>
  <c r="D3012" i="15"/>
  <c r="D3011" i="15"/>
  <c r="D3010" i="15"/>
  <c r="D3009" i="15"/>
  <c r="D3008" i="15"/>
  <c r="D3007" i="15"/>
  <c r="D3006" i="15"/>
  <c r="D3005" i="15"/>
  <c r="D3004" i="15"/>
  <c r="D3003" i="15"/>
  <c r="D3002" i="15"/>
  <c r="D3001" i="15"/>
  <c r="D3000" i="15"/>
  <c r="D2999" i="15"/>
  <c r="D2998" i="15"/>
  <c r="D2997" i="15"/>
  <c r="D2996" i="15"/>
  <c r="D2995" i="15"/>
  <c r="D2994" i="15"/>
  <c r="D2993" i="15"/>
  <c r="D2992" i="15"/>
  <c r="D2991" i="15"/>
  <c r="D2990" i="15"/>
  <c r="D2989" i="15"/>
  <c r="D2988" i="15"/>
  <c r="D2987" i="15"/>
  <c r="D2986" i="15"/>
  <c r="D2985" i="15"/>
  <c r="D2984" i="15"/>
  <c r="D2983" i="15"/>
  <c r="D2982" i="15"/>
  <c r="D2981" i="15"/>
  <c r="D2980" i="15"/>
  <c r="D2979" i="15"/>
  <c r="D2978" i="15"/>
  <c r="D2977" i="15"/>
  <c r="D2976" i="15"/>
  <c r="D2975" i="15"/>
  <c r="D2974" i="15"/>
  <c r="D2973" i="15"/>
  <c r="D2972" i="15"/>
  <c r="D2971" i="15"/>
  <c r="D2970" i="15"/>
  <c r="D2969" i="15"/>
  <c r="D2968" i="15"/>
  <c r="D2967" i="15"/>
  <c r="D2966" i="15"/>
  <c r="D2965" i="15"/>
  <c r="D2964" i="15"/>
  <c r="D2963" i="15"/>
  <c r="D2962" i="15"/>
  <c r="D2961" i="15"/>
  <c r="D2960" i="15"/>
  <c r="D2959" i="15"/>
  <c r="D2958" i="15"/>
  <c r="D2957" i="15"/>
  <c r="D2956" i="15"/>
  <c r="D2955" i="15"/>
  <c r="D2954" i="15"/>
  <c r="D2953" i="15"/>
  <c r="D2952" i="15"/>
  <c r="D2951" i="15"/>
  <c r="D2950" i="15"/>
  <c r="D2949" i="15"/>
  <c r="D2948" i="15"/>
  <c r="D2947" i="15"/>
  <c r="D2946" i="15"/>
  <c r="D2945" i="15"/>
  <c r="D2944" i="15"/>
  <c r="D2943" i="15"/>
  <c r="D2942" i="15"/>
  <c r="D2941" i="15"/>
  <c r="D2940" i="15"/>
  <c r="D2939" i="15"/>
  <c r="D2938" i="15"/>
  <c r="D2937" i="15"/>
  <c r="D2936" i="15"/>
  <c r="D2935" i="15"/>
  <c r="D2934" i="15"/>
  <c r="D2933" i="15"/>
  <c r="D2932" i="15"/>
  <c r="D2931" i="15"/>
  <c r="D2930" i="15"/>
  <c r="D2929" i="15"/>
  <c r="D2928" i="15"/>
  <c r="D2927" i="15"/>
  <c r="D2926" i="15"/>
  <c r="D2925" i="15"/>
  <c r="D2924" i="15"/>
  <c r="D2923" i="15"/>
  <c r="D2922" i="15"/>
  <c r="D2921" i="15"/>
  <c r="D2920" i="15"/>
  <c r="D2919" i="15"/>
  <c r="D2918" i="15"/>
  <c r="D2917" i="15"/>
  <c r="D2916" i="15"/>
  <c r="D2915" i="15"/>
  <c r="D2914" i="15"/>
  <c r="D2913" i="15"/>
  <c r="D2912" i="15"/>
  <c r="D2911" i="15"/>
  <c r="D2910" i="15"/>
  <c r="D2909" i="15"/>
  <c r="D2908" i="15"/>
  <c r="D2907" i="15"/>
  <c r="D2906" i="15"/>
  <c r="D2905" i="15"/>
  <c r="D2904" i="15"/>
  <c r="D2903" i="15"/>
  <c r="D2902" i="15"/>
  <c r="D2901" i="15"/>
  <c r="D2900" i="15"/>
  <c r="D2899" i="15"/>
  <c r="D2898" i="15"/>
  <c r="D2897" i="15"/>
  <c r="D2896" i="15"/>
  <c r="D2895" i="15"/>
  <c r="D2894" i="15"/>
  <c r="D2893" i="15"/>
  <c r="D2892" i="15"/>
  <c r="D2891" i="15"/>
  <c r="D2890" i="15"/>
  <c r="D2889" i="15"/>
  <c r="D2888" i="15"/>
  <c r="D2887" i="15"/>
  <c r="D2886" i="15"/>
  <c r="D2885" i="15"/>
  <c r="D2884" i="15"/>
  <c r="D2883" i="15"/>
  <c r="D2882" i="15"/>
  <c r="D2881" i="15"/>
  <c r="D2880" i="15"/>
  <c r="D2879" i="15"/>
  <c r="D2878" i="15"/>
  <c r="D2877" i="15"/>
  <c r="D2876" i="15"/>
  <c r="D2875" i="15"/>
  <c r="D2874" i="15"/>
  <c r="D2873" i="15"/>
  <c r="D2872" i="15"/>
  <c r="D2871" i="15"/>
  <c r="D2870" i="15"/>
  <c r="D2869" i="15"/>
  <c r="D2868" i="15"/>
  <c r="D2867" i="15"/>
  <c r="D2866" i="15"/>
  <c r="D2865" i="15"/>
  <c r="D2864" i="15"/>
  <c r="D2863" i="15"/>
  <c r="D2862" i="15"/>
  <c r="D2861" i="15"/>
  <c r="D2860" i="15"/>
  <c r="D2859" i="15"/>
  <c r="D2858" i="15"/>
  <c r="D2857" i="15"/>
  <c r="D2856" i="15"/>
  <c r="D2855" i="15"/>
  <c r="D2854" i="15"/>
  <c r="D2853" i="15"/>
  <c r="D2852" i="15"/>
  <c r="D2851" i="15"/>
  <c r="D2850" i="15"/>
  <c r="D2849" i="15"/>
  <c r="D2848" i="15"/>
  <c r="D2847" i="15"/>
  <c r="D2846" i="15"/>
  <c r="D2845" i="15"/>
  <c r="D2844" i="15"/>
  <c r="D2843" i="15"/>
  <c r="D2842" i="15"/>
  <c r="D2841" i="15"/>
  <c r="D2840" i="15"/>
  <c r="D2839" i="15"/>
  <c r="D2838" i="15"/>
  <c r="D2837" i="15"/>
  <c r="D2836" i="15"/>
  <c r="D2835" i="15"/>
  <c r="D2834" i="15"/>
  <c r="D2833" i="15"/>
  <c r="D2832" i="15"/>
  <c r="D2831" i="15"/>
  <c r="D2830" i="15"/>
  <c r="D2829" i="15"/>
  <c r="D2828" i="15"/>
  <c r="D2827" i="15"/>
  <c r="D2826" i="15"/>
  <c r="D2825" i="15"/>
  <c r="D2824" i="15"/>
  <c r="D2823" i="15"/>
  <c r="D2822" i="15"/>
  <c r="D2821" i="15"/>
  <c r="D2820" i="15"/>
  <c r="D2819" i="15"/>
  <c r="D2818" i="15"/>
  <c r="D2817" i="15"/>
  <c r="D2816" i="15"/>
  <c r="D2815" i="15"/>
  <c r="D2814" i="15"/>
  <c r="D2813" i="15"/>
  <c r="D2812" i="15"/>
  <c r="D2811" i="15"/>
  <c r="D2810" i="15"/>
  <c r="D2809" i="15"/>
  <c r="D2808" i="15"/>
  <c r="D2807" i="15"/>
  <c r="D2806" i="15"/>
  <c r="D2805" i="15"/>
  <c r="D2804" i="15"/>
  <c r="D2803" i="15"/>
  <c r="D2802" i="15"/>
  <c r="D2801" i="15"/>
  <c r="D2800" i="15"/>
  <c r="D2799" i="15"/>
  <c r="D2798" i="15"/>
  <c r="D2797" i="15"/>
  <c r="D2796" i="15"/>
  <c r="D2795" i="15"/>
  <c r="D2794" i="15"/>
  <c r="D2793" i="15"/>
  <c r="D2792" i="15"/>
  <c r="D2791" i="15"/>
  <c r="D2790" i="15"/>
  <c r="D2789" i="15"/>
  <c r="D2788" i="15"/>
  <c r="D2787" i="15"/>
  <c r="D2786" i="15"/>
  <c r="D2785" i="15"/>
  <c r="D2784" i="15"/>
  <c r="D2783" i="15"/>
  <c r="D2782" i="15"/>
  <c r="D2781" i="15"/>
  <c r="D2780" i="15"/>
  <c r="D2779" i="15"/>
  <c r="D2778" i="15"/>
  <c r="D2777" i="15"/>
  <c r="D2776" i="15"/>
  <c r="D2775" i="15"/>
  <c r="D2774" i="15"/>
  <c r="D2773" i="15"/>
  <c r="D2772" i="15"/>
  <c r="D2771" i="15"/>
  <c r="D2770" i="15"/>
  <c r="D2769" i="15"/>
  <c r="D2768" i="15"/>
  <c r="D2767" i="15"/>
  <c r="D2766" i="15"/>
  <c r="D2765" i="15"/>
  <c r="D2764" i="15"/>
  <c r="D2763" i="15"/>
  <c r="D2762" i="15"/>
  <c r="D2761" i="15"/>
  <c r="D2760" i="15"/>
  <c r="D2759" i="15"/>
  <c r="D2758" i="15"/>
  <c r="D2757" i="15"/>
  <c r="D2756" i="15"/>
  <c r="D2755" i="15"/>
  <c r="D2754" i="15"/>
  <c r="D2753" i="15"/>
  <c r="D2752" i="15"/>
  <c r="D2751" i="15"/>
  <c r="D2750" i="15"/>
  <c r="D2749" i="15"/>
  <c r="D2748" i="15"/>
  <c r="D2747" i="15"/>
  <c r="D2746" i="15"/>
  <c r="D2745" i="15"/>
  <c r="D2744" i="15"/>
  <c r="D2743" i="15"/>
  <c r="D2742" i="15"/>
  <c r="D2741" i="15"/>
  <c r="D2740" i="15"/>
  <c r="D2739" i="15"/>
  <c r="D2738" i="15"/>
  <c r="D2737" i="15"/>
  <c r="D2736" i="15"/>
  <c r="D2735" i="15"/>
  <c r="D2734" i="15"/>
  <c r="D2733" i="15"/>
  <c r="D2732" i="15"/>
  <c r="D2731" i="15"/>
  <c r="D2730" i="15"/>
  <c r="D2729" i="15"/>
  <c r="D2728" i="15"/>
  <c r="D2727" i="15"/>
  <c r="D2726" i="15"/>
  <c r="D2725" i="15"/>
  <c r="D2724" i="15"/>
  <c r="D2723" i="15"/>
  <c r="D2722" i="15"/>
  <c r="D2721" i="15"/>
  <c r="D2720" i="15"/>
  <c r="D2719" i="15"/>
  <c r="D2718" i="15"/>
  <c r="D2717" i="15"/>
  <c r="D2716" i="15"/>
  <c r="D2715" i="15"/>
  <c r="D2714" i="15"/>
  <c r="D2713" i="15"/>
  <c r="D2712" i="15"/>
  <c r="D2711" i="15"/>
  <c r="D2710" i="15"/>
  <c r="D2709" i="15"/>
  <c r="D2708" i="15"/>
  <c r="D2707" i="15"/>
  <c r="D2706" i="15"/>
  <c r="D2705" i="15"/>
  <c r="D2704" i="15"/>
  <c r="D2703" i="15"/>
  <c r="D2702" i="15"/>
  <c r="D2701" i="15"/>
  <c r="D2700" i="15"/>
  <c r="D2699" i="15"/>
  <c r="D2698" i="15"/>
  <c r="D2697" i="15"/>
  <c r="D2696" i="15"/>
  <c r="D2695" i="15"/>
  <c r="D2694" i="15"/>
  <c r="D2693" i="15"/>
  <c r="D2692" i="15"/>
  <c r="D2691" i="15"/>
  <c r="D2690" i="15"/>
  <c r="D2689" i="15"/>
  <c r="D2688" i="15"/>
  <c r="D2687" i="15"/>
  <c r="D2686" i="15"/>
  <c r="D2685" i="15"/>
  <c r="D2684" i="15"/>
  <c r="D2683" i="15"/>
  <c r="D2682" i="15"/>
  <c r="D2681" i="15"/>
  <c r="D2680" i="15"/>
  <c r="D2679" i="15"/>
  <c r="D2678" i="15"/>
  <c r="D2677" i="15"/>
  <c r="D2676" i="15"/>
  <c r="D2675" i="15"/>
  <c r="D2674" i="15"/>
  <c r="D2673" i="15"/>
  <c r="D2672" i="15"/>
  <c r="D2671" i="15"/>
  <c r="D2670" i="15"/>
  <c r="D2669" i="15"/>
  <c r="D2668" i="15"/>
  <c r="D2667" i="15"/>
  <c r="D2666" i="15"/>
  <c r="D2665" i="15"/>
  <c r="D2664" i="15"/>
  <c r="D2663" i="15"/>
  <c r="D2662" i="15"/>
  <c r="D2661" i="15"/>
  <c r="D2660" i="15"/>
  <c r="D2659" i="15"/>
  <c r="D2658" i="15"/>
  <c r="D2657" i="15"/>
  <c r="D2656" i="15"/>
  <c r="D2655" i="15"/>
  <c r="D2654" i="15"/>
  <c r="D2653" i="15"/>
  <c r="D2652" i="15"/>
  <c r="D2651" i="15"/>
  <c r="D2650" i="15"/>
  <c r="D2649" i="15"/>
  <c r="D2648" i="15"/>
  <c r="D2647" i="15"/>
  <c r="D2646" i="15"/>
  <c r="D2645" i="15"/>
  <c r="D2644" i="15"/>
  <c r="D2643" i="15"/>
  <c r="D2642" i="15"/>
  <c r="D2641" i="15"/>
  <c r="D2640" i="15"/>
  <c r="D2639" i="15"/>
  <c r="D2638" i="15"/>
  <c r="D2637" i="15"/>
  <c r="D2636" i="15"/>
  <c r="D2635" i="15"/>
  <c r="D2634" i="15"/>
  <c r="D2633" i="15"/>
  <c r="D2632" i="15"/>
  <c r="D2631" i="15"/>
  <c r="D2630" i="15"/>
  <c r="D2629" i="15"/>
  <c r="D2628" i="15"/>
  <c r="D2627" i="15"/>
  <c r="D2626" i="15"/>
  <c r="D2625" i="15"/>
  <c r="D2624" i="15"/>
  <c r="D2623" i="15"/>
  <c r="D2622" i="15"/>
  <c r="D2621" i="15"/>
  <c r="D2620" i="15"/>
  <c r="D2619" i="15"/>
  <c r="D2618" i="15"/>
  <c r="D2617" i="15"/>
  <c r="D2616" i="15"/>
  <c r="D2615" i="15"/>
  <c r="D2614" i="15"/>
  <c r="D2613" i="15"/>
  <c r="D2612" i="15"/>
  <c r="D2611" i="15"/>
  <c r="D2610" i="15"/>
  <c r="D2609" i="15"/>
  <c r="D2608" i="15"/>
  <c r="D2607" i="15"/>
  <c r="D2606" i="15"/>
  <c r="D2605" i="15"/>
  <c r="D2604" i="15"/>
  <c r="D2603" i="15"/>
  <c r="D2602" i="15"/>
  <c r="D2601" i="15"/>
  <c r="D2600" i="15"/>
  <c r="D2599" i="15"/>
  <c r="D2598" i="15"/>
  <c r="D2597" i="15"/>
  <c r="D2596" i="15"/>
  <c r="D2595" i="15"/>
  <c r="D2594" i="15"/>
  <c r="D2593" i="15"/>
  <c r="D2592" i="15"/>
  <c r="D2591" i="15"/>
  <c r="D2590" i="15"/>
  <c r="D2589" i="15"/>
  <c r="D2588" i="15"/>
  <c r="D2587" i="15"/>
  <c r="D2586" i="15"/>
  <c r="D2585" i="15"/>
  <c r="D2584" i="15"/>
  <c r="D2583" i="15"/>
  <c r="D2582" i="15"/>
  <c r="D2581" i="15"/>
  <c r="D2580" i="15"/>
  <c r="D2579" i="15"/>
  <c r="D2578" i="15"/>
  <c r="D2577" i="15"/>
  <c r="D2576" i="15"/>
  <c r="D2575" i="15"/>
  <c r="D2574" i="15"/>
  <c r="D2573" i="15"/>
  <c r="D2572" i="15"/>
  <c r="D2571" i="15"/>
  <c r="D2570" i="15"/>
  <c r="D2569" i="15"/>
  <c r="D2568" i="15"/>
  <c r="D2567" i="15"/>
  <c r="D2566" i="15"/>
  <c r="D2565" i="15"/>
  <c r="D2564" i="15"/>
  <c r="D2563" i="15"/>
  <c r="D2562" i="15"/>
  <c r="D2561" i="15"/>
  <c r="D2560" i="15"/>
  <c r="D2559" i="15"/>
  <c r="D2558" i="15"/>
  <c r="D2557" i="15"/>
  <c r="D2556" i="15"/>
  <c r="D2555" i="15"/>
  <c r="D2554" i="15"/>
  <c r="D2553" i="15"/>
  <c r="D2552" i="15"/>
  <c r="D2551" i="15"/>
  <c r="D2550" i="15"/>
  <c r="D2549" i="15"/>
  <c r="D2548" i="15"/>
  <c r="D2547" i="15"/>
  <c r="D2546" i="15"/>
  <c r="D2545" i="15"/>
  <c r="D2544" i="15"/>
  <c r="D2543" i="15"/>
  <c r="D2542" i="15"/>
  <c r="D2541" i="15"/>
  <c r="D2540" i="15"/>
  <c r="D2539" i="15"/>
  <c r="D2538" i="15"/>
  <c r="D2537" i="15"/>
  <c r="D2536" i="15"/>
  <c r="D2535" i="15"/>
  <c r="D2534" i="15"/>
  <c r="D2533" i="15"/>
  <c r="D2532" i="15"/>
  <c r="D2531" i="15"/>
  <c r="D2530" i="15"/>
  <c r="D2529" i="15"/>
  <c r="D2528" i="15"/>
  <c r="D2527" i="15"/>
  <c r="D2526" i="15"/>
  <c r="D2525" i="15"/>
  <c r="D2524" i="15"/>
  <c r="D2523" i="15"/>
  <c r="D2522" i="15"/>
  <c r="D2521" i="15"/>
  <c r="D2520" i="15"/>
  <c r="D2519" i="15"/>
  <c r="D2518" i="15"/>
  <c r="D2517" i="15"/>
  <c r="D2516" i="15"/>
  <c r="D2515" i="15"/>
  <c r="D2514" i="15"/>
  <c r="D2513" i="15"/>
  <c r="D2512" i="15"/>
  <c r="D2511" i="15"/>
  <c r="D2510" i="15"/>
  <c r="D2509" i="15"/>
  <c r="D2508" i="15"/>
  <c r="D2507" i="15"/>
  <c r="D2506" i="15"/>
  <c r="D2505" i="15"/>
  <c r="D2504" i="15"/>
  <c r="D2503" i="15"/>
  <c r="D2502" i="15"/>
  <c r="D2501" i="15"/>
  <c r="D2500" i="15"/>
  <c r="D2499" i="15"/>
  <c r="D2498" i="15"/>
  <c r="D2497" i="15"/>
  <c r="D2496" i="15"/>
  <c r="D2495" i="15"/>
  <c r="D2494" i="15"/>
  <c r="D2493" i="15"/>
  <c r="D2492" i="15"/>
  <c r="D2491" i="15"/>
  <c r="D2490" i="15"/>
  <c r="D2489" i="15"/>
  <c r="D2488" i="15"/>
  <c r="D2487" i="15"/>
  <c r="D2486" i="15"/>
  <c r="D2485" i="15"/>
  <c r="D2484" i="15"/>
  <c r="D2483" i="15"/>
  <c r="D2482" i="15"/>
  <c r="D2481" i="15"/>
  <c r="D2480" i="15"/>
  <c r="D2479" i="15"/>
  <c r="D2478" i="15"/>
  <c r="D2477" i="15"/>
  <c r="D2476" i="15"/>
  <c r="D2475" i="15"/>
  <c r="D2474" i="15"/>
  <c r="D2473" i="15"/>
  <c r="D2472" i="15"/>
  <c r="D2471" i="15"/>
  <c r="D2470" i="15"/>
  <c r="D2469" i="15"/>
  <c r="D2468" i="15"/>
  <c r="D2467" i="15"/>
  <c r="D2466" i="15"/>
  <c r="D2465" i="15"/>
  <c r="D2464" i="15"/>
  <c r="D2463" i="15"/>
  <c r="D2462" i="15"/>
  <c r="D2461" i="15"/>
  <c r="D2460" i="15"/>
  <c r="D2459" i="15"/>
  <c r="D2458" i="15"/>
  <c r="D2457" i="15"/>
  <c r="D2456" i="15"/>
  <c r="D2455" i="15"/>
  <c r="D2454" i="15"/>
  <c r="D2453" i="15"/>
  <c r="D2452" i="15"/>
  <c r="D2451" i="15"/>
  <c r="D2450" i="15"/>
  <c r="D2449" i="15"/>
  <c r="D2448" i="15"/>
  <c r="D2447" i="15"/>
  <c r="D2446" i="15"/>
  <c r="D2445" i="15"/>
  <c r="D2444" i="15"/>
  <c r="D2443" i="15"/>
  <c r="D2442" i="15"/>
  <c r="D2441" i="15"/>
  <c r="D2440" i="15"/>
  <c r="D2439" i="15"/>
  <c r="D2438" i="15"/>
  <c r="D2437" i="15"/>
  <c r="D2436" i="15"/>
  <c r="D2435" i="15"/>
  <c r="D2434" i="15"/>
  <c r="D2433" i="15"/>
  <c r="D2432" i="15"/>
  <c r="D2431" i="15"/>
  <c r="D2430" i="15"/>
  <c r="D2429" i="15"/>
  <c r="D2428" i="15"/>
  <c r="D2427" i="15"/>
  <c r="D2426" i="15"/>
  <c r="D2425" i="15"/>
  <c r="D2424" i="15"/>
  <c r="D2423" i="15"/>
  <c r="D2422" i="15"/>
  <c r="D2421" i="15"/>
  <c r="D2420" i="15"/>
  <c r="D2419" i="15"/>
  <c r="D2418" i="15"/>
  <c r="D2417" i="15"/>
  <c r="D2416" i="15"/>
  <c r="D2415" i="15"/>
  <c r="D2414" i="15"/>
  <c r="D2413" i="15"/>
  <c r="D2412" i="15"/>
  <c r="D2411" i="15"/>
  <c r="D2410" i="15"/>
  <c r="D2409" i="15"/>
  <c r="D2408" i="15"/>
  <c r="D2407" i="15"/>
  <c r="D2406" i="15"/>
  <c r="D2405" i="15"/>
  <c r="D2404" i="15"/>
  <c r="D2403" i="15"/>
  <c r="D2402" i="15"/>
  <c r="D2401" i="15"/>
  <c r="D2400" i="15"/>
  <c r="D2399" i="15"/>
  <c r="D2398" i="15"/>
  <c r="D2397" i="15"/>
  <c r="D2396" i="15"/>
  <c r="D2395" i="15"/>
  <c r="D2394" i="15"/>
  <c r="D2393" i="15"/>
  <c r="D2392" i="15"/>
  <c r="D2391" i="15"/>
  <c r="D2390" i="15"/>
  <c r="D2389" i="15"/>
  <c r="D2388" i="15"/>
  <c r="D2387" i="15"/>
  <c r="D2386" i="15"/>
  <c r="D2385" i="15"/>
  <c r="D2384" i="15"/>
  <c r="D2383" i="15"/>
  <c r="D2382" i="15"/>
  <c r="D2381" i="15"/>
  <c r="D2380" i="15"/>
  <c r="D2379" i="15"/>
  <c r="D2378" i="15"/>
  <c r="D2377" i="15"/>
  <c r="D2376" i="15"/>
  <c r="D2375" i="15"/>
  <c r="D2374" i="15"/>
  <c r="D2373" i="15"/>
  <c r="D2372" i="15"/>
  <c r="D2371" i="15"/>
  <c r="D2370" i="15"/>
  <c r="D2369" i="15"/>
  <c r="D2368" i="15"/>
  <c r="D2367" i="15"/>
  <c r="D2366" i="15"/>
  <c r="D2365" i="15"/>
  <c r="D2364" i="15"/>
  <c r="D2363" i="15"/>
  <c r="D2362" i="15"/>
  <c r="D2361" i="15"/>
  <c r="D2360" i="15"/>
  <c r="D2359" i="15"/>
  <c r="D2358" i="15"/>
  <c r="D2357" i="15"/>
  <c r="D2356" i="15"/>
  <c r="D2355" i="15"/>
  <c r="D2354" i="15"/>
  <c r="D2353" i="15"/>
  <c r="D2352" i="15"/>
  <c r="D2351" i="15"/>
  <c r="D2350" i="15"/>
  <c r="D2349" i="15"/>
  <c r="D2348" i="15"/>
  <c r="D2347" i="15"/>
  <c r="D2346" i="15"/>
  <c r="D2345" i="15"/>
  <c r="D2344" i="15"/>
  <c r="D2343" i="15"/>
  <c r="D2342" i="15"/>
  <c r="D2341" i="15"/>
  <c r="D2340" i="15"/>
  <c r="D2339" i="15"/>
  <c r="D2338" i="15"/>
  <c r="D2337" i="15"/>
  <c r="D2336" i="15"/>
  <c r="D2335" i="15"/>
  <c r="D2334" i="15"/>
  <c r="D2333" i="15"/>
  <c r="D2332" i="15"/>
  <c r="D2331" i="15"/>
  <c r="D2330" i="15"/>
  <c r="D2329" i="15"/>
  <c r="D2328" i="15"/>
  <c r="D2327" i="15"/>
  <c r="D2326" i="15"/>
  <c r="D2325" i="15"/>
  <c r="D2324" i="15"/>
  <c r="D2323" i="15"/>
  <c r="D2322" i="15"/>
  <c r="D2321" i="15"/>
  <c r="D2320" i="15"/>
  <c r="D2319" i="15"/>
  <c r="D2318" i="15"/>
  <c r="D2317" i="15"/>
  <c r="D2316" i="15"/>
  <c r="D2315" i="15"/>
  <c r="D2314" i="15"/>
  <c r="D2313" i="15"/>
  <c r="D2312" i="15"/>
  <c r="D2311" i="15"/>
  <c r="D2310" i="15"/>
  <c r="D2309" i="15"/>
  <c r="D2308" i="15"/>
  <c r="D2307" i="15"/>
  <c r="D2306" i="15"/>
  <c r="D2305" i="15"/>
  <c r="D2304" i="15"/>
  <c r="D2303" i="15"/>
  <c r="D2302" i="15"/>
  <c r="D2301" i="15"/>
  <c r="D2300" i="15"/>
  <c r="D2299" i="15"/>
  <c r="D2298" i="15"/>
  <c r="D2297" i="15"/>
  <c r="D2296" i="15"/>
  <c r="D2295" i="15"/>
  <c r="D2294" i="15"/>
  <c r="D2293" i="15"/>
  <c r="D2292" i="15"/>
  <c r="D2291" i="15"/>
  <c r="D2290" i="15"/>
  <c r="D2289" i="15"/>
  <c r="D2288" i="15"/>
  <c r="D2287" i="15"/>
  <c r="D2286" i="15"/>
  <c r="D2285" i="15"/>
  <c r="D2284" i="15"/>
  <c r="D2283" i="15"/>
  <c r="D2282" i="15"/>
  <c r="D2281" i="15"/>
  <c r="D2280" i="15"/>
  <c r="D2279" i="15"/>
  <c r="D2278" i="15"/>
  <c r="D2277" i="15"/>
  <c r="D2276" i="15"/>
  <c r="D2275" i="15"/>
  <c r="D2274" i="15"/>
  <c r="D2273" i="15"/>
  <c r="D2272" i="15"/>
  <c r="D2271" i="15"/>
  <c r="D2270" i="15"/>
  <c r="D2269" i="15"/>
  <c r="D2268" i="15"/>
  <c r="D2267" i="15"/>
  <c r="D2266" i="15"/>
  <c r="D2265" i="15"/>
  <c r="D2264" i="15"/>
  <c r="D2263" i="15"/>
  <c r="D2262" i="15"/>
  <c r="D2261" i="15"/>
  <c r="D2260" i="15"/>
  <c r="D2259" i="15"/>
  <c r="D2258" i="15"/>
  <c r="D2257" i="15"/>
  <c r="D2256" i="15"/>
  <c r="D2255" i="15"/>
  <c r="D2254" i="15"/>
  <c r="D2253" i="15"/>
  <c r="D2252" i="15"/>
  <c r="D2251" i="15"/>
  <c r="D2250" i="15"/>
  <c r="D2249" i="15"/>
  <c r="D2248" i="15"/>
  <c r="D2247" i="15"/>
  <c r="D2246" i="15"/>
  <c r="D2245" i="15"/>
  <c r="D2244" i="15"/>
  <c r="D2243" i="15"/>
  <c r="D2242" i="15"/>
  <c r="D2241" i="15"/>
  <c r="D2240" i="15"/>
  <c r="D2239" i="15"/>
  <c r="D2238" i="15"/>
  <c r="D2237" i="15"/>
  <c r="D2236" i="15"/>
  <c r="D2235" i="15"/>
  <c r="D2234" i="15"/>
  <c r="D2233" i="15"/>
  <c r="D2232" i="15"/>
  <c r="D2231" i="15"/>
  <c r="D2230" i="15"/>
  <c r="D2229" i="15"/>
  <c r="D2228" i="15"/>
  <c r="D2227" i="15"/>
  <c r="D2226" i="15"/>
  <c r="D2225" i="15"/>
  <c r="D2224" i="15"/>
  <c r="D2223" i="15"/>
  <c r="D2222" i="15"/>
  <c r="D2221" i="15"/>
  <c r="D2220" i="15"/>
  <c r="D2219" i="15"/>
  <c r="D2218" i="15"/>
  <c r="D2217" i="15"/>
  <c r="D2216" i="15"/>
  <c r="D2215" i="15"/>
  <c r="D2214" i="15"/>
  <c r="D2213" i="15"/>
  <c r="D2212" i="15"/>
  <c r="D2211" i="15"/>
  <c r="D2210" i="15"/>
  <c r="D2209" i="15"/>
  <c r="D2208" i="15"/>
  <c r="D2207" i="15"/>
  <c r="D2206" i="15"/>
  <c r="D2205" i="15"/>
  <c r="D2204" i="15"/>
  <c r="D2203" i="15"/>
  <c r="D2202" i="15"/>
  <c r="D2201" i="15"/>
  <c r="D2200" i="15"/>
  <c r="D2199" i="15"/>
  <c r="D2198" i="15"/>
  <c r="D2197" i="15"/>
  <c r="D2196" i="15"/>
  <c r="D2195" i="15"/>
  <c r="D2194" i="15"/>
  <c r="D2193" i="15"/>
  <c r="D2192" i="15"/>
  <c r="D2191" i="15"/>
  <c r="D2189" i="15"/>
  <c r="D2188" i="15"/>
  <c r="D2186" i="15"/>
  <c r="D2185" i="15"/>
  <c r="D2184" i="15"/>
  <c r="D2183" i="15"/>
  <c r="D2182" i="15"/>
  <c r="D2181" i="15"/>
  <c r="D2180" i="15"/>
  <c r="D2179" i="15"/>
  <c r="D2178" i="15"/>
  <c r="D2177" i="15"/>
  <c r="D2176" i="15"/>
  <c r="D2175" i="15"/>
  <c r="D2174" i="15"/>
  <c r="D2173" i="15"/>
  <c r="D2172" i="15"/>
  <c r="D2171" i="15"/>
  <c r="D2170" i="15"/>
  <c r="D2169" i="15"/>
  <c r="D2168" i="15"/>
  <c r="D2167" i="15"/>
  <c r="D2166" i="15"/>
  <c r="D2165" i="15"/>
  <c r="D2164" i="15"/>
  <c r="D2163" i="15"/>
  <c r="D2162" i="15"/>
  <c r="D2161" i="15"/>
  <c r="D2160" i="15"/>
  <c r="D2159" i="15"/>
  <c r="D2158" i="15"/>
  <c r="D2157" i="15"/>
  <c r="D2156" i="15"/>
  <c r="D2155" i="15"/>
  <c r="D2154" i="15"/>
  <c r="D2153" i="15"/>
  <c r="D2152" i="15"/>
  <c r="D2151" i="15"/>
  <c r="D2150" i="15"/>
  <c r="D2149" i="15"/>
  <c r="D2148" i="15"/>
  <c r="D2147" i="15"/>
  <c r="D2146" i="15"/>
  <c r="D2145" i="15"/>
  <c r="D2144" i="15"/>
  <c r="D2143" i="15"/>
  <c r="D2142" i="15"/>
  <c r="D2141" i="15"/>
  <c r="D2140" i="15"/>
  <c r="D2139" i="15"/>
  <c r="D2138" i="15"/>
  <c r="D2137" i="15"/>
  <c r="D2136" i="15"/>
  <c r="D2135" i="15"/>
  <c r="D2134" i="15"/>
  <c r="D2133" i="15"/>
  <c r="D2132" i="15"/>
  <c r="D2131" i="15"/>
  <c r="D2130" i="15"/>
  <c r="D2129" i="15"/>
  <c r="D2128" i="15"/>
  <c r="D2127" i="15"/>
  <c r="D2126" i="15"/>
  <c r="D2125" i="15"/>
  <c r="D2124" i="15"/>
  <c r="D2123" i="15"/>
  <c r="D2122" i="15"/>
  <c r="D2121" i="15"/>
  <c r="D2120" i="15"/>
  <c r="D2119" i="15"/>
  <c r="D2118" i="15"/>
  <c r="D2117" i="15"/>
  <c r="D2116" i="15"/>
  <c r="D2115" i="15"/>
  <c r="D2114" i="15"/>
  <c r="D2113" i="15"/>
  <c r="D2112" i="15"/>
  <c r="D2111" i="15"/>
  <c r="D2110" i="15"/>
  <c r="D2109" i="15"/>
  <c r="D2108" i="15"/>
  <c r="D2107" i="15"/>
  <c r="D2106" i="15"/>
  <c r="D2105" i="15"/>
  <c r="D2104" i="15"/>
  <c r="D2103" i="15"/>
  <c r="D2102" i="15"/>
  <c r="D2101" i="15"/>
  <c r="D2100" i="15"/>
  <c r="D2099" i="15"/>
  <c r="D2098" i="15"/>
  <c r="D2097" i="15"/>
  <c r="D2096" i="15"/>
  <c r="D2095" i="15"/>
  <c r="D2094" i="15"/>
  <c r="D2093" i="15"/>
  <c r="D2092" i="15"/>
  <c r="D2091" i="15"/>
  <c r="D2090" i="15"/>
  <c r="D2089" i="15"/>
  <c r="D2088" i="15"/>
  <c r="D2087" i="15"/>
  <c r="D2086" i="15"/>
  <c r="D2085" i="15"/>
  <c r="D2084" i="15"/>
  <c r="D2083" i="15"/>
  <c r="D2082" i="15"/>
  <c r="D2081" i="15"/>
  <c r="D2080" i="15"/>
  <c r="D2079" i="15"/>
  <c r="D2078" i="15"/>
  <c r="D2077" i="15"/>
  <c r="D2076" i="15"/>
  <c r="D2075" i="15"/>
  <c r="D2074" i="15"/>
  <c r="D2073" i="15"/>
  <c r="D2072" i="15"/>
  <c r="D2071" i="15"/>
  <c r="D2070" i="15"/>
  <c r="D2069" i="15"/>
  <c r="D2068" i="15"/>
  <c r="D2067" i="15"/>
  <c r="D2066" i="15"/>
  <c r="D2065" i="15"/>
  <c r="D2064" i="15"/>
  <c r="D2063" i="15"/>
  <c r="D2062" i="15"/>
  <c r="D2061" i="15"/>
  <c r="D2060" i="15"/>
  <c r="D2059" i="15"/>
  <c r="D2058" i="15"/>
  <c r="D2057" i="15"/>
  <c r="D2056" i="15"/>
  <c r="D2055" i="15"/>
  <c r="D2054" i="15"/>
  <c r="D2053" i="15"/>
  <c r="D2052" i="15"/>
  <c r="D2051" i="15"/>
  <c r="D2050" i="15"/>
  <c r="D2049" i="15"/>
  <c r="D2048" i="15"/>
  <c r="D2047" i="15"/>
  <c r="D2046" i="15"/>
  <c r="D2045" i="15"/>
  <c r="D2044" i="15"/>
  <c r="D2043" i="15"/>
  <c r="D2042" i="15"/>
  <c r="D2041" i="15"/>
  <c r="D2040" i="15"/>
  <c r="D2039" i="15"/>
  <c r="D2038" i="15"/>
  <c r="D2037" i="15"/>
  <c r="D2036" i="15"/>
  <c r="D2035" i="15"/>
  <c r="D2034" i="15"/>
  <c r="D2033" i="15"/>
  <c r="D2032" i="15"/>
  <c r="D2031" i="15"/>
  <c r="D2030" i="15"/>
  <c r="D2029" i="15"/>
  <c r="D2028" i="15"/>
  <c r="D2027" i="15"/>
  <c r="D2026" i="15"/>
  <c r="D2025" i="15"/>
  <c r="D2024" i="15"/>
  <c r="D2023" i="15"/>
  <c r="D2022" i="15"/>
  <c r="D2021" i="15"/>
  <c r="D2020" i="15"/>
  <c r="D2019" i="15"/>
  <c r="D2018" i="15"/>
  <c r="D2017" i="15"/>
  <c r="D2016" i="15"/>
  <c r="D2015" i="15"/>
  <c r="D2014" i="15"/>
  <c r="D2013" i="15"/>
  <c r="D2012" i="15"/>
  <c r="D2011" i="15"/>
  <c r="D2010" i="15"/>
  <c r="D2009" i="15"/>
  <c r="D2008" i="15"/>
  <c r="D2007" i="15"/>
  <c r="D2006" i="15"/>
  <c r="D2005" i="15"/>
  <c r="D2004" i="15"/>
  <c r="D2003" i="15"/>
  <c r="D2002" i="15"/>
  <c r="D2001" i="15"/>
  <c r="D2000" i="15"/>
  <c r="D1999" i="15"/>
  <c r="D1998" i="15"/>
  <c r="D1997" i="15"/>
  <c r="D1996" i="15"/>
  <c r="D1995" i="15"/>
  <c r="D1994" i="15"/>
  <c r="D1993" i="15"/>
  <c r="D1992" i="15"/>
  <c r="D1991" i="15"/>
  <c r="D1990" i="15"/>
  <c r="D1989" i="15"/>
  <c r="D1988" i="15"/>
  <c r="D1987" i="15"/>
  <c r="D1986" i="15"/>
  <c r="D1985" i="15"/>
  <c r="D1984" i="15"/>
  <c r="D1983" i="15"/>
  <c r="D1982" i="15"/>
  <c r="D1981" i="15"/>
  <c r="D1980" i="15"/>
  <c r="D1979" i="15"/>
  <c r="D1978" i="15"/>
  <c r="D1977" i="15"/>
  <c r="D1976" i="15"/>
  <c r="D1975" i="15"/>
  <c r="D1974" i="15"/>
  <c r="D1973" i="15"/>
  <c r="D1972" i="15"/>
  <c r="D1971" i="15"/>
  <c r="D1970" i="15"/>
  <c r="D1969" i="15"/>
  <c r="D1968" i="15"/>
  <c r="D1967" i="15"/>
  <c r="D1966" i="15"/>
  <c r="D1965" i="15"/>
  <c r="D1964" i="15"/>
  <c r="D1963" i="15"/>
  <c r="D1962" i="15"/>
  <c r="D1961" i="15"/>
  <c r="D1960" i="15"/>
  <c r="D1959" i="15"/>
  <c r="D1958" i="15"/>
  <c r="D1957" i="15"/>
  <c r="D1956" i="15"/>
  <c r="D1955" i="15"/>
  <c r="D1954" i="15"/>
  <c r="D1953" i="15"/>
  <c r="D1952" i="15"/>
  <c r="D1951" i="15"/>
  <c r="D1950" i="15"/>
  <c r="D1949" i="15"/>
  <c r="D1948" i="15"/>
  <c r="D1947" i="15"/>
  <c r="D1946" i="15"/>
  <c r="D1945" i="15"/>
  <c r="D1944" i="15"/>
  <c r="D1943" i="15"/>
  <c r="D1942" i="15"/>
  <c r="D1941" i="15"/>
  <c r="D1940" i="15"/>
  <c r="D1939" i="15"/>
  <c r="D1938" i="15"/>
  <c r="D1937" i="15"/>
  <c r="D1936" i="15"/>
  <c r="D1935" i="15"/>
  <c r="D1934" i="15"/>
  <c r="D1933" i="15"/>
  <c r="D1932" i="15"/>
  <c r="D1931" i="15"/>
  <c r="D1930" i="15"/>
  <c r="D1929" i="15"/>
  <c r="D1928" i="15"/>
  <c r="D1927" i="15"/>
  <c r="D1926" i="15"/>
  <c r="D1925" i="15"/>
  <c r="D1924" i="15"/>
  <c r="D1923" i="15"/>
  <c r="D1922" i="15"/>
  <c r="D1921" i="15"/>
  <c r="D1920" i="15"/>
  <c r="D1919" i="15"/>
  <c r="D1918" i="15"/>
  <c r="D1917" i="15"/>
  <c r="D1916" i="15"/>
  <c r="D1915" i="15"/>
  <c r="D1914" i="15"/>
  <c r="D1913" i="15"/>
  <c r="D1912" i="15"/>
  <c r="D1911" i="15"/>
  <c r="D1910" i="15"/>
  <c r="D1909" i="15"/>
  <c r="D1908" i="15"/>
  <c r="D1907" i="15"/>
  <c r="D1906" i="15"/>
  <c r="D1905" i="15"/>
  <c r="D1904" i="15"/>
  <c r="D1903" i="15"/>
  <c r="D1902" i="15"/>
  <c r="D1901" i="15"/>
  <c r="D1900" i="15"/>
  <c r="D1899" i="15"/>
  <c r="D1898" i="15"/>
  <c r="D1897" i="15"/>
  <c r="D1896" i="15"/>
  <c r="D1895" i="15"/>
  <c r="D1894" i="15"/>
  <c r="D1893" i="15"/>
  <c r="D1892" i="15"/>
  <c r="D1891" i="15"/>
  <c r="D1890" i="15"/>
  <c r="D1889" i="15"/>
  <c r="D1888" i="15"/>
  <c r="D1887" i="15"/>
  <c r="D1886" i="15"/>
  <c r="D1885" i="15"/>
  <c r="D1884" i="15"/>
  <c r="D1883" i="15"/>
  <c r="D1882" i="15"/>
  <c r="D1881" i="15"/>
  <c r="D1880" i="15"/>
  <c r="D1879" i="15"/>
  <c r="D1878" i="15"/>
  <c r="D1877" i="15"/>
  <c r="D1876" i="15"/>
  <c r="D1875" i="15"/>
  <c r="D1874" i="15"/>
  <c r="D1873" i="15"/>
  <c r="D1872" i="15"/>
  <c r="D1871" i="15"/>
  <c r="D1870" i="15"/>
  <c r="D1869" i="15"/>
  <c r="D1868" i="15"/>
  <c r="D1867" i="15"/>
  <c r="D1866" i="15"/>
  <c r="D1865" i="15"/>
  <c r="D1864" i="15"/>
  <c r="D1863" i="15"/>
  <c r="D1862" i="15"/>
  <c r="D1861" i="15"/>
  <c r="D1860" i="15"/>
  <c r="D1859" i="15"/>
  <c r="D1858" i="15"/>
  <c r="D1857" i="15"/>
  <c r="D1856" i="15"/>
  <c r="D1855" i="15"/>
  <c r="D1854" i="15"/>
  <c r="D1853" i="15"/>
  <c r="D1852" i="15"/>
  <c r="D1851" i="15"/>
  <c r="D1850" i="15"/>
  <c r="D1849" i="15"/>
  <c r="D1848" i="15"/>
  <c r="D1847" i="15"/>
  <c r="D1846" i="15"/>
  <c r="D1845" i="15"/>
  <c r="D1844" i="15"/>
  <c r="D1843" i="15"/>
  <c r="D1842" i="15"/>
  <c r="D1841" i="15"/>
  <c r="D1840" i="15"/>
  <c r="D1839" i="15"/>
  <c r="D1838" i="15"/>
  <c r="D1837" i="15"/>
  <c r="D1836" i="15"/>
  <c r="D1835" i="15"/>
  <c r="D1834" i="15"/>
  <c r="D1833" i="15"/>
  <c r="D1832" i="15"/>
  <c r="D1831" i="15"/>
  <c r="D1830" i="15"/>
  <c r="D1829" i="15"/>
  <c r="D1828" i="15"/>
  <c r="D1827" i="15"/>
  <c r="D1826" i="15"/>
  <c r="D1825" i="15"/>
  <c r="D1824" i="15"/>
  <c r="D1823" i="15"/>
  <c r="D1822" i="15"/>
  <c r="D1821" i="15"/>
  <c r="D1820" i="15"/>
  <c r="D1819" i="15"/>
  <c r="D1818" i="15"/>
  <c r="D1817" i="15"/>
  <c r="D1816" i="15"/>
  <c r="D1815" i="15"/>
  <c r="D1814" i="15"/>
  <c r="D1813" i="15"/>
  <c r="D1812" i="15"/>
  <c r="D1811" i="15"/>
  <c r="D1810" i="15"/>
  <c r="D1809" i="15"/>
  <c r="D1808" i="15"/>
  <c r="D1807" i="15"/>
  <c r="D1806" i="15"/>
  <c r="D1805" i="15"/>
  <c r="D1804" i="15"/>
  <c r="D1803" i="15"/>
  <c r="D1802" i="15"/>
  <c r="D1801" i="15"/>
  <c r="D1800" i="15"/>
  <c r="D1799" i="15"/>
  <c r="D1798" i="15"/>
  <c r="D1797" i="15"/>
  <c r="D1796" i="15"/>
  <c r="D1795" i="15"/>
  <c r="D1794" i="15"/>
  <c r="D1793" i="15"/>
  <c r="D1792" i="15"/>
  <c r="D1791" i="15"/>
  <c r="D1790" i="15"/>
  <c r="D1789" i="15"/>
  <c r="D1788" i="15"/>
  <c r="D1787" i="15"/>
  <c r="D1718" i="15"/>
  <c r="D1717" i="15"/>
  <c r="D1716" i="15"/>
  <c r="D1715" i="15"/>
  <c r="D1714" i="15"/>
  <c r="D1713" i="15"/>
  <c r="D1712" i="15"/>
  <c r="D1711" i="15"/>
  <c r="D1710" i="15"/>
  <c r="D1709" i="15"/>
  <c r="D1708" i="15"/>
  <c r="D1707" i="15"/>
  <c r="D1706" i="15"/>
  <c r="D1705" i="15"/>
  <c r="D1704" i="15"/>
  <c r="D1703" i="15"/>
  <c r="D1702" i="15"/>
  <c r="D1701" i="15"/>
  <c r="D1700" i="15"/>
  <c r="D1699" i="15"/>
  <c r="D1698" i="15"/>
  <c r="D1697" i="15"/>
  <c r="D1696" i="15"/>
  <c r="D1695" i="15"/>
  <c r="D1694" i="15"/>
  <c r="D1693" i="15"/>
  <c r="D1692" i="15"/>
  <c r="D1691" i="15"/>
  <c r="D1690" i="15"/>
  <c r="D1689" i="15"/>
  <c r="D1688" i="15"/>
  <c r="D1687" i="15"/>
  <c r="D1686" i="15"/>
  <c r="D1685" i="15"/>
  <c r="D1684" i="15"/>
  <c r="D1683" i="15"/>
  <c r="D1682" i="15"/>
  <c r="D1681" i="15"/>
  <c r="D1680" i="15"/>
  <c r="D1679" i="15"/>
  <c r="D1678" i="15"/>
  <c r="D1677" i="15"/>
  <c r="D1676" i="15"/>
  <c r="D1675" i="15"/>
  <c r="D1674" i="15"/>
  <c r="D1673" i="15"/>
  <c r="D1672" i="15"/>
  <c r="D1671" i="15"/>
  <c r="D1670" i="15"/>
  <c r="D1669" i="15"/>
  <c r="D1668" i="15"/>
  <c r="D1667" i="15"/>
  <c r="D1666" i="15"/>
  <c r="D1665" i="15"/>
  <c r="D1664" i="15"/>
  <c r="D1663" i="15"/>
  <c r="D1662" i="15"/>
  <c r="D1661" i="15"/>
  <c r="D1660" i="15"/>
  <c r="D1659" i="15"/>
  <c r="D1658" i="15"/>
  <c r="D1657" i="15"/>
  <c r="D1656" i="15"/>
  <c r="D1655" i="15"/>
  <c r="D1654" i="15"/>
  <c r="D1653" i="15"/>
  <c r="D1652" i="15"/>
  <c r="D1651" i="15"/>
  <c r="D1650" i="15"/>
  <c r="D1649" i="15"/>
  <c r="D1648" i="15"/>
  <c r="D1647" i="15"/>
  <c r="D1646" i="15"/>
  <c r="D1645" i="15"/>
  <c r="D1644" i="15"/>
  <c r="D1643" i="15"/>
  <c r="D1642" i="15"/>
  <c r="D1641" i="15"/>
  <c r="D1640" i="15"/>
  <c r="D1639" i="15"/>
  <c r="D1638" i="15"/>
  <c r="D1637" i="15"/>
  <c r="D1636" i="15"/>
  <c r="D1635" i="15"/>
  <c r="D1634" i="15"/>
  <c r="D1633" i="15"/>
  <c r="D1632" i="15"/>
  <c r="D1631" i="15"/>
  <c r="D1630" i="15"/>
  <c r="D1629" i="15"/>
  <c r="D1628" i="15"/>
  <c r="D1627" i="15"/>
  <c r="D1626" i="15"/>
  <c r="D1625" i="15"/>
  <c r="D1624" i="15"/>
  <c r="D1623" i="15"/>
  <c r="D1622" i="15"/>
  <c r="D1621" i="15"/>
  <c r="D1620" i="15"/>
  <c r="D1619" i="15"/>
  <c r="D1618" i="15"/>
  <c r="D1617" i="15"/>
  <c r="D1616" i="15"/>
  <c r="D1615" i="15"/>
  <c r="D1614" i="15"/>
  <c r="D1613" i="15"/>
  <c r="D1612" i="15"/>
  <c r="D1611" i="15"/>
  <c r="D1610" i="15"/>
  <c r="D1609" i="15"/>
  <c r="D1608" i="15"/>
  <c r="D1607" i="15"/>
  <c r="D1606" i="15"/>
  <c r="D1605" i="15"/>
  <c r="D1604" i="15"/>
  <c r="D1603" i="15"/>
  <c r="D1599" i="15"/>
  <c r="D1598" i="15"/>
  <c r="D1597" i="15"/>
  <c r="D1596" i="15"/>
  <c r="D1595" i="15"/>
  <c r="D1594" i="15"/>
  <c r="D1593" i="15"/>
  <c r="D1592" i="15"/>
  <c r="D1591" i="15"/>
  <c r="D1590" i="15"/>
  <c r="D1589" i="15"/>
  <c r="D1588" i="15"/>
  <c r="D1587" i="15"/>
  <c r="D1586" i="15"/>
  <c r="D1585" i="15"/>
  <c r="D1584" i="15"/>
  <c r="D1583" i="15"/>
  <c r="D1582" i="15"/>
  <c r="D1581" i="15"/>
  <c r="D1580" i="15"/>
  <c r="D1579" i="15"/>
  <c r="D1578" i="15"/>
  <c r="D1577" i="15"/>
  <c r="D1576" i="15"/>
  <c r="D1575" i="15"/>
  <c r="D1574" i="15"/>
  <c r="D1573" i="15"/>
  <c r="D1572" i="15"/>
  <c r="D1571" i="15"/>
  <c r="D1570" i="15"/>
  <c r="D1569" i="15"/>
  <c r="D1568" i="15"/>
  <c r="D1567" i="15"/>
  <c r="D1566" i="15"/>
  <c r="D1565" i="15"/>
  <c r="D1564" i="15"/>
  <c r="D1563" i="15"/>
  <c r="D1562" i="15"/>
  <c r="D1561" i="15"/>
  <c r="D1560" i="15"/>
  <c r="D1559" i="15"/>
  <c r="D1558" i="15"/>
  <c r="D1557" i="15"/>
  <c r="D1556" i="15"/>
  <c r="D1555" i="15"/>
  <c r="D1554" i="15"/>
  <c r="D1553" i="15"/>
  <c r="D1552" i="15"/>
  <c r="D1551" i="15"/>
  <c r="D1550" i="15"/>
  <c r="D1549" i="15"/>
  <c r="D1548" i="15"/>
  <c r="D1547" i="15"/>
  <c r="D1546" i="15"/>
  <c r="D1545" i="15"/>
  <c r="D1544" i="15"/>
  <c r="D1543" i="15"/>
  <c r="D1542" i="15"/>
  <c r="D1541" i="15"/>
  <c r="D1540" i="15"/>
  <c r="D1539" i="15"/>
  <c r="D1538" i="15"/>
  <c r="D1537" i="15"/>
  <c r="D1536" i="15"/>
  <c r="D1535" i="15"/>
  <c r="D1534" i="15"/>
  <c r="D1533" i="15"/>
  <c r="D1532" i="15"/>
  <c r="D1531" i="15"/>
  <c r="D1530" i="15"/>
  <c r="D1529" i="15"/>
  <c r="D1528" i="15"/>
  <c r="D1527" i="15"/>
  <c r="D1526" i="15"/>
  <c r="D1525" i="15"/>
  <c r="D1524" i="15"/>
  <c r="D1523" i="15"/>
  <c r="D1522" i="15"/>
  <c r="D1521" i="15"/>
  <c r="D1520" i="15"/>
  <c r="D1519" i="15"/>
  <c r="D1518" i="15"/>
  <c r="D1517" i="15"/>
  <c r="D1516" i="15"/>
  <c r="D1515" i="15"/>
  <c r="D1514" i="15"/>
  <c r="D1513" i="15"/>
  <c r="D1512" i="15"/>
  <c r="D1511" i="15"/>
  <c r="D1510" i="15"/>
  <c r="D1509" i="15"/>
  <c r="D1508" i="15"/>
  <c r="D1507" i="15"/>
  <c r="D1506" i="15"/>
  <c r="D1505" i="15"/>
  <c r="D1504" i="15"/>
  <c r="D1503" i="15"/>
  <c r="D1502" i="15"/>
  <c r="D1501" i="15"/>
  <c r="D1500" i="15"/>
  <c r="D1499" i="15"/>
  <c r="D1498" i="15"/>
  <c r="D1497" i="15"/>
  <c r="D1496" i="15"/>
  <c r="D1495" i="15"/>
  <c r="D1494" i="15"/>
  <c r="D1493" i="15"/>
  <c r="D1492" i="15"/>
  <c r="D1491" i="15"/>
  <c r="D1490" i="15"/>
  <c r="D1489" i="15"/>
  <c r="D1486" i="15"/>
  <c r="D1482" i="15"/>
  <c r="D1481" i="15"/>
  <c r="D1478" i="15"/>
  <c r="D1474" i="15"/>
  <c r="D1470" i="15"/>
  <c r="D1469" i="15"/>
  <c r="D1466" i="15"/>
  <c r="D1462" i="15"/>
  <c r="D1458" i="15"/>
  <c r="D1457" i="15"/>
  <c r="D1456" i="15"/>
  <c r="D1454" i="15"/>
  <c r="D1452" i="15"/>
  <c r="D1450" i="15"/>
  <c r="D1448" i="15"/>
  <c r="D1446" i="15"/>
  <c r="D1445" i="15"/>
  <c r="D1444" i="15"/>
  <c r="D1442" i="15"/>
  <c r="D1441" i="15"/>
  <c r="D1440" i="15"/>
  <c r="D1439" i="15"/>
  <c r="D1438" i="15"/>
  <c r="D1437" i="15"/>
  <c r="D1436" i="15"/>
  <c r="D1435" i="15"/>
  <c r="D1434" i="15"/>
  <c r="D1433" i="15"/>
  <c r="D1432" i="15"/>
  <c r="D1431" i="15"/>
  <c r="D1430" i="15"/>
  <c r="D1429" i="15"/>
  <c r="D1428" i="15"/>
  <c r="D1427" i="15"/>
  <c r="D1426" i="15"/>
  <c r="D1425" i="15"/>
  <c r="D1424" i="15"/>
  <c r="D1423" i="15"/>
  <c r="D1422" i="15"/>
  <c r="D1421" i="15"/>
  <c r="D1420" i="15"/>
  <c r="D1419" i="15"/>
  <c r="D1418" i="15"/>
  <c r="D1417" i="15"/>
  <c r="D1416" i="15"/>
  <c r="D1415" i="15"/>
  <c r="D1414" i="15"/>
  <c r="D1413" i="15"/>
  <c r="D1412" i="15"/>
  <c r="D1411" i="15"/>
  <c r="D1410" i="15"/>
  <c r="D1409" i="15"/>
  <c r="D1408" i="15"/>
  <c r="D1407" i="15"/>
  <c r="D1406" i="15"/>
  <c r="D1405" i="15"/>
  <c r="D1404" i="15"/>
  <c r="D1403" i="15"/>
  <c r="D1402" i="15"/>
  <c r="D1401" i="15"/>
  <c r="D1400" i="15"/>
  <c r="D1399" i="15"/>
  <c r="D1396" i="15"/>
  <c r="D1395" i="15"/>
  <c r="D1394" i="15"/>
  <c r="D1393" i="15"/>
  <c r="D1392" i="15"/>
  <c r="D1391" i="15"/>
  <c r="D1390" i="15"/>
  <c r="D1389" i="15"/>
  <c r="D1388" i="15"/>
  <c r="D1386" i="15"/>
  <c r="D1385" i="15"/>
  <c r="D1384" i="15"/>
  <c r="D1383" i="15"/>
  <c r="D1382" i="15"/>
  <c r="D1381" i="15"/>
  <c r="D1380" i="15"/>
  <c r="D1379" i="15"/>
  <c r="D1378" i="15"/>
  <c r="D1376" i="15"/>
  <c r="D1375" i="15"/>
  <c r="D1374" i="15"/>
  <c r="D1373" i="15"/>
  <c r="D1372" i="15"/>
  <c r="D1371" i="15"/>
  <c r="D1370" i="15"/>
  <c r="D1369" i="15"/>
  <c r="D1368" i="15"/>
  <c r="D1367" i="15"/>
  <c r="D1366" i="15"/>
  <c r="D1365" i="15"/>
  <c r="D1364" i="15"/>
  <c r="D1363" i="15"/>
  <c r="D1362" i="15"/>
  <c r="D1361" i="15"/>
  <c r="D1359" i="15"/>
  <c r="D1358" i="15"/>
  <c r="D1357" i="15"/>
  <c r="D1356" i="15"/>
  <c r="D1355" i="15"/>
  <c r="D1354" i="15"/>
  <c r="D1353" i="15"/>
  <c r="D1352" i="15"/>
  <c r="D1351" i="15"/>
  <c r="D1350" i="15"/>
  <c r="D1349" i="15"/>
  <c r="D1348" i="15"/>
  <c r="D1347" i="15"/>
  <c r="D1346" i="15"/>
  <c r="D1345" i="15"/>
  <c r="D1344" i="15"/>
  <c r="D1343" i="15"/>
  <c r="D1341" i="15"/>
  <c r="D1340" i="15"/>
  <c r="D1339" i="15"/>
  <c r="D1338" i="15"/>
  <c r="D1337" i="15"/>
  <c r="D1336" i="15"/>
  <c r="D1335" i="15"/>
  <c r="D1334" i="15"/>
  <c r="D1333" i="15"/>
  <c r="D1332" i="15"/>
  <c r="D1331" i="15"/>
  <c r="D1330" i="15"/>
  <c r="D1329" i="15"/>
  <c r="D1328" i="15"/>
  <c r="D1327" i="15"/>
  <c r="D1326" i="15"/>
  <c r="D1325" i="15"/>
  <c r="D1324" i="15"/>
  <c r="D1323" i="15"/>
  <c r="D1322" i="15"/>
  <c r="D1321" i="15"/>
  <c r="D1320" i="15"/>
  <c r="D1319" i="15"/>
  <c r="D1318" i="15"/>
  <c r="D1317" i="15"/>
  <c r="D1316" i="15"/>
  <c r="D1315" i="15"/>
  <c r="D1314" i="15"/>
  <c r="D1313" i="15"/>
  <c r="D1312" i="15"/>
  <c r="D1311" i="15"/>
  <c r="D1310" i="15"/>
  <c r="D1309" i="15"/>
  <c r="D1308" i="15"/>
  <c r="D1307" i="15"/>
  <c r="D1306" i="15"/>
  <c r="D1305" i="15"/>
  <c r="D1304" i="15"/>
  <c r="D1303" i="15"/>
  <c r="D1302" i="15"/>
  <c r="D1301" i="15"/>
  <c r="D1300" i="15"/>
  <c r="D1299" i="15"/>
  <c r="D1298" i="15"/>
  <c r="D1297" i="15"/>
  <c r="D1296" i="15"/>
  <c r="D1295" i="15"/>
  <c r="D1294" i="15"/>
  <c r="D1293" i="15"/>
  <c r="D1292" i="15"/>
  <c r="D1291" i="15"/>
  <c r="D1290" i="15"/>
  <c r="D1289" i="15"/>
  <c r="D1288" i="15"/>
  <c r="D1287" i="15"/>
  <c r="D1286" i="15"/>
  <c r="D1285" i="15"/>
  <c r="D1284" i="15"/>
  <c r="D1283" i="15"/>
  <c r="D1282" i="15"/>
  <c r="D1281" i="15"/>
  <c r="D1280" i="15"/>
  <c r="D1279" i="15"/>
  <c r="D1278" i="15"/>
  <c r="D1277" i="15"/>
  <c r="D1276" i="15"/>
  <c r="D1275" i="15"/>
  <c r="D1274" i="15"/>
  <c r="D1273" i="15"/>
  <c r="D1272" i="15"/>
  <c r="D1271" i="15"/>
  <c r="D1270" i="15"/>
  <c r="D1269" i="15"/>
  <c r="D1268" i="15"/>
  <c r="D1267" i="15"/>
  <c r="D1266" i="15"/>
  <c r="D1265" i="15"/>
  <c r="D1264" i="15"/>
  <c r="D1263" i="15"/>
  <c r="D1262" i="15"/>
  <c r="D1261" i="15"/>
  <c r="D1260" i="15"/>
  <c r="D1259" i="15"/>
  <c r="D1258" i="15"/>
  <c r="D1257" i="15"/>
  <c r="D1256" i="15"/>
  <c r="D1255" i="15"/>
  <c r="D1254" i="15"/>
  <c r="D1253" i="15"/>
  <c r="D1252" i="15"/>
  <c r="D1251" i="15"/>
  <c r="D1250" i="15"/>
  <c r="D1249" i="15"/>
  <c r="D1248" i="15"/>
  <c r="D1247" i="15"/>
  <c r="D1246" i="15"/>
  <c r="D1245" i="15"/>
  <c r="D1244" i="15"/>
  <c r="D1243" i="15"/>
  <c r="D1242" i="15"/>
  <c r="D1241" i="15"/>
  <c r="D1240" i="15"/>
  <c r="D1239" i="15"/>
  <c r="D1238" i="15"/>
  <c r="D1237" i="15"/>
  <c r="D1236" i="15"/>
  <c r="D1235" i="15"/>
  <c r="D1234" i="15"/>
  <c r="D1233" i="15"/>
  <c r="D1232" i="15"/>
  <c r="D1231" i="15"/>
  <c r="D1230" i="15"/>
  <c r="D1229" i="15"/>
  <c r="D1228" i="15"/>
  <c r="D1227" i="15"/>
  <c r="D1226" i="15"/>
  <c r="D1225" i="15"/>
  <c r="D1224" i="15"/>
  <c r="D1223" i="15"/>
  <c r="D1222" i="15"/>
  <c r="D1221" i="15"/>
  <c r="D1220" i="15"/>
  <c r="D1219" i="15"/>
  <c r="D1217" i="15"/>
  <c r="D1216" i="15"/>
  <c r="D1215" i="15"/>
  <c r="D1214" i="15"/>
  <c r="D1213" i="15"/>
  <c r="D1212" i="15"/>
  <c r="D1211" i="15"/>
  <c r="D1210" i="15"/>
  <c r="D1209" i="15"/>
  <c r="D1208" i="15"/>
  <c r="D1207" i="15"/>
  <c r="D1206" i="15"/>
  <c r="D1205" i="15"/>
  <c r="D1204" i="15"/>
  <c r="D1203" i="15"/>
  <c r="D1202" i="15"/>
  <c r="D1201" i="15"/>
  <c r="D1200" i="15"/>
  <c r="D1199" i="15"/>
  <c r="D1198" i="15"/>
  <c r="D1197" i="15"/>
  <c r="D1196" i="15"/>
  <c r="D1195" i="15"/>
  <c r="D1194" i="15"/>
  <c r="D1193" i="15"/>
  <c r="D1192" i="15"/>
  <c r="D1191" i="15"/>
  <c r="D1190" i="15"/>
  <c r="D1189" i="15"/>
  <c r="D1188" i="15"/>
  <c r="D1187" i="15"/>
  <c r="D1186" i="15"/>
  <c r="D1185" i="15"/>
  <c r="D1184" i="15"/>
  <c r="D1183" i="15"/>
  <c r="D1182" i="15"/>
  <c r="D1181" i="15"/>
  <c r="D1180" i="15"/>
  <c r="D1179" i="15"/>
  <c r="D1178" i="15"/>
  <c r="D1177" i="15"/>
  <c r="D1176" i="15"/>
  <c r="D1175" i="15"/>
  <c r="D1174" i="15"/>
  <c r="D1173" i="15"/>
  <c r="D1172" i="15"/>
  <c r="D1171" i="15"/>
  <c r="D1170" i="15"/>
  <c r="D1169" i="15"/>
  <c r="D1168" i="15"/>
  <c r="D1167" i="15"/>
  <c r="D1166" i="15"/>
  <c r="D1165" i="15"/>
  <c r="D1162" i="15"/>
  <c r="D1161" i="15"/>
  <c r="D1160" i="15"/>
  <c r="D1159" i="15"/>
  <c r="D1158" i="15"/>
  <c r="D1157" i="15"/>
  <c r="D1156" i="15"/>
  <c r="D1155" i="15"/>
  <c r="D1154" i="15"/>
  <c r="D1153" i="15"/>
  <c r="D1152" i="15"/>
  <c r="D1151" i="15"/>
  <c r="D1150" i="15"/>
  <c r="D1149" i="15"/>
  <c r="D1148" i="15"/>
  <c r="D1147" i="15"/>
  <c r="D1146" i="15"/>
  <c r="D1145" i="15"/>
  <c r="D1144" i="15"/>
  <c r="D1143" i="15"/>
  <c r="D1142" i="15"/>
  <c r="D1141" i="15"/>
  <c r="D1140" i="15"/>
  <c r="D1139" i="15"/>
  <c r="D1138" i="15"/>
  <c r="D1137" i="15"/>
  <c r="D1136" i="15"/>
  <c r="D1135" i="15"/>
  <c r="D1134" i="15"/>
  <c r="D1133" i="15"/>
  <c r="D1132" i="15"/>
  <c r="D1131" i="15"/>
  <c r="D1130" i="15"/>
  <c r="D1128" i="15"/>
  <c r="D1127" i="15"/>
  <c r="D1126" i="15"/>
  <c r="D1125" i="15"/>
  <c r="D1124" i="15"/>
  <c r="D1123" i="15"/>
  <c r="D1122" i="15"/>
  <c r="D1121" i="15"/>
  <c r="D1120" i="15"/>
  <c r="D1119" i="15"/>
  <c r="D1118" i="15"/>
  <c r="D1117" i="15"/>
  <c r="D1116" i="15"/>
  <c r="D1115" i="15"/>
  <c r="D1114" i="15"/>
  <c r="D1113" i="15"/>
  <c r="D1112" i="15"/>
  <c r="D1111" i="15"/>
  <c r="D1110" i="15"/>
  <c r="D1109" i="15"/>
  <c r="D1108" i="15"/>
  <c r="D1107" i="15"/>
  <c r="D1106" i="15"/>
  <c r="D1105" i="15"/>
  <c r="D1104" i="15"/>
  <c r="D1103" i="15"/>
  <c r="D1102" i="15"/>
  <c r="D1101" i="15"/>
  <c r="D1100" i="15"/>
  <c r="D1099" i="15"/>
  <c r="D1098" i="15"/>
  <c r="D1097" i="15"/>
  <c r="D1096" i="15"/>
  <c r="D1095" i="15"/>
  <c r="D1094" i="15"/>
  <c r="D1093" i="15"/>
  <c r="D1092" i="15"/>
  <c r="D1091" i="15"/>
  <c r="D1090" i="15"/>
  <c r="D1087" i="15"/>
  <c r="D1086" i="15"/>
  <c r="D1085" i="15"/>
  <c r="D1084" i="15"/>
  <c r="D1083" i="15"/>
  <c r="D1082" i="15"/>
  <c r="D1081" i="15"/>
  <c r="D1080" i="15"/>
  <c r="D1079" i="15"/>
  <c r="D1078" i="15"/>
  <c r="D1077" i="15"/>
  <c r="D1076" i="15"/>
  <c r="D1075" i="15"/>
  <c r="D1074" i="15"/>
  <c r="D1073" i="15"/>
  <c r="D1072" i="15"/>
  <c r="D1071" i="15"/>
  <c r="D1070" i="15"/>
  <c r="D1069" i="15"/>
  <c r="D1068" i="15"/>
  <c r="D1067" i="15"/>
  <c r="D1066" i="15"/>
  <c r="D1065" i="15"/>
  <c r="D1064" i="15"/>
  <c r="D1063" i="15"/>
  <c r="D1062" i="15"/>
  <c r="D1061" i="15"/>
  <c r="D1060" i="15"/>
  <c r="D1059" i="15"/>
  <c r="D1058" i="15"/>
  <c r="D1057" i="15"/>
  <c r="D1056" i="15"/>
  <c r="D1055" i="15"/>
  <c r="D1054" i="15"/>
  <c r="D1053" i="15"/>
  <c r="D1052" i="15"/>
  <c r="D1051" i="15"/>
  <c r="D1050" i="15"/>
  <c r="D1049" i="15"/>
  <c r="D1048" i="15"/>
  <c r="D1047" i="15"/>
  <c r="D1046" i="15"/>
  <c r="D1045" i="15"/>
  <c r="D1044" i="15"/>
  <c r="D1043" i="15"/>
  <c r="D1042" i="15"/>
  <c r="D1041" i="15"/>
  <c r="D1040" i="15"/>
  <c r="D1039" i="15"/>
  <c r="D1038" i="15"/>
  <c r="D1037" i="15"/>
  <c r="D1036" i="15"/>
  <c r="D1035" i="15"/>
  <c r="D1034" i="15"/>
  <c r="D1033" i="15"/>
  <c r="D1032" i="15"/>
  <c r="D1031" i="15"/>
  <c r="D1030" i="15"/>
  <c r="D1029" i="15"/>
  <c r="D1028" i="15"/>
  <c r="D1027" i="15"/>
  <c r="D1026" i="15"/>
  <c r="D1025" i="15"/>
  <c r="D1024" i="15"/>
  <c r="D1023" i="15"/>
  <c r="D1022" i="15"/>
  <c r="D1021" i="15"/>
  <c r="D1020" i="15"/>
  <c r="D1019" i="15"/>
  <c r="D1018" i="15"/>
  <c r="D1017" i="15"/>
  <c r="D1016" i="15"/>
  <c r="D1014" i="15"/>
  <c r="D1013" i="15"/>
  <c r="D1012" i="15"/>
  <c r="D1011" i="15"/>
  <c r="D1010" i="15"/>
  <c r="D1008" i="15"/>
  <c r="D1007" i="15"/>
  <c r="D1006" i="15"/>
  <c r="D1005" i="15"/>
  <c r="D1003" i="15"/>
  <c r="D1001" i="15"/>
  <c r="D999" i="15"/>
  <c r="D998" i="15"/>
  <c r="D997" i="15"/>
  <c r="D996" i="15"/>
  <c r="D995" i="15"/>
  <c r="D994" i="15"/>
  <c r="D993" i="15"/>
  <c r="D992" i="15"/>
  <c r="D991" i="15"/>
  <c r="D990" i="15"/>
  <c r="D989" i="15"/>
  <c r="D988" i="15"/>
  <c r="D987" i="15"/>
  <c r="D986" i="15"/>
  <c r="D985" i="15"/>
  <c r="D984" i="15"/>
  <c r="D983" i="15"/>
  <c r="D982" i="15"/>
  <c r="D981" i="15"/>
  <c r="D980" i="15"/>
  <c r="D979" i="15"/>
  <c r="D978" i="15"/>
  <c r="D977" i="15"/>
  <c r="D976" i="15"/>
  <c r="D975" i="15"/>
  <c r="D974" i="15"/>
  <c r="D973" i="15"/>
  <c r="D972" i="15"/>
  <c r="D971" i="15"/>
  <c r="D970" i="15"/>
  <c r="D969" i="15"/>
  <c r="D968" i="15"/>
  <c r="D967" i="15"/>
  <c r="D966" i="15"/>
  <c r="D965" i="15"/>
  <c r="D964" i="15"/>
  <c r="D963" i="15"/>
  <c r="D962" i="15"/>
  <c r="D961" i="15"/>
  <c r="D960" i="15"/>
  <c r="D959" i="15"/>
  <c r="D958" i="15"/>
  <c r="D957" i="15"/>
  <c r="D956" i="15"/>
  <c r="D955" i="15"/>
  <c r="D954" i="15"/>
  <c r="D953" i="15"/>
  <c r="D952" i="15"/>
  <c r="D951" i="15"/>
  <c r="D950" i="15"/>
  <c r="D949" i="15"/>
  <c r="D948" i="15"/>
  <c r="D947" i="15"/>
  <c r="D946" i="15"/>
  <c r="D945" i="15"/>
  <c r="D944" i="15"/>
  <c r="D943" i="15"/>
  <c r="D942" i="15"/>
  <c r="D941" i="15"/>
  <c r="D940" i="15"/>
  <c r="D939" i="15"/>
  <c r="D938" i="15"/>
  <c r="D937" i="15"/>
  <c r="D936" i="15"/>
  <c r="D935" i="15"/>
  <c r="D934" i="15"/>
  <c r="D933" i="15"/>
  <c r="D932" i="15"/>
  <c r="D931" i="15"/>
  <c r="D930" i="15"/>
  <c r="D929" i="15"/>
  <c r="D928" i="15"/>
  <c r="D927" i="15"/>
  <c r="D926" i="15"/>
  <c r="D925" i="15"/>
  <c r="D924" i="15"/>
  <c r="D923" i="15"/>
  <c r="D922" i="15"/>
  <c r="D921" i="15"/>
  <c r="D920" i="15"/>
  <c r="D919" i="15"/>
  <c r="D918" i="15"/>
  <c r="D917" i="15"/>
  <c r="D916" i="15"/>
  <c r="D915" i="15"/>
  <c r="D914" i="15"/>
  <c r="D913" i="15"/>
  <c r="D912" i="15"/>
  <c r="D911" i="15"/>
  <c r="D910" i="15"/>
  <c r="D909" i="15"/>
  <c r="D908" i="15"/>
  <c r="D907" i="15"/>
  <c r="D906" i="15"/>
  <c r="D905" i="15"/>
  <c r="D904" i="15"/>
  <c r="D903" i="15"/>
  <c r="D902" i="15"/>
  <c r="D901" i="15"/>
  <c r="D900" i="15"/>
  <c r="D899" i="15"/>
  <c r="D898" i="15"/>
  <c r="D897" i="15"/>
  <c r="D896" i="15"/>
  <c r="D895" i="15"/>
  <c r="D894" i="15"/>
  <c r="D893" i="15"/>
  <c r="D892" i="15"/>
  <c r="D891" i="15"/>
  <c r="D890" i="15"/>
  <c r="D889" i="15"/>
  <c r="D888" i="15"/>
  <c r="D887" i="15"/>
  <c r="D886" i="15"/>
  <c r="D885" i="15"/>
  <c r="D884" i="15"/>
  <c r="D883" i="15"/>
  <c r="D882" i="15"/>
  <c r="D881" i="15"/>
  <c r="D880" i="15"/>
  <c r="D879" i="15"/>
  <c r="D878" i="15"/>
  <c r="D877" i="15"/>
  <c r="D876" i="15"/>
  <c r="D875" i="15"/>
  <c r="D874" i="15"/>
  <c r="D873" i="15"/>
  <c r="D872" i="15"/>
  <c r="D871" i="15"/>
  <c r="D870" i="15"/>
  <c r="D869" i="15"/>
  <c r="D868" i="15"/>
  <c r="D867" i="15"/>
  <c r="D866" i="15"/>
  <c r="D865" i="15"/>
  <c r="D864" i="15"/>
  <c r="D863" i="15"/>
  <c r="D862" i="15"/>
  <c r="D861" i="15"/>
  <c r="D860" i="15"/>
  <c r="D859" i="15"/>
  <c r="D858" i="15"/>
  <c r="D857" i="15"/>
  <c r="D856" i="15"/>
  <c r="D855" i="15"/>
  <c r="D854" i="15"/>
  <c r="D853" i="15"/>
  <c r="D852" i="15"/>
  <c r="D851" i="15"/>
  <c r="D850" i="15"/>
  <c r="D849" i="15"/>
  <c r="D848" i="15"/>
  <c r="D847" i="15"/>
  <c r="D846" i="15"/>
  <c r="D845" i="15"/>
  <c r="D844" i="15"/>
  <c r="D843" i="15"/>
  <c r="D842" i="15"/>
  <c r="D841" i="15"/>
  <c r="D840" i="15"/>
  <c r="D839" i="15"/>
  <c r="D838" i="15"/>
  <c r="D837" i="15"/>
  <c r="D835" i="15"/>
  <c r="D834" i="15"/>
  <c r="D833" i="15"/>
  <c r="D832" i="15"/>
  <c r="D831" i="15"/>
  <c r="D830" i="15"/>
  <c r="D829" i="15"/>
  <c r="D828" i="15"/>
  <c r="D827" i="15"/>
  <c r="D826" i="15"/>
  <c r="D825" i="15"/>
  <c r="D824" i="15"/>
  <c r="D823" i="15"/>
  <c r="D822" i="15"/>
  <c r="D821" i="15"/>
  <c r="D820" i="15"/>
  <c r="D819" i="15"/>
  <c r="D818" i="15"/>
  <c r="D810" i="15"/>
  <c r="D809" i="15"/>
  <c r="D808" i="15"/>
  <c r="D807" i="15"/>
  <c r="D806" i="15"/>
  <c r="D805" i="15"/>
  <c r="D804" i="15"/>
  <c r="D803" i="15"/>
  <c r="D802" i="15"/>
  <c r="D801" i="15"/>
  <c r="D800" i="15"/>
  <c r="D799" i="15"/>
  <c r="D798" i="15"/>
  <c r="D797" i="15"/>
  <c r="D796" i="15"/>
  <c r="D795" i="15"/>
  <c r="D794" i="15"/>
  <c r="D793" i="15"/>
  <c r="D792" i="15"/>
  <c r="D791" i="15"/>
  <c r="D790" i="15"/>
  <c r="D789" i="15"/>
  <c r="D788" i="15"/>
  <c r="D787" i="15"/>
  <c r="D786" i="15"/>
  <c r="D785" i="15"/>
  <c r="D784" i="15"/>
  <c r="D783" i="15"/>
  <c r="D782" i="15"/>
  <c r="D781" i="15"/>
  <c r="D780" i="15"/>
  <c r="D779" i="15"/>
  <c r="D778" i="15"/>
  <c r="D777" i="15"/>
  <c r="D776" i="15"/>
  <c r="D775" i="15"/>
  <c r="D774" i="15"/>
  <c r="D773" i="15"/>
  <c r="D772" i="15"/>
  <c r="D771" i="15"/>
  <c r="D770" i="15"/>
  <c r="D769" i="15"/>
  <c r="D768" i="15"/>
  <c r="D767" i="15"/>
  <c r="D766" i="15"/>
  <c r="D765" i="15"/>
  <c r="D764" i="15"/>
  <c r="D763" i="15"/>
  <c r="D762" i="15"/>
  <c r="D761" i="15"/>
  <c r="D760" i="15"/>
  <c r="D759" i="15"/>
  <c r="D758" i="15"/>
  <c r="D757" i="15"/>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8" i="15"/>
  <c r="D726"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8" i="15"/>
  <c r="D376" i="15"/>
  <c r="D375" i="15"/>
  <c r="D374" i="15"/>
  <c r="D373" i="15"/>
  <c r="D372" i="15"/>
  <c r="D371" i="15"/>
  <c r="D370" i="15"/>
  <c r="D369" i="15"/>
  <c r="D368" i="15"/>
  <c r="D367" i="15"/>
  <c r="D366" i="15"/>
  <c r="D365" i="15"/>
  <c r="D364" i="15"/>
  <c r="D363" i="15"/>
  <c r="D362" i="15"/>
  <c r="D361" i="15"/>
  <c r="D359" i="15"/>
  <c r="D358" i="15"/>
  <c r="D357" i="15"/>
  <c r="D356" i="15"/>
  <c r="D355" i="15"/>
  <c r="D354"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1" i="15"/>
  <c r="E2217" i="15"/>
  <c r="E2676" i="15"/>
  <c r="E6079" i="15"/>
  <c r="E6379" i="15"/>
  <c r="E5040" i="15"/>
  <c r="E5679" i="15"/>
  <c r="E6019" i="15"/>
  <c r="E5029" i="15"/>
  <c r="E4985" i="15"/>
  <c r="E2628" i="15"/>
  <c r="E1923" i="15"/>
  <c r="E6822" i="15"/>
  <c r="E5816" i="15"/>
  <c r="E7702" i="15"/>
  <c r="E5872" i="15"/>
  <c r="E2639" i="15"/>
  <c r="E4258" i="15"/>
  <c r="E3852" i="15"/>
  <c r="E6924" i="15"/>
  <c r="E4340" i="15"/>
  <c r="E7662" i="15"/>
  <c r="E2600" i="15"/>
  <c r="E4547" i="15"/>
  <c r="E3100" i="15"/>
  <c r="E7046" i="15"/>
  <c r="E5077" i="15"/>
  <c r="E1977" i="15"/>
  <c r="E3135" i="15"/>
  <c r="E5727" i="15"/>
  <c r="E4312" i="15"/>
  <c r="E4227" i="15"/>
  <c r="E7939" i="15"/>
  <c r="E5529" i="15"/>
  <c r="E1892" i="15"/>
  <c r="E2005" i="15"/>
  <c r="E7132" i="15"/>
  <c r="E5950" i="15"/>
  <c r="E7901" i="15"/>
  <c r="E8164" i="15"/>
  <c r="E954" i="15"/>
  <c r="E205" i="15"/>
  <c r="E938" i="15"/>
  <c r="E189" i="15"/>
  <c r="E930" i="15"/>
  <c r="E181" i="15"/>
  <c r="E177" i="15"/>
  <c r="E926" i="15"/>
  <c r="E161" i="15"/>
  <c r="E910" i="15"/>
  <c r="E157" i="15"/>
  <c r="E906" i="15"/>
  <c r="E145" i="15"/>
  <c r="E894" i="15"/>
  <c r="E133" i="15"/>
  <c r="E882" i="15"/>
  <c r="E125" i="15"/>
  <c r="E874" i="15"/>
  <c r="E7251" i="15"/>
  <c r="E7296" i="15"/>
  <c r="E4655" i="15"/>
  <c r="E721" i="15"/>
  <c r="E1495" i="15"/>
  <c r="E1626" i="15"/>
  <c r="E1541" i="15"/>
  <c r="E1580" i="15"/>
  <c r="E7117" i="15"/>
  <c r="E6004" i="15"/>
  <c r="E7391" i="15"/>
  <c r="E748" i="15"/>
  <c r="E1256" i="15"/>
  <c r="E7224" i="15"/>
  <c r="E7172" i="15"/>
  <c r="E1576" i="15"/>
  <c r="E1512" i="15"/>
  <c r="E1491" i="15"/>
  <c r="E1597" i="15"/>
  <c r="E8064" i="15"/>
  <c r="E8017" i="15"/>
  <c r="E8062" i="15"/>
  <c r="E1224" i="15"/>
  <c r="E786" i="15"/>
  <c r="E733" i="15"/>
  <c r="E739" i="15"/>
  <c r="E561" i="15"/>
  <c r="E40" i="15"/>
  <c r="E1075" i="15"/>
  <c r="E8158" i="15"/>
  <c r="E204" i="15"/>
  <c r="E953" i="15"/>
  <c r="E188" i="15"/>
  <c r="E937" i="15"/>
  <c r="E950" i="15"/>
  <c r="E201" i="15"/>
  <c r="E185" i="15"/>
  <c r="E934" i="15"/>
  <c r="E137" i="15"/>
  <c r="E886" i="15"/>
  <c r="E5492" i="15"/>
  <c r="E5457" i="15"/>
  <c r="E1214" i="15"/>
  <c r="E457" i="15"/>
  <c r="E3543" i="15"/>
  <c r="E506" i="15"/>
  <c r="E933" i="15"/>
  <c r="E184" i="15"/>
  <c r="E921" i="15"/>
  <c r="E172" i="15"/>
  <c r="E160" i="15"/>
  <c r="E909" i="15"/>
  <c r="E905" i="15"/>
  <c r="E156" i="15"/>
  <c r="E140" i="15"/>
  <c r="E889" i="15"/>
  <c r="E885" i="15"/>
  <c r="E136" i="15"/>
  <c r="E128" i="15"/>
  <c r="E877" i="15"/>
  <c r="E1381" i="15"/>
  <c r="E1372" i="15"/>
  <c r="E1354" i="15"/>
  <c r="E1353" i="15"/>
  <c r="E1384" i="15"/>
  <c r="E1347" i="15"/>
  <c r="E1388" i="15"/>
  <c r="E1396" i="15"/>
  <c r="E1351" i="15"/>
  <c r="E3815" i="15"/>
  <c r="E4657" i="15"/>
  <c r="E314" i="15"/>
  <c r="E1412" i="15"/>
  <c r="E1499" i="15"/>
  <c r="E1545" i="15"/>
  <c r="E1630" i="15"/>
  <c r="E1584" i="15"/>
  <c r="E8172" i="15"/>
  <c r="E5864" i="15"/>
  <c r="E164" i="15"/>
  <c r="E913" i="15"/>
  <c r="E148" i="15"/>
  <c r="E897" i="15"/>
  <c r="E881" i="15"/>
  <c r="E132" i="15"/>
  <c r="E193" i="15"/>
  <c r="E942" i="15"/>
  <c r="E922" i="15"/>
  <c r="E173" i="15"/>
  <c r="E878" i="15"/>
  <c r="E129" i="15"/>
  <c r="E647" i="15"/>
  <c r="E1332" i="15"/>
  <c r="E1162" i="15"/>
  <c r="E750" i="15"/>
  <c r="E1252" i="15"/>
  <c r="E3200" i="15"/>
  <c r="E577" i="15"/>
  <c r="E7328" i="15"/>
  <c r="E7400" i="15"/>
  <c r="E609" i="15"/>
  <c r="E1220" i="15"/>
  <c r="E200" i="15"/>
  <c r="E949" i="15"/>
  <c r="E6958" i="15"/>
  <c r="E736" i="15"/>
  <c r="E5571" i="15"/>
  <c r="E941" i="15"/>
  <c r="E192" i="15"/>
  <c r="E917" i="15"/>
  <c r="E168" i="15"/>
  <c r="E197" i="15"/>
  <c r="E946" i="15"/>
  <c r="E914" i="15"/>
  <c r="E165" i="15"/>
  <c r="E141" i="15"/>
  <c r="E890" i="15"/>
  <c r="E1138" i="15"/>
  <c r="E1140" i="15"/>
  <c r="E6986" i="15"/>
  <c r="E5565" i="15"/>
  <c r="E5574" i="15"/>
  <c r="E453" i="15"/>
  <c r="E1212" i="15"/>
  <c r="E196" i="15"/>
  <c r="E945" i="15"/>
  <c r="E902" i="15"/>
  <c r="E153" i="15"/>
  <c r="E599" i="15"/>
  <c r="E79" i="15"/>
  <c r="E6169" i="15"/>
  <c r="E483" i="15"/>
  <c r="E925" i="15"/>
  <c r="E176" i="15"/>
  <c r="E901" i="15"/>
  <c r="E152" i="15"/>
  <c r="E1273" i="15"/>
  <c r="E493" i="15"/>
  <c r="E1331" i="15"/>
  <c r="E8155" i="15"/>
  <c r="E898" i="15"/>
  <c r="E149" i="15"/>
  <c r="E7379" i="15"/>
  <c r="E3672" i="15"/>
  <c r="E918" i="15"/>
  <c r="E169" i="15"/>
  <c r="E7155" i="15"/>
  <c r="E6603" i="15"/>
  <c r="E6662" i="15"/>
  <c r="E8150" i="15"/>
  <c r="E1147" i="15"/>
  <c r="E1322" i="15"/>
  <c r="E4662" i="15"/>
  <c r="E695" i="15"/>
  <c r="E479" i="15"/>
  <c r="E6323" i="15"/>
  <c r="E8162" i="15"/>
  <c r="E4661" i="15"/>
  <c r="E1286" i="15"/>
  <c r="E632" i="15"/>
  <c r="E3769" i="15"/>
  <c r="E3534" i="15"/>
  <c r="E7175" i="15"/>
  <c r="E7227" i="15"/>
  <c r="E6777" i="15"/>
  <c r="E7218" i="15"/>
  <c r="E7171" i="15"/>
  <c r="E687" i="15"/>
  <c r="E7168" i="15"/>
  <c r="E7221" i="15"/>
  <c r="E474" i="15"/>
  <c r="E7409" i="15"/>
  <c r="E473" i="15"/>
  <c r="E4658" i="15"/>
  <c r="E3208" i="15"/>
  <c r="E7204" i="15"/>
  <c r="E459" i="15"/>
  <c r="E144" i="15"/>
  <c r="E893" i="15"/>
  <c r="E5660" i="15"/>
  <c r="E8170" i="15"/>
  <c r="E1714" i="15"/>
  <c r="E46" i="15"/>
  <c r="E8159" i="15"/>
  <c r="E6502" i="15"/>
  <c r="E3555" i="15"/>
  <c r="E3783" i="15"/>
  <c r="E5568" i="15"/>
  <c r="E5756" i="15"/>
  <c r="E5757" i="15"/>
  <c r="E6867" i="15"/>
  <c r="E5337" i="15"/>
  <c r="E4093" i="15"/>
  <c r="E565" i="15"/>
  <c r="E1627" i="15"/>
  <c r="E1496" i="15"/>
  <c r="E1542" i="15"/>
  <c r="E1581" i="15"/>
  <c r="E203" i="15"/>
  <c r="E952" i="15"/>
  <c r="E199" i="15"/>
  <c r="E948" i="15"/>
  <c r="E183" i="15"/>
  <c r="E932" i="15"/>
  <c r="E928" i="15"/>
  <c r="E179" i="15"/>
  <c r="E171" i="15"/>
  <c r="E920" i="15"/>
  <c r="E155" i="15"/>
  <c r="E904" i="15"/>
  <c r="E900" i="15"/>
  <c r="E151" i="15"/>
  <c r="E139" i="15"/>
  <c r="E888" i="15"/>
  <c r="E131" i="15"/>
  <c r="E880" i="15"/>
  <c r="E471" i="15"/>
  <c r="E3504" i="15"/>
  <c r="E6171" i="15"/>
  <c r="E62" i="15"/>
  <c r="E5454" i="15"/>
  <c r="E6784" i="15"/>
  <c r="E3515" i="15"/>
  <c r="E3752" i="15"/>
  <c r="E8169" i="15"/>
  <c r="E195" i="15"/>
  <c r="E944" i="15"/>
  <c r="E163" i="15"/>
  <c r="E912" i="15"/>
  <c r="E884" i="15"/>
  <c r="E135" i="15"/>
  <c r="E426" i="15"/>
  <c r="E367" i="15"/>
  <c r="E678" i="15"/>
  <c r="E3524" i="15"/>
  <c r="E3759" i="15"/>
  <c r="E936" i="15"/>
  <c r="E187" i="15"/>
  <c r="E167" i="15"/>
  <c r="E916" i="15"/>
  <c r="E929" i="15"/>
  <c r="E180" i="15"/>
  <c r="E415" i="15"/>
  <c r="E1718" i="15"/>
  <c r="E583" i="15"/>
  <c r="E5932" i="15"/>
  <c r="E3762" i="15"/>
  <c r="E3527" i="15"/>
  <c r="E207" i="15"/>
  <c r="E956" i="15"/>
  <c r="E940" i="15"/>
  <c r="E191" i="15"/>
  <c r="E892" i="15"/>
  <c r="E143" i="15"/>
  <c r="E127" i="15"/>
  <c r="E876" i="15"/>
  <c r="E1394" i="15"/>
  <c r="E1350" i="15"/>
  <c r="E1357" i="15"/>
  <c r="E1359" i="15"/>
  <c r="E1340" i="15"/>
  <c r="E1380" i="15"/>
  <c r="E1395" i="15"/>
  <c r="E1367" i="15"/>
  <c r="E1358" i="15"/>
  <c r="E1213" i="15"/>
  <c r="E1073" i="15"/>
  <c r="E509" i="15"/>
  <c r="E1599" i="15"/>
  <c r="E1578" i="15"/>
  <c r="E1493" i="15"/>
  <c r="E1514" i="15"/>
  <c r="E6584" i="15"/>
  <c r="E6595" i="15"/>
  <c r="E83" i="15"/>
  <c r="E603" i="15"/>
  <c r="E4156" i="15"/>
  <c r="E4514" i="15"/>
  <c r="E749" i="15"/>
  <c r="E1257" i="15"/>
  <c r="E6262" i="15"/>
  <c r="E7176" i="15"/>
  <c r="E7228" i="15"/>
  <c r="E3198" i="15"/>
  <c r="E124" i="15"/>
  <c r="E3671" i="15"/>
  <c r="E194" i="15"/>
  <c r="E943" i="15"/>
  <c r="E162" i="15"/>
  <c r="E911" i="15"/>
  <c r="E1319" i="15"/>
  <c r="E868" i="15"/>
  <c r="E866" i="15"/>
  <c r="E6101" i="15"/>
  <c r="E6701" i="15"/>
  <c r="E6647" i="15"/>
  <c r="E7139" i="15"/>
  <c r="E6942" i="15"/>
  <c r="E7128" i="15"/>
  <c r="E7044" i="15"/>
  <c r="E7362" i="15"/>
  <c r="E6803" i="15"/>
  <c r="E6027" i="15"/>
  <c r="E7036" i="15"/>
  <c r="E6552" i="15"/>
  <c r="E791" i="15"/>
  <c r="E1227" i="15"/>
  <c r="E87" i="15"/>
  <c r="E607" i="15"/>
  <c r="E585" i="15"/>
  <c r="E1209" i="15"/>
  <c r="E449" i="15"/>
  <c r="E7345" i="15"/>
  <c r="E6911" i="15"/>
  <c r="E6066" i="15"/>
  <c r="E1158" i="15"/>
  <c r="E6357" i="15"/>
  <c r="E6476" i="15"/>
  <c r="E6482" i="15"/>
  <c r="E1406" i="15"/>
  <c r="E541" i="15"/>
  <c r="E1069" i="15"/>
  <c r="E381" i="15"/>
  <c r="E1441" i="15"/>
  <c r="E1445" i="15"/>
  <c r="E694" i="15"/>
  <c r="E3885" i="15"/>
  <c r="E5456" i="15"/>
  <c r="E7071" i="15"/>
  <c r="E121" i="15"/>
  <c r="E5564" i="15"/>
  <c r="E746" i="15"/>
  <c r="E8161" i="15"/>
  <c r="E924" i="15"/>
  <c r="E175" i="15"/>
  <c r="E4656" i="15"/>
  <c r="E1509" i="15"/>
  <c r="E1594" i="15"/>
  <c r="E7178" i="15"/>
  <c r="E7230" i="15"/>
  <c r="E3202" i="15"/>
  <c r="E6488" i="15"/>
  <c r="E1415" i="15"/>
  <c r="E2947" i="15"/>
  <c r="E6583" i="15"/>
  <c r="E6175" i="15"/>
  <c r="E3758" i="15"/>
  <c r="E3523" i="15"/>
  <c r="E390" i="15"/>
  <c r="E5470" i="15"/>
  <c r="E705" i="15"/>
  <c r="E3542" i="15"/>
  <c r="E3874" i="15"/>
  <c r="E147" i="15"/>
  <c r="E896" i="15"/>
  <c r="E7352" i="15"/>
  <c r="E7169" i="15"/>
  <c r="E7222" i="15"/>
  <c r="E7" i="15"/>
  <c r="E8174" i="15"/>
  <c r="E908" i="15"/>
  <c r="E159" i="15"/>
  <c r="E8149" i="15"/>
  <c r="E6146" i="15"/>
  <c r="E3681" i="15"/>
  <c r="E6749" i="15"/>
  <c r="E6542" i="15"/>
  <c r="E7047" i="15"/>
  <c r="E49" i="15"/>
  <c r="E130" i="15"/>
  <c r="E879" i="15"/>
  <c r="E6887" i="15"/>
  <c r="E6951" i="15"/>
  <c r="E663" i="15"/>
  <c r="E3680" i="15"/>
  <c r="E580" i="15"/>
  <c r="E8157" i="15"/>
  <c r="E8175" i="15"/>
  <c r="E394" i="15"/>
  <c r="E3854" i="15"/>
  <c r="E657" i="15"/>
  <c r="E769" i="15"/>
  <c r="E7070" i="15"/>
  <c r="E5570" i="15"/>
  <c r="E7237" i="15"/>
  <c r="E550" i="15"/>
  <c r="E701" i="15"/>
  <c r="E6802" i="15"/>
  <c r="E7173" i="15"/>
  <c r="E7225" i="15"/>
  <c r="E551" i="15"/>
  <c r="E6655" i="15"/>
  <c r="E8156" i="15"/>
  <c r="E747" i="15"/>
  <c r="E6605" i="15"/>
  <c r="E1065" i="15"/>
  <c r="E538" i="15"/>
  <c r="E6696" i="15"/>
  <c r="E6708" i="15"/>
  <c r="E6559" i="15"/>
  <c r="E6704" i="15"/>
  <c r="E6551" i="15"/>
  <c r="E6650" i="15"/>
  <c r="E6646" i="15"/>
  <c r="E6642" i="15"/>
  <c r="E6700" i="15"/>
  <c r="E6654" i="15"/>
  <c r="E6555" i="15"/>
  <c r="E6547" i="15"/>
  <c r="E614" i="15"/>
  <c r="E3650" i="15"/>
  <c r="E6496" i="15"/>
  <c r="E6459" i="15"/>
  <c r="E391" i="15"/>
  <c r="E1601" i="15"/>
  <c r="E1516" i="15"/>
  <c r="E5617" i="15"/>
  <c r="E1197" i="15"/>
  <c r="E7115" i="15"/>
  <c r="E7389" i="15"/>
  <c r="E6002" i="15"/>
  <c r="E1290" i="15"/>
  <c r="E872" i="15"/>
  <c r="E1095" i="15"/>
  <c r="E5975" i="15"/>
  <c r="E1647" i="15"/>
  <c r="E1562" i="15"/>
  <c r="E955" i="15"/>
  <c r="E206" i="15"/>
  <c r="E174" i="15"/>
  <c r="E923" i="15"/>
  <c r="E5654" i="15"/>
  <c r="E1236" i="15"/>
  <c r="E730" i="15"/>
  <c r="E792" i="15"/>
  <c r="E1676" i="15"/>
  <c r="E1681" i="15"/>
  <c r="E1664" i="15"/>
  <c r="E1659" i="15"/>
  <c r="E6759" i="15"/>
  <c r="E3525" i="15"/>
  <c r="E3760" i="15"/>
  <c r="E633" i="15"/>
  <c r="E1298" i="15"/>
  <c r="E696" i="15"/>
  <c r="E3511" i="15"/>
  <c r="E3748" i="15"/>
  <c r="E6296" i="15"/>
  <c r="E7177" i="15"/>
  <c r="E7229" i="15"/>
  <c r="E5651" i="15"/>
  <c r="E6566" i="15"/>
  <c r="E6957" i="15"/>
  <c r="E102" i="15"/>
  <c r="E1050" i="15"/>
  <c r="E23" i="15"/>
  <c r="E358" i="15"/>
  <c r="E20" i="15"/>
  <c r="E6582" i="15"/>
  <c r="E5461" i="15"/>
  <c r="E178" i="15"/>
  <c r="E927" i="15"/>
  <c r="E350" i="15"/>
  <c r="E5572" i="15"/>
  <c r="E618" i="15"/>
  <c r="E4077" i="15"/>
  <c r="E146" i="15"/>
  <c r="E895" i="15"/>
  <c r="E1087" i="15"/>
  <c r="E5616" i="15"/>
  <c r="E1693" i="15"/>
  <c r="E608" i="15"/>
  <c r="E1216" i="15"/>
  <c r="E1410" i="15"/>
  <c r="E142" i="15"/>
  <c r="E891" i="15"/>
  <c r="E619" i="15"/>
  <c r="E5929" i="15"/>
  <c r="E6790" i="15"/>
  <c r="E6791" i="15"/>
  <c r="E119" i="15"/>
  <c r="E6750" i="15"/>
  <c r="E5569" i="15"/>
  <c r="E7285" i="15"/>
  <c r="E4660" i="15"/>
  <c r="E576" i="15"/>
  <c r="E994" i="15"/>
  <c r="E5785" i="15"/>
  <c r="E566" i="15"/>
  <c r="E785" i="15"/>
  <c r="E114" i="15"/>
  <c r="E6751" i="15"/>
  <c r="E6989" i="15"/>
  <c r="E732" i="15"/>
  <c r="E3823" i="15"/>
  <c r="E363" i="15"/>
  <c r="E5567" i="15"/>
  <c r="E3862" i="15"/>
  <c r="E4084" i="15"/>
  <c r="E700" i="15"/>
  <c r="E158" i="15"/>
  <c r="E907" i="15"/>
  <c r="E4076" i="15"/>
  <c r="E1066" i="15"/>
  <c r="E539" i="15"/>
  <c r="E714" i="15"/>
  <c r="E1308" i="15"/>
  <c r="E7289" i="15"/>
  <c r="E7197" i="15"/>
  <c r="E1703" i="15"/>
  <c r="E6355" i="15"/>
  <c r="E6151" i="15"/>
  <c r="E975" i="15"/>
  <c r="E1040" i="15"/>
  <c r="E1028" i="15"/>
  <c r="E988" i="15"/>
  <c r="E38" i="15"/>
  <c r="E5632" i="15"/>
  <c r="E693" i="15"/>
  <c r="E470" i="15"/>
  <c r="E1181" i="15"/>
  <c r="E706" i="15"/>
  <c r="E1088" i="15"/>
  <c r="E1094" i="15"/>
  <c r="E1289" i="15"/>
  <c r="E871" i="15"/>
  <c r="E990" i="15"/>
  <c r="E89" i="15"/>
  <c r="E597" i="15"/>
  <c r="E588" i="15"/>
  <c r="E528" i="15"/>
  <c r="E77" i="15"/>
  <c r="E65" i="15"/>
  <c r="E1175" i="15"/>
  <c r="E713" i="15"/>
  <c r="E7365" i="15"/>
  <c r="E202" i="15"/>
  <c r="E951" i="15"/>
  <c r="E138" i="15"/>
  <c r="E887" i="15"/>
  <c r="E6879" i="15"/>
  <c r="E1590" i="15"/>
  <c r="E1507" i="15"/>
  <c r="E1505" i="15"/>
  <c r="E1592" i="15"/>
  <c r="E328" i="15"/>
  <c r="E6568" i="15"/>
  <c r="E7383" i="15"/>
  <c r="E6906" i="15"/>
  <c r="E6061" i="15"/>
  <c r="E6873" i="15"/>
  <c r="E6590" i="15"/>
  <c r="E6569" i="15"/>
  <c r="E6874" i="15"/>
  <c r="E6591" i="15"/>
  <c r="E7384" i="15"/>
  <c r="E6256" i="15"/>
  <c r="E1633" i="15"/>
  <c r="E1548" i="15"/>
  <c r="E382" i="15"/>
  <c r="E1446" i="15"/>
  <c r="E1442" i="15"/>
  <c r="E1225" i="15"/>
  <c r="E787" i="15"/>
  <c r="E3757" i="15"/>
  <c r="E3522" i="15"/>
  <c r="E1437" i="15"/>
  <c r="E1434" i="15"/>
  <c r="E1405" i="15"/>
  <c r="E1433" i="15"/>
  <c r="E540" i="15"/>
  <c r="E1068" i="15"/>
  <c r="E1438" i="15"/>
  <c r="E380" i="15"/>
  <c r="E5934" i="15"/>
  <c r="E5867" i="15"/>
  <c r="E5907" i="15"/>
  <c r="E1187" i="15"/>
  <c r="E21" i="15"/>
  <c r="E517" i="15"/>
  <c r="E770" i="15"/>
  <c r="E6428" i="15"/>
  <c r="E6341" i="15"/>
  <c r="E604" i="15"/>
  <c r="E84" i="15"/>
  <c r="E190" i="15"/>
  <c r="E939" i="15"/>
  <c r="E126" i="15"/>
  <c r="E875" i="15"/>
  <c r="E250" i="15"/>
  <c r="E971" i="15"/>
  <c r="E6413" i="15"/>
  <c r="E3922" i="15"/>
  <c r="E6990" i="15"/>
  <c r="E7182" i="15"/>
  <c r="E7234" i="15"/>
  <c r="E4659" i="15"/>
  <c r="E3502" i="15"/>
  <c r="E3884" i="15"/>
  <c r="E1184" i="15"/>
  <c r="E723" i="15"/>
  <c r="E5737" i="15"/>
  <c r="E1313" i="15"/>
  <c r="E3856" i="15"/>
  <c r="E7401" i="15"/>
  <c r="E7329" i="15"/>
  <c r="E27" i="15"/>
  <c r="E1691" i="15"/>
  <c r="E1674" i="15"/>
  <c r="E1702" i="15"/>
  <c r="E823" i="15"/>
  <c r="E8173" i="15"/>
  <c r="E481" i="15"/>
  <c r="E154" i="15"/>
  <c r="E903" i="15"/>
  <c r="E112" i="15"/>
  <c r="E392" i="15"/>
  <c r="E10" i="15"/>
  <c r="E4666" i="15"/>
  <c r="E8165" i="15"/>
  <c r="E1698" i="15"/>
  <c r="E1695" i="15"/>
  <c r="E674" i="15"/>
  <c r="E5620" i="15"/>
  <c r="E7207" i="15"/>
  <c r="E4426" i="15"/>
  <c r="E6304" i="15"/>
  <c r="E3892" i="15"/>
  <c r="E254" i="15"/>
  <c r="E6565" i="15"/>
  <c r="E1159" i="15"/>
  <c r="E519" i="15"/>
  <c r="E7350" i="15"/>
  <c r="E1099" i="15"/>
  <c r="E4676" i="15"/>
  <c r="E7457" i="15"/>
  <c r="E1183" i="15"/>
  <c r="E7009" i="15"/>
  <c r="E1055" i="15"/>
  <c r="E5633" i="15"/>
  <c r="E7074" i="15"/>
  <c r="E6786" i="15"/>
  <c r="E5742" i="15"/>
  <c r="E265" i="15"/>
  <c r="E420" i="15"/>
  <c r="E5834" i="15"/>
  <c r="E774" i="15"/>
  <c r="E7278" i="15"/>
  <c r="E5644" i="15"/>
  <c r="E6683" i="15"/>
  <c r="E6630" i="15"/>
  <c r="E5923" i="15"/>
  <c r="E186" i="15"/>
  <c r="E935" i="15"/>
  <c r="E5751" i="15"/>
  <c r="E1555" i="15"/>
  <c r="E1640" i="15"/>
  <c r="E711" i="15"/>
  <c r="E1176" i="15"/>
  <c r="E1401" i="15"/>
  <c r="E5162" i="15"/>
  <c r="E5128" i="15"/>
  <c r="E170" i="15"/>
  <c r="E919" i="15"/>
  <c r="E6573" i="15"/>
  <c r="E4663" i="15"/>
  <c r="E1060" i="15"/>
  <c r="E3890" i="15"/>
  <c r="E5997" i="15"/>
  <c r="E6055" i="15"/>
  <c r="E7110" i="15"/>
  <c r="E6900" i="15"/>
  <c r="E1685" i="15"/>
  <c r="E1663" i="15"/>
  <c r="E1680" i="15"/>
  <c r="E1668" i="15"/>
  <c r="E1671" i="15"/>
  <c r="E1688" i="15"/>
  <c r="E1300" i="15"/>
  <c r="E1111" i="15"/>
  <c r="E850" i="15"/>
  <c r="E852" i="15"/>
  <c r="E760" i="15"/>
  <c r="E7027" i="15"/>
  <c r="E5629" i="15"/>
  <c r="E7277" i="15"/>
  <c r="E319" i="15"/>
  <c r="E451" i="15"/>
  <c r="E1211" i="15"/>
  <c r="E6301" i="15"/>
  <c r="E3703" i="15"/>
  <c r="E1093" i="15"/>
  <c r="E870" i="15"/>
  <c r="E1288" i="15"/>
  <c r="E1558" i="15"/>
  <c r="E1643" i="15"/>
  <c r="E430" i="15"/>
  <c r="E116" i="15"/>
  <c r="E5595" i="15"/>
  <c r="E1156" i="15"/>
  <c r="E5628" i="15"/>
  <c r="E5891" i="15"/>
  <c r="E6682" i="15"/>
  <c r="E6537" i="15"/>
  <c r="E6629" i="15"/>
  <c r="E150" i="15"/>
  <c r="E899" i="15"/>
  <c r="E1454" i="15"/>
  <c r="E6295" i="15"/>
  <c r="E782" i="15"/>
  <c r="E7800" i="15"/>
  <c r="E7315" i="15"/>
  <c r="E1285" i="15"/>
  <c r="E628" i="15"/>
  <c r="E5812" i="15"/>
  <c r="E5827" i="15"/>
  <c r="E6606" i="15"/>
  <c r="E6664" i="15"/>
  <c r="E712" i="15"/>
  <c r="E6518" i="15"/>
  <c r="E5880" i="15"/>
  <c r="E6764" i="15"/>
  <c r="E5561" i="15"/>
  <c r="E7199" i="15"/>
  <c r="E7291" i="15"/>
  <c r="E7231" i="15"/>
  <c r="E7179" i="15"/>
  <c r="E1058" i="15"/>
  <c r="E442" i="15"/>
  <c r="E1145" i="15"/>
  <c r="E1326" i="15"/>
  <c r="E514" i="15"/>
  <c r="E1261" i="15"/>
  <c r="E82" i="15"/>
  <c r="E5777" i="15"/>
  <c r="E5989" i="15"/>
  <c r="E6892" i="15"/>
  <c r="E7102" i="15"/>
  <c r="E6047" i="15"/>
  <c r="E6108" i="15"/>
  <c r="E6949" i="15"/>
  <c r="E7290" i="15"/>
  <c r="E677" i="15"/>
  <c r="E611" i="15"/>
  <c r="E1274" i="15"/>
  <c r="E6424" i="15"/>
  <c r="E198" i="15"/>
  <c r="E947" i="15"/>
  <c r="E883" i="15"/>
  <c r="E134" i="15"/>
  <c r="E7050" i="15"/>
  <c r="E26" i="15"/>
  <c r="E7052" i="15"/>
  <c r="E522" i="15"/>
  <c r="E6226" i="15"/>
  <c r="E1096" i="15"/>
  <c r="E1291" i="15"/>
  <c r="E873" i="15"/>
  <c r="E6244" i="15"/>
  <c r="E6224" i="15"/>
  <c r="E612" i="15"/>
  <c r="E527" i="15"/>
  <c r="E1215" i="15"/>
  <c r="E697" i="15"/>
  <c r="E1052" i="15"/>
  <c r="E6138" i="15"/>
  <c r="E6478" i="15"/>
  <c r="E965" i="15"/>
  <c r="E1210" i="15"/>
  <c r="E1655" i="15"/>
  <c r="E1570" i="15"/>
  <c r="E649" i="15"/>
  <c r="E1302" i="15"/>
  <c r="E5680" i="15"/>
  <c r="E5678" i="15"/>
  <c r="E327" i="15"/>
  <c r="E315" i="15"/>
  <c r="E1501" i="15"/>
  <c r="E1519" i="15"/>
  <c r="E1604" i="15"/>
  <c r="E1586" i="15"/>
  <c r="E1666" i="15"/>
  <c r="E1678" i="15"/>
  <c r="E1661" i="15"/>
  <c r="E1683" i="15"/>
  <c r="E3909" i="15"/>
  <c r="E3888" i="15"/>
  <c r="E853" i="15"/>
  <c r="E1056" i="15"/>
  <c r="E5933" i="15"/>
  <c r="E605" i="15"/>
  <c r="E85" i="15"/>
  <c r="E3531" i="15"/>
  <c r="E3766" i="15"/>
  <c r="E1697" i="15"/>
  <c r="E1694" i="15"/>
  <c r="E1136" i="15"/>
  <c r="E343" i="15"/>
  <c r="E113" i="15"/>
  <c r="E6313" i="15"/>
  <c r="E6310" i="15"/>
  <c r="E7019" i="15"/>
  <c r="E5646" i="15"/>
  <c r="E601" i="15"/>
  <c r="E515" i="15"/>
  <c r="E81" i="15"/>
  <c r="E688" i="15"/>
  <c r="E1219" i="15"/>
  <c r="E1132" i="15"/>
  <c r="E7364" i="15"/>
  <c r="E744" i="15"/>
  <c r="E5823" i="15"/>
  <c r="E330" i="15"/>
  <c r="E6127" i="15"/>
  <c r="E6213" i="15"/>
  <c r="E549" i="15"/>
  <c r="E964" i="15"/>
  <c r="E578" i="15"/>
  <c r="E7004" i="15"/>
  <c r="E1186" i="15"/>
  <c r="E1110" i="15"/>
  <c r="E1108" i="15"/>
  <c r="E1039" i="15"/>
  <c r="E3761" i="15"/>
  <c r="E3526" i="15"/>
  <c r="E7068" i="15"/>
  <c r="E6757" i="15"/>
  <c r="E6758" i="15"/>
  <c r="E6532" i="15"/>
  <c r="E5881" i="15"/>
  <c r="E6522" i="15"/>
  <c r="E8160" i="15"/>
  <c r="E3979" i="15"/>
  <c r="E6320" i="15"/>
  <c r="E4088" i="15"/>
  <c r="E4884" i="15"/>
  <c r="E7232" i="15"/>
  <c r="E7180" i="15"/>
  <c r="E5464" i="15"/>
  <c r="E383" i="15"/>
  <c r="E1450" i="15"/>
  <c r="E7331" i="15"/>
  <c r="E7404" i="15"/>
  <c r="E6711" i="15"/>
  <c r="E6601" i="15"/>
  <c r="E6526" i="15"/>
  <c r="E6660" i="15"/>
  <c r="E6938" i="15"/>
  <c r="E5897" i="15"/>
  <c r="E5831" i="15"/>
  <c r="E5803" i="15"/>
  <c r="E6029" i="15"/>
  <c r="E7141" i="15"/>
  <c r="E6097" i="15"/>
  <c r="E6529" i="15"/>
  <c r="E6431" i="15"/>
  <c r="E6135" i="15"/>
  <c r="E6188" i="15"/>
  <c r="E6527" i="15"/>
  <c r="E212" i="15"/>
  <c r="E3609" i="15"/>
  <c r="E6436" i="15"/>
  <c r="E1665" i="15"/>
  <c r="E1660" i="15"/>
  <c r="E1682" i="15"/>
  <c r="E1677" i="15"/>
  <c r="E4278" i="15"/>
  <c r="E1943" i="15"/>
  <c r="E3873" i="15"/>
  <c r="E1653" i="15"/>
  <c r="E1568" i="15"/>
  <c r="E5548" i="15"/>
  <c r="E1046" i="15"/>
  <c r="E743" i="15"/>
  <c r="E1258" i="15"/>
  <c r="E679" i="15"/>
  <c r="E7200" i="15"/>
  <c r="E7292" i="15"/>
  <c r="E1152" i="15"/>
  <c r="E1318" i="15"/>
  <c r="E7058" i="15"/>
  <c r="E6933" i="15"/>
  <c r="E6092" i="15"/>
  <c r="E1277" i="15"/>
  <c r="E622" i="15"/>
  <c r="E682" i="15"/>
  <c r="E1279" i="15"/>
  <c r="E623" i="15"/>
  <c r="E681" i="15"/>
  <c r="E1489" i="15"/>
  <c r="E1574" i="15"/>
  <c r="E1173" i="15"/>
  <c r="E3792" i="15"/>
  <c r="E3564" i="15"/>
  <c r="E4729" i="15"/>
  <c r="E7198" i="15"/>
  <c r="E5690" i="15"/>
  <c r="E365" i="15"/>
  <c r="E569" i="15"/>
  <c r="E3819" i="15"/>
  <c r="E707" i="15"/>
  <c r="E1287" i="15"/>
  <c r="E271" i="15"/>
  <c r="E5642" i="15"/>
  <c r="E5848" i="15"/>
  <c r="E5849" i="15"/>
  <c r="E995" i="15"/>
  <c r="E94" i="15"/>
  <c r="E560" i="15"/>
  <c r="E7041" i="15"/>
  <c r="E3844" i="15"/>
  <c r="E6314" i="15"/>
  <c r="E6309" i="15"/>
  <c r="E7411" i="15"/>
  <c r="E727" i="15"/>
  <c r="E5728" i="15"/>
  <c r="E6170" i="15"/>
  <c r="E3503" i="15"/>
  <c r="E5458" i="15"/>
  <c r="E7079" i="15"/>
  <c r="E413" i="15"/>
  <c r="E378" i="15"/>
  <c r="E7007" i="15"/>
  <c r="E6563" i="15"/>
  <c r="E5833" i="15"/>
  <c r="E5676" i="15"/>
  <c r="E5612" i="15"/>
  <c r="E931" i="15"/>
  <c r="E182" i="15"/>
  <c r="E675" i="15"/>
  <c r="E5618" i="15"/>
  <c r="E968" i="15"/>
  <c r="E7366" i="15"/>
  <c r="E1602" i="15"/>
  <c r="E1517" i="15"/>
  <c r="E1636" i="15"/>
  <c r="E1551" i="15"/>
  <c r="E1180" i="15"/>
  <c r="E1057" i="15"/>
  <c r="E272" i="15"/>
  <c r="E5609" i="15"/>
  <c r="E7210" i="15"/>
  <c r="E7273" i="15"/>
  <c r="E6561" i="15"/>
  <c r="E7459" i="15"/>
  <c r="E354" i="15"/>
  <c r="E985" i="15"/>
  <c r="E5619" i="15"/>
  <c r="E6763" i="15"/>
  <c r="E3669" i="15"/>
  <c r="E1135" i="15"/>
  <c r="E1253" i="15"/>
  <c r="E742" i="15"/>
  <c r="E1230" i="15"/>
  <c r="E4673" i="15"/>
  <c r="E989" i="15"/>
  <c r="E88" i="15"/>
  <c r="E7402" i="15"/>
  <c r="E7330" i="15"/>
  <c r="E3516" i="15"/>
  <c r="E3753" i="15"/>
  <c r="E3881" i="15"/>
  <c r="E7203" i="15"/>
  <c r="E5936" i="15"/>
  <c r="E5653" i="15"/>
  <c r="E574" i="15"/>
  <c r="E524" i="15"/>
  <c r="E1143" i="15"/>
  <c r="E1198" i="15"/>
  <c r="E480" i="15"/>
  <c r="E376" i="15"/>
  <c r="E6729" i="15"/>
  <c r="E3494" i="15"/>
  <c r="E7015" i="15"/>
  <c r="E5886" i="15"/>
  <c r="E4078" i="15"/>
  <c r="E4665" i="15"/>
  <c r="E708" i="15"/>
  <c r="E5885" i="15"/>
  <c r="E5549" i="15"/>
  <c r="E1278" i="15"/>
  <c r="E3607" i="15"/>
  <c r="E6345" i="15"/>
  <c r="E5614" i="15"/>
  <c r="E5547" i="15"/>
  <c r="E1106" i="15"/>
  <c r="E4911" i="15"/>
  <c r="E5459" i="15"/>
  <c r="E3713" i="15"/>
  <c r="E5731" i="15"/>
  <c r="E986" i="15"/>
  <c r="E3724" i="15"/>
  <c r="E5583" i="15"/>
  <c r="E166" i="15"/>
  <c r="E915" i="15"/>
  <c r="E7226" i="15"/>
  <c r="E7174" i="15"/>
  <c r="E5638" i="15"/>
  <c r="E3538" i="15"/>
  <c r="E1301" i="15"/>
  <c r="E648" i="15"/>
  <c r="E7010" i="15"/>
  <c r="E4664" i="15"/>
  <c r="E1712" i="15"/>
  <c r="E795" i="15"/>
  <c r="E5786" i="15"/>
  <c r="E1243" i="15"/>
  <c r="E803" i="15"/>
  <c r="E5697" i="15"/>
  <c r="E7091" i="15"/>
  <c r="E1571" i="15"/>
  <c r="E1656" i="15"/>
  <c r="E5792" i="15"/>
  <c r="E353" i="15"/>
  <c r="E755" i="15"/>
  <c r="E1125" i="15"/>
  <c r="E1310" i="15"/>
  <c r="E3666" i="15"/>
  <c r="E718" i="15"/>
  <c r="E6743" i="15"/>
  <c r="E5615" i="15"/>
  <c r="E992" i="15"/>
  <c r="E91" i="15"/>
  <c r="E6143" i="15"/>
  <c r="E3536" i="15"/>
  <c r="E3771" i="15"/>
  <c r="E7346" i="15"/>
  <c r="E6991" i="15"/>
  <c r="E6218" i="15"/>
  <c r="E6174" i="15"/>
  <c r="E6980" i="15"/>
  <c r="E6235" i="15"/>
  <c r="E6564" i="15"/>
  <c r="E7347" i="15"/>
  <c r="E1705" i="15"/>
  <c r="E6615" i="15"/>
  <c r="E1126" i="15"/>
  <c r="E6792" i="15"/>
  <c r="E717" i="15"/>
  <c r="E738" i="15"/>
  <c r="E683" i="15"/>
  <c r="E5623" i="15"/>
  <c r="E7148" i="15"/>
  <c r="E1109" i="15"/>
  <c r="E825" i="15"/>
  <c r="E1131" i="15"/>
  <c r="E6202" i="15"/>
  <c r="E6229" i="15"/>
  <c r="E692" i="15"/>
  <c r="E4674" i="15"/>
  <c r="E6607" i="15"/>
  <c r="E6665" i="15"/>
  <c r="E3606" i="15"/>
  <c r="E1575" i="15"/>
  <c r="E1490" i="15"/>
  <c r="E1511" i="15"/>
  <c r="E1596" i="15"/>
  <c r="E3647" i="15"/>
  <c r="E6493" i="15"/>
  <c r="E6456" i="15"/>
  <c r="E6492" i="15"/>
  <c r="E6455" i="15"/>
  <c r="E6317" i="15"/>
  <c r="E6318" i="15"/>
  <c r="E5807" i="15"/>
  <c r="E7424" i="15"/>
  <c r="E860" i="15"/>
  <c r="E5790" i="15"/>
  <c r="E5837" i="15"/>
  <c r="E7280" i="15"/>
  <c r="E6425" i="15"/>
  <c r="E210" i="15"/>
  <c r="E5111" i="15"/>
  <c r="E6121" i="15"/>
  <c r="E6173" i="15"/>
  <c r="E4158" i="15"/>
  <c r="E6113" i="15"/>
  <c r="E5137" i="15"/>
  <c r="E5100" i="15"/>
  <c r="E5130" i="15"/>
  <c r="E209" i="15"/>
  <c r="E6307" i="15"/>
  <c r="E1103" i="15"/>
  <c r="E810" i="15"/>
  <c r="E7294" i="15"/>
  <c r="E7215" i="15"/>
  <c r="E1189" i="15"/>
  <c r="E464" i="15"/>
  <c r="E345" i="15"/>
  <c r="E469" i="15"/>
  <c r="E6048" i="15"/>
  <c r="E5778" i="15"/>
  <c r="E5990" i="15"/>
  <c r="E3842" i="15"/>
  <c r="E6738" i="15"/>
  <c r="E6405" i="15"/>
  <c r="E6893" i="15"/>
  <c r="E7103" i="15"/>
  <c r="E7242" i="15"/>
  <c r="E6297" i="15"/>
  <c r="E571" i="15"/>
  <c r="E3668" i="15"/>
  <c r="E5578" i="15"/>
  <c r="E357" i="15"/>
  <c r="E1418" i="15"/>
  <c r="E5921" i="15"/>
  <c r="E7084" i="15"/>
  <c r="E1263" i="15"/>
  <c r="E513" i="15"/>
  <c r="E6199" i="15"/>
  <c r="E6473" i="15"/>
  <c r="E3493" i="15"/>
  <c r="E6678" i="15"/>
  <c r="E7028" i="15"/>
  <c r="E6685" i="15"/>
  <c r="E5924" i="15"/>
  <c r="E4994" i="15"/>
  <c r="E14" i="15"/>
  <c r="E3632" i="15"/>
  <c r="E3673" i="15"/>
  <c r="E3688" i="15"/>
  <c r="E1128" i="15"/>
  <c r="E8171" i="15"/>
  <c r="E3912" i="15"/>
  <c r="E6145" i="15"/>
  <c r="E3612" i="15"/>
  <c r="E237" i="15"/>
  <c r="E1457" i="15"/>
  <c r="E384" i="15"/>
  <c r="E1458" i="15"/>
  <c r="E6352" i="15"/>
  <c r="E6191" i="15"/>
  <c r="E6878" i="15"/>
  <c r="E7351" i="15"/>
  <c r="E5661" i="15"/>
  <c r="E1618" i="15"/>
  <c r="E1533" i="15"/>
  <c r="E512" i="15"/>
  <c r="E1260" i="15"/>
  <c r="E1133" i="15"/>
  <c r="E4087" i="15"/>
  <c r="E388" i="15"/>
  <c r="E1569" i="15"/>
  <c r="E1654" i="15"/>
  <c r="E1090" i="15"/>
  <c r="E3718" i="15"/>
  <c r="E385" i="15"/>
  <c r="E1462" i="15"/>
  <c r="E3877" i="15"/>
  <c r="E1524" i="15"/>
  <c r="E1609" i="15"/>
  <c r="E6472" i="15"/>
  <c r="E3692" i="15"/>
  <c r="E5625" i="15"/>
  <c r="E3914" i="15"/>
  <c r="E6955" i="15"/>
  <c r="E6781" i="15"/>
  <c r="E3735" i="15"/>
  <c r="E1439" i="15"/>
  <c r="E1435" i="15"/>
  <c r="E7313" i="15"/>
  <c r="E1669" i="15"/>
  <c r="E1686" i="15"/>
  <c r="E37" i="15"/>
  <c r="E1027" i="15"/>
  <c r="E373" i="15"/>
  <c r="E5908" i="15"/>
  <c r="E7369" i="15"/>
  <c r="E5910" i="15"/>
  <c r="E386" i="15"/>
  <c r="E491" i="15"/>
  <c r="E6022" i="15"/>
  <c r="E6082" i="15"/>
  <c r="E5818" i="15"/>
  <c r="E98" i="15"/>
  <c r="E849" i="15"/>
  <c r="E529" i="15"/>
  <c r="E857" i="15"/>
  <c r="E6690" i="15"/>
  <c r="E6632" i="15"/>
  <c r="E19" i="15"/>
  <c r="E275" i="15"/>
  <c r="E6272" i="15"/>
  <c r="E7279" i="15"/>
  <c r="E4670" i="15"/>
  <c r="E7250" i="15"/>
  <c r="E299" i="15"/>
  <c r="E6321" i="15"/>
  <c r="E5802" i="15"/>
  <c r="E7460" i="15"/>
  <c r="E6" i="15"/>
  <c r="E5556" i="15"/>
  <c r="E5560" i="15"/>
  <c r="E6562" i="15"/>
  <c r="E5611" i="15"/>
  <c r="E3857" i="15"/>
  <c r="E364" i="15"/>
  <c r="E6335" i="15"/>
  <c r="E6302" i="15"/>
  <c r="E6214" i="15"/>
  <c r="E1179" i="15"/>
  <c r="E523" i="15"/>
  <c r="E5624" i="15"/>
  <c r="E3570" i="15"/>
  <c r="E274" i="15"/>
  <c r="E6322" i="15"/>
  <c r="E685" i="15"/>
  <c r="E7011" i="15"/>
  <c r="E745" i="15"/>
  <c r="E455" i="15"/>
  <c r="E502" i="15"/>
  <c r="E73" i="15"/>
  <c r="E593" i="15"/>
  <c r="E57" i="15"/>
  <c r="E6251" i="15"/>
  <c r="E6247" i="15"/>
  <c r="E851" i="15"/>
  <c r="E101" i="15"/>
  <c r="E1049" i="15"/>
  <c r="E5979" i="15"/>
  <c r="E5544" i="15"/>
  <c r="E5649" i="15"/>
  <c r="E7252" i="15"/>
  <c r="E7206" i="15"/>
  <c r="E5961" i="15"/>
  <c r="E7349" i="15"/>
  <c r="E651" i="15"/>
  <c r="E6523" i="15"/>
  <c r="E1144" i="15"/>
  <c r="E1325" i="15"/>
  <c r="E7106" i="15"/>
  <c r="E5993" i="15"/>
  <c r="E6051" i="15"/>
  <c r="E5781" i="15"/>
  <c r="E6896" i="15"/>
  <c r="E4095" i="15"/>
  <c r="E5339" i="15"/>
  <c r="E6869" i="15"/>
  <c r="E7238" i="15"/>
  <c r="E6599" i="15"/>
  <c r="E6658" i="15"/>
  <c r="E869" i="15"/>
  <c r="E867" i="15"/>
  <c r="E1320" i="15"/>
  <c r="E1165" i="15"/>
  <c r="E4350" i="15"/>
  <c r="E6319" i="15"/>
  <c r="E3691" i="15"/>
  <c r="E6471" i="15"/>
  <c r="E5958" i="15"/>
  <c r="E704" i="15"/>
  <c r="E5878" i="15"/>
  <c r="E5733" i="15"/>
  <c r="E982" i="15"/>
  <c r="E7375" i="15"/>
  <c r="E753" i="15"/>
  <c r="E290" i="15"/>
  <c r="E7419" i="15"/>
  <c r="E335" i="15"/>
  <c r="E467" i="15"/>
  <c r="E6130" i="15"/>
  <c r="E6204" i="15"/>
  <c r="E490" i="15"/>
  <c r="E1270" i="15"/>
  <c r="E6328" i="15"/>
  <c r="E5576" i="15"/>
  <c r="E6107" i="15"/>
  <c r="E6948" i="15"/>
  <c r="E5730" i="15"/>
  <c r="E6888" i="15"/>
  <c r="E6109" i="15"/>
  <c r="E6950" i="15"/>
  <c r="E6506" i="15"/>
  <c r="E7135" i="15"/>
  <c r="E6739" i="15"/>
  <c r="E6627" i="15"/>
  <c r="E6634" i="15"/>
  <c r="E1118" i="15"/>
  <c r="E6540" i="15"/>
  <c r="E6775" i="15"/>
  <c r="E6702" i="15"/>
  <c r="E7275" i="15"/>
  <c r="E6648" i="15"/>
  <c r="E6623" i="15"/>
  <c r="E7037" i="15"/>
  <c r="E6676" i="15"/>
  <c r="E6553" i="15"/>
  <c r="E7031" i="15"/>
  <c r="E295" i="15"/>
  <c r="E808" i="15"/>
  <c r="E568" i="15"/>
  <c r="E6614" i="15"/>
  <c r="E3693" i="15"/>
  <c r="E5630" i="15"/>
  <c r="E264" i="15"/>
  <c r="E6196" i="15"/>
  <c r="E3707" i="15"/>
  <c r="E3886" i="15"/>
  <c r="E240" i="15"/>
  <c r="E973" i="15"/>
  <c r="E5682" i="15"/>
  <c r="E76" i="15"/>
  <c r="E596" i="15"/>
  <c r="E834" i="15"/>
  <c r="E1053" i="15"/>
  <c r="E50" i="15"/>
  <c r="E1650" i="15"/>
  <c r="E1565" i="15"/>
  <c r="E5918" i="15"/>
  <c r="E690" i="15"/>
  <c r="E4079" i="15"/>
  <c r="E6785" i="15"/>
  <c r="E7186" i="15"/>
  <c r="E6194" i="15"/>
  <c r="E6273" i="15"/>
  <c r="E3048" i="15"/>
  <c r="E658" i="15"/>
  <c r="E532" i="15"/>
  <c r="E784" i="15"/>
  <c r="E32" i="15"/>
  <c r="E1121" i="15"/>
  <c r="E590" i="15"/>
  <c r="E70" i="15"/>
  <c r="E7183" i="15"/>
  <c r="E1639" i="15"/>
  <c r="E1554" i="15"/>
  <c r="E1561" i="15"/>
  <c r="E1646" i="15"/>
  <c r="E555" i="15"/>
  <c r="E6207" i="15"/>
  <c r="E1070" i="15"/>
  <c r="E7293" i="15"/>
  <c r="E3742" i="15"/>
  <c r="E6449" i="15"/>
  <c r="E429" i="15"/>
  <c r="E542" i="15"/>
  <c r="E1067" i="15"/>
  <c r="E855" i="15"/>
  <c r="E6927" i="15"/>
  <c r="E3921" i="15"/>
  <c r="E5001" i="15"/>
  <c r="E1237" i="15"/>
  <c r="E788" i="15"/>
  <c r="E6223" i="15"/>
  <c r="E751" i="15"/>
  <c r="E1262" i="15"/>
  <c r="E3764" i="15"/>
  <c r="E3529" i="15"/>
  <c r="E6225" i="15"/>
  <c r="E6248" i="15"/>
  <c r="E7214" i="15"/>
  <c r="E6308" i="15"/>
  <c r="E572" i="15"/>
  <c r="E3655" i="15"/>
  <c r="E234" i="15"/>
  <c r="E3663" i="15"/>
  <c r="E11" i="15"/>
  <c r="E5655" i="15"/>
  <c r="E1092" i="15"/>
  <c r="E6277" i="15"/>
  <c r="E7325" i="15"/>
  <c r="E668" i="15"/>
  <c r="E5753" i="15"/>
  <c r="E617" i="15"/>
  <c r="E1149" i="15"/>
  <c r="E1148" i="15"/>
  <c r="E5637" i="15"/>
  <c r="E6105" i="15"/>
  <c r="E6946" i="15"/>
  <c r="E1123" i="15"/>
  <c r="E229" i="15"/>
  <c r="E263" i="15"/>
  <c r="E7136" i="15"/>
  <c r="E405" i="15"/>
  <c r="E252" i="15"/>
  <c r="E6340" i="15"/>
  <c r="E6427" i="15"/>
  <c r="E5755" i="15"/>
  <c r="E6285" i="15"/>
  <c r="E318" i="15"/>
  <c r="E4667" i="15"/>
  <c r="E5645" i="15"/>
  <c r="E6284" i="15"/>
  <c r="E232" i="15"/>
  <c r="E8049" i="15"/>
  <c r="E3833" i="15"/>
  <c r="E1178" i="15"/>
  <c r="E763" i="15"/>
  <c r="E858" i="15"/>
  <c r="E1199" i="15"/>
  <c r="E3744" i="15"/>
  <c r="E716" i="15"/>
  <c r="E3712" i="15"/>
  <c r="E6211" i="15"/>
  <c r="E6673" i="15"/>
  <c r="E6620" i="15"/>
  <c r="E594" i="15"/>
  <c r="E74" i="15"/>
  <c r="E5866" i="15"/>
  <c r="E6453" i="15"/>
  <c r="E3644" i="15"/>
  <c r="E7393" i="15"/>
  <c r="E6070" i="15"/>
  <c r="E7122" i="15"/>
  <c r="E6009" i="15"/>
  <c r="E6915" i="15"/>
  <c r="E7378" i="15"/>
  <c r="E5847" i="15"/>
  <c r="E100" i="15"/>
  <c r="E7302" i="15"/>
  <c r="E6268" i="15"/>
  <c r="E6536" i="15"/>
  <c r="E6628" i="15"/>
  <c r="E6681" i="15"/>
  <c r="E6618" i="15"/>
  <c r="E573" i="15"/>
  <c r="E559" i="15"/>
  <c r="E543" i="15"/>
  <c r="E961" i="15"/>
  <c r="E1223" i="15"/>
  <c r="E4995" i="15"/>
  <c r="E6498" i="15"/>
  <c r="E29" i="15"/>
  <c r="E6343" i="15"/>
  <c r="E1557" i="15"/>
  <c r="E1642" i="15"/>
  <c r="E1482" i="15"/>
  <c r="E1481" i="15"/>
  <c r="E428" i="15"/>
  <c r="E64" i="15"/>
  <c r="E6612" i="15"/>
  <c r="E6670" i="15"/>
  <c r="E6067" i="15"/>
  <c r="E6006" i="15"/>
  <c r="E7119" i="15"/>
  <c r="E6912" i="15"/>
  <c r="E6617" i="15"/>
  <c r="E3599" i="15"/>
  <c r="E3649" i="15"/>
  <c r="E6458" i="15"/>
  <c r="E6495" i="15"/>
  <c r="E4715" i="15"/>
  <c r="E2339" i="15"/>
  <c r="E33" i="15"/>
  <c r="E839" i="15"/>
  <c r="E3683" i="15"/>
  <c r="E3942" i="15"/>
  <c r="E3821" i="15"/>
  <c r="E409" i="15"/>
  <c r="E645" i="15"/>
  <c r="E7271" i="15"/>
  <c r="E510" i="15"/>
  <c r="E45" i="15"/>
  <c r="E3721" i="15"/>
  <c r="E829" i="15"/>
  <c r="E1122" i="15"/>
  <c r="E5974" i="15"/>
  <c r="E5913" i="15"/>
  <c r="E6694" i="15"/>
  <c r="E6640" i="15"/>
  <c r="E7244" i="15"/>
  <c r="E7193" i="15"/>
  <c r="E6979" i="15"/>
  <c r="E406" i="15"/>
  <c r="E5551" i="15"/>
  <c r="E6998" i="15"/>
  <c r="E6287" i="15"/>
  <c r="E6765" i="15"/>
  <c r="E6464" i="15"/>
  <c r="E1607" i="15"/>
  <c r="E1522" i="15"/>
  <c r="E3891" i="15"/>
  <c r="E826" i="15"/>
  <c r="E268" i="15"/>
  <c r="E7255" i="15"/>
  <c r="E3711" i="15"/>
  <c r="E6306" i="15"/>
  <c r="E501" i="15"/>
  <c r="E680" i="15"/>
  <c r="E630" i="15"/>
  <c r="E1241" i="15"/>
  <c r="E1323" i="15"/>
  <c r="E1153" i="15"/>
  <c r="E3204" i="15"/>
  <c r="E1431" i="15"/>
  <c r="E1172" i="15"/>
  <c r="E407" i="15"/>
  <c r="E5227" i="15"/>
  <c r="E5329" i="15"/>
  <c r="E110" i="15"/>
  <c r="E6880" i="15"/>
  <c r="E6069" i="15"/>
  <c r="E7121" i="15"/>
  <c r="E6914" i="15"/>
  <c r="E7380" i="15"/>
  <c r="E6008" i="15"/>
  <c r="E6652" i="15"/>
  <c r="E6557" i="15"/>
  <c r="E6541" i="15"/>
  <c r="E6706" i="15"/>
  <c r="E6624" i="15"/>
  <c r="E6677" i="15"/>
  <c r="E6205" i="15"/>
  <c r="E6131" i="15"/>
  <c r="E536" i="15"/>
  <c r="E3573" i="15"/>
  <c r="E3799" i="15"/>
  <c r="E6329" i="15"/>
  <c r="E440" i="15"/>
  <c r="E7000" i="15"/>
  <c r="E36" i="15"/>
  <c r="E1032" i="15"/>
  <c r="E667" i="15"/>
  <c r="E3882" i="15"/>
  <c r="E819" i="15"/>
  <c r="E1271" i="15"/>
  <c r="E6752" i="15"/>
  <c r="E6303" i="15"/>
  <c r="E6533" i="15"/>
  <c r="E6452" i="15"/>
  <c r="E3643" i="15"/>
  <c r="E530" i="15"/>
  <c r="E1259" i="15"/>
  <c r="E521" i="15"/>
  <c r="E47" i="15"/>
  <c r="E3951" i="15"/>
  <c r="E5188" i="15"/>
  <c r="E3818" i="15"/>
  <c r="E352" i="15"/>
  <c r="E261" i="15"/>
  <c r="E6305" i="15"/>
  <c r="E5956" i="15"/>
  <c r="E505" i="15"/>
  <c r="E6609" i="15"/>
  <c r="E6667" i="15"/>
  <c r="E5586" i="15"/>
  <c r="E720" i="15"/>
  <c r="E1201" i="15"/>
  <c r="E1336" i="15"/>
  <c r="E410" i="15"/>
  <c r="E3855" i="15"/>
  <c r="E3547" i="15"/>
  <c r="E737" i="15"/>
  <c r="E1276" i="15"/>
  <c r="E4675" i="15"/>
  <c r="E368" i="15"/>
  <c r="E6299" i="15"/>
  <c r="E6293" i="15"/>
  <c r="E5640" i="15"/>
  <c r="E6521" i="15"/>
  <c r="E6238" i="15"/>
  <c r="E6330" i="15"/>
  <c r="E691" i="15"/>
  <c r="E3670" i="15"/>
  <c r="E7025" i="15"/>
  <c r="E7026" i="15"/>
  <c r="E6432" i="15"/>
  <c r="E631" i="15"/>
  <c r="E1059" i="15"/>
  <c r="E6336" i="15"/>
  <c r="E809" i="15"/>
  <c r="E6220" i="15"/>
  <c r="E5647" i="15"/>
  <c r="E6192" i="15"/>
  <c r="E5738" i="15"/>
  <c r="E6403" i="15"/>
  <c r="E1226" i="15"/>
  <c r="E7073" i="15"/>
  <c r="E1185" i="15"/>
  <c r="E6410" i="15"/>
  <c r="E484" i="15"/>
  <c r="E3723" i="15"/>
  <c r="E5915" i="15"/>
  <c r="E7033" i="15"/>
  <c r="E6953" i="15"/>
  <c r="E1202" i="15"/>
  <c r="E1242" i="15"/>
  <c r="E5954" i="15"/>
  <c r="E818" i="15"/>
  <c r="E6430" i="15"/>
  <c r="E6137" i="15"/>
  <c r="E6501" i="15"/>
  <c r="E996" i="15"/>
  <c r="E95" i="15"/>
  <c r="E4393" i="15"/>
  <c r="E661" i="15"/>
  <c r="E600" i="15"/>
  <c r="E80" i="15"/>
  <c r="E5455" i="15"/>
  <c r="E3879" i="15"/>
  <c r="E7134" i="15"/>
  <c r="E5868" i="15"/>
  <c r="E5861" i="15"/>
  <c r="E653" i="15"/>
  <c r="E305" i="15"/>
  <c r="E109" i="15"/>
  <c r="E7414" i="15"/>
  <c r="E3608" i="15"/>
  <c r="E6435" i="15"/>
  <c r="E3714" i="15"/>
  <c r="E6659" i="15"/>
  <c r="E6600" i="15"/>
  <c r="E6499" i="15"/>
  <c r="E3662" i="15"/>
  <c r="E6050" i="15"/>
  <c r="E5992" i="15"/>
  <c r="E7105" i="15"/>
  <c r="E5780" i="15"/>
  <c r="E3843" i="15"/>
  <c r="E6407" i="15"/>
  <c r="E6895" i="15"/>
  <c r="E6680" i="15"/>
  <c r="E7022" i="15"/>
  <c r="E6626" i="15"/>
  <c r="E6994" i="15"/>
  <c r="E6689" i="15"/>
  <c r="E6638" i="15"/>
  <c r="E3919" i="15"/>
  <c r="E5787" i="15"/>
  <c r="E5922" i="15"/>
  <c r="E5070" i="15"/>
  <c r="E5919" i="15"/>
  <c r="E7067" i="15"/>
  <c r="E5860" i="15"/>
  <c r="E7030" i="15"/>
  <c r="E6497" i="15"/>
  <c r="E6347" i="15"/>
  <c r="E4011" i="15"/>
  <c r="E5249" i="15"/>
  <c r="E3616" i="15"/>
  <c r="E516" i="15"/>
  <c r="E592" i="15"/>
  <c r="E72" i="15"/>
  <c r="E6454" i="15"/>
  <c r="E6491" i="15"/>
  <c r="E3645" i="15"/>
  <c r="E7268" i="15"/>
  <c r="E7381" i="15"/>
  <c r="E1317" i="15"/>
  <c r="E1151" i="15"/>
  <c r="E1537" i="15"/>
  <c r="E1622" i="15"/>
  <c r="E396" i="15"/>
  <c r="E4394" i="15"/>
  <c r="E6057" i="15"/>
  <c r="E6902" i="15"/>
  <c r="E5999" i="15"/>
  <c r="E7112" i="15"/>
  <c r="E7370" i="15"/>
  <c r="E5911" i="15"/>
  <c r="E1283" i="15"/>
  <c r="E545" i="15"/>
  <c r="E669" i="15"/>
  <c r="E3678" i="15"/>
  <c r="E715" i="15"/>
  <c r="E1309" i="15"/>
  <c r="E6177" i="15"/>
  <c r="E6011" i="15"/>
  <c r="E6917" i="15"/>
  <c r="E6094" i="15"/>
  <c r="E7336" i="15"/>
  <c r="E3851" i="15"/>
  <c r="E6072" i="15"/>
  <c r="E7124" i="15"/>
  <c r="E6935" i="15"/>
  <c r="E6278" i="15"/>
  <c r="E1328" i="15"/>
  <c r="E846" i="15"/>
  <c r="E843" i="15"/>
  <c r="E6581" i="15"/>
  <c r="E5336" i="15"/>
  <c r="E4092" i="15"/>
  <c r="E6866" i="15"/>
  <c r="E1619" i="15"/>
  <c r="E1534" i="15"/>
  <c r="E356" i="15"/>
  <c r="E7262" i="15"/>
  <c r="E1134" i="15"/>
  <c r="E3720" i="15"/>
  <c r="E251" i="15"/>
  <c r="E5909" i="15"/>
  <c r="E400" i="15"/>
  <c r="E1208" i="15"/>
  <c r="E447" i="15"/>
  <c r="E342" i="15"/>
  <c r="E6474" i="15"/>
  <c r="E5946" i="15"/>
  <c r="E5912" i="15"/>
  <c r="E75" i="15"/>
  <c r="E595" i="15"/>
  <c r="E6753" i="15"/>
  <c r="E6281" i="15"/>
  <c r="E636" i="15"/>
  <c r="E6035" i="15"/>
  <c r="E7147" i="15"/>
  <c r="E1234" i="15"/>
  <c r="E793" i="15"/>
  <c r="E1532" i="15"/>
  <c r="E1617" i="15"/>
  <c r="E722" i="15"/>
  <c r="E3838" i="15"/>
  <c r="E6327" i="15"/>
  <c r="E6289" i="15"/>
  <c r="E6338" i="15"/>
  <c r="E629" i="15"/>
  <c r="E3687" i="15"/>
  <c r="E6469" i="15"/>
  <c r="E431" i="15"/>
  <c r="E1486" i="15"/>
  <c r="E2304" i="15"/>
  <c r="E4806" i="15"/>
  <c r="E3656" i="15"/>
  <c r="E635" i="15"/>
  <c r="E416" i="15"/>
  <c r="E5587" i="15"/>
  <c r="E8053" i="15"/>
  <c r="E231" i="15"/>
  <c r="E3831" i="15"/>
  <c r="E3734" i="15"/>
  <c r="E5199" i="15"/>
  <c r="E3962" i="15"/>
  <c r="E3611" i="15"/>
  <c r="E6776" i="15"/>
  <c r="E7217" i="15"/>
  <c r="E6189" i="15"/>
  <c r="E6429" i="15"/>
  <c r="E1229" i="15"/>
  <c r="E6219" i="15"/>
  <c r="E5842" i="15"/>
  <c r="E5873" i="15"/>
  <c r="E6276" i="15"/>
  <c r="E6625" i="15"/>
  <c r="E6687" i="15"/>
  <c r="E6636" i="15"/>
  <c r="E6679" i="15"/>
  <c r="E239" i="15"/>
  <c r="E6669" i="15"/>
  <c r="E6611" i="15"/>
  <c r="E735" i="15"/>
  <c r="E7194" i="15"/>
  <c r="E7240" i="15"/>
  <c r="E6865" i="15"/>
  <c r="E4091" i="15"/>
  <c r="E5335" i="15"/>
  <c r="E3507" i="15"/>
  <c r="E3960" i="15"/>
  <c r="E2792" i="15"/>
  <c r="E5197" i="15"/>
  <c r="E5808" i="15"/>
  <c r="E686" i="15"/>
  <c r="E3746" i="15"/>
  <c r="E3509" i="15"/>
  <c r="E6193" i="15"/>
  <c r="E1531" i="15"/>
  <c r="E1616" i="15"/>
  <c r="E1098" i="15"/>
  <c r="E6291" i="15"/>
  <c r="E6712" i="15"/>
  <c r="E7064" i="15"/>
  <c r="E848" i="15"/>
  <c r="E844" i="15"/>
  <c r="E1330" i="15"/>
  <c r="E48" i="15"/>
  <c r="E8" i="15"/>
  <c r="E7111" i="15"/>
  <c r="E5998" i="15"/>
  <c r="E6056" i="15"/>
  <c r="E6901" i="15"/>
  <c r="E6984" i="15"/>
  <c r="E7340" i="15"/>
  <c r="E6920" i="15"/>
  <c r="E6075" i="15"/>
  <c r="E5784" i="15"/>
  <c r="E6899" i="15"/>
  <c r="E6054" i="15"/>
  <c r="E7109" i="15"/>
  <c r="E5996" i="15"/>
  <c r="E7418" i="15"/>
  <c r="E7374" i="15"/>
  <c r="E291" i="15"/>
  <c r="E3826" i="15"/>
  <c r="E983" i="15"/>
  <c r="E334" i="15"/>
  <c r="E55" i="15"/>
  <c r="E1504" i="15"/>
  <c r="E1608" i="15"/>
  <c r="E1589" i="15"/>
  <c r="E1523" i="15"/>
  <c r="E659" i="15"/>
  <c r="E725" i="15"/>
  <c r="E3834" i="15"/>
  <c r="E6198" i="15"/>
  <c r="E1157" i="15"/>
  <c r="E3630" i="15"/>
  <c r="E5859" i="15"/>
  <c r="E5554" i="15"/>
  <c r="E634" i="15"/>
  <c r="E492" i="15"/>
  <c r="E387" i="15"/>
  <c r="E1089" i="15"/>
  <c r="E69" i="15"/>
  <c r="E589" i="15"/>
  <c r="E3201" i="15"/>
  <c r="E1644" i="15"/>
  <c r="E1559" i="15"/>
  <c r="E3491" i="15"/>
  <c r="E5577" i="15"/>
  <c r="E5942" i="15"/>
  <c r="E398" i="15"/>
  <c r="E276" i="15"/>
  <c r="E1539" i="15"/>
  <c r="E1624" i="15"/>
  <c r="E504" i="15"/>
  <c r="E6481" i="15"/>
  <c r="E6356" i="15"/>
  <c r="E6475" i="15"/>
  <c r="E676" i="15"/>
  <c r="E1304" i="15"/>
  <c r="E6209" i="15"/>
  <c r="E6142" i="15"/>
  <c r="E552" i="15"/>
  <c r="E6141" i="15"/>
  <c r="E1305" i="15"/>
  <c r="E671" i="15"/>
  <c r="E1307" i="15"/>
  <c r="E689" i="15"/>
  <c r="E1112" i="15"/>
  <c r="E1339" i="15"/>
  <c r="E1194" i="15"/>
  <c r="E5806" i="15"/>
  <c r="E5791" i="15"/>
  <c r="E7425" i="15"/>
  <c r="E861" i="15"/>
  <c r="E5836" i="15"/>
  <c r="E1146" i="15"/>
  <c r="E1321" i="15"/>
  <c r="E3800" i="15"/>
  <c r="E3574" i="15"/>
  <c r="E5663" i="15"/>
  <c r="E6645" i="15"/>
  <c r="E6649" i="15"/>
  <c r="E6546" i="15"/>
  <c r="E6699" i="15"/>
  <c r="E6653" i="15"/>
  <c r="E6554" i="15"/>
  <c r="E6550" i="15"/>
  <c r="E6695" i="15"/>
  <c r="E6703" i="15"/>
  <c r="E6641" i="15"/>
  <c r="E6558" i="15"/>
  <c r="E6707" i="15"/>
  <c r="E5766" i="15"/>
  <c r="E3868" i="15"/>
  <c r="E1547" i="15"/>
  <c r="E6254" i="15"/>
  <c r="E1632" i="15"/>
  <c r="E1520" i="15"/>
  <c r="E1605" i="15"/>
  <c r="E1587" i="15"/>
  <c r="E1502" i="15"/>
  <c r="E684" i="15"/>
  <c r="E3722" i="15"/>
  <c r="E805" i="15"/>
  <c r="E3743" i="15"/>
  <c r="E1113" i="15"/>
  <c r="E1188" i="15"/>
  <c r="E664" i="15"/>
  <c r="E1142" i="15"/>
  <c r="E637" i="15"/>
  <c r="E4074" i="15"/>
  <c r="E6206" i="15"/>
  <c r="E6132" i="15"/>
  <c r="E1284" i="15"/>
  <c r="E652" i="15"/>
  <c r="E5473" i="15"/>
  <c r="E5732" i="15"/>
  <c r="E3717" i="15"/>
  <c r="E6762" i="15"/>
  <c r="E833" i="15"/>
  <c r="E17" i="15"/>
  <c r="E414" i="15"/>
  <c r="E6266" i="15"/>
  <c r="E646" i="15"/>
  <c r="E7256" i="15"/>
  <c r="E1536" i="15"/>
  <c r="E1621" i="15"/>
  <c r="E1556" i="15"/>
  <c r="E1641" i="15"/>
  <c r="E6608" i="15"/>
  <c r="E620" i="15"/>
  <c r="E3646" i="15"/>
  <c r="E3694" i="15"/>
  <c r="E5962" i="15"/>
  <c r="E6610" i="15"/>
  <c r="E6668" i="15"/>
  <c r="E5863" i="15"/>
  <c r="E5869" i="15"/>
  <c r="E1255" i="15"/>
  <c r="E1072" i="15"/>
  <c r="E1432" i="15"/>
  <c r="E3658" i="15"/>
  <c r="E3220" i="15"/>
  <c r="E7286" i="15"/>
  <c r="E6331" i="15"/>
  <c r="E5566" i="15"/>
  <c r="E6534" i="15"/>
  <c r="E366" i="15"/>
  <c r="E662" i="15"/>
  <c r="E1407" i="15"/>
  <c r="E5656" i="15"/>
  <c r="E7269" i="15"/>
  <c r="E5662" i="15"/>
  <c r="E5641" i="15"/>
  <c r="E4069" i="15"/>
  <c r="E6342" i="15"/>
  <c r="E260" i="15"/>
  <c r="E3695" i="15"/>
  <c r="E5650" i="15"/>
  <c r="E6881" i="15"/>
  <c r="E7260" i="15"/>
  <c r="E621" i="15"/>
  <c r="E5862" i="15"/>
  <c r="E258" i="15"/>
  <c r="E624" i="15"/>
  <c r="E399" i="15"/>
  <c r="E238" i="15"/>
  <c r="E6269" i="15"/>
  <c r="E768" i="15"/>
  <c r="E6982" i="15"/>
  <c r="E5945" i="15"/>
  <c r="E6300" i="15"/>
  <c r="E7264" i="15"/>
  <c r="E5955" i="15"/>
  <c r="E1710" i="15"/>
  <c r="E281" i="15"/>
  <c r="E104" i="15"/>
  <c r="E7156" i="15"/>
  <c r="E7161" i="15"/>
  <c r="E1141" i="15"/>
  <c r="E3767" i="15"/>
  <c r="E3532" i="15"/>
  <c r="E7241" i="15"/>
  <c r="E7196" i="15"/>
  <c r="E1195" i="15"/>
  <c r="E728" i="15"/>
  <c r="E1233" i="15"/>
  <c r="E6714" i="15"/>
  <c r="E625" i="15"/>
  <c r="E7191" i="15"/>
  <c r="E6619" i="15"/>
  <c r="E6672" i="15"/>
  <c r="E5696" i="15"/>
  <c r="E1086" i="15"/>
  <c r="E5462" i="15"/>
  <c r="E616" i="15"/>
  <c r="E4072" i="15"/>
  <c r="E262" i="15"/>
  <c r="E6275" i="15"/>
  <c r="E3876" i="15"/>
  <c r="E7061" i="15"/>
  <c r="E298" i="15"/>
  <c r="E5621" i="15"/>
  <c r="E806" i="15"/>
  <c r="E764" i="15"/>
  <c r="E7137" i="15"/>
  <c r="E828" i="15"/>
  <c r="E117" i="15"/>
  <c r="E7248" i="15"/>
  <c r="E7082" i="15"/>
  <c r="E1200" i="15"/>
  <c r="E1139" i="15"/>
  <c r="E294" i="15"/>
  <c r="E3754" i="15"/>
  <c r="E6486" i="15"/>
  <c r="E665" i="15"/>
  <c r="E1427" i="15"/>
  <c r="E1080" i="15"/>
  <c r="E235" i="15"/>
  <c r="E5947" i="15"/>
  <c r="E5914" i="15"/>
  <c r="E5666" i="15"/>
  <c r="E5683" i="15"/>
  <c r="E710" i="15"/>
  <c r="E9" i="15"/>
  <c r="E5626" i="15"/>
  <c r="E6947" i="15"/>
  <c r="E6106" i="15"/>
  <c r="E3686" i="15"/>
  <c r="E6463" i="15"/>
  <c r="E3665" i="15"/>
  <c r="E3638" i="15"/>
  <c r="E3682" i="15"/>
  <c r="E7001" i="15"/>
  <c r="E5179" i="15"/>
  <c r="E5846" i="15"/>
  <c r="E5698" i="15"/>
  <c r="E5689" i="15"/>
  <c r="E5555" i="15"/>
  <c r="E359" i="15"/>
  <c r="E1515" i="15"/>
  <c r="E1600" i="15"/>
  <c r="E5340" i="15"/>
  <c r="E7012" i="15"/>
  <c r="E6870" i="15"/>
  <c r="E4096" i="15"/>
  <c r="E6997" i="15"/>
  <c r="E7195" i="15"/>
  <c r="E1042" i="15"/>
  <c r="E3" i="15"/>
  <c r="E1217" i="15"/>
  <c r="E864" i="15"/>
  <c r="E526" i="15"/>
  <c r="E537" i="15"/>
  <c r="E1064" i="15"/>
  <c r="E4850" i="15"/>
  <c r="E4869" i="15"/>
  <c r="E6346" i="15"/>
  <c r="E5591" i="15"/>
  <c r="E443" i="15"/>
  <c r="E1204" i="15"/>
  <c r="E438" i="15"/>
  <c r="E7308" i="15"/>
  <c r="E5490" i="15"/>
  <c r="E8148" i="15"/>
  <c r="E2995" i="15"/>
  <c r="E5575" i="15"/>
  <c r="E6932" i="15"/>
  <c r="E6076" i="15"/>
  <c r="E7142" i="15"/>
  <c r="E7063" i="15"/>
  <c r="E6030" i="15"/>
  <c r="E6090" i="15"/>
  <c r="E6921" i="15"/>
  <c r="E6016" i="15"/>
  <c r="E7342" i="15"/>
  <c r="E5925" i="15"/>
  <c r="E7129" i="15"/>
  <c r="E6684" i="15"/>
  <c r="E3708" i="15"/>
  <c r="E1348" i="15"/>
  <c r="E6983" i="15"/>
  <c r="E6325" i="15"/>
  <c r="E789" i="15"/>
  <c r="E1652" i="15"/>
  <c r="E1567" i="15"/>
  <c r="E1615" i="15"/>
  <c r="E1530" i="15"/>
  <c r="E5905" i="15"/>
  <c r="E6577" i="15"/>
  <c r="E7209" i="15"/>
  <c r="E7283" i="15"/>
  <c r="E7295" i="15"/>
  <c r="E242" i="15"/>
  <c r="E6020" i="15"/>
  <c r="E6080" i="15"/>
  <c r="E7422" i="15"/>
  <c r="E422" i="15"/>
  <c r="E7334" i="15"/>
  <c r="E6091" i="15"/>
  <c r="E3514" i="15"/>
  <c r="E3751" i="15"/>
  <c r="E54" i="15"/>
  <c r="E3756" i="15"/>
  <c r="E6575" i="15"/>
  <c r="E6093" i="15"/>
  <c r="E7143" i="15"/>
  <c r="E7343" i="15"/>
  <c r="E7049" i="15"/>
  <c r="E6077" i="15"/>
  <c r="E6688" i="15"/>
  <c r="E6579" i="15"/>
  <c r="E6637" i="15"/>
  <c r="E6922" i="15"/>
  <c r="E7130" i="15"/>
  <c r="E6017" i="15"/>
  <c r="E5928" i="15"/>
  <c r="E5767" i="15"/>
  <c r="E6031" i="15"/>
  <c r="E6934" i="15"/>
  <c r="E1635" i="15"/>
  <c r="E1550" i="15"/>
  <c r="E1079" i="15"/>
  <c r="E1424" i="15"/>
  <c r="E759" i="15"/>
  <c r="E1704" i="15"/>
  <c r="E1699" i="15"/>
  <c r="E1696" i="15"/>
  <c r="E1535" i="15"/>
  <c r="E1620" i="15"/>
  <c r="E5770" i="15"/>
  <c r="E5851" i="15"/>
  <c r="E6039" i="15"/>
  <c r="E5982" i="15"/>
  <c r="E6884" i="15"/>
  <c r="E5715" i="15"/>
  <c r="E3820" i="15"/>
  <c r="E7096" i="15"/>
  <c r="E6208" i="15"/>
  <c r="E1100" i="15"/>
  <c r="E1324" i="15"/>
  <c r="E6883" i="15"/>
  <c r="E6889" i="15"/>
  <c r="E6038" i="15"/>
  <c r="E6043" i="15"/>
  <c r="E556" i="15"/>
  <c r="E412" i="15"/>
  <c r="E731" i="15"/>
  <c r="E236" i="15"/>
  <c r="E1706" i="15"/>
  <c r="E3745" i="15"/>
  <c r="E3508" i="15"/>
  <c r="E6531" i="15"/>
  <c r="E780" i="15"/>
  <c r="E5959" i="15"/>
  <c r="E7332" i="15"/>
  <c r="E7405" i="15"/>
  <c r="E5657" i="15"/>
  <c r="E1421" i="15"/>
  <c r="E1077" i="15"/>
  <c r="E1670" i="15"/>
  <c r="E1662" i="15"/>
  <c r="E1684" i="15"/>
  <c r="E1679" i="15"/>
  <c r="E1687" i="15"/>
  <c r="E1667" i="15"/>
  <c r="E1155" i="15"/>
  <c r="E7212" i="15"/>
  <c r="E5804" i="15"/>
  <c r="E5832" i="15"/>
  <c r="E7160" i="15"/>
  <c r="E7163" i="15"/>
  <c r="E7166" i="15"/>
  <c r="E3875" i="15"/>
  <c r="E3490" i="15"/>
  <c r="E472" i="15"/>
  <c r="E99" i="15"/>
  <c r="E7165" i="15"/>
  <c r="E6253" i="15"/>
  <c r="E6716" i="15"/>
  <c r="E42" i="15"/>
  <c r="E7013" i="15"/>
  <c r="E3716" i="15"/>
  <c r="E253" i="15"/>
  <c r="E503" i="15"/>
  <c r="E3628" i="15"/>
  <c r="E610" i="15"/>
  <c r="E1221" i="15"/>
  <c r="E6034" i="15"/>
  <c r="E7146" i="15"/>
  <c r="E1566" i="15"/>
  <c r="E1651" i="15"/>
  <c r="E6140" i="15"/>
  <c r="E1160" i="15"/>
  <c r="E6479" i="15"/>
  <c r="E1338" i="15"/>
  <c r="E1573" i="15"/>
  <c r="E1658" i="15"/>
  <c r="E1228" i="15"/>
  <c r="E734" i="15"/>
  <c r="E4993" i="15"/>
  <c r="E1593" i="15"/>
  <c r="E1508" i="15"/>
  <c r="E5330" i="15"/>
  <c r="E575" i="15"/>
  <c r="E120" i="15"/>
  <c r="E1105" i="15"/>
  <c r="E6604" i="15"/>
  <c r="E6663" i="15"/>
  <c r="E4121" i="15"/>
  <c r="E7263" i="15"/>
  <c r="E6468" i="15"/>
  <c r="E6290" i="15"/>
  <c r="E7311" i="15"/>
  <c r="E7150" i="15"/>
  <c r="E6215" i="15"/>
  <c r="E5585" i="15"/>
  <c r="E6197" i="15"/>
  <c r="E1708" i="15"/>
  <c r="E3887" i="15"/>
  <c r="E425" i="15"/>
  <c r="E3917" i="15"/>
  <c r="E465" i="15"/>
  <c r="E4991" i="15"/>
  <c r="E5887" i="15"/>
  <c r="E3521" i="15"/>
  <c r="E7458" i="15"/>
  <c r="E5331" i="15"/>
  <c r="E3741" i="15"/>
  <c r="E567" i="15"/>
  <c r="E762" i="15"/>
  <c r="E5752" i="15"/>
  <c r="E5546" i="15"/>
  <c r="E3704" i="15"/>
  <c r="E1150" i="15"/>
  <c r="E1316" i="15"/>
  <c r="E7208" i="15"/>
  <c r="E7282" i="15"/>
  <c r="E1240" i="15"/>
  <c r="E374" i="15"/>
  <c r="E1297" i="15"/>
  <c r="E6671" i="15"/>
  <c r="E6036" i="15"/>
  <c r="E5695" i="15"/>
  <c r="E740" i="15"/>
  <c r="E1251" i="15"/>
  <c r="E1196" i="15"/>
  <c r="E122" i="15"/>
  <c r="E5627" i="15"/>
  <c r="E3878" i="15"/>
  <c r="E1235" i="15"/>
  <c r="E794" i="15"/>
  <c r="E6337" i="15"/>
  <c r="E3715" i="15"/>
  <c r="E7065" i="15"/>
  <c r="E6713" i="15"/>
  <c r="E7354" i="15"/>
  <c r="E5957" i="15"/>
  <c r="E5734" i="15"/>
  <c r="E5879" i="15"/>
  <c r="E5588" i="15"/>
  <c r="E7272" i="15"/>
  <c r="E7144" i="15"/>
  <c r="E7344" i="15"/>
  <c r="E6923" i="15"/>
  <c r="E6633" i="15"/>
  <c r="E6078" i="15"/>
  <c r="E6095" i="15"/>
  <c r="E6936" i="15"/>
  <c r="E6691" i="15"/>
  <c r="E6032" i="15"/>
  <c r="E7131" i="15"/>
  <c r="E6018" i="15"/>
  <c r="E6737" i="15"/>
  <c r="E6910" i="15"/>
  <c r="E6065" i="15"/>
  <c r="E6023" i="15"/>
  <c r="E5819" i="15"/>
  <c r="E6083" i="15"/>
  <c r="E6404" i="15"/>
  <c r="E993" i="15"/>
  <c r="E1375" i="15"/>
  <c r="E1335" i="15"/>
  <c r="E370" i="15"/>
  <c r="E1036" i="15"/>
  <c r="E570" i="15"/>
  <c r="E1282" i="15"/>
  <c r="E1193" i="15"/>
  <c r="E8163" i="15"/>
  <c r="E6283" i="15"/>
  <c r="E1250" i="15"/>
  <c r="E962" i="15"/>
  <c r="E544" i="15"/>
  <c r="E3150" i="15"/>
  <c r="E7116" i="15"/>
  <c r="E7390" i="15"/>
  <c r="E6003" i="15"/>
  <c r="E6560" i="15"/>
  <c r="E6709" i="15"/>
  <c r="E6012" i="15"/>
  <c r="E7138" i="15"/>
  <c r="E6918" i="15"/>
  <c r="E7125" i="15"/>
  <c r="E6026" i="15"/>
  <c r="E6073" i="15"/>
  <c r="E7339" i="15"/>
  <c r="E5763" i="15"/>
  <c r="E6598" i="15"/>
  <c r="E6657" i="15"/>
  <c r="E5930" i="15"/>
  <c r="E6929" i="15"/>
  <c r="E6087" i="15"/>
  <c r="E5980" i="15"/>
  <c r="E5694" i="15"/>
  <c r="E6631" i="15"/>
  <c r="E6692" i="15"/>
  <c r="E6574" i="15"/>
  <c r="E6585" i="15"/>
  <c r="E303" i="15"/>
  <c r="E3939" i="15"/>
  <c r="E3853" i="15"/>
  <c r="E7398" i="15"/>
  <c r="E7326" i="15"/>
  <c r="E1035" i="15"/>
  <c r="E1306" i="15"/>
  <c r="E670" i="15"/>
  <c r="E1595" i="15"/>
  <c r="E1510" i="15"/>
  <c r="E477" i="15"/>
  <c r="E4575" i="15"/>
  <c r="E6265" i="15"/>
  <c r="E6160" i="15"/>
  <c r="E3726" i="15"/>
  <c r="E6201" i="15"/>
  <c r="E3565" i="15"/>
  <c r="E3747" i="15"/>
  <c r="E3805" i="15"/>
  <c r="E3579" i="15"/>
  <c r="E3803" i="15"/>
  <c r="E3577" i="15"/>
  <c r="E5845" i="15"/>
  <c r="E847" i="15"/>
  <c r="E842" i="15"/>
  <c r="E845" i="15"/>
  <c r="E1329" i="15"/>
  <c r="E5218" i="15"/>
  <c r="E4518" i="15"/>
  <c r="E6797" i="15"/>
  <c r="E7107" i="15"/>
  <c r="E5994" i="15"/>
  <c r="E6052" i="15"/>
  <c r="E5782" i="15"/>
  <c r="E6897" i="15"/>
  <c r="E1281" i="15"/>
  <c r="E562" i="15"/>
  <c r="E496" i="15"/>
  <c r="E1043" i="15"/>
  <c r="E6212" i="15"/>
  <c r="E1673" i="15"/>
  <c r="E1701" i="15"/>
  <c r="E1709" i="15"/>
  <c r="E1690" i="15"/>
  <c r="E1417" i="15"/>
  <c r="E7021" i="15"/>
  <c r="E7069" i="15"/>
  <c r="E6766" i="15"/>
  <c r="E820" i="15"/>
  <c r="E4957" i="15"/>
  <c r="E123" i="15"/>
  <c r="E1280" i="15"/>
  <c r="E546" i="15"/>
  <c r="E424" i="15"/>
  <c r="E243" i="15"/>
  <c r="E487" i="15"/>
  <c r="E3732" i="15"/>
  <c r="E1272" i="15"/>
  <c r="E468" i="15"/>
  <c r="E6996" i="15"/>
  <c r="E6332" i="15"/>
  <c r="E672" i="15"/>
  <c r="E71" i="15"/>
  <c r="E1337" i="15"/>
  <c r="E3861" i="15"/>
  <c r="E7281" i="15"/>
  <c r="E7081" i="15"/>
  <c r="E6928" i="15"/>
  <c r="E6086" i="15"/>
  <c r="E5634" i="15"/>
  <c r="E666" i="15"/>
  <c r="E6956" i="15"/>
  <c r="E1572" i="15"/>
  <c r="E1657" i="15"/>
  <c r="E476" i="15"/>
  <c r="E332" i="15"/>
  <c r="E5725" i="15"/>
  <c r="E5740" i="15"/>
  <c r="E6312" i="15"/>
  <c r="E6316" i="15"/>
  <c r="E5889" i="15"/>
  <c r="E1612" i="15"/>
  <c r="E1527" i="15"/>
  <c r="E5639" i="15"/>
  <c r="E321" i="15"/>
  <c r="E5579" i="15"/>
  <c r="E6104" i="15"/>
  <c r="E6945" i="15"/>
  <c r="E7253" i="15"/>
  <c r="E1054" i="15"/>
  <c r="E297" i="15"/>
  <c r="E7164" i="15"/>
  <c r="E6195" i="15"/>
  <c r="E7235" i="15"/>
  <c r="E6418" i="15"/>
  <c r="E296" i="15"/>
  <c r="E1127" i="15"/>
  <c r="E5582" i="15"/>
  <c r="E6241" i="15"/>
  <c r="E7312" i="15"/>
  <c r="E5750" i="15"/>
  <c r="E7236" i="15"/>
  <c r="E1470" i="15"/>
  <c r="E1474" i="15"/>
  <c r="E1469" i="15"/>
  <c r="E1466" i="15"/>
  <c r="E1182" i="15"/>
  <c r="E7421" i="15"/>
  <c r="E241" i="15"/>
  <c r="E421" i="15"/>
  <c r="E3685" i="15"/>
  <c r="E4990" i="15"/>
  <c r="E333" i="15"/>
  <c r="E752" i="15"/>
  <c r="E6789" i="15"/>
  <c r="E1383" i="15"/>
  <c r="E1382" i="15"/>
  <c r="E643" i="15"/>
  <c r="E641" i="15"/>
  <c r="E639" i="15"/>
  <c r="E6441" i="15"/>
  <c r="E807" i="15"/>
  <c r="E6439" i="15"/>
  <c r="E6485" i="15"/>
  <c r="E215" i="15"/>
  <c r="E221" i="15"/>
  <c r="E7450" i="15"/>
  <c r="E7018" i="15"/>
  <c r="E7451" i="15"/>
  <c r="E7452" i="15"/>
  <c r="E7394" i="15"/>
  <c r="E5573" i="15"/>
  <c r="E3320" i="15"/>
  <c r="E8010" i="15"/>
  <c r="E7579" i="15"/>
  <c r="E6593" i="15"/>
  <c r="E6876" i="15"/>
  <c r="E6571" i="15"/>
  <c r="E7386" i="15"/>
  <c r="E7555" i="15"/>
  <c r="E7547" i="15"/>
  <c r="E6230" i="15"/>
  <c r="E6233" i="15"/>
  <c r="E1168" i="15"/>
  <c r="E6409" i="15"/>
  <c r="E6249" i="15"/>
  <c r="E6411" i="15"/>
  <c r="E6255" i="15"/>
  <c r="E6245" i="15"/>
  <c r="E6257" i="15"/>
  <c r="E6242" i="15"/>
  <c r="E6236" i="15"/>
  <c r="E6239" i="15"/>
  <c r="E6259" i="15"/>
  <c r="E7835" i="15"/>
  <c r="E280" i="15"/>
  <c r="E6227" i="15"/>
  <c r="E7017" i="15"/>
  <c r="E5322" i="15"/>
  <c r="E7434" i="15"/>
  <c r="E2919" i="15"/>
  <c r="E7762" i="15"/>
  <c r="E2277" i="15"/>
  <c r="E7558" i="15"/>
  <c r="E4609" i="15"/>
  <c r="E813" i="15"/>
  <c r="E7964" i="15"/>
  <c r="E4616" i="15"/>
  <c r="E2284" i="15"/>
  <c r="E3698" i="15"/>
  <c r="E7664" i="15"/>
  <c r="E6417" i="15"/>
  <c r="E4106" i="15"/>
  <c r="E6733" i="15"/>
  <c r="E6973" i="15"/>
  <c r="E6726" i="15"/>
  <c r="E7716" i="15"/>
  <c r="E6415" i="15"/>
  <c r="E6742" i="15"/>
  <c r="E6748" i="15"/>
  <c r="E5350" i="15"/>
  <c r="E6755" i="15"/>
  <c r="E6731" i="15"/>
  <c r="E6745" i="15"/>
  <c r="E2941" i="15"/>
  <c r="E6735" i="15"/>
  <c r="E4905" i="15"/>
  <c r="E7501" i="15"/>
  <c r="E2523" i="15"/>
  <c r="E626" i="15"/>
  <c r="E3143" i="15"/>
  <c r="E7873" i="15"/>
  <c r="E500" i="15"/>
  <c r="E7698" i="15"/>
  <c r="E4384" i="15"/>
  <c r="E5841" i="15"/>
  <c r="E4368" i="15"/>
  <c r="E7627" i="15"/>
  <c r="E7610" i="15"/>
  <c r="E5608" i="15"/>
  <c r="E7956" i="15"/>
  <c r="E4690" i="15"/>
  <c r="E2314" i="15"/>
  <c r="E2960" i="15"/>
  <c r="E7723" i="15"/>
  <c r="E5369" i="15"/>
  <c r="E6971" i="15"/>
  <c r="E4125" i="15"/>
  <c r="E8034" i="15"/>
  <c r="E3710" i="15"/>
  <c r="E7478" i="15"/>
  <c r="E7657" i="15"/>
  <c r="E7597" i="15"/>
  <c r="E7648" i="15"/>
  <c r="E7600" i="15"/>
  <c r="E7670" i="15"/>
  <c r="E7633" i="15"/>
  <c r="E7731" i="15"/>
  <c r="E7642" i="15"/>
  <c r="E8037" i="15"/>
  <c r="E7481" i="15"/>
  <c r="E5938" i="15"/>
  <c r="E5943" i="15"/>
  <c r="E7612" i="15"/>
  <c r="E7527" i="15"/>
  <c r="E7535" i="15"/>
  <c r="E7950" i="15"/>
  <c r="E6519" i="15"/>
  <c r="E1813" i="15"/>
  <c r="E3596" i="15"/>
  <c r="E3602" i="15"/>
  <c r="E7807" i="15"/>
  <c r="E7765" i="15"/>
  <c r="E7444" i="15"/>
  <c r="E3066" i="15"/>
  <c r="E7820" i="15"/>
  <c r="E5714" i="15"/>
  <c r="E5898" i="15"/>
  <c r="E3987" i="15"/>
  <c r="E2822" i="15"/>
  <c r="E4811" i="15"/>
  <c r="E5494" i="15"/>
  <c r="E5850" i="15"/>
  <c r="E3822" i="15"/>
  <c r="E5224" i="15"/>
  <c r="E2435" i="15"/>
  <c r="E7705" i="15"/>
  <c r="E2521" i="15"/>
  <c r="E7499" i="15"/>
  <c r="E4903" i="15"/>
  <c r="E2516" i="15"/>
  <c r="E4898" i="15"/>
  <c r="E7503" i="15"/>
  <c r="E3253" i="15"/>
  <c r="E7784" i="15"/>
  <c r="E7788" i="15"/>
  <c r="E5550" i="15"/>
  <c r="E3505" i="15"/>
  <c r="E107" i="15"/>
  <c r="E6279" i="15"/>
  <c r="E3227" i="15"/>
  <c r="E3224" i="15"/>
  <c r="E3226" i="15"/>
  <c r="E7979" i="15"/>
  <c r="E3225" i="15"/>
  <c r="E3240" i="15"/>
  <c r="E7507" i="15"/>
  <c r="E4907" i="15"/>
  <c r="E2525" i="15"/>
  <c r="E7477" i="15"/>
  <c r="E8033" i="15"/>
  <c r="E7660" i="15"/>
  <c r="E7637" i="15"/>
  <c r="E6098" i="15"/>
  <c r="E6939" i="15"/>
  <c r="E7644" i="15"/>
  <c r="E7652" i="15"/>
  <c r="E3133" i="15"/>
  <c r="E1528" i="15"/>
  <c r="E1613" i="15"/>
  <c r="E5659" i="15"/>
  <c r="E4908" i="15"/>
  <c r="E7508" i="15"/>
  <c r="E2526" i="15"/>
  <c r="E7433" i="15"/>
  <c r="E7761" i="15"/>
  <c r="E8018" i="15"/>
  <c r="E7463" i="15"/>
  <c r="E7307" i="15"/>
  <c r="E7395" i="15"/>
  <c r="E7154" i="15"/>
  <c r="E6773" i="15"/>
  <c r="E6769" i="15"/>
  <c r="E1245" i="15"/>
  <c r="E7211" i="15"/>
  <c r="E58" i="15"/>
  <c r="E7006" i="15"/>
  <c r="E5356" i="15"/>
  <c r="E1538" i="15"/>
  <c r="E1623" i="15"/>
  <c r="E6180" i="15"/>
  <c r="E3519" i="15"/>
  <c r="E4671" i="15"/>
  <c r="E86" i="15"/>
  <c r="E606" i="15"/>
  <c r="E7029" i="15"/>
  <c r="E7066" i="15"/>
  <c r="E3043" i="15"/>
  <c r="E6326" i="15"/>
  <c r="E7258" i="15"/>
  <c r="E564" i="15"/>
  <c r="E7270" i="15"/>
  <c r="E3530" i="15"/>
  <c r="E417" i="15"/>
  <c r="E5472" i="15"/>
  <c r="E1104" i="15"/>
  <c r="E581" i="15"/>
  <c r="E6159" i="15"/>
  <c r="E6274" i="15"/>
  <c r="E3865" i="15"/>
  <c r="E6999" i="15"/>
  <c r="E1084" i="15"/>
  <c r="E563" i="15"/>
  <c r="E108" i="15"/>
  <c r="E7149" i="15"/>
  <c r="E602" i="15"/>
  <c r="E233" i="15"/>
  <c r="E6520" i="15"/>
  <c r="E3661" i="15"/>
  <c r="E655" i="15"/>
  <c r="E5593" i="15"/>
  <c r="E1713" i="15"/>
  <c r="E348" i="15"/>
  <c r="E283" i="15"/>
  <c r="E1675" i="15"/>
  <c r="E1692" i="15"/>
  <c r="E5543" i="15"/>
  <c r="E6271" i="15"/>
  <c r="E6167" i="15"/>
  <c r="E1154" i="15"/>
  <c r="E6399" i="15"/>
  <c r="E1293" i="15"/>
  <c r="E7245" i="15"/>
  <c r="E1648" i="15"/>
  <c r="E1563" i="15"/>
  <c r="E1529" i="15"/>
  <c r="E1614" i="15"/>
  <c r="E6292" i="15"/>
  <c r="E7205" i="15"/>
  <c r="E7247" i="15"/>
  <c r="E3512" i="15"/>
  <c r="E3749" i="15"/>
  <c r="E6419" i="15"/>
  <c r="E6217" i="15"/>
  <c r="E6353" i="15"/>
  <c r="E441" i="15"/>
  <c r="E7202" i="15"/>
  <c r="E3541" i="15"/>
  <c r="E958" i="15"/>
  <c r="E3866" i="15"/>
  <c r="E7024" i="15"/>
  <c r="E772" i="15"/>
  <c r="E6477" i="15"/>
  <c r="E6315" i="15"/>
  <c r="E6311" i="15"/>
  <c r="E6616" i="15"/>
  <c r="E3652" i="15"/>
  <c r="E5648" i="15"/>
  <c r="E7259" i="15"/>
  <c r="E6183" i="15"/>
  <c r="E439" i="15"/>
  <c r="E1037" i="15"/>
  <c r="E389" i="15"/>
  <c r="E3915" i="15"/>
  <c r="E4580" i="15"/>
  <c r="E7314" i="15"/>
  <c r="E7159" i="15"/>
  <c r="E404" i="15"/>
  <c r="E800" i="15"/>
  <c r="E277" i="15"/>
  <c r="E6221" i="15"/>
  <c r="E1034" i="15"/>
  <c r="E1311" i="15"/>
  <c r="E302" i="15"/>
  <c r="E436" i="15"/>
  <c r="E1169" i="15"/>
  <c r="E865" i="15"/>
  <c r="E4" i="15"/>
  <c r="E3497" i="15"/>
  <c r="E7783" i="15"/>
  <c r="E6770" i="15"/>
  <c r="E7806" i="15"/>
  <c r="E7743" i="15"/>
  <c r="E6512" i="15"/>
  <c r="E7724" i="15"/>
  <c r="E5541" i="15"/>
  <c r="E34" i="15"/>
  <c r="E5636" i="15"/>
  <c r="E3845" i="15"/>
  <c r="E6420" i="15"/>
  <c r="E118" i="15"/>
  <c r="E799" i="15"/>
  <c r="E3913" i="15"/>
  <c r="E5940" i="15"/>
  <c r="E7261" i="15"/>
  <c r="E7080" i="15"/>
  <c r="E6222" i="15"/>
  <c r="E4672" i="15"/>
  <c r="E1085" i="15"/>
  <c r="E1091" i="15"/>
  <c r="E6294" i="15"/>
  <c r="E967" i="15"/>
  <c r="E5390" i="15"/>
  <c r="E5652" i="15"/>
  <c r="E1254" i="15"/>
  <c r="E1076" i="15"/>
  <c r="E1409" i="15"/>
  <c r="E4669" i="15"/>
  <c r="E53" i="15"/>
  <c r="E1101" i="15"/>
  <c r="E5677" i="15"/>
  <c r="E3840" i="15"/>
  <c r="E5631" i="15"/>
  <c r="E7265" i="15"/>
  <c r="E5545" i="15"/>
  <c r="E6717" i="15"/>
  <c r="E6282" i="15"/>
  <c r="E7396" i="15"/>
  <c r="E273" i="15"/>
  <c r="E106" i="15"/>
  <c r="E495" i="15"/>
  <c r="E5712" i="15"/>
  <c r="E966" i="15"/>
  <c r="E1402" i="15"/>
  <c r="E270" i="15"/>
  <c r="E3829" i="15"/>
  <c r="E660" i="15"/>
  <c r="E460" i="15"/>
  <c r="E642" i="15"/>
  <c r="E7613" i="15"/>
  <c r="E7439" i="15"/>
  <c r="E7771" i="15"/>
  <c r="E7737" i="15"/>
  <c r="E7593" i="15"/>
  <c r="E7782" i="15"/>
  <c r="E7356" i="15"/>
  <c r="E454" i="15"/>
  <c r="E452" i="15"/>
  <c r="E3816" i="15"/>
  <c r="E1689" i="15"/>
  <c r="E1672" i="15"/>
  <c r="E5986" i="15"/>
  <c r="E6044" i="15"/>
  <c r="E5774" i="15"/>
  <c r="E5894" i="15"/>
  <c r="E5699" i="15"/>
  <c r="E1246" i="15"/>
  <c r="E798" i="15"/>
  <c r="E6111" i="15"/>
  <c r="E6263" i="15"/>
  <c r="E6686" i="15"/>
  <c r="E5926" i="15"/>
  <c r="E6635" i="15"/>
  <c r="E1526" i="15"/>
  <c r="E1611" i="15"/>
  <c r="E60" i="15"/>
  <c r="E1598" i="15"/>
  <c r="E1492" i="15"/>
  <c r="E1513" i="15"/>
  <c r="E1577" i="15"/>
  <c r="E5338" i="15"/>
  <c r="E4094" i="15"/>
  <c r="E6868" i="15"/>
  <c r="E249" i="15"/>
  <c r="E6567" i="15"/>
  <c r="E6060" i="15"/>
  <c r="E6872" i="15"/>
  <c r="E6905" i="15"/>
  <c r="E7382" i="15"/>
  <c r="E6589" i="15"/>
  <c r="E7388" i="15"/>
  <c r="E5805" i="15"/>
  <c r="E5835" i="15"/>
  <c r="E3540" i="15"/>
  <c r="E3544" i="15"/>
  <c r="E3528" i="15"/>
  <c r="E3763" i="15"/>
  <c r="E6053" i="15"/>
  <c r="E5783" i="15"/>
  <c r="E7108" i="15"/>
  <c r="E6898" i="15"/>
  <c r="E5995" i="15"/>
  <c r="E1500" i="15"/>
  <c r="E1546" i="15"/>
  <c r="E1631" i="15"/>
  <c r="E1585" i="15"/>
  <c r="E4989" i="15"/>
  <c r="E1503" i="15"/>
  <c r="E1588" i="15"/>
  <c r="E1521" i="15"/>
  <c r="E1606" i="15"/>
  <c r="E346" i="15"/>
  <c r="E5976" i="15"/>
  <c r="E802" i="15"/>
  <c r="E1247" i="15"/>
  <c r="E6447" i="15"/>
  <c r="E6443" i="15"/>
  <c r="E217" i="15"/>
  <c r="E219" i="15"/>
  <c r="E6445" i="15"/>
  <c r="E7493" i="15"/>
  <c r="E7615" i="15"/>
  <c r="E6467" i="15"/>
  <c r="E3677" i="15"/>
  <c r="E6190" i="15"/>
  <c r="E67" i="15"/>
  <c r="E586" i="15"/>
  <c r="E5895" i="15"/>
  <c r="E4191" i="15"/>
  <c r="E6819" i="15"/>
  <c r="E4544" i="15"/>
  <c r="E5951" i="15"/>
  <c r="E7789" i="15"/>
  <c r="E5741" i="15"/>
  <c r="E1856" i="15"/>
  <c r="E2214" i="15"/>
  <c r="E5723" i="15"/>
  <c r="E6818" i="15"/>
  <c r="E4625" i="15"/>
  <c r="E7969" i="15"/>
  <c r="E2293" i="15"/>
  <c r="E6515" i="15"/>
  <c r="E3537" i="15"/>
  <c r="E8040" i="15"/>
  <c r="E7484" i="15"/>
  <c r="E7488" i="15"/>
  <c r="E8044" i="15"/>
  <c r="E351" i="15"/>
  <c r="E7906" i="15"/>
  <c r="E7947" i="15"/>
  <c r="E7553" i="15"/>
  <c r="E6572" i="15"/>
  <c r="E7387" i="15"/>
  <c r="E7546" i="15"/>
  <c r="E7392" i="15"/>
  <c r="E6594" i="15"/>
  <c r="E6877" i="15"/>
  <c r="E6005" i="15"/>
  <c r="E7118" i="15"/>
  <c r="E7962" i="15"/>
  <c r="E4607" i="15"/>
  <c r="E7556" i="15"/>
  <c r="E811" i="15"/>
  <c r="E3696" i="15"/>
  <c r="E2275" i="15"/>
  <c r="E4614" i="15"/>
  <c r="E5700" i="15"/>
  <c r="E2282" i="15"/>
  <c r="E3702" i="15"/>
  <c r="E2274" i="15"/>
  <c r="E7562" i="15"/>
  <c r="E2281" i="15"/>
  <c r="E4613" i="15"/>
  <c r="E817" i="15"/>
  <c r="E7961" i="15"/>
  <c r="E5706" i="15"/>
  <c r="E4606" i="15"/>
  <c r="E4687" i="15"/>
  <c r="E2311" i="15"/>
  <c r="E7953" i="15"/>
  <c r="E7542" i="15"/>
  <c r="E7672" i="15"/>
  <c r="E2517" i="15"/>
  <c r="E4899" i="15"/>
  <c r="E489" i="15"/>
  <c r="E3251" i="15"/>
  <c r="E7505" i="15"/>
  <c r="E3252" i="15"/>
  <c r="E2518" i="15"/>
  <c r="E7506" i="15"/>
  <c r="E4900" i="15"/>
  <c r="E5222" i="15"/>
  <c r="E4710" i="15"/>
  <c r="E6351" i="15"/>
  <c r="E2820" i="15"/>
  <c r="E7624" i="15"/>
  <c r="E2227" i="15"/>
  <c r="E7577" i="15"/>
  <c r="E2334" i="15"/>
  <c r="E5721" i="15"/>
  <c r="E4557" i="15"/>
  <c r="E4696" i="15"/>
  <c r="E2320" i="15"/>
  <c r="E6832" i="15"/>
  <c r="E3985" i="15"/>
  <c r="E8030" i="15"/>
  <c r="E7486" i="15"/>
  <c r="E7474" i="15"/>
  <c r="E8042" i="15"/>
  <c r="E2312" i="15"/>
  <c r="E7954" i="15"/>
  <c r="E4688" i="15"/>
  <c r="E7957" i="15"/>
  <c r="E4691" i="15"/>
  <c r="E2315" i="15"/>
  <c r="E2205" i="15"/>
  <c r="E4992" i="15"/>
  <c r="E1206" i="15"/>
  <c r="E4358" i="15"/>
  <c r="E7699" i="15"/>
  <c r="E6811" i="15"/>
  <c r="E7622" i="15"/>
  <c r="E7691" i="15"/>
  <c r="E4535" i="15"/>
  <c r="E2023" i="15"/>
  <c r="E7630" i="15"/>
  <c r="E448" i="15"/>
  <c r="E3858" i="15"/>
  <c r="E7257" i="15"/>
  <c r="E478" i="15"/>
  <c r="E5691" i="15"/>
  <c r="E5707" i="15"/>
  <c r="E6186" i="15"/>
  <c r="E1518" i="15"/>
  <c r="E1603" i="15"/>
  <c r="E598" i="15"/>
  <c r="E78" i="15"/>
  <c r="E4109" i="15"/>
  <c r="E7083" i="15"/>
  <c r="E1426" i="15"/>
  <c r="E1117" i="15"/>
  <c r="E1120" i="15"/>
  <c r="E5710" i="15"/>
  <c r="E7233" i="15"/>
  <c r="E7181" i="15"/>
  <c r="E1239" i="15"/>
  <c r="E7152" i="15"/>
  <c r="E6348" i="15"/>
  <c r="E7223" i="15"/>
  <c r="E7170" i="15"/>
  <c r="E557" i="15"/>
  <c r="E7189" i="15"/>
  <c r="E5635" i="15"/>
  <c r="E28" i="15"/>
  <c r="E775" i="15"/>
  <c r="E52" i="15"/>
  <c r="E4392" i="15"/>
  <c r="E3889" i="15"/>
  <c r="E1403" i="15"/>
  <c r="E5643" i="15"/>
  <c r="E5355" i="15"/>
  <c r="E1114" i="15"/>
  <c r="E3517" i="15"/>
  <c r="E3659" i="15"/>
  <c r="E654" i="15"/>
  <c r="E1038" i="15"/>
  <c r="E1265" i="15"/>
  <c r="E1420" i="15"/>
  <c r="E638" i="15"/>
  <c r="E6774" i="15"/>
  <c r="E7808" i="15"/>
  <c r="E7719" i="15"/>
  <c r="E7747" i="15"/>
  <c r="E1553" i="15"/>
  <c r="E1638" i="15"/>
  <c r="E1269" i="15"/>
  <c r="E395" i="15"/>
  <c r="E7438" i="15"/>
  <c r="E7666" i="15"/>
  <c r="E7712" i="15"/>
  <c r="E427" i="15"/>
  <c r="E5963" i="15"/>
  <c r="E1097" i="15"/>
  <c r="E7397" i="15"/>
  <c r="E8054" i="15"/>
  <c r="E6722" i="15"/>
  <c r="E7053" i="15"/>
  <c r="E6267" i="15"/>
  <c r="E347" i="15"/>
  <c r="E3824" i="15"/>
  <c r="E5754" i="15"/>
  <c r="E7185" i="15"/>
  <c r="E7288" i="15"/>
  <c r="E3539" i="15"/>
  <c r="E255" i="15"/>
  <c r="E7359" i="15"/>
  <c r="E5542" i="15"/>
  <c r="E7098" i="15"/>
  <c r="E39" i="15"/>
  <c r="E6952" i="15"/>
  <c r="E1478" i="15"/>
  <c r="E5935" i="15"/>
  <c r="E7357" i="15"/>
  <c r="E3863" i="15"/>
  <c r="E7587" i="15"/>
  <c r="E498" i="15"/>
  <c r="E6333" i="15"/>
  <c r="E3653" i="15"/>
  <c r="E7794" i="15"/>
  <c r="E3709" i="15"/>
  <c r="E8032" i="15"/>
  <c r="E7476" i="15"/>
  <c r="E7599" i="15"/>
  <c r="E7641" i="15"/>
  <c r="E7669" i="15"/>
  <c r="E7656" i="15"/>
  <c r="E7533" i="15"/>
  <c r="E7525" i="15"/>
  <c r="E7759" i="15"/>
  <c r="E3867" i="15"/>
  <c r="E7039" i="15"/>
  <c r="E6767" i="15"/>
  <c r="E5251" i="15"/>
  <c r="E7276" i="15"/>
  <c r="E5293" i="15"/>
  <c r="E2890" i="15"/>
  <c r="E7805" i="15"/>
  <c r="E2848" i="15"/>
  <c r="E1811" i="15"/>
  <c r="E7634" i="15"/>
  <c r="E7649" i="15"/>
  <c r="E7598" i="15"/>
  <c r="E8008" i="15"/>
  <c r="E5012" i="15"/>
  <c r="E7301" i="15"/>
  <c r="E7887" i="15"/>
  <c r="E7886" i="15"/>
  <c r="E2611" i="15"/>
  <c r="E8057" i="15"/>
  <c r="E7709" i="15"/>
  <c r="E6514" i="15"/>
  <c r="E7968" i="15"/>
  <c r="E4624" i="15"/>
  <c r="E2292" i="15"/>
  <c r="E5562" i="15"/>
  <c r="E8046" i="15"/>
  <c r="E7490" i="15"/>
  <c r="E3239" i="15"/>
  <c r="E3250" i="15"/>
  <c r="E2519" i="15"/>
  <c r="E7504" i="15"/>
  <c r="E4901" i="15"/>
  <c r="E6930" i="15"/>
  <c r="E7592" i="15"/>
  <c r="E6088" i="15"/>
  <c r="E6525" i="15"/>
  <c r="E7776" i="15"/>
  <c r="E1191" i="15"/>
  <c r="E1044" i="15"/>
  <c r="E4638" i="15"/>
  <c r="E1078" i="15"/>
  <c r="E7945" i="15"/>
  <c r="E1422" i="15"/>
  <c r="E1634" i="15"/>
  <c r="E1549" i="15"/>
  <c r="E6258" i="15"/>
  <c r="E408" i="15"/>
  <c r="E997" i="15"/>
  <c r="E96" i="15"/>
  <c r="E6597" i="15"/>
  <c r="E6882" i="15"/>
  <c r="E6656" i="15"/>
  <c r="E6037" i="15"/>
  <c r="E1560" i="15"/>
  <c r="E1645" i="15"/>
  <c r="E1700" i="15"/>
  <c r="E5965" i="15"/>
  <c r="E6587" i="15"/>
  <c r="E4999" i="15"/>
  <c r="E6937" i="15"/>
  <c r="E6096" i="15"/>
  <c r="E4195" i="15"/>
  <c r="E2040" i="15"/>
  <c r="E4983" i="15"/>
  <c r="E4360" i="15"/>
  <c r="E7335" i="15"/>
  <c r="E7900" i="15"/>
  <c r="E4386" i="15"/>
  <c r="E2053" i="15"/>
  <c r="E6033" i="15"/>
  <c r="E2212" i="15"/>
  <c r="E4375" i="15"/>
  <c r="E2597" i="15"/>
  <c r="E4542" i="15"/>
  <c r="E2025" i="15"/>
  <c r="E6817" i="15"/>
  <c r="E2585" i="15"/>
  <c r="E3134" i="15"/>
  <c r="E7145" i="15"/>
  <c r="E6916" i="15"/>
  <c r="E3850" i="15"/>
  <c r="E1860" i="15"/>
  <c r="E7123" i="15"/>
  <c r="E6071" i="15"/>
  <c r="E2598" i="15"/>
  <c r="E4970" i="15"/>
  <c r="E4982" i="15"/>
  <c r="E6010" i="15"/>
  <c r="E6894" i="15"/>
  <c r="E7678" i="15"/>
  <c r="E3841" i="15"/>
  <c r="E4314" i="15"/>
  <c r="E3911" i="15"/>
  <c r="E7639" i="15"/>
  <c r="E7654" i="15"/>
  <c r="E1979" i="15"/>
  <c r="E7607" i="15"/>
  <c r="E5779" i="15"/>
  <c r="E4565" i="15"/>
  <c r="E2235" i="15"/>
  <c r="E5681" i="15"/>
  <c r="E6049" i="15"/>
  <c r="E5991" i="15"/>
  <c r="E7104" i="15"/>
  <c r="E7581" i="15"/>
  <c r="E1264" i="15"/>
  <c r="E25" i="15"/>
  <c r="E1299" i="15"/>
  <c r="E41" i="15"/>
  <c r="E7243" i="15"/>
  <c r="E7192" i="15"/>
  <c r="E6028" i="15"/>
  <c r="E7140" i="15"/>
  <c r="E3750" i="15"/>
  <c r="E3513" i="15"/>
  <c r="E673" i="15"/>
  <c r="E1107" i="15"/>
  <c r="E1314" i="15"/>
  <c r="E3518" i="15"/>
  <c r="E1161" i="15"/>
  <c r="E587" i="15"/>
  <c r="E68" i="15"/>
  <c r="E6339" i="15"/>
  <c r="E397" i="15"/>
  <c r="E1231" i="15"/>
  <c r="E726" i="15"/>
  <c r="E362" i="15"/>
  <c r="E7487" i="15"/>
  <c r="E8043" i="15"/>
  <c r="E4906" i="15"/>
  <c r="E2524" i="15"/>
  <c r="E7502" i="15"/>
  <c r="E7518" i="15"/>
  <c r="E7515" i="15"/>
  <c r="E2530" i="15"/>
  <c r="E4914" i="15"/>
  <c r="E3999" i="15"/>
  <c r="E5380" i="15"/>
  <c r="E6720" i="15"/>
  <c r="E3629" i="15"/>
  <c r="E2971" i="15"/>
  <c r="E1864" i="15"/>
  <c r="E4199" i="15"/>
  <c r="E2834" i="15"/>
  <c r="E5237" i="15"/>
  <c r="E1806" i="15"/>
  <c r="E7791" i="15"/>
  <c r="E7465" i="15"/>
  <c r="E8020" i="15"/>
  <c r="E2302" i="15"/>
  <c r="E4634" i="15"/>
  <c r="E7978" i="15"/>
  <c r="E3700" i="15"/>
  <c r="E2279" i="15"/>
  <c r="E7560" i="15"/>
  <c r="E4611" i="15"/>
  <c r="E2286" i="15"/>
  <c r="E5704" i="15"/>
  <c r="E4618" i="15"/>
  <c r="E7966" i="15"/>
  <c r="E815" i="15"/>
  <c r="E2280" i="15"/>
  <c r="E816" i="15"/>
  <c r="E4612" i="15"/>
  <c r="E7967" i="15"/>
  <c r="E3701" i="15"/>
  <c r="E5705" i="15"/>
  <c r="E7561" i="15"/>
  <c r="E2287" i="15"/>
  <c r="E4619" i="15"/>
  <c r="E2300" i="15"/>
  <c r="E4632" i="15"/>
  <c r="E7976" i="15"/>
  <c r="E5368" i="15"/>
  <c r="E1022" i="15"/>
  <c r="E5" i="15"/>
  <c r="E7722" i="15"/>
  <c r="E5410" i="15"/>
  <c r="E2959" i="15"/>
  <c r="E248" i="15"/>
  <c r="E4124" i="15"/>
  <c r="E3001" i="15"/>
  <c r="E6970" i="15"/>
  <c r="E7521" i="15"/>
  <c r="E2527" i="15"/>
  <c r="E7509" i="15"/>
  <c r="E4909" i="15"/>
  <c r="E6768" i="15"/>
  <c r="E7804" i="15"/>
  <c r="E7220" i="15"/>
  <c r="E7971" i="15"/>
  <c r="E4627" i="15"/>
  <c r="E2295" i="15"/>
  <c r="E2672" i="15"/>
  <c r="E5073" i="15"/>
  <c r="E7877" i="15"/>
  <c r="E2548" i="15"/>
  <c r="E5068" i="15"/>
  <c r="E2673" i="15"/>
  <c r="E5067" i="15"/>
  <c r="E5074" i="15"/>
  <c r="E2667" i="15"/>
  <c r="E4933" i="15"/>
  <c r="E2666" i="15"/>
  <c r="E2573" i="15"/>
  <c r="E7926" i="15"/>
  <c r="E2200" i="15"/>
  <c r="E4530" i="15"/>
  <c r="E4958" i="15"/>
  <c r="E6806" i="15"/>
  <c r="E2371" i="15"/>
  <c r="E8022" i="15"/>
  <c r="E7467" i="15"/>
  <c r="E4747" i="15"/>
  <c r="E7650" i="15"/>
  <c r="E7643" i="15"/>
  <c r="E7635" i="15"/>
  <c r="E7658" i="15"/>
  <c r="E7475" i="15"/>
  <c r="E8031" i="15"/>
  <c r="E7687" i="15"/>
  <c r="E7665" i="15"/>
  <c r="E7580" i="15"/>
  <c r="E1809" i="15"/>
  <c r="E7809" i="15"/>
  <c r="E3004" i="15"/>
  <c r="E5413" i="15"/>
  <c r="E3598" i="15"/>
  <c r="E3601" i="15"/>
  <c r="E2888" i="15"/>
  <c r="E4053" i="15"/>
  <c r="E5291" i="15"/>
  <c r="E3664" i="15"/>
  <c r="E3626" i="15"/>
  <c r="E7803" i="15"/>
  <c r="E1048" i="15"/>
  <c r="E1805" i="15"/>
  <c r="E7473" i="15"/>
  <c r="E5019" i="15"/>
  <c r="E2618" i="15"/>
  <c r="E8029" i="15"/>
  <c r="E7990" i="15"/>
  <c r="E4928" i="15"/>
  <c r="E7866" i="15"/>
  <c r="E2543" i="15"/>
  <c r="E4629" i="15"/>
  <c r="E7973" i="15"/>
  <c r="E2297" i="15"/>
  <c r="E7767" i="15"/>
  <c r="E7445" i="15"/>
  <c r="E4630" i="15"/>
  <c r="E2298" i="15"/>
  <c r="E7974" i="15"/>
  <c r="E7975" i="15"/>
  <c r="E4631" i="15"/>
  <c r="E2299" i="15"/>
  <c r="E5772" i="15"/>
  <c r="E6041" i="15"/>
  <c r="E5984" i="15"/>
  <c r="E7832" i="15"/>
  <c r="E5495" i="15"/>
  <c r="E960" i="15"/>
  <c r="E1082" i="15"/>
  <c r="E1429" i="15"/>
  <c r="E7779" i="15"/>
  <c r="E5225" i="15"/>
  <c r="E6134" i="15"/>
  <c r="E5131" i="15"/>
  <c r="E4111" i="15"/>
  <c r="E6025" i="15"/>
  <c r="E6085" i="15"/>
  <c r="E5821" i="15"/>
  <c r="E5669" i="15"/>
  <c r="E3690" i="15"/>
  <c r="E3916" i="15"/>
  <c r="E1266" i="15"/>
  <c r="E1130" i="15"/>
  <c r="E1591" i="15"/>
  <c r="E1506" i="15"/>
  <c r="E7455" i="15"/>
  <c r="E7559" i="15"/>
  <c r="E2278" i="15"/>
  <c r="E4610" i="15"/>
  <c r="E2285" i="15"/>
  <c r="E4617" i="15"/>
  <c r="E7965" i="15"/>
  <c r="E5703" i="15"/>
  <c r="E814" i="15"/>
  <c r="E3699" i="15"/>
  <c r="E7676" i="15"/>
  <c r="E7498" i="15"/>
  <c r="E5113" i="15"/>
  <c r="E7628" i="15"/>
  <c r="E2736" i="15"/>
  <c r="E7616" i="15"/>
  <c r="E4168" i="15"/>
  <c r="E1833" i="15"/>
  <c r="E2712" i="15"/>
  <c r="E5139" i="15"/>
  <c r="E7482" i="15"/>
  <c r="E8038" i="15"/>
  <c r="E6460" i="15"/>
  <c r="E3594" i="15"/>
  <c r="E1799" i="15"/>
  <c r="E6367" i="15"/>
  <c r="E5499" i="15"/>
  <c r="E3837" i="15"/>
  <c r="E4046" i="15"/>
  <c r="E2846" i="15"/>
  <c r="E3600" i="15"/>
  <c r="E5304" i="15"/>
  <c r="E5284" i="15"/>
  <c r="E3651" i="15"/>
  <c r="E2881" i="15"/>
  <c r="E5517" i="15"/>
  <c r="E2901" i="15"/>
  <c r="E4066" i="15"/>
  <c r="E7798" i="15"/>
  <c r="E3070" i="15"/>
  <c r="E3088" i="15"/>
  <c r="E7739" i="15"/>
  <c r="E5357" i="15"/>
  <c r="E4113" i="15"/>
  <c r="E7685" i="15"/>
  <c r="E2948" i="15"/>
  <c r="E7085" i="15"/>
  <c r="E4896" i="15"/>
  <c r="E4639" i="15"/>
  <c r="E1045" i="15"/>
  <c r="E6288" i="15"/>
  <c r="E1423" i="15"/>
  <c r="E7946" i="15"/>
  <c r="E1192" i="15"/>
  <c r="E1115" i="15"/>
  <c r="E2283" i="15"/>
  <c r="E3697" i="15"/>
  <c r="E7963" i="15"/>
  <c r="E812" i="15"/>
  <c r="E7557" i="15"/>
  <c r="E4608" i="15"/>
  <c r="E5701" i="15"/>
  <c r="E2276" i="15"/>
  <c r="E4615" i="15"/>
  <c r="E2867" i="15"/>
  <c r="E7933" i="15"/>
  <c r="E3705" i="15"/>
  <c r="E4001" i="15"/>
  <c r="E4327" i="15"/>
  <c r="E2836" i="15"/>
  <c r="E3899" i="15"/>
  <c r="E3848" i="15"/>
  <c r="E3344" i="15"/>
  <c r="E4645" i="15"/>
  <c r="E6805" i="15"/>
  <c r="E5252" i="15"/>
  <c r="E1853" i="15"/>
  <c r="E4032" i="15"/>
  <c r="E5270" i="15"/>
  <c r="E5239" i="15"/>
  <c r="E2849" i="15"/>
  <c r="E3623" i="15"/>
  <c r="E4188" i="15"/>
  <c r="E8063" i="15"/>
  <c r="E1992" i="15"/>
  <c r="E2199" i="15"/>
  <c r="E4014" i="15"/>
  <c r="E4529" i="15"/>
  <c r="E7468" i="15"/>
  <c r="E8023" i="15"/>
  <c r="E2296" i="15"/>
  <c r="E4628" i="15"/>
  <c r="E7972" i="15"/>
  <c r="E7955" i="15"/>
  <c r="E4689" i="15"/>
  <c r="E2313" i="15"/>
  <c r="E7489" i="15"/>
  <c r="E3379" i="15"/>
  <c r="E8045" i="15"/>
  <c r="E7483" i="15"/>
  <c r="E8039" i="15"/>
  <c r="E3520" i="15"/>
  <c r="E393" i="15"/>
  <c r="E3755" i="15"/>
  <c r="E8027" i="15"/>
  <c r="E7471" i="15"/>
  <c r="E1552" i="15"/>
  <c r="E4531" i="15"/>
  <c r="E7697" i="15"/>
  <c r="E2558" i="15"/>
  <c r="E2574" i="15"/>
  <c r="E7626" i="15"/>
  <c r="E7689" i="15"/>
  <c r="E4959" i="15"/>
  <c r="E4943" i="15"/>
  <c r="E4972" i="15"/>
  <c r="E2587" i="15"/>
  <c r="E2201" i="15"/>
  <c r="E1637" i="15"/>
  <c r="E4986" i="15"/>
  <c r="E7603" i="15"/>
  <c r="E6375" i="15"/>
  <c r="E4971" i="15"/>
  <c r="E2586" i="15"/>
  <c r="E6807" i="15"/>
  <c r="E7618" i="15"/>
  <c r="E7609" i="15"/>
  <c r="E4987" i="15"/>
  <c r="E7604" i="15"/>
  <c r="E2021" i="15"/>
  <c r="E7619" i="15"/>
  <c r="E445" i="15"/>
  <c r="E4356" i="15"/>
  <c r="E7927" i="15"/>
  <c r="E7690" i="15"/>
  <c r="E2301" i="15"/>
  <c r="E4633" i="15"/>
  <c r="E7977" i="15"/>
  <c r="E7773" i="15"/>
  <c r="E6187" i="15"/>
  <c r="E7494" i="15"/>
  <c r="E7591" i="15"/>
  <c r="E7629" i="15"/>
  <c r="E7700" i="15"/>
  <c r="E7620" i="15"/>
  <c r="E7693" i="15"/>
  <c r="E7812" i="15"/>
  <c r="E1815" i="15"/>
  <c r="E7520" i="15"/>
  <c r="E7516" i="15"/>
  <c r="E2528" i="15"/>
  <c r="E4912" i="15"/>
  <c r="E7363" i="15"/>
  <c r="E5277" i="15"/>
  <c r="E3345" i="15"/>
  <c r="E6014" i="15"/>
  <c r="E6943" i="15"/>
  <c r="E2818" i="15"/>
  <c r="E1810" i="15"/>
  <c r="E7038" i="15"/>
  <c r="E6556" i="15"/>
  <c r="E7790" i="15"/>
  <c r="E6721" i="15"/>
  <c r="E7127" i="15"/>
  <c r="E6705" i="15"/>
  <c r="E7338" i="15"/>
  <c r="E7045" i="15"/>
  <c r="E8166" i="15"/>
  <c r="E5824" i="15"/>
  <c r="E5220" i="15"/>
  <c r="E6651" i="15"/>
  <c r="E6102" i="15"/>
  <c r="E4647" i="15"/>
  <c r="E5240" i="15"/>
  <c r="E2837" i="15"/>
  <c r="E2874" i="15"/>
  <c r="E3496" i="15"/>
  <c r="E1017" i="15"/>
  <c r="E7720" i="15"/>
  <c r="E7543" i="15"/>
  <c r="E7673" i="15"/>
  <c r="E771" i="15"/>
  <c r="E859" i="15"/>
  <c r="E1315" i="15"/>
  <c r="E1011" i="15"/>
  <c r="E6172" i="15"/>
  <c r="E5843" i="15"/>
  <c r="E5765" i="15"/>
  <c r="E7188" i="15"/>
  <c r="E61" i="15"/>
  <c r="E355" i="15"/>
  <c r="E3591" i="15"/>
  <c r="E7249" i="15"/>
  <c r="E7201" i="15"/>
  <c r="E300" i="15"/>
  <c r="E1333" i="15"/>
  <c r="E475" i="15"/>
  <c r="E4997" i="15"/>
  <c r="E5758" i="15"/>
  <c r="E7512" i="15"/>
  <c r="E5460" i="15"/>
  <c r="E7497" i="15"/>
  <c r="E7675" i="15"/>
  <c r="E485" i="15"/>
  <c r="E423" i="15"/>
  <c r="E6461" i="15"/>
  <c r="E344" i="15"/>
  <c r="E856" i="15"/>
  <c r="E6985" i="15"/>
  <c r="E582" i="15"/>
  <c r="E7267" i="15"/>
  <c r="E5748" i="15"/>
  <c r="E5622" i="15"/>
  <c r="E3880" i="15"/>
  <c r="E3495" i="15"/>
  <c r="E7060" i="15"/>
  <c r="E7358" i="15"/>
  <c r="E558" i="15"/>
  <c r="E5584" i="15"/>
  <c r="E7492" i="15"/>
  <c r="E8048" i="15"/>
  <c r="E7588" i="15"/>
  <c r="E1525" i="15"/>
  <c r="E724" i="15"/>
  <c r="E1232" i="15"/>
  <c r="E7219" i="15"/>
  <c r="E7020" i="15"/>
  <c r="E4115" i="15"/>
  <c r="E1540" i="15"/>
  <c r="E1625" i="15"/>
  <c r="E1203" i="15"/>
  <c r="E269" i="15"/>
  <c r="E969" i="15"/>
  <c r="E7495" i="15"/>
  <c r="E7647" i="15"/>
  <c r="E7614" i="15"/>
  <c r="E1292" i="15"/>
  <c r="E1010" i="15"/>
  <c r="E403" i="15"/>
  <c r="E5739" i="15"/>
  <c r="E5764" i="15"/>
  <c r="E59" i="15"/>
  <c r="E282" i="15"/>
  <c r="E349" i="15"/>
  <c r="E6334" i="15"/>
  <c r="E326" i="15"/>
  <c r="E5941" i="15"/>
  <c r="E5613" i="15"/>
  <c r="E6298" i="15"/>
  <c r="E5964" i="15"/>
  <c r="E7786" i="15"/>
  <c r="E7316" i="15"/>
  <c r="E3675" i="15"/>
  <c r="E1294" i="15"/>
  <c r="E6344" i="15"/>
  <c r="E466" i="15"/>
  <c r="E7239" i="15"/>
  <c r="E35" i="15"/>
  <c r="E741" i="15"/>
  <c r="E257" i="15"/>
  <c r="E7246" i="15"/>
  <c r="E7187" i="15"/>
  <c r="E5884" i="15"/>
  <c r="E5966" i="15"/>
  <c r="E7153" i="15"/>
  <c r="E3610" i="15"/>
  <c r="E7151" i="15"/>
  <c r="E7748" i="15"/>
  <c r="E7686" i="15"/>
  <c r="E3492" i="15"/>
  <c r="E5610" i="15"/>
  <c r="E7353" i="15"/>
  <c r="E6787" i="15"/>
  <c r="E7774" i="15"/>
  <c r="E7055" i="15"/>
  <c r="E7750" i="15"/>
  <c r="E8001" i="15"/>
  <c r="E7461" i="15"/>
  <c r="E7815" i="15"/>
  <c r="E7701" i="15"/>
  <c r="E7695" i="15"/>
  <c r="E7539" i="15"/>
  <c r="E7526" i="15"/>
  <c r="E7951" i="15"/>
  <c r="E7541" i="15"/>
  <c r="E7523" i="15"/>
  <c r="E8047" i="15"/>
  <c r="E7491" i="15"/>
  <c r="E7754" i="15"/>
  <c r="E7708" i="15"/>
  <c r="E7703" i="15"/>
  <c r="E7755" i="15"/>
  <c r="E331" i="15"/>
  <c r="E754" i="15"/>
  <c r="E3943" i="15"/>
  <c r="E6063" i="15"/>
  <c r="E6908" i="15"/>
  <c r="E488" i="15"/>
  <c r="E6354" i="15"/>
  <c r="E6150" i="15"/>
  <c r="E7254" i="15"/>
  <c r="E3869" i="15"/>
  <c r="E7496" i="15"/>
  <c r="E7802" i="15"/>
  <c r="E7529" i="15"/>
  <c r="E7095" i="15"/>
  <c r="E5981" i="15"/>
  <c r="E6926" i="15"/>
  <c r="E3203" i="15"/>
  <c r="E1116" i="15"/>
  <c r="E1425" i="15"/>
  <c r="E957" i="15"/>
  <c r="E6613" i="15"/>
  <c r="E5877" i="15"/>
  <c r="E7453" i="15"/>
  <c r="E7059" i="15"/>
  <c r="E7190" i="15"/>
  <c r="E292" i="15"/>
  <c r="E6715" i="15"/>
  <c r="E259" i="15"/>
  <c r="E371" i="15"/>
  <c r="E7781" i="15"/>
  <c r="E7797" i="15"/>
  <c r="E7744" i="15"/>
  <c r="E8052" i="15"/>
  <c r="E266" i="15"/>
  <c r="E6462" i="15"/>
  <c r="E3737" i="15"/>
  <c r="E1171" i="15"/>
  <c r="E1167" i="15"/>
  <c r="E90" i="15"/>
  <c r="E7056" i="15"/>
  <c r="E6129" i="15"/>
  <c r="E6216" i="15"/>
  <c r="E7355" i="15"/>
  <c r="E301" i="15"/>
  <c r="E463" i="15"/>
  <c r="E486" i="15"/>
  <c r="E6178" i="15"/>
  <c r="E3797" i="15"/>
  <c r="E6406" i="15"/>
  <c r="E97" i="15"/>
  <c r="E998" i="15"/>
  <c r="E1033" i="15"/>
  <c r="E1312" i="15"/>
  <c r="E1428" i="15"/>
  <c r="E1081" i="15"/>
  <c r="E7406" i="15"/>
  <c r="E7333" i="15"/>
  <c r="E7408" i="15"/>
  <c r="E7472" i="15"/>
  <c r="E8028" i="15"/>
  <c r="E8024" i="15"/>
  <c r="E7469" i="15"/>
  <c r="E6524" i="15"/>
  <c r="E7777" i="15"/>
  <c r="E7778" i="15"/>
  <c r="E6286" i="15"/>
  <c r="E7663" i="15"/>
  <c r="E4920" i="15"/>
  <c r="E8026" i="15"/>
  <c r="E7753" i="15"/>
  <c r="E7683" i="15"/>
  <c r="E7590" i="15"/>
  <c r="E7594" i="15"/>
  <c r="E650" i="15"/>
  <c r="E1303" i="15"/>
  <c r="E801" i="15"/>
  <c r="E1248" i="15"/>
  <c r="E6517" i="15"/>
  <c r="E3689" i="15"/>
  <c r="E7464" i="15"/>
  <c r="E8019" i="15"/>
  <c r="E767" i="15"/>
  <c r="E450" i="15"/>
  <c r="E411" i="15"/>
  <c r="E7544" i="15"/>
  <c r="E7549" i="15"/>
  <c r="E419" i="15"/>
  <c r="E6480" i="15"/>
  <c r="E796" i="15"/>
  <c r="E7287" i="15"/>
  <c r="E5658" i="15"/>
  <c r="E5967" i="15"/>
  <c r="E5888" i="15"/>
  <c r="E699" i="15"/>
  <c r="E777" i="15"/>
  <c r="E284" i="15"/>
  <c r="E7813" i="15"/>
  <c r="E3849" i="15"/>
  <c r="E6179" i="15"/>
  <c r="E6466" i="15"/>
  <c r="E7054" i="15"/>
  <c r="E7266" i="15"/>
  <c r="E7752" i="15"/>
  <c r="E7715" i="15"/>
  <c r="E7796" i="15"/>
  <c r="E773" i="15"/>
  <c r="E6210" i="15"/>
  <c r="E6788" i="15"/>
  <c r="E7524" i="15"/>
  <c r="E7537" i="15"/>
  <c r="E7589" i="15"/>
  <c r="E5893" i="15"/>
  <c r="E7596" i="15"/>
  <c r="E7746" i="15"/>
  <c r="E7740" i="15"/>
  <c r="E7735" i="15"/>
  <c r="E7729" i="15"/>
  <c r="E3719" i="15"/>
  <c r="E7348" i="15"/>
  <c r="E830" i="15"/>
  <c r="E1610" i="15"/>
  <c r="E5971" i="15"/>
  <c r="E7713" i="15"/>
  <c r="E7758" i="15"/>
  <c r="E729" i="15"/>
  <c r="E7667" i="15"/>
  <c r="E7711" i="15"/>
  <c r="E7742" i="15"/>
  <c r="E5969" i="15"/>
  <c r="E5796" i="15"/>
  <c r="E3173" i="15"/>
  <c r="E5970" i="15"/>
  <c r="E8055" i="15"/>
  <c r="E8051" i="15"/>
  <c r="E644" i="15"/>
  <c r="E5927" i="15"/>
  <c r="E7793" i="15"/>
  <c r="E7710" i="15"/>
  <c r="E6740" i="15"/>
  <c r="E709" i="15"/>
  <c r="E7770" i="15"/>
  <c r="E5968" i="15"/>
  <c r="E7008" i="15"/>
  <c r="E461" i="15"/>
  <c r="E7751" i="15"/>
  <c r="E4123" i="15"/>
  <c r="E7795" i="15"/>
  <c r="E7602" i="15"/>
  <c r="E1268" i="15"/>
  <c r="E4824" i="15"/>
  <c r="E525" i="15"/>
  <c r="E7721" i="15"/>
  <c r="E494" i="15"/>
  <c r="E7704" i="15"/>
  <c r="E5702" i="15"/>
  <c r="E7745" i="15"/>
  <c r="E5883" i="15"/>
  <c r="E7454" i="15"/>
  <c r="E375" i="15"/>
  <c r="E7792" i="15"/>
  <c r="E7823" i="15"/>
  <c r="E6465" i="15"/>
  <c r="E3674" i="15"/>
  <c r="E8041" i="15"/>
  <c r="E7485" i="15"/>
  <c r="E6960" i="15"/>
  <c r="E3883" i="15"/>
  <c r="E1137" i="15"/>
  <c r="E1190" i="15"/>
  <c r="E991" i="15"/>
  <c r="E7785" i="15"/>
  <c r="E7586" i="15"/>
  <c r="E7757" i="15"/>
  <c r="E7756" i="15"/>
  <c r="E7780" i="15"/>
  <c r="E304" i="15"/>
  <c r="E92" i="15"/>
  <c r="E267" i="15"/>
  <c r="E1296" i="15"/>
  <c r="E7706" i="15"/>
  <c r="E7510" i="15"/>
  <c r="E6398" i="15"/>
  <c r="E6200" i="15"/>
  <c r="E4910" i="15"/>
  <c r="E7511" i="15"/>
  <c r="E5333" i="15"/>
  <c r="E7446" i="15"/>
  <c r="E7766" i="15"/>
  <c r="E7341" i="15"/>
  <c r="E6015" i="15"/>
  <c r="E7718" i="15"/>
  <c r="E5759" i="15"/>
  <c r="E3864" i="15"/>
  <c r="E7184" i="15"/>
  <c r="E7688" i="15"/>
  <c r="E7213" i="15"/>
  <c r="E5800" i="15"/>
  <c r="E7595" i="15"/>
  <c r="E7714" i="15"/>
  <c r="E56" i="15"/>
  <c r="E1267" i="15"/>
  <c r="E293" i="15"/>
  <c r="E1023" i="15"/>
  <c r="E7734" i="15"/>
  <c r="E776" i="15"/>
  <c r="E7741" i="15"/>
  <c r="E7787" i="15"/>
  <c r="E7811" i="15"/>
  <c r="E115" i="15"/>
  <c r="E1030" i="15"/>
  <c r="E5931" i="15"/>
  <c r="E361" i="15"/>
  <c r="E7736" i="15"/>
  <c r="E4081" i="15"/>
  <c r="E640" i="15"/>
  <c r="E256" i="15"/>
  <c r="E1119" i="15"/>
  <c r="E5972" i="15"/>
  <c r="E93" i="15"/>
  <c r="E7730" i="15"/>
  <c r="E7725" i="15"/>
  <c r="E7726" i="15"/>
  <c r="E7470" i="15"/>
  <c r="E8025" i="15"/>
  <c r="E5890" i="15"/>
  <c r="E3196" i="15"/>
  <c r="E5463" i="15"/>
  <c r="E1061" i="15"/>
  <c r="E5553" i="15"/>
  <c r="E6490" i="15"/>
  <c r="E1016" i="15"/>
  <c r="E5471" i="15"/>
  <c r="E1275" i="15"/>
  <c r="E1019" i="15"/>
  <c r="E8050" i="15"/>
  <c r="E6185" i="15"/>
  <c r="E7513" i="15"/>
  <c r="E1025" i="15"/>
  <c r="E591" i="15"/>
  <c r="E765" i="15"/>
  <c r="E1334" i="15"/>
  <c r="E1295" i="15"/>
  <c r="E308" i="15"/>
  <c r="E5466" i="15"/>
  <c r="E4636" i="15"/>
  <c r="E3298" i="15"/>
  <c r="E7763" i="15"/>
  <c r="E7775" i="15"/>
  <c r="E5563" i="15"/>
  <c r="E7448" i="15"/>
  <c r="E7435" i="15"/>
  <c r="E7768" i="15"/>
  <c r="E7772" i="15"/>
  <c r="E7442" i="15"/>
  <c r="E7440" i="15"/>
  <c r="E2522" i="15"/>
  <c r="E4904" i="15"/>
  <c r="E7500" i="15"/>
  <c r="E7517" i="15"/>
  <c r="E7674" i="15"/>
  <c r="E7733" i="15"/>
  <c r="E7432" i="15"/>
  <c r="E5749" i="15"/>
  <c r="E7760" i="15"/>
  <c r="E1129" i="15"/>
  <c r="E7677" i="15"/>
  <c r="E7661" i="15"/>
  <c r="E7605" i="15"/>
  <c r="E7611" i="15"/>
  <c r="E7732" i="15"/>
  <c r="E7671" i="15"/>
  <c r="E7764" i="15"/>
  <c r="E5882" i="15"/>
  <c r="E7443" i="15"/>
  <c r="E7480" i="15"/>
  <c r="E8036" i="15"/>
  <c r="E7799" i="15"/>
  <c r="E6168" i="15"/>
  <c r="E7738" i="15"/>
  <c r="E4579" i="15"/>
  <c r="E4302" i="15"/>
  <c r="E1967" i="15"/>
  <c r="E6845" i="15"/>
  <c r="E7032" i="15"/>
  <c r="E5978" i="15"/>
  <c r="E2248" i="15"/>
  <c r="E7437" i="15"/>
  <c r="E5973" i="15"/>
  <c r="E7769" i="15"/>
  <c r="E7601" i="15"/>
  <c r="E7551" i="15"/>
  <c r="E7545" i="15"/>
  <c r="E7574" i="15"/>
  <c r="E7538" i="15"/>
  <c r="E7540" i="15"/>
  <c r="E7717" i="15"/>
  <c r="E6798" i="15"/>
  <c r="E4701" i="15"/>
  <c r="E2325" i="15"/>
  <c r="E4519" i="15"/>
  <c r="E7528" i="15"/>
  <c r="E7632" i="15"/>
  <c r="E7631" i="15"/>
  <c r="E7646" i="15"/>
  <c r="E7554" i="15"/>
  <c r="E7576" i="15"/>
  <c r="E7668" i="15"/>
  <c r="E7550" i="15"/>
  <c r="E7548" i="15"/>
  <c r="E7573" i="15"/>
  <c r="E7571" i="15"/>
  <c r="E7871" i="15"/>
  <c r="E7870" i="15"/>
  <c r="E7552" i="15"/>
  <c r="E7659" i="15"/>
  <c r="E7684" i="15"/>
  <c r="E7572" i="15"/>
  <c r="E7645" i="15"/>
  <c r="E7532" i="15"/>
  <c r="E7534" i="15"/>
  <c r="E7570" i="15"/>
  <c r="E7575" i="15"/>
  <c r="E7536" i="15"/>
  <c r="E7530" i="15"/>
  <c r="E2" i="15"/>
  <c r="E7519" i="15"/>
</calcChain>
</file>

<file path=xl/sharedStrings.xml><?xml version="1.0" encoding="utf-8"?>
<sst xmlns="http://schemas.openxmlformats.org/spreadsheetml/2006/main" count="39432" uniqueCount="25081">
  <si>
    <t>中文</t>
  </si>
  <si>
    <t>English</t>
  </si>
  <si>
    <t>key</t>
  </si>
  <si>
    <t>中文字段</t>
  </si>
  <si>
    <t xml:space="preserve">app.org_search_placeholder </t>
  </si>
  <si>
    <t>请输入组织进行搜索</t>
  </si>
  <si>
    <t>Please enter the organization name to search</t>
  </si>
  <si>
    <t>日文字段</t>
  </si>
  <si>
    <t>修改</t>
  </si>
  <si>
    <t>app_name</t>
  </si>
  <si>
    <t>开机向导</t>
  </si>
  <si>
    <t xml:space="preserve">app.auth_invalid </t>
  </si>
  <si>
    <t>更新权限已失效</t>
  </si>
  <si>
    <t>Update permissions have expired</t>
  </si>
  <si>
    <t xml:space="preserve">app.auth_inactive </t>
  </si>
  <si>
    <t>更新权限暂未生效</t>
  </si>
  <si>
    <t>The update permission has not taken effect yet</t>
  </si>
  <si>
    <t>T00002</t>
  </si>
  <si>
    <t>chinese</t>
  </si>
  <si>
    <t>简体中文</t>
  </si>
  <si>
    <t xml:space="preserve">app.out_of_date_suffix </t>
  </si>
  <si>
    <t>T00003</t>
  </si>
  <si>
    <t>english</t>
  </si>
  <si>
    <t>T00004</t>
  </si>
  <si>
    <t>next</t>
  </si>
  <si>
    <t>下一步</t>
  </si>
  <si>
    <t>T00005</t>
  </si>
  <si>
    <t>model_mess</t>
  </si>
  <si>
    <t xml:space="preserve">app.out_of_date_prefix </t>
  </si>
  <si>
    <t>生效时间</t>
  </si>
  <si>
    <t>Effective time</t>
  </si>
  <si>
    <t>T00006</t>
  </si>
  <si>
    <t>read_agree</t>
  </si>
  <si>
    <t>阅读并同意</t>
  </si>
  <si>
    <t>T00007</t>
  </si>
  <si>
    <t>_service</t>
  </si>
  <si>
    <t>服务协议</t>
  </si>
  <si>
    <t xml:space="preserve">app.invalid </t>
  </si>
  <si>
    <t>当前无更新权限</t>
  </si>
  <si>
    <t>No update permissions currently available</t>
  </si>
  <si>
    <t>T00008</t>
  </si>
  <si>
    <t>and</t>
  </si>
  <si>
    <t>和</t>
  </si>
  <si>
    <t>T00009</t>
  </si>
  <si>
    <t>private_mess</t>
  </si>
  <si>
    <t>隐私条款</t>
  </si>
  <si>
    <t xml:space="preserve">app.thanks </t>
  </si>
  <si>
    <t>感谢配合，信息采集完成！</t>
  </si>
  <si>
    <t>Thanks for your cooperation. Information collection is completed!</t>
  </si>
  <si>
    <t>T00010</t>
  </si>
  <si>
    <t>device_administrators</t>
  </si>
  <si>
    <t>设备管理员</t>
  </si>
  <si>
    <t>T00011</t>
  </si>
  <si>
    <t>sure_password</t>
  </si>
  <si>
    <t>确认密码</t>
  </si>
  <si>
    <t xml:space="preserve">common.title.document </t>
  </si>
  <si>
    <t>自助登记</t>
  </si>
  <si>
    <t>T00012</t>
  </si>
  <si>
    <t>et_sure_pass</t>
  </si>
  <si>
    <t>T00013</t>
  </si>
  <si>
    <t>setting_pass</t>
  </si>
  <si>
    <t>常客</t>
  </si>
  <si>
    <t xml:space="preserve">common.gender.MALE </t>
  </si>
  <si>
    <t>男</t>
  </si>
  <si>
    <t>Male</t>
  </si>
  <si>
    <t>T00014</t>
  </si>
  <si>
    <t>password</t>
  </si>
  <si>
    <t>密码</t>
  </si>
  <si>
    <t>T00015</t>
  </si>
  <si>
    <t>name</t>
  </si>
  <si>
    <t>姓名</t>
  </si>
  <si>
    <t>确定要删除该设备组吗？</t>
  </si>
  <si>
    <t>T00016</t>
  </si>
  <si>
    <t>et_name</t>
  </si>
  <si>
    <t>请输入姓名(必填)</t>
  </si>
  <si>
    <t xml:space="preserve">common.gender.FEMALE </t>
  </si>
  <si>
    <t>女</t>
  </si>
  <si>
    <t>Female</t>
  </si>
  <si>
    <t>选择设备并同步</t>
  </si>
  <si>
    <t>T00017</t>
  </si>
  <si>
    <t>save</t>
  </si>
  <si>
    <t>保存</t>
  </si>
  <si>
    <t>请选择要重启的设备！</t>
  </si>
  <si>
    <t>再起動する端末を選択してください！</t>
  </si>
  <si>
    <t>请选择需要关联的设备！</t>
  </si>
  <si>
    <t>関連する端末を選択してください！</t>
  </si>
  <si>
    <t>请选择在线设备！</t>
  </si>
  <si>
    <t>オンライン端末を選択してください！</t>
  </si>
  <si>
    <t>请选择一个设备！</t>
  </si>
  <si>
    <t>端末を選択してください！</t>
  </si>
  <si>
    <t>请输入设备组名称</t>
  </si>
  <si>
    <t>请输入设备名称/SN号</t>
  </si>
  <si>
    <t>T00018</t>
  </si>
  <si>
    <t>start_use</t>
  </si>
  <si>
    <t>请输入描述</t>
  </si>
  <si>
    <t>开始使用</t>
  </si>
  <si>
    <t>説明を入力してください</t>
  </si>
  <si>
    <t xml:space="preserve">common.button.ok </t>
  </si>
  <si>
    <t>确定</t>
  </si>
  <si>
    <t>Confirm</t>
  </si>
  <si>
    <t>请输入姓名</t>
  </si>
  <si>
    <t>名前を入力してください</t>
  </si>
  <si>
    <t>请输入手机号码</t>
  </si>
  <si>
    <t>携帯番号を入力してください</t>
  </si>
  <si>
    <t>请输入参数库名称</t>
  </si>
  <si>
    <t>パラメータライブラリの名称を入力してください</t>
  </si>
  <si>
    <t>请输入4位数字密码</t>
  </si>
  <si>
    <t>T00019</t>
  </si>
  <si>
    <t>choice_model</t>
  </si>
  <si>
    <t>选择工作模式</t>
  </si>
  <si>
    <t xml:space="preserve">common.button.cancel </t>
  </si>
  <si>
    <t>取消</t>
  </si>
  <si>
    <t>Cancel</t>
  </si>
  <si>
    <t>识别参数设置</t>
  </si>
  <si>
    <t>認識パラメータの設定</t>
  </si>
  <si>
    <t>T00020</t>
  </si>
  <si>
    <t>select_date</t>
  </si>
  <si>
    <t>选择日期</t>
  </si>
  <si>
    <t>设备组名称长度不能超过64位</t>
  </si>
  <si>
    <t>设备组名称</t>
  </si>
  <si>
    <t>设备组：</t>
  </si>
  <si>
    <t>端末グループ：</t>
  </si>
  <si>
    <t>设备组</t>
  </si>
  <si>
    <t>端末グループ</t>
  </si>
  <si>
    <t>设备名称：</t>
  </si>
  <si>
    <t>设备名称</t>
  </si>
  <si>
    <t>设备全部断网，命令下发失败</t>
  </si>
  <si>
    <t>すべての端末はネットワークを切断したため、コマンドのダウンデリバリーに失敗しました</t>
  </si>
  <si>
    <t>设备基础设置</t>
  </si>
  <si>
    <t>端末の基本設定</t>
  </si>
  <si>
    <t xml:space="preserve">common.message.error.sizeExceed </t>
  </si>
  <si>
    <t>照片大小不能超过10MB</t>
  </si>
  <si>
    <t>T00021</t>
  </si>
  <si>
    <t>confirm</t>
  </si>
  <si>
    <t>获取设置参数成功</t>
  </si>
  <si>
    <t>パラメータの設定値の取得に成功しました</t>
  </si>
  <si>
    <t>编辑管理员</t>
  </si>
  <si>
    <t>类型：</t>
  </si>
  <si>
    <t>タイプ：</t>
  </si>
  <si>
    <t>类型</t>
  </si>
  <si>
    <t>タイプ</t>
  </si>
  <si>
    <t>T00022</t>
  </si>
  <si>
    <t>Photos must not be larger than 10MB</t>
  </si>
  <si>
    <t>date_type</t>
  </si>
  <si>
    <t>选择日期类型</t>
  </si>
  <si>
    <t>确定同步</t>
  </si>
  <si>
    <t>同期を確定</t>
  </si>
  <si>
    <t>ダウンデリバリーを確定</t>
  </si>
  <si>
    <t>每次只能操作一个设备！</t>
  </si>
  <si>
    <t>一度一つの端末をしか操作できません！</t>
  </si>
  <si>
    <t>查看设备组设备</t>
  </si>
  <si>
    <t>端末グループの端末を調べ</t>
  </si>
  <si>
    <t>查看管理员设备</t>
  </si>
  <si>
    <t>管理員の端末を調べ</t>
  </si>
  <si>
    <t>T00023</t>
  </si>
  <si>
    <t>cancel</t>
  </si>
  <si>
    <t>查看管理员</t>
  </si>
  <si>
    <t>创建设备组</t>
  </si>
  <si>
    <t xml:space="preserve">common.message.error.imgType </t>
  </si>
  <si>
    <t>上传头像图片格式为PNG/JPG/BMP</t>
  </si>
  <si>
    <t>关联设备数</t>
  </si>
  <si>
    <t>Upload avatar image in PNG/JPG/BMP format</t>
  </si>
  <si>
    <t>関連端末数</t>
  </si>
  <si>
    <t>T00024</t>
  </si>
  <si>
    <t>date_time</t>
  </si>
  <si>
    <t>日期时间</t>
  </si>
  <si>
    <t>关联设备</t>
  </si>
  <si>
    <t>関連端末</t>
  </si>
  <si>
    <t>关联成功！</t>
  </si>
  <si>
    <t>関連に成功しました！</t>
  </si>
  <si>
    <t>已添加设备</t>
  </si>
  <si>
    <t>命令已发出，断网设备将在连网后下发</t>
  </si>
  <si>
    <t>命令已下发</t>
  </si>
  <si>
    <t>コマンドをダウンデリバリーしました</t>
  </si>
  <si>
    <t>命令下发失败</t>
  </si>
  <si>
    <t>コマンドのダウンデリバリーに失敗しました</t>
  </si>
  <si>
    <t xml:space="preserve">common.message.error.imageSize </t>
  </si>
  <si>
    <t>照片尺寸不能低于320px*320px</t>
  </si>
  <si>
    <t>The photo size should not be less than 320*320px</t>
  </si>
  <si>
    <t>T00025</t>
  </si>
  <si>
    <t>名称</t>
  </si>
  <si>
    <t>select_time</t>
  </si>
  <si>
    <t>选择时间</t>
  </si>
  <si>
    <t>密码长度为4位</t>
  </si>
  <si>
    <t>パスワードの長さは４桁</t>
  </si>
  <si>
    <t>密码为必填项</t>
  </si>
  <si>
    <t>パスワードは必須項目</t>
  </si>
  <si>
    <t>パスワード</t>
  </si>
  <si>
    <t>未分组设备</t>
  </si>
  <si>
    <t>未分组</t>
  </si>
  <si>
    <t>T00026</t>
  </si>
  <si>
    <t>choice_zone</t>
  </si>
  <si>
    <t>部分设备断网，命令下发失败</t>
  </si>
  <si>
    <t>选择时区</t>
  </si>
  <si>
    <t>一部の端末はネットワークを切断したため、コマンドのダウンデリバリーに失敗しました</t>
  </si>
  <si>
    <t>描述</t>
  </si>
  <si>
    <t>説明</t>
  </si>
  <si>
    <t>批量下发设置</t>
  </si>
  <si>
    <t>設定を一括デリバリー</t>
  </si>
  <si>
    <t>提示</t>
  </si>
  <si>
    <t xml:space="preserve">errors.defaults </t>
  </si>
  <si>
    <t>T00027</t>
  </si>
  <si>
    <t>服务异常</t>
  </si>
  <si>
    <t>操作时间</t>
  </si>
  <si>
    <t>is_top</t>
  </si>
  <si>
    <t>操作時間</t>
  </si>
  <si>
    <t>当前输入已达上限！</t>
  </si>
  <si>
    <t>操作</t>
  </si>
  <si>
    <t>姓名为必填项</t>
  </si>
  <si>
    <t>名前は必須項目</t>
  </si>
  <si>
    <t>名前</t>
  </si>
  <si>
    <t>新增参数库</t>
  </si>
  <si>
    <t>新增管理员</t>
  </si>
  <si>
    <t>T00028</t>
  </si>
  <si>
    <t>password_hint1</t>
  </si>
  <si>
    <t>密码规则错误!不可输入相同或连续数字!</t>
  </si>
  <si>
    <t>状态：</t>
  </si>
  <si>
    <t>状態：</t>
  </si>
  <si>
    <t>状态</t>
  </si>
  <si>
    <t>状態</t>
  </si>
  <si>
    <t>照片</t>
  </si>
  <si>
    <t>写真</t>
  </si>
  <si>
    <t>T00029</t>
  </si>
  <si>
    <t>password_null</t>
  </si>
  <si>
    <t xml:space="preserve">errors.network </t>
  </si>
  <si>
    <t>请输入密码</t>
  </si>
  <si>
    <t>网络异常，请检查网络连接情况</t>
  </si>
  <si>
    <t>手机号码：</t>
  </si>
  <si>
    <t>携帯番号：</t>
  </si>
  <si>
    <t>手机号码</t>
  </si>
  <si>
    <t>携帯番号</t>
  </si>
  <si>
    <t>参数设置</t>
  </si>
  <si>
    <t>参数库设置</t>
  </si>
  <si>
    <t>T00030</t>
  </si>
  <si>
    <t>パラメータライブラリの設定</t>
  </si>
  <si>
    <t>name_ett</t>
  </si>
  <si>
    <t>参数库名称不能为空</t>
  </si>
  <si>
    <t>パラメータライブラリの名称は空になってはいけません</t>
  </si>
  <si>
    <t>参数库名称</t>
  </si>
  <si>
    <t xml:space="preserve">errors.start_time_error </t>
  </si>
  <si>
    <t>开始时间不能晚于结束时间</t>
  </si>
  <si>
    <t>start time cannot be later than end time</t>
  </si>
  <si>
    <t>最多上传一张图片！</t>
  </si>
  <si>
    <t>最大１枚の写真をアップロードします！</t>
  </si>
  <si>
    <t>管理员姓名：</t>
  </si>
  <si>
    <t>T00031</t>
  </si>
  <si>
    <t>password_four</t>
  </si>
  <si>
    <t>密码是4位数</t>
  </si>
  <si>
    <t>管理员姓名</t>
  </si>
  <si>
    <t>管理员：</t>
  </si>
  <si>
    <t>管理員：</t>
  </si>
  <si>
    <t>管理员</t>
  </si>
  <si>
    <t>管理員</t>
  </si>
  <si>
    <t>加载中...</t>
  </si>
  <si>
    <t>移除成功！</t>
  </si>
  <si>
    <t>削除に成功しました！</t>
  </si>
  <si>
    <t>T00032</t>
  </si>
  <si>
    <t>password_againa</t>
  </si>
  <si>
    <t>请确认密码</t>
  </si>
  <si>
    <t>邮箱：</t>
  </si>
  <si>
    <t>メールアドレス</t>
  </si>
  <si>
    <t>发送邮件</t>
  </si>
  <si>
    <t>メールを送信</t>
  </si>
  <si>
    <t xml:space="preserve">errors.save_config_failure </t>
  </si>
  <si>
    <t>保存配置失败</t>
  </si>
  <si>
    <t>Failed to save configuration</t>
  </si>
  <si>
    <t>请输入邮箱</t>
  </si>
  <si>
    <t>メールアドレスを入力してください</t>
  </si>
  <si>
    <t>正しいメールアドレスを入力してください</t>
  </si>
  <si>
    <t>邮件发送成功！</t>
  </si>
  <si>
    <t>T00033</t>
  </si>
  <si>
    <t>请登录</t>
  </si>
  <si>
    <t>password_password_hint1</t>
  </si>
  <si>
    <t>ログインしてください</t>
  </si>
  <si>
    <t>密码输入不一致！请重新输入！</t>
  </si>
  <si>
    <t>查看邮件</t>
  </si>
  <si>
    <t>メールを調べます</t>
  </si>
  <si>
    <t>管理密码：</t>
  </si>
  <si>
    <t>管理パスワード：</t>
  </si>
  <si>
    <t>确认密码：</t>
  </si>
  <si>
    <t>パスワードを確認:</t>
  </si>
  <si>
    <t>请输入密码：</t>
  </si>
  <si>
    <t>パスワードを入力してください：</t>
  </si>
  <si>
    <t xml:space="preserve">errors.person_property_failure </t>
  </si>
  <si>
    <t>获取信息采集配置失败</t>
  </si>
  <si>
    <t>Failed to get information collection configuration</t>
  </si>
  <si>
    <t>重置密码成功！</t>
  </si>
  <si>
    <t>パスワードのリセットに成功しました！</t>
  </si>
  <si>
    <t>去登录</t>
  </si>
  <si>
    <t>ログインへ</t>
  </si>
  <si>
    <t>工作台</t>
  </si>
  <si>
    <t>ダッシュボード</t>
  </si>
  <si>
    <t>人员管理</t>
  </si>
  <si>
    <t>人員管理</t>
  </si>
  <si>
    <t>T00034</t>
  </si>
  <si>
    <t>Invalid_Character</t>
  </si>
  <si>
    <t>当前输入含有非法字符</t>
  </si>
  <si>
    <t>设备管理</t>
  </si>
  <si>
    <t>端末管理</t>
  </si>
  <si>
    <t>个人资料</t>
  </si>
  <si>
    <t>個人情報</t>
  </si>
  <si>
    <t>权限管理</t>
  </si>
  <si>
    <t>権限管理</t>
  </si>
  <si>
    <t>数据管理</t>
  </si>
  <si>
    <t>データ管理</t>
  </si>
  <si>
    <t>业务管理</t>
  </si>
  <si>
    <t>業務管理</t>
  </si>
  <si>
    <t>应用管理</t>
  </si>
  <si>
    <t>アプリケーション管理</t>
  </si>
  <si>
    <t>系统管理</t>
  </si>
  <si>
    <t>システム管理</t>
  </si>
  <si>
    <t>T00035</t>
  </si>
  <si>
    <t>defult_time</t>
  </si>
  <si>
    <t>首页</t>
  </si>
  <si>
    <t>トップページ</t>
  </si>
  <si>
    <t>预警中心</t>
  </si>
  <si>
    <t>警報センター</t>
  </si>
  <si>
    <t>操作日志</t>
  </si>
  <si>
    <t>操作ログ</t>
  </si>
  <si>
    <t>设备分组</t>
  </si>
  <si>
    <t>配置管理</t>
  </si>
  <si>
    <t>設定管理</t>
  </si>
  <si>
    <t>编辑</t>
  </si>
  <si>
    <t>編集</t>
  </si>
  <si>
    <t>T00036</t>
  </si>
  <si>
    <t>defulit_rule</t>
  </si>
  <si>
    <t>通行规则</t>
  </si>
  <si>
    <t>通行規則</t>
  </si>
  <si>
    <t>规则下发</t>
  </si>
  <si>
    <t>角色管理</t>
  </si>
  <si>
    <t xml:space="preserve">errors.parameter_incorrect </t>
  </si>
  <si>
    <t>参数异常</t>
  </si>
  <si>
    <t>权限分配</t>
  </si>
  <si>
    <t>组织架构</t>
  </si>
  <si>
    <t>組織構造</t>
  </si>
  <si>
    <t>T00037</t>
  </si>
  <si>
    <t>no_mess</t>
  </si>
  <si>
    <t>无描述</t>
  </si>
  <si>
    <t>微信授权</t>
  </si>
  <si>
    <t>批量导入</t>
  </si>
  <si>
    <t>同步设备</t>
  </si>
  <si>
    <t>人員規則リスト</t>
  </si>
  <si>
    <t>人员下发失败记录</t>
  </si>
  <si>
    <t>人員のダウンデリバリーの失敗記録</t>
  </si>
  <si>
    <t>T00038</t>
  </si>
  <si>
    <t>black_rule</t>
  </si>
  <si>
    <t>注册</t>
  </si>
  <si>
    <t>サインアップ</t>
  </si>
  <si>
    <t>账号登录</t>
  </si>
  <si>
    <t>登录账号</t>
  </si>
  <si>
    <t>账号密码</t>
  </si>
  <si>
    <t>记住账号和密码</t>
  </si>
  <si>
    <t>找回密码</t>
  </si>
  <si>
    <t>T00039</t>
  </si>
  <si>
    <t>登录平台</t>
  </si>
  <si>
    <t>choice_lan</t>
  </si>
  <si>
    <t>语言</t>
  </si>
  <si>
    <t>请输入邮箱/登录名</t>
  </si>
  <si>
    <t>パスワードを入力</t>
  </si>
  <si>
    <t>请输入用户名</t>
  </si>
  <si>
    <t>ユーザー名を入力</t>
  </si>
  <si>
    <t xml:space="preserve">errors.not_auth </t>
  </si>
  <si>
    <t>需要授权</t>
  </si>
  <si>
    <t>Authentication required</t>
  </si>
  <si>
    <t>北京蜂盒科技有限公司版权所有</t>
  </si>
  <si>
    <t>组织架构管理</t>
  </si>
  <si>
    <t>組織構造管理</t>
  </si>
  <si>
    <t>T00040</t>
  </si>
  <si>
    <t>welcom_use</t>
  </si>
  <si>
    <t>输入组织名称进行过滤</t>
  </si>
  <si>
    <t>欢迎使用</t>
  </si>
  <si>
    <t>请输入组织名称</t>
  </si>
  <si>
    <t>組織名を入力してください</t>
  </si>
  <si>
    <t>上级组织</t>
  </si>
  <si>
    <t>上級組織</t>
  </si>
  <si>
    <t>新增组织</t>
  </si>
  <si>
    <t>組織を新規追加</t>
  </si>
  <si>
    <t>编辑组织</t>
  </si>
  <si>
    <t>組織を編集</t>
  </si>
  <si>
    <t>T00041</t>
  </si>
  <si>
    <t>请先选择一个组织</t>
  </si>
  <si>
    <t>bbox</t>
  </si>
  <si>
    <t>組織を選択してください</t>
  </si>
  <si>
    <t>抱歉，根组织无法删除！</t>
  </si>
  <si>
    <t>申し訳ありません、ルート組織は削除できません！</t>
  </si>
  <si>
    <t>男性</t>
  </si>
  <si>
    <t>女性</t>
  </si>
  <si>
    <t>保密</t>
  </si>
  <si>
    <t xml:space="preserve">errors.send_phone_code_failure </t>
  </si>
  <si>
    <t>秘密</t>
  </si>
  <si>
    <t>发送手机验证码失败</t>
  </si>
  <si>
    <t>Failed to send mobile verification code</t>
  </si>
  <si>
    <t>处理</t>
  </si>
  <si>
    <t>T00042</t>
  </si>
  <si>
    <t>処理</t>
  </si>
  <si>
    <t>setting_time</t>
  </si>
  <si>
    <t>时间</t>
  </si>
  <si>
    <t>再试一次</t>
  </si>
  <si>
    <t>再試行</t>
  </si>
  <si>
    <t>取消操作</t>
  </si>
  <si>
    <t>操作を取り消す</t>
  </si>
  <si>
    <t>确定删除该人员吗?</t>
  </si>
  <si>
    <t>T00043</t>
  </si>
  <si>
    <t>setting_date</t>
  </si>
  <si>
    <t>日期</t>
  </si>
  <si>
    <t>删除人员成功！</t>
  </si>
  <si>
    <t>人員を削除しました！</t>
  </si>
  <si>
    <t>新增人员成功！</t>
  </si>
  <si>
    <t>人員を新規追加しました！</t>
  </si>
  <si>
    <t>保存人员成功！</t>
  </si>
  <si>
    <t>人員を保存しました！</t>
  </si>
  <si>
    <t>保存字段配置成功！</t>
  </si>
  <si>
    <t>フィールド設定を保存しました！</t>
  </si>
  <si>
    <t>保存人员密码成功！</t>
  </si>
  <si>
    <t>人員のパスワードを保存しました！</t>
  </si>
  <si>
    <t>导入完成</t>
  </si>
  <si>
    <t>インポートが完成しました</t>
  </si>
  <si>
    <t>数据导入完成！</t>
  </si>
  <si>
    <t>データインポートが完成しました！</t>
  </si>
  <si>
    <t>解析完成</t>
  </si>
  <si>
    <t>解析完了</t>
  </si>
  <si>
    <t xml:space="preserve">errors.send_count </t>
  </si>
  <si>
    <t>发送次数已达今日上限</t>
  </si>
  <si>
    <t>The number of verification codes sent has reached the maximum limit today</t>
  </si>
  <si>
    <t>現在解析の進捗が１００％</t>
  </si>
  <si>
    <t>上传文件成功，开始解析数据！</t>
  </si>
  <si>
    <t>ファイルアップロードに成功した、データ解析を開始！</t>
  </si>
  <si>
    <t>密码不能为空！</t>
  </si>
  <si>
    <t>パスワードは空になってはいけません！</t>
  </si>
  <si>
    <t>正しいフォーマットのExcelファイルをアップロードしてください！</t>
  </si>
  <si>
    <t>T00044</t>
  </si>
  <si>
    <t>zone</t>
  </si>
  <si>
    <t>时区</t>
  </si>
  <si>
    <t>其他管理员正在执行此操作，请稍候</t>
  </si>
  <si>
    <t>他の管理員はこの操作を実行しているため、暫くお待ちください</t>
  </si>
  <si>
    <t>关闭会中断人员信息上传，需重新上传，确定关闭吗？</t>
  </si>
  <si>
    <t>閉じる場合、人員情報のアップロードが中断されるため、再アップロードが必要です。閉じますか？</t>
  </si>
  <si>
    <t>选择图片数量过多，请尝试压缩上传</t>
  </si>
  <si>
    <t>選択した画像の数が上限を超えたため、画像を圧縮してから再アップロードしてください</t>
  </si>
  <si>
    <t>请选择需要导出的人员！</t>
  </si>
  <si>
    <t>エクスポートする人員を選択してください！</t>
  </si>
  <si>
    <t>人员信息处理完成，当前状态：</t>
  </si>
  <si>
    <t>人員情報の処理が完了。現在の状態：</t>
  </si>
  <si>
    <t>正在处理人员信息</t>
  </si>
  <si>
    <t>人員情報を処理しています</t>
  </si>
  <si>
    <t>人员信息正在导出...</t>
  </si>
  <si>
    <t>T00045</t>
  </si>
  <si>
    <t>人員情報をエクスポートしています…</t>
  </si>
  <si>
    <t>auto_setting</t>
  </si>
  <si>
    <t>自动设置</t>
  </si>
  <si>
    <t>正在上传人员信息，请耐心等待</t>
  </si>
  <si>
    <t>人員情報をアップロードしています。暫くお待ちください</t>
  </si>
  <si>
    <t>上传操作已取消！</t>
  </si>
  <si>
    <t>アップロードを取り消しました！</t>
  </si>
  <si>
    <t>正在处理人员信息，可点击“确定”返回人员管理页面查看处理进度，或进行其他操作</t>
  </si>
  <si>
    <t>人員情報を処理しています。「確定」を押して人員管理ページで処理進捗を確認できます。ほかの操作も可能です。</t>
  </si>
  <si>
    <t>当前上传功能可用</t>
  </si>
  <si>
    <t>現在、アップロード機能は使用可能</t>
  </si>
  <si>
    <t>T00046</t>
  </si>
  <si>
    <t>time_setting</t>
  </si>
  <si>
    <t>请选择文件进行上传</t>
  </si>
  <si>
    <t>日期与时间</t>
  </si>
  <si>
    <t>ファイルを選択してアップロードしてください</t>
  </si>
  <si>
    <t>数据解析中</t>
  </si>
  <si>
    <t>データ解析中</t>
  </si>
  <si>
    <t xml:space="preserve">errors.email_send_failure </t>
  </si>
  <si>
    <t>发送邮箱验证码失败</t>
  </si>
  <si>
    <t>数据预览中</t>
  </si>
  <si>
    <t>Failed to send email verification code</t>
  </si>
  <si>
    <t>データプレビュー中</t>
  </si>
  <si>
    <t>解析完成，数据预览阶段,等待导入</t>
  </si>
  <si>
    <t>数据导入中</t>
  </si>
  <si>
    <t>データインポート中</t>
  </si>
  <si>
    <t>T00047</t>
  </si>
  <si>
    <t>service_html</t>
  </si>
  <si>
    <t>数据正在导入，请稍等...</t>
  </si>
  <si>
    <t>データインポート中、暫くお待ちください…</t>
  </si>
  <si>
    <t>字段名称不能重复！</t>
  </si>
  <si>
    <t>フィールド名が重複不可。</t>
  </si>
  <si>
    <t>个性字段不能超过10个！</t>
  </si>
  <si>
    <t>カストマイズフィールドは１０項目以下になります！</t>
  </si>
  <si>
    <t>保存密码失败！</t>
  </si>
  <si>
    <t>パスワードの保存に失敗しました！</t>
  </si>
  <si>
    <t>字段名称不能为空！</t>
  </si>
  <si>
    <t>フィールド名称は空になってはいけません！</t>
  </si>
  <si>
    <t>删除人员失败！</t>
  </si>
  <si>
    <t>人員の削除に失敗しました！</t>
  </si>
  <si>
    <t>T00048</t>
  </si>
  <si>
    <t>private_setting</t>
  </si>
  <si>
    <t>隐私协议</t>
  </si>
  <si>
    <t>新增人员失败！</t>
  </si>
  <si>
    <t>人員の新規追加に失敗しました！</t>
  </si>
  <si>
    <t>保存人员失败！</t>
  </si>
  <si>
    <t>人員の保存に失敗しました！</t>
  </si>
  <si>
    <t>保存字段配置失败！</t>
  </si>
  <si>
    <t>フィールド設定の保存に失敗しました！</t>
  </si>
  <si>
    <t xml:space="preserve">errors.email_url_null </t>
  </si>
  <si>
    <t>邮箱地址不存在</t>
  </si>
  <si>
    <t>Email address does not exist</t>
  </si>
  <si>
    <t>保存人员密码失败！</t>
  </si>
  <si>
    <t>人員パスワードの保存に失敗しました！</t>
  </si>
  <si>
    <t>上传失败,请稍后进行重试！</t>
  </si>
  <si>
    <t>アップロードに失敗したため、後ほど再試行してください！</t>
  </si>
  <si>
    <t>T00049</t>
  </si>
  <si>
    <t>解析失败！</t>
  </si>
  <si>
    <t>解析失敗！</t>
  </si>
  <si>
    <t>please_set_admin</t>
  </si>
  <si>
    <t>请录入管理员照片</t>
  </si>
  <si>
    <t>解析失败，请检查文件后重新上传</t>
  </si>
  <si>
    <t>解析に失敗した！ファイルを確認して、再アップロードしてください</t>
  </si>
  <si>
    <t>导入失败！</t>
  </si>
  <si>
    <t>インポート失敗！</t>
  </si>
  <si>
    <t>人员导入操作失败</t>
  </si>
  <si>
    <t>人員のインポート失敗</t>
  </si>
  <si>
    <t>导出失败！</t>
  </si>
  <si>
    <t>エクスポート失敗！</t>
  </si>
  <si>
    <t>请先选中要删除的人员。</t>
  </si>
  <si>
    <t xml:space="preserve">errors.phone_null </t>
  </si>
  <si>
    <t>姓名：</t>
  </si>
  <si>
    <t>手机号码不存在</t>
  </si>
  <si>
    <t>T00050</t>
  </si>
  <si>
    <t>名前：</t>
  </si>
  <si>
    <t>server_address_set</t>
  </si>
  <si>
    <t>云管理平台</t>
  </si>
  <si>
    <t>编号：</t>
  </si>
  <si>
    <t>性别</t>
  </si>
  <si>
    <t>性別</t>
  </si>
  <si>
    <t>手机号</t>
  </si>
  <si>
    <t>组织：</t>
  </si>
  <si>
    <t>組織：</t>
  </si>
  <si>
    <t>搜索</t>
  </si>
  <si>
    <t>T00051</t>
  </si>
  <si>
    <t>server_address</t>
  </si>
  <si>
    <t>服务器地址</t>
  </si>
  <si>
    <t>新增人员</t>
  </si>
  <si>
    <t>批量删除</t>
  </si>
  <si>
    <t>批量导出</t>
  </si>
  <si>
    <t>T00052</t>
  </si>
  <si>
    <t xml:space="preserve">errors.no_not_auth </t>
  </si>
  <si>
    <t>详情</t>
  </si>
  <si>
    <t>url_error</t>
  </si>
  <si>
    <t>詳細</t>
  </si>
  <si>
    <t>服务地址错误</t>
  </si>
  <si>
    <t>此编号无修改信息权限</t>
  </si>
  <si>
    <t>This number has no permission to modify information</t>
  </si>
  <si>
    <t>删除</t>
  </si>
  <si>
    <t>人员编号</t>
  </si>
  <si>
    <t>人員番号</t>
  </si>
  <si>
    <t>身份证号</t>
  </si>
  <si>
    <t>身分証明書番号</t>
  </si>
  <si>
    <t>邮箱</t>
  </si>
  <si>
    <t>所属组织</t>
  </si>
  <si>
    <t>T00053</t>
  </si>
  <si>
    <t>入职时间</t>
  </si>
  <si>
    <t>port_error</t>
  </si>
  <si>
    <t>端口输入不正确,只能输入1到65535</t>
  </si>
  <si>
    <t>职务</t>
  </si>
  <si>
    <t>職務</t>
  </si>
  <si>
    <t>IC卡号</t>
  </si>
  <si>
    <t>ICカード番号</t>
  </si>
  <si>
    <t>门禁编号</t>
  </si>
  <si>
    <t>アクセスコントロール番号</t>
  </si>
  <si>
    <t>备注</t>
  </si>
  <si>
    <t>備考</t>
  </si>
  <si>
    <t>認識パラメータライブラリ</t>
  </si>
  <si>
    <t>请输入编号</t>
  </si>
  <si>
    <t>请输入手机号</t>
  </si>
  <si>
    <t>T00054</t>
  </si>
  <si>
    <t>port</t>
  </si>
  <si>
    <t>端口号</t>
  </si>
  <si>
    <t>默认项</t>
  </si>
  <si>
    <t>デフォルト項目</t>
  </si>
  <si>
    <t>可选项</t>
  </si>
  <si>
    <t>オプション項目</t>
  </si>
  <si>
    <t>人员信息字段配置</t>
  </si>
  <si>
    <t xml:space="preserve">errors.phone_not_auth </t>
  </si>
  <si>
    <t>T00055</t>
  </si>
  <si>
    <t>此手机号码码无修改信息权限</t>
  </si>
  <si>
    <t>activation_device</t>
  </si>
  <si>
    <t>激活终端</t>
  </si>
  <si>
    <t>编辑人员</t>
  </si>
  <si>
    <t>人员详情</t>
  </si>
  <si>
    <t>组织管理</t>
  </si>
  <si>
    <t>組織管理</t>
  </si>
  <si>
    <t>电子邮箱</t>
  </si>
  <si>
    <t>请输入人员编号</t>
  </si>
  <si>
    <t>T00056</t>
  </si>
  <si>
    <t>input_activation_code</t>
  </si>
  <si>
    <t>请输入激活码（不区分大小写）</t>
  </si>
  <si>
    <t>请输入IC卡编号</t>
  </si>
  <si>
    <t>ICカード番号を入力してください</t>
  </si>
  <si>
    <t>组织机构</t>
  </si>
  <si>
    <t>組織機構</t>
  </si>
  <si>
    <t>请选择参数库</t>
  </si>
  <si>
    <t>パラメータライブラリを選択してください</t>
  </si>
  <si>
    <t>请输入身份证号</t>
  </si>
  <si>
    <t>请输入电子邮箱</t>
  </si>
  <si>
    <t>T00057</t>
  </si>
  <si>
    <t>请输入备注</t>
  </si>
  <si>
    <t>activation_hint1</t>
  </si>
  <si>
    <t>備考を入力してください</t>
  </si>
  <si>
    <t>公有云客户请登录公有云。</t>
  </si>
  <si>
    <t>请输入职务</t>
  </si>
  <si>
    <t>職務を入力してください</t>
  </si>
  <si>
    <t>默认密码为：</t>
  </si>
  <si>
    <t>パスワード：</t>
  </si>
  <si>
    <t xml:space="preserve">errors.email_not_auth </t>
  </si>
  <si>
    <t>此邮箱无修改信息权限</t>
  </si>
  <si>
    <t>请输入门禁编号</t>
  </si>
  <si>
    <t>アクセスコントロール番号を入力してください</t>
  </si>
  <si>
    <t>添加</t>
  </si>
  <si>
    <t>追加</t>
  </si>
  <si>
    <t>返回</t>
  </si>
  <si>
    <t>戻る</t>
  </si>
  <si>
    <t>人员编号长度不能超过20位</t>
  </si>
  <si>
    <t>人員番号の長さが２０桁を超えてはなりません</t>
  </si>
  <si>
    <t>T00058</t>
  </si>
  <si>
    <t>activation_hint2</t>
  </si>
  <si>
    <t>登录平台账号后，可在设备管理里获取激活码</t>
  </si>
  <si>
    <t>请输入数字、字母、下划线或中横线</t>
  </si>
  <si>
    <t>数字、アルファベット、下線、または中横線を入力してください</t>
  </si>
  <si>
    <t>密码长度不能低于6位</t>
  </si>
  <si>
    <t>パスワードの長さは６桁以上になります</t>
  </si>
  <si>
    <t>密码长度不能超过20位</t>
  </si>
  <si>
    <t>パスワードの長さは２０桁以下になります</t>
  </si>
  <si>
    <t>请输入数字、字母或其他字符</t>
  </si>
  <si>
    <t>数字、アルファベット、または他の文字を入力してください</t>
  </si>
  <si>
    <t>T00059</t>
  </si>
  <si>
    <t>身份证号长度不能超过20位</t>
  </si>
  <si>
    <t>port_cannot_empty</t>
  </si>
  <si>
    <t>身分証明書番号の長さが２０桁以内になります</t>
  </si>
  <si>
    <t>端口号不能为空</t>
  </si>
  <si>
    <t>请输入数字和字母</t>
  </si>
  <si>
    <t>数字とアルファベットを入力してください</t>
  </si>
  <si>
    <t>门禁编号长度不能超过20位</t>
  </si>
  <si>
    <t>アクセスコントロール番号の長さが２０桁以内になります</t>
  </si>
  <si>
    <t>邮箱长度不能低于4位</t>
  </si>
  <si>
    <t>メールアドレスの長さが４桁以上になります</t>
  </si>
  <si>
    <t>邮箱长度不能超过64位</t>
  </si>
  <si>
    <t>メールアドレスの長さが６４桁以下になります</t>
  </si>
  <si>
    <t>手机号长度不能低于4位</t>
  </si>
  <si>
    <t>携帯電話の長さが４桁以上になります</t>
  </si>
  <si>
    <t>请输入端口号</t>
  </si>
  <si>
    <t>手机号长度不能超过64位</t>
  </si>
  <si>
    <t>携帯電話の長さが６４桁以下になります</t>
  </si>
  <si>
    <t>T00060</t>
  </si>
  <si>
    <t>address_cannot_empty</t>
  </si>
  <si>
    <t>服务器地址不能为空</t>
  </si>
  <si>
    <t>IC卡号长度不能超过32位</t>
  </si>
  <si>
    <t>ICカード番号の長さが３２桁以下になります</t>
  </si>
  <si>
    <t>姓名长度不能超过64位</t>
  </si>
  <si>
    <t>备注长度不能超过256位</t>
  </si>
  <si>
    <t>備考の長さが２５６文字以下になります</t>
  </si>
  <si>
    <t>职务长度不能超过64位</t>
  </si>
  <si>
    <t>職務の長さが６４文字以下になります</t>
  </si>
  <si>
    <t xml:space="preserve">errors.pwd_failure </t>
  </si>
  <si>
    <t>密码错误</t>
  </si>
  <si>
    <t>T00061</t>
  </si>
  <si>
    <t>domain_error</t>
  </si>
  <si>
    <t>域名错误</t>
  </si>
  <si>
    <t>导出文件</t>
  </si>
  <si>
    <t>ファイルエクスポート</t>
  </si>
  <si>
    <t>可上传</t>
  </si>
  <si>
    <t>アップロード可</t>
  </si>
  <si>
    <t>解析中</t>
  </si>
  <si>
    <t>预览中</t>
  </si>
  <si>
    <t>プレビュー中</t>
  </si>
  <si>
    <t>导入中</t>
  </si>
  <si>
    <t>已导入</t>
  </si>
  <si>
    <t>インポートしました</t>
  </si>
  <si>
    <t>T00062</t>
  </si>
  <si>
    <t>code_cannot_empty</t>
  </si>
  <si>
    <t>激活码不能为空</t>
  </si>
  <si>
    <t>解析失败</t>
  </si>
  <si>
    <t>解析失敗</t>
  </si>
  <si>
    <t>导入失败</t>
  </si>
  <si>
    <t>インポート失敗</t>
  </si>
  <si>
    <t>导入结果</t>
  </si>
  <si>
    <t>インポート結果</t>
  </si>
  <si>
    <t>共导入</t>
  </si>
  <si>
    <t>成功</t>
  </si>
  <si>
    <t>失败</t>
  </si>
  <si>
    <t>失敗</t>
  </si>
  <si>
    <t>数据导入</t>
  </si>
  <si>
    <t>T00063</t>
  </si>
  <si>
    <t>データインポート</t>
  </si>
  <si>
    <t>time_out</t>
  </si>
  <si>
    <t>连接超时</t>
  </si>
  <si>
    <t>数据预览</t>
  </si>
  <si>
    <t>データプレビュー</t>
  </si>
  <si>
    <t xml:space="preserve">errors.login_failure </t>
  </si>
  <si>
    <t>登录异常，请联系管理员</t>
  </si>
  <si>
    <t>Login failed. Please contact administrator</t>
  </si>
  <si>
    <t>上传模板</t>
  </si>
  <si>
    <t>テンプレートアップロード</t>
  </si>
  <si>
    <t>完成</t>
  </si>
  <si>
    <t>导入成功</t>
  </si>
  <si>
    <t>インポート成功</t>
  </si>
  <si>
    <t>ステップ１：データインポート用のExcelテンプレートをダウンロード；</t>
  </si>
  <si>
    <t>下载模板</t>
  </si>
  <si>
    <t>T00064</t>
  </si>
  <si>
    <t>ステップ２：テンプレート通りにインポートデータを記入します（赤色は必須項目、写真の形式はPNG/JPG/BMP、写真のサイズ３２０ｘ３２０ピクセル）；</t>
  </si>
  <si>
    <t>interent_setting</t>
  </si>
  <si>
    <t>网络</t>
  </si>
  <si>
    <t>共选择</t>
  </si>
  <si>
    <t>张照片</t>
  </si>
  <si>
    <t>枚写真</t>
  </si>
  <si>
    <t>人员信息文件</t>
  </si>
  <si>
    <t>人員情報ファイル</t>
  </si>
  <si>
    <t>人员信息</t>
  </si>
  <si>
    <t>人員情報</t>
  </si>
  <si>
    <t>T00065</t>
  </si>
  <si>
    <t>人员照片</t>
  </si>
  <si>
    <t>Wired_network</t>
  </si>
  <si>
    <t>人員写真</t>
  </si>
  <si>
    <t>有线网络</t>
  </si>
  <si>
    <t>文件夹</t>
  </si>
  <si>
    <t>フォルダ</t>
  </si>
  <si>
    <t>Excelファイル</t>
  </si>
  <si>
    <t>上一步</t>
  </si>
  <si>
    <t xml:space="preserve">errors.auth_code_not_time </t>
  </si>
  <si>
    <t>验证码失效，请重新获取</t>
  </si>
  <si>
    <t>T00066</t>
  </si>
  <si>
    <t>Invalid verification code. Please request verification code again.</t>
  </si>
  <si>
    <t>_4g</t>
  </si>
  <si>
    <t>4G</t>
  </si>
  <si>
    <t>导入</t>
  </si>
  <si>
    <t>インポート</t>
  </si>
  <si>
    <t>修改邮箱</t>
  </si>
  <si>
    <t>メールアドレスを編集</t>
  </si>
  <si>
    <t>修改手机号码</t>
  </si>
  <si>
    <t>携帯電話を編集</t>
  </si>
  <si>
    <t>修改密码</t>
  </si>
  <si>
    <t>パスワードを編集</t>
  </si>
  <si>
    <t>修正</t>
  </si>
  <si>
    <t>T00067</t>
  </si>
  <si>
    <t>wlan</t>
  </si>
  <si>
    <t>WLAN</t>
  </si>
  <si>
    <t>设置</t>
  </si>
  <si>
    <t>設定</t>
  </si>
  <si>
    <t>退出</t>
  </si>
  <si>
    <t>原密码</t>
  </si>
  <si>
    <t>旧パスワード</t>
  </si>
  <si>
    <t>请输入原密码</t>
  </si>
  <si>
    <t>旧パスワードを入力してください</t>
  </si>
  <si>
    <t>新密码</t>
  </si>
  <si>
    <t>新パスワード</t>
  </si>
  <si>
    <t>请输入新密码</t>
  </si>
  <si>
    <t>新パスワードを入力してください</t>
  </si>
  <si>
    <t>T00068</t>
  </si>
  <si>
    <t>net_unavailable</t>
  </si>
  <si>
    <t>联网异常，请检查</t>
  </si>
  <si>
    <t xml:space="preserve">errors.auth_code_error </t>
  </si>
  <si>
    <t>パスワード確認</t>
  </si>
  <si>
    <t>验证码无效</t>
  </si>
  <si>
    <t>Invalid verification code</t>
  </si>
  <si>
    <t>请再次输入新密码</t>
  </si>
  <si>
    <t>新パスワード（再入力）</t>
  </si>
  <si>
    <t>安全性高的密码可以使账号更安全，建议您定期更换密码，设置一个包含大小写字母和数字且长度超过6位的密码</t>
  </si>
  <si>
    <t>アカウントのセキュリティを強めるため、６文字以上の大小文字のアルファベットと数字を含めるパスワードの利用と、定期的にパスワードの変更をお薦めます</t>
  </si>
  <si>
    <t>手机号码不能为空</t>
  </si>
  <si>
    <t>携帯電話は空になってはいけません</t>
  </si>
  <si>
    <t>手机号长度不能超过20位</t>
  </si>
  <si>
    <t>携帯番号の長さは２０桁以下になります</t>
  </si>
  <si>
    <t>公司</t>
  </si>
  <si>
    <t>会社</t>
  </si>
  <si>
    <t>T00069</t>
  </si>
  <si>
    <t>Conn_Success</t>
  </si>
  <si>
    <t>登录密码</t>
  </si>
  <si>
    <t>已设置</t>
  </si>
  <si>
    <t>設定済</t>
  </si>
  <si>
    <t>未设置</t>
  </si>
  <si>
    <t>未設定</t>
  </si>
  <si>
    <t>注册邮箱</t>
  </si>
  <si>
    <t>メールアドレスを登録</t>
  </si>
  <si>
    <t>网络连接成功</t>
  </si>
  <si>
    <t>メールアドレスがパスワードを忘れた場合に利用し、よく使用するメールアドレスの記入をお勧めます</t>
  </si>
  <si>
    <t>T00070</t>
  </si>
  <si>
    <t>please_saas_domain</t>
  </si>
  <si>
    <t xml:space="preserve">errors.tenant_not_config </t>
  </si>
  <si>
    <t>您已绑定了邮箱</t>
  </si>
  <si>
    <t>メールアドレスをバインドしました</t>
  </si>
  <si>
    <t>您尚未绑定邮箱[您的邮箱可以直接用于找回密码，建议填写常用邮箱]</t>
  </si>
  <si>
    <t>メールアドレスをバインドしていません（メールアドレスがパスワードを忘れた場合に利用し、よく使用するメールアドレスの記入をお薦めます）</t>
  </si>
  <si>
    <t>识别记录详情</t>
  </si>
  <si>
    <t>認識記録の詳細</t>
  </si>
  <si>
    <t>人员姓名：</t>
  </si>
  <si>
    <t>人員名前：</t>
  </si>
  <si>
    <t>人员编号：</t>
  </si>
  <si>
    <t>人員番号：</t>
  </si>
  <si>
    <t>记录时间段：</t>
  </si>
  <si>
    <t>人員規則：</t>
  </si>
  <si>
    <t>T00071</t>
  </si>
  <si>
    <t>please_input_ip</t>
  </si>
  <si>
    <t>请输入IP</t>
  </si>
  <si>
    <t>人員規則を選択してください</t>
  </si>
  <si>
    <t>验证结果：</t>
  </si>
  <si>
    <t>検証結果：</t>
  </si>
  <si>
    <t>验证结果</t>
  </si>
  <si>
    <t>検証結果</t>
  </si>
  <si>
    <t>精确查询</t>
  </si>
  <si>
    <t>模糊查询</t>
  </si>
  <si>
    <t>登记照片/抓拍照片</t>
  </si>
  <si>
    <t>请输入IP地址</t>
  </si>
  <si>
    <t>登記写真/撮影写真</t>
  </si>
  <si>
    <t xml:space="preserve">errors.auth_code_not_empty </t>
  </si>
  <si>
    <t>验证码为空</t>
  </si>
  <si>
    <t>The verification code is empty, please enter verification code</t>
  </si>
  <si>
    <t>抓拍照片</t>
  </si>
  <si>
    <t>撮影写真</t>
  </si>
  <si>
    <t>T00072</t>
  </si>
  <si>
    <t>please_input_ipmask</t>
  </si>
  <si>
    <t>请输入子网掩码</t>
  </si>
  <si>
    <t>登记照片</t>
  </si>
  <si>
    <t>登記写真</t>
  </si>
  <si>
    <t>人员姓名</t>
  </si>
  <si>
    <t>人員名前</t>
  </si>
  <si>
    <t>记录时间段</t>
  </si>
  <si>
    <t>人員規則</t>
  </si>
  <si>
    <t>设备</t>
  </si>
  <si>
    <t>T00073</t>
  </si>
  <si>
    <t>please_gateway</t>
  </si>
  <si>
    <t>请输入网关</t>
  </si>
  <si>
    <t>通行方式</t>
  </si>
  <si>
    <t>对比打分</t>
  </si>
  <si>
    <t>時間</t>
  </si>
  <si>
    <t>通行证</t>
  </si>
  <si>
    <t>通行証</t>
  </si>
  <si>
    <t xml:space="preserve">errors.auth_code_incorrect </t>
  </si>
  <si>
    <t>验证码过期</t>
  </si>
  <si>
    <t>民族</t>
  </si>
  <si>
    <t>Verification code expired</t>
  </si>
  <si>
    <t>出生日期</t>
  </si>
  <si>
    <t>T00074</t>
  </si>
  <si>
    <t>生年月日</t>
  </si>
  <si>
    <t>please_dns1</t>
  </si>
  <si>
    <t>地址</t>
  </si>
  <si>
    <t>住所</t>
  </si>
  <si>
    <t>出生地</t>
  </si>
  <si>
    <t>签发机关</t>
  </si>
  <si>
    <t>発行機関</t>
  </si>
  <si>
    <t>签发日期</t>
  </si>
  <si>
    <t>発行日期</t>
  </si>
  <si>
    <t>有效期至</t>
  </si>
  <si>
    <t>有効期限</t>
  </si>
  <si>
    <t>T00075</t>
  </si>
  <si>
    <t>please_dns2</t>
  </si>
  <si>
    <t>国家代码</t>
  </si>
  <si>
    <t>国家コード</t>
  </si>
  <si>
    <t>签发地点</t>
  </si>
  <si>
    <t>発行地</t>
  </si>
  <si>
    <t xml:space="preserve">errors.auth_email_not_empty </t>
  </si>
  <si>
    <t>邮箱为空</t>
  </si>
  <si>
    <t>The email address is empty</t>
  </si>
  <si>
    <t>T00076</t>
  </si>
  <si>
    <t>Network_Configuration</t>
  </si>
  <si>
    <t>获取验证码</t>
  </si>
  <si>
    <t>検証コードを取得</t>
  </si>
  <si>
    <t>验证码已发送至邮箱,请查收!</t>
  </si>
  <si>
    <t>検証コードはメールアドレスに送信されました。</t>
  </si>
  <si>
    <t>倒计时</t>
  </si>
  <si>
    <t>カウントダウン</t>
  </si>
  <si>
    <t>请输入您的邮箱</t>
  </si>
  <si>
    <t>请输入邮箱验证码</t>
  </si>
  <si>
    <t>请输入正确邮箱</t>
  </si>
  <si>
    <t>T00077</t>
  </si>
  <si>
    <t>Domain_Name</t>
  </si>
  <si>
    <t>服务域名</t>
  </si>
  <si>
    <t>该邮箱已注册</t>
  </si>
  <si>
    <t>このメールアドレスは既に登録されています</t>
  </si>
  <si>
    <t>请输入正确验证码</t>
  </si>
  <si>
    <t>正確な検証コードを入力してください</t>
  </si>
  <si>
    <t>企業（チーム）の名称</t>
  </si>
  <si>
    <t xml:space="preserve">errors.parameter_not_empty </t>
  </si>
  <si>
    <t>参数为空</t>
  </si>
  <si>
    <t>Parameter is empty</t>
  </si>
  <si>
    <t>T00078</t>
  </si>
  <si>
    <t>Auto_IP_Address</t>
  </si>
  <si>
    <t>自动获取IP地址</t>
  </si>
  <si>
    <t>ログイン名が修正できませんので、覚えやすい名を入力してください。</t>
  </si>
  <si>
    <t>支持中英文(不区分大小写)、数字、下划线;</t>
  </si>
  <si>
    <t>英語（大小文字を区別しない）、数字、下線をサポート；</t>
  </si>
  <si>
    <t>ログイン名の長さは６桁から２０桁まで；</t>
  </si>
  <si>
    <t>T00079</t>
  </si>
  <si>
    <t>Static_IP_Address</t>
  </si>
  <si>
    <t>静态IP地址</t>
  </si>
  <si>
    <t>返回上一页</t>
  </si>
  <si>
    <t>前のページへ戻る</t>
  </si>
  <si>
    <t>请输入企业(团队)名称</t>
  </si>
  <si>
    <t>企業(チーム)名を入力してください</t>
  </si>
  <si>
    <t xml:space="preserve">errors.auth_idcard_not_empty </t>
  </si>
  <si>
    <t>请选择所在地</t>
  </si>
  <si>
    <t>所在地を選んでください</t>
  </si>
  <si>
    <t>身份证号为空</t>
  </si>
  <si>
    <t>The ID number is empty</t>
  </si>
  <si>
    <t>T00080</t>
  </si>
  <si>
    <t>Ntp_IP_Address</t>
  </si>
  <si>
    <t>请选择行业类型</t>
  </si>
  <si>
    <t>时间服务器地址</t>
  </si>
  <si>
    <t>業界のタイプを選択してください</t>
  </si>
  <si>
    <t>ログイン名が重複不可</t>
  </si>
  <si>
    <t>请输入确认密码</t>
  </si>
  <si>
    <t>请输入身份证上的姓名</t>
  </si>
  <si>
    <t>身分証明書の氏名を入力してください</t>
  </si>
  <si>
    <t>账户格式不正确</t>
  </si>
  <si>
    <t>T00081</t>
  </si>
  <si>
    <t>Ntp_switch</t>
  </si>
  <si>
    <t>时间服务器同步</t>
  </si>
  <si>
    <t>アカウントのフォーマットが正しくない</t>
  </si>
  <si>
    <t>密码不能为空</t>
  </si>
  <si>
    <t>パスワードは空になってはいけません</t>
  </si>
  <si>
    <t>密码长度不能超过12位</t>
  </si>
  <si>
    <t>パスワードの長さは１２桁を超えてはなりません</t>
  </si>
  <si>
    <t>密码格式不正确</t>
  </si>
  <si>
    <t>パスワードのフォーマットが正しくない</t>
  </si>
  <si>
    <t>T00082</t>
  </si>
  <si>
    <t>Subnet_Mask</t>
  </si>
  <si>
    <t>子网掩码</t>
  </si>
  <si>
    <t xml:space="preserve">errors.string_length_incorrect </t>
  </si>
  <si>
    <t>名称字段长度超过了64位</t>
  </si>
  <si>
    <t>Name has exceeded 64 characters</t>
  </si>
  <si>
    <t>请输入正确的名字</t>
  </si>
  <si>
    <t>正しい名前を入力してください</t>
  </si>
  <si>
    <t>登录</t>
  </si>
  <si>
    <t>新增角色</t>
  </si>
  <si>
    <t>编辑角色</t>
  </si>
  <si>
    <t>角色详情</t>
  </si>
  <si>
    <t>ロールの詳細</t>
  </si>
  <si>
    <t>角色名称</t>
  </si>
  <si>
    <t>ロール名</t>
  </si>
  <si>
    <t>T00083</t>
  </si>
  <si>
    <t>Gateway</t>
  </si>
  <si>
    <t>网关</t>
  </si>
  <si>
    <t>请输入角色名称</t>
  </si>
  <si>
    <t>ロールの名称を入力してください</t>
  </si>
  <si>
    <t>角色描述</t>
  </si>
  <si>
    <t xml:space="preserve">errors.auth_phone_not_empty </t>
  </si>
  <si>
    <t>手机号码为空</t>
  </si>
  <si>
    <t>请输入角色描述</t>
  </si>
  <si>
    <t>全部</t>
  </si>
  <si>
    <t>全部设备组</t>
  </si>
  <si>
    <t>すべての端末グループ</t>
  </si>
  <si>
    <t>T00084</t>
  </si>
  <si>
    <t>平台权限</t>
  </si>
  <si>
    <t>DNS1</t>
  </si>
  <si>
    <t>数据权限</t>
  </si>
  <si>
    <t>人员数据</t>
  </si>
  <si>
    <t>人員データ</t>
  </si>
  <si>
    <t>设备数据</t>
  </si>
  <si>
    <t>端末データ</t>
  </si>
  <si>
    <t>确定删除该角色吗？</t>
  </si>
  <si>
    <t>该角色已关联账号，确定删除吗？</t>
  </si>
  <si>
    <t>このロールはすでにアカウントに関連していて、削除しますか？</t>
  </si>
  <si>
    <t>T00085</t>
  </si>
  <si>
    <t>DNS2</t>
  </si>
  <si>
    <t xml:space="preserve">errors.not_have_permission </t>
  </si>
  <si>
    <t>没有权限</t>
  </si>
  <si>
    <t>新增角色成功</t>
  </si>
  <si>
    <t>No permission</t>
  </si>
  <si>
    <t>ロールを新規追加しました</t>
  </si>
  <si>
    <t>删除角色成功</t>
  </si>
  <si>
    <t>ロールを削除しました</t>
  </si>
  <si>
    <t>更新角色成功</t>
  </si>
  <si>
    <t>ロールを更新しました</t>
  </si>
  <si>
    <t>角色名不能为空</t>
  </si>
  <si>
    <t>ロール名は空になってはいけません</t>
  </si>
  <si>
    <t>角色名长度不能超过20位</t>
  </si>
  <si>
    <t>ロールの名は20文字を超えてはなりません</t>
  </si>
  <si>
    <t>组织名称长度不能超过20</t>
  </si>
  <si>
    <t>T00086</t>
  </si>
  <si>
    <t>internet_setting</t>
  </si>
  <si>
    <t>添加人员</t>
  </si>
  <si>
    <t>批量添加</t>
  </si>
  <si>
    <t>请输入门禁编号（选填）</t>
  </si>
  <si>
    <t xml:space="preserve">errors.image_error </t>
  </si>
  <si>
    <t>照片上传失败，请重试</t>
  </si>
  <si>
    <t>Photo upload failed. Please try again</t>
  </si>
  <si>
    <t>请输入姓名（必填）</t>
  </si>
  <si>
    <t>T00087</t>
  </si>
  <si>
    <t>conn_succ</t>
  </si>
  <si>
    <t>网络设置完成</t>
  </si>
  <si>
    <t>人员添加</t>
  </si>
  <si>
    <t>人员保存成功。</t>
  </si>
  <si>
    <t>人员保存失败。</t>
  </si>
  <si>
    <t>T00088</t>
  </si>
  <si>
    <t>net_not_conn</t>
  </si>
  <si>
    <t>人员删除成功。</t>
  </si>
  <si>
    <t>网络未连接或域名错误</t>
  </si>
  <si>
    <t>人员删除失败。</t>
  </si>
  <si>
    <t>人员已删除。</t>
  </si>
  <si>
    <t>采集成功。</t>
  </si>
  <si>
    <t>请输入人员编号。</t>
  </si>
  <si>
    <t>T00089</t>
  </si>
  <si>
    <t>ip_notNull</t>
  </si>
  <si>
    <t xml:space="preserve">errors.person_info_not_empty </t>
  </si>
  <si>
    <t>IP或掩码不能为空</t>
  </si>
  <si>
    <t>至少要选中一项信息采集选项</t>
  </si>
  <si>
    <t>At least one information collection option is required</t>
  </si>
  <si>
    <t>请输入姓名。</t>
  </si>
  <si>
    <t>访客</t>
  </si>
  <si>
    <t>T00090</t>
  </si>
  <si>
    <t>gw_notNull</t>
  </si>
  <si>
    <t>网关不能为空</t>
  </si>
  <si>
    <t>黑名单</t>
  </si>
  <si>
    <t>导入人员列表</t>
  </si>
  <si>
    <t xml:space="preserve">errors.saas_person_delete </t>
  </si>
  <si>
    <t>更新失败，人员已被删除</t>
  </si>
  <si>
    <t>T00091</t>
  </si>
  <si>
    <t>Update failed and the person has been deleted</t>
  </si>
  <si>
    <t>ip_format_error</t>
  </si>
  <si>
    <t>IP或掩码格式不正确</t>
  </si>
  <si>
    <t>选择照片所在文件夹</t>
  </si>
  <si>
    <t>批量导入结果</t>
  </si>
  <si>
    <t>请选择人员列表。</t>
  </si>
  <si>
    <t>请选择照片文件夹。</t>
  </si>
  <si>
    <t>返回上一级目录</t>
  </si>
  <si>
    <t>T00092</t>
  </si>
  <si>
    <t>ip_and_gv_error</t>
  </si>
  <si>
    <t>IP与网关不在同一网段下</t>
  </si>
  <si>
    <t>导入中，请稍后。</t>
  </si>
  <si>
    <t>导出中，请稍后。</t>
  </si>
  <si>
    <t>清空中，请稍后。</t>
  </si>
  <si>
    <t>打包中，请稍后。</t>
  </si>
  <si>
    <t xml:space="preserve">errors.not_data </t>
  </si>
  <si>
    <t>数据库不存在这条数据</t>
  </si>
  <si>
    <t>人员编号为空</t>
  </si>
  <si>
    <t>This data does not exist in the database</t>
  </si>
  <si>
    <t>T00093</t>
  </si>
  <si>
    <t>dns_format_error</t>
  </si>
  <si>
    <t>网关或DNS格式有误，请重新配置</t>
  </si>
  <si>
    <t>人员编号已存在</t>
  </si>
  <si>
    <t>人员编号不存在</t>
  </si>
  <si>
    <t>人员名称为空</t>
  </si>
  <si>
    <t>插入人员失败</t>
  </si>
  <si>
    <t>提取特征值失败</t>
  </si>
  <si>
    <t>人员图片不存在</t>
  </si>
  <si>
    <t>T00094</t>
  </si>
  <si>
    <t>rename_domain?</t>
  </si>
  <si>
    <t>确定要更改服务域名?</t>
  </si>
  <si>
    <t>超出人员限制</t>
  </si>
  <si>
    <t>T00095</t>
  </si>
  <si>
    <t>ip_occupy</t>
  </si>
  <si>
    <t>该IP已被使用</t>
  </si>
  <si>
    <t xml:space="preserve">errors.email.incorrect </t>
  </si>
  <si>
    <t>邮箱格式错误</t>
  </si>
  <si>
    <t xml:space="preserve">errors.submit_failure </t>
  </si>
  <si>
    <t>提交失败</t>
  </si>
  <si>
    <t>Submittion failed</t>
  </si>
  <si>
    <t>T00096</t>
  </si>
  <si>
    <t>domain_not_existence</t>
  </si>
  <si>
    <t>该域名不存在</t>
  </si>
  <si>
    <t>导入失败列表</t>
  </si>
  <si>
    <t>导入失败原因</t>
  </si>
  <si>
    <t>识别记录</t>
  </si>
  <si>
    <t>認識記録</t>
  </si>
  <si>
    <t>选择文件</t>
  </si>
  <si>
    <t>人员总数</t>
  </si>
  <si>
    <t>导入成功：</t>
  </si>
  <si>
    <t>T00097</t>
  </si>
  <si>
    <t>Save_success</t>
  </si>
  <si>
    <t>连接成功</t>
  </si>
  <si>
    <t>导入失败：</t>
  </si>
  <si>
    <t>导入失败人员名单和照片已保存至：</t>
  </si>
  <si>
    <t>身份证</t>
  </si>
  <si>
    <t>护照</t>
  </si>
  <si>
    <t xml:space="preserve">errors.avatar_match_fail </t>
  </si>
  <si>
    <t>检查到本次更新的照片与原照片不是同一个人，请重新上传，或提交管理员审核后更新。</t>
  </si>
  <si>
    <t>Verification of photo failed, submitted photo does not match with actual person. Please reupload photo or contact adminisrator for review.</t>
  </si>
  <si>
    <t>T00098</t>
  </si>
  <si>
    <t>wait</t>
  </si>
  <si>
    <t>请稍等...</t>
  </si>
  <si>
    <t>韦根</t>
  </si>
  <si>
    <t>扫码枪</t>
  </si>
  <si>
    <t>二维码</t>
  </si>
  <si>
    <t>导入人员数据</t>
  </si>
  <si>
    <t>导出人员数据</t>
  </si>
  <si>
    <t>T00099</t>
  </si>
  <si>
    <t>please_setNet</t>
  </si>
  <si>
    <t>请先进行网络设置</t>
  </si>
  <si>
    <t>导出人员数据成功。</t>
  </si>
  <si>
    <t>导出人员数据失败。</t>
  </si>
  <si>
    <t>盘存储空间不足。</t>
  </si>
  <si>
    <t>设备存储空间不足。</t>
  </si>
  <si>
    <t>导入人员数据成功。</t>
  </si>
  <si>
    <t xml:space="preserve">errors.forms.string.notEmpty </t>
  </si>
  <si>
    <t>导入人员数据失败。</t>
  </si>
  <si>
    <t>T00100</t>
  </si>
  <si>
    <t>has_connected</t>
  </si>
  <si>
    <t>已经连接网络</t>
  </si>
  <si>
    <t>识别结果</t>
  </si>
  <si>
    <t>住址</t>
  </si>
  <si>
    <t>识别时间</t>
  </si>
  <si>
    <t>T00101</t>
  </si>
  <si>
    <t>has_cut</t>
  </si>
  <si>
    <t>身份证照</t>
  </si>
  <si>
    <t>已经断开网络</t>
  </si>
  <si>
    <t>现场照</t>
  </si>
  <si>
    <t xml:space="preserve">errors.forms.string.include.specialChart </t>
  </si>
  <si>
    <t>包含特殊字符</t>
  </si>
  <si>
    <t>Contain special characters</t>
  </si>
  <si>
    <t>打分</t>
  </si>
  <si>
    <t>採点</t>
  </si>
  <si>
    <t>导入人员数据会清除现有数据，是否继续？</t>
  </si>
  <si>
    <t>T00102</t>
  </si>
  <si>
    <t>sn</t>
  </si>
  <si>
    <t>序列号</t>
  </si>
  <si>
    <t>确定删除该人员？</t>
  </si>
  <si>
    <t>原人员名单目录下</t>
  </si>
  <si>
    <t>请选择导出文件夹。</t>
  </si>
  <si>
    <t>加载文件中</t>
  </si>
  <si>
    <t>T00103</t>
  </si>
  <si>
    <t>please_read</t>
  </si>
  <si>
    <t>请阅读并勾选隐私和服务协议</t>
  </si>
  <si>
    <t>访客规则</t>
  </si>
  <si>
    <t>超出人员限制，无法导入。</t>
  </si>
  <si>
    <t>已删除</t>
  </si>
  <si>
    <t>人员加载中</t>
  </si>
  <si>
    <t>周</t>
  </si>
  <si>
    <t>T00104</t>
  </si>
  <si>
    <t>曜日</t>
  </si>
  <si>
    <t>invalid_parameter</t>
  </si>
  <si>
    <t xml:space="preserve">errors.forms.string.max.length.incorrect </t>
  </si>
  <si>
    <t>长度超过了最大位数限制</t>
  </si>
  <si>
    <t>Length exceeds the maximum character limit</t>
  </si>
  <si>
    <t>一</t>
  </si>
  <si>
    <t>月</t>
  </si>
  <si>
    <t>二</t>
  </si>
  <si>
    <t>T00105</t>
  </si>
  <si>
    <t>三</t>
  </si>
  <si>
    <t>activation_code_twelve</t>
  </si>
  <si>
    <t>激活码为12位</t>
  </si>
  <si>
    <t>四</t>
  </si>
  <si>
    <t>五</t>
  </si>
  <si>
    <t>六</t>
  </si>
  <si>
    <t>日</t>
  </si>
  <si>
    <t>T00106</t>
  </si>
  <si>
    <t>管理员登录</t>
  </si>
  <si>
    <t>invalid_service</t>
  </si>
  <si>
    <t>密码验证</t>
  </si>
  <si>
    <t>刷脸验证</t>
  </si>
  <si>
    <t>识别中，请稍候…</t>
  </si>
  <si>
    <t>验证成功</t>
  </si>
  <si>
    <t xml:space="preserve">errors.forms.string.min.length.incorrect </t>
  </si>
  <si>
    <t>长度低于最小位数限制</t>
  </si>
  <si>
    <t>Length is below the minimum character limit</t>
  </si>
  <si>
    <t>验证失败</t>
  </si>
  <si>
    <t>T00107</t>
  </si>
  <si>
    <t>device_man</t>
  </si>
  <si>
    <t>蜂盒科技有限公司</t>
  </si>
  <si>
    <t>验证失败，请重试</t>
  </si>
  <si>
    <t>请将证件放在感应区</t>
  </si>
  <si>
    <t>请正对屏幕</t>
  </si>
  <si>
    <t>门锁已开启</t>
  </si>
  <si>
    <t>请通行</t>
  </si>
  <si>
    <t>通行权限校验失败</t>
  </si>
  <si>
    <t>T00108</t>
  </si>
  <si>
    <t>authentication_failure</t>
  </si>
  <si>
    <t>认证失败</t>
  </si>
  <si>
    <t>当前时间禁止通过</t>
  </si>
  <si>
    <t>严格管控&amp;#160;限制通行</t>
  </si>
  <si>
    <t>无效证件</t>
  </si>
  <si>
    <t xml:space="preserve">errors.forms.object.notEmpty </t>
  </si>
  <si>
    <t>无效的二维码</t>
  </si>
  <si>
    <t>T00109</t>
  </si>
  <si>
    <t>no_authority</t>
  </si>
  <si>
    <t>无权限</t>
  </si>
  <si>
    <t>运行状态</t>
  </si>
  <si>
    <t>内存使用率</t>
  </si>
  <si>
    <t>灯光亮度</t>
  </si>
  <si>
    <t>指纹验证超时</t>
  </si>
  <si>
    <t>删&amp;#160;除</t>
  </si>
  <si>
    <t>指纹验证失败</t>
  </si>
  <si>
    <t>T00110</t>
  </si>
  <si>
    <t>activation_code_error</t>
  </si>
  <si>
    <t>激活码不正确</t>
  </si>
  <si>
    <t>，还可比对</t>
  </si>
  <si>
    <t>次</t>
  </si>
  <si>
    <t>请重按指纹</t>
  </si>
  <si>
    <t xml:space="preserve">errors.forms.imageFile.limit </t>
  </si>
  <si>
    <t>文件个数超出限制</t>
  </si>
  <si>
    <t>The number of files exceeded the limit</t>
  </si>
  <si>
    <t>T00111</t>
  </si>
  <si>
    <t>请验证指纹</t>
  </si>
  <si>
    <t>sn_wrongful</t>
  </si>
  <si>
    <t>序列号不符合要求</t>
  </si>
  <si>
    <t>&amp;#160;您好</t>
  </si>
  <si>
    <t>预览</t>
  </si>
  <si>
    <t>数据更新中</t>
  </si>
  <si>
    <t>请稍后</t>
  </si>
  <si>
    <t>指纹比对中，请稍后</t>
  </si>
  <si>
    <t>人员下发中</t>
  </si>
  <si>
    <t xml:space="preserve">errors.forms.imageFile.check.format </t>
  </si>
  <si>
    <t>照片仅支持jpg、png、bmp格式</t>
  </si>
  <si>
    <t>Photos only support JPG, PNG, BMP formats</t>
  </si>
  <si>
    <t>请关联管理员</t>
  </si>
  <si>
    <t>T00112</t>
  </si>
  <si>
    <t>server_find_failed</t>
  </si>
  <si>
    <t>未找到服务器</t>
  </si>
  <si>
    <t>下发数据异常</t>
  </si>
  <si>
    <t>データのダウンデリバリーに異常</t>
  </si>
  <si>
    <t>获取数据异常</t>
  </si>
  <si>
    <t>无效韦根卡号</t>
  </si>
  <si>
    <t>临时访客</t>
  </si>
  <si>
    <t>自定义显示配置文件格式异常</t>
  </si>
  <si>
    <t>磁盘空间满，下发失败</t>
  </si>
  <si>
    <t>T00113</t>
  </si>
  <si>
    <t>unknown_error</t>
  </si>
  <si>
    <t>未知错误</t>
  </si>
  <si>
    <t>success</t>
  </si>
  <si>
    <t xml:space="preserve">errors.forms.imageFile.check.max.size </t>
  </si>
  <si>
    <t>照片不得大于10MB</t>
  </si>
  <si>
    <t>T00114</t>
  </si>
  <si>
    <t>type_wrongful</t>
  </si>
  <si>
    <t>类型不符合要求</t>
  </si>
  <si>
    <t>T00115</t>
  </si>
  <si>
    <t>net_disconnect</t>
  </si>
  <si>
    <t>网络未连接</t>
  </si>
  <si>
    <t xml:space="preserve">errors.forms.imageFile.check.min.pixel </t>
  </si>
  <si>
    <t>照片尺寸不能低于320*320px</t>
  </si>
  <si>
    <t>T00116</t>
  </si>
  <si>
    <t>address_too_long</t>
  </si>
  <si>
    <t>服务地址输入过长</t>
  </si>
  <si>
    <t>设备类型</t>
  </si>
  <si>
    <t>ソフトウェアのバージョン</t>
  </si>
  <si>
    <t>T00117</t>
  </si>
  <si>
    <t>active_fainall</t>
  </si>
  <si>
    <t>模式写入失败，请重新选择</t>
  </si>
  <si>
    <t>制造商</t>
  </si>
  <si>
    <t>通用设置</t>
  </si>
  <si>
    <t>系统语言</t>
  </si>
  <si>
    <t>T00118</t>
  </si>
  <si>
    <t>check_certificate</t>
  </si>
  <si>
    <t>证书时间校验失败，请重试</t>
  </si>
  <si>
    <t>屏幕亮度</t>
  </si>
  <si>
    <t>照片质量判断</t>
  </si>
  <si>
    <t>验证模式</t>
  </si>
  <si>
    <t>T00119</t>
  </si>
  <si>
    <t>error_mask</t>
  </si>
  <si>
    <t>不是合法子网掩码</t>
  </si>
  <si>
    <t>情景模式</t>
  </si>
  <si>
    <t xml:space="preserve">errors.forms.imageFile.exception </t>
  </si>
  <si>
    <t>图片处理异常</t>
  </si>
  <si>
    <t>角度限制</t>
  </si>
  <si>
    <t>Image processing exception</t>
  </si>
  <si>
    <t>T00120</t>
  </si>
  <si>
    <t>online_model</t>
  </si>
  <si>
    <t>云服务模式</t>
  </si>
  <si>
    <t>1:1模式</t>
  </si>
  <si>
    <t>混合模式</t>
  </si>
  <si>
    <t>快速情景</t>
  </si>
  <si>
    <t>安全情景</t>
  </si>
  <si>
    <t>T00121</t>
  </si>
  <si>
    <t>singal_model</t>
  </si>
  <si>
    <t>单主机模式</t>
  </si>
  <si>
    <t>自定义情景</t>
  </si>
  <si>
    <t>情景选择</t>
  </si>
  <si>
    <t>活体检测可见光阈值(%)</t>
  </si>
  <si>
    <t>活体检测近红外阈值(%)</t>
  </si>
  <si>
    <t xml:space="preserve">errors.forms.cut.image.incorrect </t>
  </si>
  <si>
    <t>可见光阈值(%)</t>
  </si>
  <si>
    <t>图片裁剪异常</t>
  </si>
  <si>
    <t>Image clipping exception</t>
  </si>
  <si>
    <t>T00122</t>
  </si>
  <si>
    <t>近红外阈值(%)</t>
  </si>
  <si>
    <t>loading</t>
  </si>
  <si>
    <t>活体防伪相关参数</t>
  </si>
  <si>
    <t>T00123</t>
  </si>
  <si>
    <t>autio_time</t>
  </si>
  <si>
    <t>云服务模式自动同步时间</t>
  </si>
  <si>
    <t>默认</t>
  </si>
  <si>
    <t>更多比对方式设置</t>
  </si>
  <si>
    <t>二维码通行模式</t>
  </si>
  <si>
    <t>指纹</t>
  </si>
  <si>
    <t xml:space="preserve">errors.forms.imageFile.cut.exception </t>
  </si>
  <si>
    <t>T00124</t>
  </si>
  <si>
    <t>中国标准时间(北京)</t>
  </si>
  <si>
    <t>指纹验证</t>
  </si>
  <si>
    <t>T00125</t>
  </si>
  <si>
    <t>美国中部时间(芝加哥)</t>
  </si>
  <si>
    <t>指纹比对阈值</t>
  </si>
  <si>
    <t>T00126</t>
  </si>
  <si>
    <t>俄罗斯(莫斯科)</t>
  </si>
  <si>
    <t>T00127</t>
  </si>
  <si>
    <t>台北时间(台北)</t>
  </si>
  <si>
    <t>T00128</t>
  </si>
  <si>
    <t>选择日期格式</t>
  </si>
  <si>
    <t>格林尼治标准时间(伦敦)</t>
  </si>
  <si>
    <t>T00129</t>
  </si>
  <si>
    <t>马朱罗</t>
  </si>
  <si>
    <t>T00130</t>
  </si>
  <si>
    <t>中途岛</t>
  </si>
  <si>
    <t>T00131</t>
  </si>
  <si>
    <t xml:space="preserve">errors.forms.imageFile.upload.exception </t>
  </si>
  <si>
    <t>檀香山</t>
  </si>
  <si>
    <t>文件上传异常</t>
  </si>
  <si>
    <t>File upload exception</t>
  </si>
  <si>
    <t>T00132</t>
  </si>
  <si>
    <t>安克雷奇</t>
  </si>
  <si>
    <t>升级配置</t>
  </si>
  <si>
    <t>T00133</t>
  </si>
  <si>
    <t>美国太平洋时间(洛杉矶)</t>
  </si>
  <si>
    <t>T00134</t>
  </si>
  <si>
    <t>美国太平洋时间(提华纳)</t>
  </si>
  <si>
    <t>T00135</t>
  </si>
  <si>
    <t>美国山区时间(凤凰城)</t>
  </si>
  <si>
    <t>T00136</t>
  </si>
  <si>
    <t>奇瓦瓦</t>
  </si>
  <si>
    <t>T00137</t>
  </si>
  <si>
    <t>美国山区时间(丹佛)</t>
  </si>
  <si>
    <t>本地黑名单</t>
  </si>
  <si>
    <t>黑名单设置</t>
  </si>
  <si>
    <t xml:space="preserve">errors.forms.file.isEmpty </t>
  </si>
  <si>
    <t>T00138</t>
  </si>
  <si>
    <t>无有效文件</t>
  </si>
  <si>
    <t>美国中部时间(哥斯达黎加)</t>
  </si>
  <si>
    <t>No valid file</t>
  </si>
  <si>
    <t>门禁信号自定义</t>
  </si>
  <si>
    <t>通用韦根类型</t>
  </si>
  <si>
    <t>T00139</t>
  </si>
  <si>
    <t>美国中部时间(墨西哥城)</t>
  </si>
  <si>
    <t>自定义类型</t>
  </si>
  <si>
    <t>韦根类型</t>
  </si>
  <si>
    <t>T00140</t>
  </si>
  <si>
    <t>美国中部时间(里贾纳)</t>
  </si>
  <si>
    <t>T00141</t>
  </si>
  <si>
    <t>哥伦比亚时间(波哥大)</t>
  </si>
  <si>
    <t>T00142</t>
  </si>
  <si>
    <t>美国东部时间(纽约)</t>
  </si>
  <si>
    <t>1:1不在库卡号</t>
  </si>
  <si>
    <t>T00143</t>
  </si>
  <si>
    <t>委内瑞拉时间(加拉加斯)</t>
  </si>
  <si>
    <t>1:1验证失败卡号</t>
  </si>
  <si>
    <t>T00144</t>
  </si>
  <si>
    <t>大西洋时间(巴巴多斯)</t>
  </si>
  <si>
    <t>T00145</t>
  </si>
  <si>
    <t xml:space="preserve">errors.forms.algorithm.exception </t>
  </si>
  <si>
    <t>亚马逊标准时间(马瑙斯)</t>
  </si>
  <si>
    <t>验证卡号位数</t>
  </si>
  <si>
    <t>T00146</t>
  </si>
  <si>
    <t>奇偶检验</t>
  </si>
  <si>
    <t>圣地亚哥</t>
  </si>
  <si>
    <t>总位数（26-64）</t>
  </si>
  <si>
    <t>T00147</t>
  </si>
  <si>
    <t>纽芬兰时间(圣约翰)</t>
  </si>
  <si>
    <t>数据位数</t>
  </si>
  <si>
    <t>首位偶校验</t>
  </si>
  <si>
    <t>T00148</t>
  </si>
  <si>
    <t>圣保罗</t>
  </si>
  <si>
    <t>末位奇校验</t>
  </si>
  <si>
    <t>T00149</t>
  </si>
  <si>
    <t>布宜诺斯艾利斯</t>
  </si>
  <si>
    <t>T00150</t>
  </si>
  <si>
    <t>戈特霍布</t>
  </si>
  <si>
    <t>待机显示信息</t>
  </si>
  <si>
    <t>待机壁纸</t>
  </si>
  <si>
    <t>T00151</t>
  </si>
  <si>
    <t>乌拉圭时间(蒙得维的亚)</t>
  </si>
  <si>
    <t xml:space="preserve">errors.forms.algorithm.exception.more.face </t>
  </si>
  <si>
    <t>照片中不能显示多个面容</t>
  </si>
  <si>
    <t>Photo should not contain more than one face</t>
  </si>
  <si>
    <t>T00152</t>
  </si>
  <si>
    <t>南乔治亚</t>
  </si>
  <si>
    <t>使用默认库</t>
  </si>
  <si>
    <t>T00153</t>
  </si>
  <si>
    <t>亚述尔群岛</t>
  </si>
  <si>
    <t>第一行显示信息</t>
  </si>
  <si>
    <t>T00154</t>
  </si>
  <si>
    <t>佛得角</t>
  </si>
  <si>
    <t>第二行显示信息</t>
  </si>
  <si>
    <t>未知信息</t>
  </si>
  <si>
    <t>T00155</t>
  </si>
  <si>
    <t>卡萨布兰卡</t>
  </si>
  <si>
    <t>待机视频</t>
  </si>
  <si>
    <t>T00156</t>
  </si>
  <si>
    <t>标题</t>
  </si>
  <si>
    <t>中欧标准时间(阿姆斯特丹)</t>
  </si>
  <si>
    <t>基础设置</t>
  </si>
  <si>
    <t>T00157</t>
  </si>
  <si>
    <t>中欧标准时间(贝尔格莱德)</t>
  </si>
  <si>
    <t>高级</t>
  </si>
  <si>
    <t>人员库：</t>
  </si>
  <si>
    <t>T00158</t>
  </si>
  <si>
    <t>中欧标准时间(布鲁塞尔)</t>
  </si>
  <si>
    <t xml:space="preserve">errors.forms.algorithm.exception.not.face </t>
  </si>
  <si>
    <t>请上传面容正面照片</t>
  </si>
  <si>
    <t>Please upload a front facing photo</t>
  </si>
  <si>
    <t>存储容量：</t>
  </si>
  <si>
    <t>T00159</t>
  </si>
  <si>
    <t>中欧标准时间(萨拉热窝)</t>
  </si>
  <si>
    <t>使用容量</t>
  </si>
  <si>
    <t>请输入设备名称</t>
  </si>
  <si>
    <t>T00160</t>
  </si>
  <si>
    <t>硬件版本</t>
  </si>
  <si>
    <t>温得和克</t>
  </si>
  <si>
    <t>T00161</t>
  </si>
  <si>
    <t>西部非洲标准时间(布拉扎维)</t>
  </si>
  <si>
    <t>闸机</t>
  </si>
  <si>
    <t>T00162</t>
  </si>
  <si>
    <t>东欧标准时间(安曼)</t>
  </si>
  <si>
    <t>T00163</t>
  </si>
  <si>
    <t>东欧标准时间(雅典)</t>
  </si>
  <si>
    <t xml:space="preserve">errors.forms.algorithm.exception.no.image.rect </t>
  </si>
  <si>
    <t>T00164</t>
  </si>
  <si>
    <t>无图片边框</t>
  </si>
  <si>
    <t>No picture border</t>
  </si>
  <si>
    <t>东欧标准时间(贝鲁特)</t>
  </si>
  <si>
    <t>T00165</t>
  </si>
  <si>
    <t>东欧标准时间(开罗)</t>
  </si>
  <si>
    <t>T00166</t>
  </si>
  <si>
    <t>东欧标准时间(赫尔辛基)</t>
  </si>
  <si>
    <t>T00167</t>
  </si>
  <si>
    <t>以色列时间(耶路撒冷)</t>
  </si>
  <si>
    <t>T00168</t>
  </si>
  <si>
    <t>明斯克</t>
  </si>
  <si>
    <t>T00169</t>
  </si>
  <si>
    <t>中部非洲标准时间(哈拉雷)</t>
  </si>
  <si>
    <t xml:space="preserve">errors.forms.algorithm.quality.yaw </t>
  </si>
  <si>
    <t>进入升级</t>
  </si>
  <si>
    <t>T00170</t>
  </si>
  <si>
    <t>巴格达</t>
  </si>
  <si>
    <t>固件升级</t>
  </si>
  <si>
    <t>请选择文件</t>
  </si>
  <si>
    <t>T00171</t>
  </si>
  <si>
    <t>科威特</t>
  </si>
  <si>
    <t>T00172</t>
  </si>
  <si>
    <t>东部非洲标准时间(内罗毕)</t>
  </si>
  <si>
    <t>T00173</t>
  </si>
  <si>
    <t>伊朗标准时间(德黑兰)</t>
  </si>
  <si>
    <t>已是最新版本</t>
  </si>
  <si>
    <t>T00174</t>
  </si>
  <si>
    <t>巴库</t>
  </si>
  <si>
    <t>安装过程中，设备重新启动速度较慢</t>
  </si>
  <si>
    <t xml:space="preserve">errors.forms.algorithm.quality.pitch </t>
  </si>
  <si>
    <t>T00175</t>
  </si>
  <si>
    <t>第比利斯</t>
  </si>
  <si>
    <t>请耐心等待!</t>
  </si>
  <si>
    <t>T00176</t>
  </si>
  <si>
    <t>埃里温</t>
  </si>
  <si>
    <t>立即下载</t>
  </si>
  <si>
    <t>重新下载</t>
  </si>
  <si>
    <t>T00177</t>
  </si>
  <si>
    <t>迪拜</t>
  </si>
  <si>
    <t>网络异常，下载中断</t>
  </si>
  <si>
    <t>T00178</t>
  </si>
  <si>
    <t>阿富汗时间(喀布尔)</t>
  </si>
  <si>
    <t>下载中</t>
  </si>
  <si>
    <t>T00179</t>
  </si>
  <si>
    <t>卡拉奇</t>
  </si>
  <si>
    <t>T00180</t>
  </si>
  <si>
    <t>乌拉尔</t>
  </si>
  <si>
    <t>T00181</t>
  </si>
  <si>
    <t>叶卡捷林堡</t>
  </si>
  <si>
    <t>T00182</t>
  </si>
  <si>
    <t>加尔各答</t>
  </si>
  <si>
    <t>T00183</t>
  </si>
  <si>
    <t>科伦坡</t>
  </si>
  <si>
    <t>T00184</t>
  </si>
  <si>
    <t>尼泊尔时间(加德满都)</t>
  </si>
  <si>
    <t>暂停</t>
  </si>
  <si>
    <t>T00185</t>
  </si>
  <si>
    <t>阿拉木图</t>
  </si>
  <si>
    <t xml:space="preserve">errors.forms.algorithm.quality.clearLevel </t>
  </si>
  <si>
    <t>请上传清晰面容正面照</t>
  </si>
  <si>
    <t>Please upload a clear picture of face</t>
  </si>
  <si>
    <t>取消下载</t>
  </si>
  <si>
    <t>T00186</t>
  </si>
  <si>
    <t>缅甸时间(仰光)</t>
  </si>
  <si>
    <t>安装</t>
  </si>
  <si>
    <t>T00187</t>
  </si>
  <si>
    <t>克拉斯诺亚尔斯克</t>
  </si>
  <si>
    <t>当前版本</t>
  </si>
  <si>
    <t>T00188</t>
  </si>
  <si>
    <t>曼谷</t>
  </si>
  <si>
    <t>通道识别终端</t>
  </si>
  <si>
    <t>T00189</t>
  </si>
  <si>
    <t>香港时间(香港)</t>
  </si>
  <si>
    <t>版本说明</t>
  </si>
  <si>
    <t>T00190</t>
  </si>
  <si>
    <t>伊尔库茨克时间(伊尔库茨克)</t>
  </si>
  <si>
    <t>T00191</t>
  </si>
  <si>
    <t>吉隆坡</t>
  </si>
  <si>
    <t>确定重启吗?</t>
  </si>
  <si>
    <t xml:space="preserve">errors.forms.algorithm.quality.visLevel </t>
  </si>
  <si>
    <t>请上传面部无遮挡正面照</t>
  </si>
  <si>
    <t>Please upload a unobstructed picture of your face</t>
  </si>
  <si>
    <t>T00192</t>
  </si>
  <si>
    <t>佩思</t>
  </si>
  <si>
    <t>否</t>
  </si>
  <si>
    <t>いいえ</t>
  </si>
  <si>
    <t>是</t>
  </si>
  <si>
    <t>T00193</t>
  </si>
  <si>
    <t>首尔</t>
  </si>
  <si>
    <t>平台数据下发中</t>
  </si>
  <si>
    <t>T00194</t>
  </si>
  <si>
    <t>日本时间(东京)</t>
  </si>
  <si>
    <t>确定要开门？</t>
  </si>
  <si>
    <t>T00195</t>
  </si>
  <si>
    <t>雅库茨克时间(雅库茨克)</t>
  </si>
  <si>
    <t>人员及识别记录将被删除</t>
  </si>
  <si>
    <t>T00196</t>
  </si>
  <si>
    <t>当前为断网状态!</t>
  </si>
  <si>
    <t>阿德莱德</t>
  </si>
  <si>
    <t xml:space="preserve">errors.forms.algorithm.quality.glassLevel </t>
  </si>
  <si>
    <t>T00197</t>
  </si>
  <si>
    <t>达尔文</t>
  </si>
  <si>
    <t>照片面容戴眼镜</t>
  </si>
  <si>
    <t>与服务端同步</t>
  </si>
  <si>
    <t>Photograph of face wearing glasses</t>
  </si>
  <si>
    <t>T00198</t>
  </si>
  <si>
    <t>布里斯班</t>
  </si>
  <si>
    <t>T00199</t>
  </si>
  <si>
    <t>霍巴特</t>
  </si>
  <si>
    <t>自动确定时区</t>
  </si>
  <si>
    <t>T00200</t>
  </si>
  <si>
    <t>悉尼</t>
  </si>
  <si>
    <t>T00201</t>
  </si>
  <si>
    <t>中国</t>
  </si>
  <si>
    <t>海参崴时间(符拉迪沃斯托克)</t>
  </si>
  <si>
    <t>使用24小时格式</t>
  </si>
  <si>
    <t>T00202</t>
  </si>
  <si>
    <t>关岛</t>
  </si>
  <si>
    <t xml:space="preserve">errors.forms.cutImage.exception </t>
  </si>
  <si>
    <t>T00203</t>
  </si>
  <si>
    <t>马加丹时间(马加丹)</t>
  </si>
  <si>
    <t>请输入</t>
  </si>
  <si>
    <t>T00204</t>
  </si>
  <si>
    <t>奥克兰</t>
  </si>
  <si>
    <t>T00205</t>
  </si>
  <si>
    <t>上午</t>
  </si>
  <si>
    <t>斐济</t>
  </si>
  <si>
    <t>下午</t>
  </si>
  <si>
    <t>T00206</t>
  </si>
  <si>
    <t>东加塔布</t>
  </si>
  <si>
    <t>T00207</t>
  </si>
  <si>
    <t>重启</t>
  </si>
  <si>
    <t>再起動</t>
  </si>
  <si>
    <t xml:space="preserve">errors.forms.email.incorrect </t>
  </si>
  <si>
    <t>开门</t>
  </si>
  <si>
    <t>邮箱地址不正确</t>
  </si>
  <si>
    <t>Incorrect email address</t>
  </si>
  <si>
    <t>常开</t>
  </si>
  <si>
    <t>ドアをオープン状態に保持</t>
  </si>
  <si>
    <t>验证成功：</t>
  </si>
  <si>
    <t>验证失败：</t>
  </si>
  <si>
    <t>设备规则</t>
  </si>
  <si>
    <t>T00208</t>
  </si>
  <si>
    <t>业务模式</t>
  </si>
  <si>
    <t>长按关机键</t>
  </si>
  <si>
    <t>日志</t>
  </si>
  <si>
    <t>操作记录</t>
  </si>
  <si>
    <t>T00209</t>
  </si>
  <si>
    <t>高级设置</t>
  </si>
  <si>
    <t xml:space="preserve">errors.forms.parameter.incorrect </t>
  </si>
  <si>
    <t>詳細設定</t>
  </si>
  <si>
    <t>参数不正确</t>
  </si>
  <si>
    <t>Incorrect parameter</t>
  </si>
  <si>
    <t>基础</t>
  </si>
  <si>
    <t>在线黑名单网络异常策略设置</t>
  </si>
  <si>
    <t>在线黑名单</t>
  </si>
  <si>
    <t>T00210</t>
  </si>
  <si>
    <t>黑名单校验</t>
  </si>
  <si>
    <t>临时访客管控</t>
  </si>
  <si>
    <t>有前台模式</t>
  </si>
  <si>
    <t>无前台模式</t>
  </si>
  <si>
    <t>基础模式</t>
  </si>
  <si>
    <t>选择业务模式</t>
  </si>
  <si>
    <t>预约白名单</t>
  </si>
  <si>
    <t>业务模式设置</t>
  </si>
  <si>
    <t>T00211</t>
  </si>
  <si>
    <t>add_person</t>
  </si>
  <si>
    <t>默认黑名单</t>
  </si>
  <si>
    <t>默认非黑名单</t>
  </si>
  <si>
    <t>网络异常设置</t>
  </si>
  <si>
    <t>超时时间设置</t>
  </si>
  <si>
    <t>在线黑名单网络异常设置</t>
  </si>
  <si>
    <t>允许通过|禁止通过</t>
  </si>
  <si>
    <t xml:space="preserve">errors.forms.object.size.incorrect </t>
  </si>
  <si>
    <t>参数个数错误</t>
  </si>
  <si>
    <t>Number of parameters error</t>
  </si>
  <si>
    <t>允许通过</t>
  </si>
  <si>
    <t>禁止通过</t>
  </si>
  <si>
    <t>不保存</t>
  </si>
  <si>
    <t>早班</t>
  </si>
  <si>
    <t>T00212</t>
  </si>
  <si>
    <t>add_people</t>
  </si>
  <si>
    <t>T00213</t>
  </si>
  <si>
    <t>person_numbuer</t>
  </si>
  <si>
    <t xml:space="preserve">errors.forms.person.no.incorrect </t>
  </si>
  <si>
    <t>T00214</t>
  </si>
  <si>
    <t>hint_person_numbuer</t>
  </si>
  <si>
    <t>（必填）</t>
  </si>
  <si>
    <t>T00215</t>
  </si>
  <si>
    <t xml:space="preserve">errors.forms.string.notInteger </t>
  </si>
  <si>
    <t>数字参数不正确</t>
  </si>
  <si>
    <t>gate_numbuer</t>
  </si>
  <si>
    <t>修改后的信息未保存</t>
  </si>
  <si>
    <t>The parameter number is incorrect</t>
  </si>
  <si>
    <t>可见光曝光模式</t>
  </si>
  <si>
    <t>可见光曝光阈值</t>
  </si>
  <si>
    <t>允许在识别界面调节可见光阈值</t>
  </si>
  <si>
    <t>允许在识别界面调节近红外阈值</t>
  </si>
  <si>
    <t>近红外曝光模式</t>
  </si>
  <si>
    <t>T00216</t>
  </si>
  <si>
    <t>hint_gate_numbuer</t>
  </si>
  <si>
    <t>近红外曝光阈值</t>
  </si>
  <si>
    <t>（选填）</t>
  </si>
  <si>
    <t>曝光模式修改为自动模式后重启生效</t>
  </si>
  <si>
    <t>改为自动模式重启后生效</t>
  </si>
  <si>
    <t>T00217</t>
  </si>
  <si>
    <t xml:space="preserve">errors.forms.idcard.incorrect </t>
  </si>
  <si>
    <t>ic_numbuer</t>
  </si>
  <si>
    <t>身份证号不正确</t>
  </si>
  <si>
    <t>Incorrect ID number</t>
  </si>
  <si>
    <t>区域编码</t>
  </si>
  <si>
    <t>脉冲宽度</t>
  </si>
  <si>
    <t>脉冲间隔</t>
  </si>
  <si>
    <t>可选范围16-24</t>
  </si>
  <si>
    <t>T00218</t>
  </si>
  <si>
    <t>hint_ic_numbuer</t>
  </si>
  <si>
    <t>默认韦根输出设置</t>
  </si>
  <si>
    <t>1:1卡号不在库</t>
  </si>
  <si>
    <t xml:space="preserve">errors.forms.phone.incorrect </t>
  </si>
  <si>
    <t>手机号码码不正确</t>
  </si>
  <si>
    <t>Incorrect phone number</t>
  </si>
  <si>
    <t>1:1验证失败</t>
  </si>
  <si>
    <t>T00219</t>
  </si>
  <si>
    <t>person_name</t>
  </si>
  <si>
    <t>可选范围16-</t>
  </si>
  <si>
    <t>奇偶校验</t>
  </si>
  <si>
    <t>T00220</t>
  </si>
  <si>
    <t>hint_person_name</t>
  </si>
  <si>
    <t>总位数</t>
  </si>
  <si>
    <t xml:space="preserve">errors.forms.string.length.incorrect </t>
  </si>
  <si>
    <t>参数长度错误</t>
  </si>
  <si>
    <t>Incorrect parameter length</t>
  </si>
  <si>
    <t>可选范围输入错误</t>
  </si>
  <si>
    <t>总位数输入错误</t>
  </si>
  <si>
    <t>T00221</t>
  </si>
  <si>
    <t>person_rule</t>
  </si>
  <si>
    <t>奇校验位数输入错误</t>
  </si>
  <si>
    <t>偶校验位数输入错误</t>
  </si>
  <si>
    <t>卡号位数输入错误</t>
  </si>
  <si>
    <t>脉冲间隔输入错误</t>
  </si>
  <si>
    <t>脉冲宽度输入错误</t>
  </si>
  <si>
    <t xml:space="preserve">errors.forms.person.no.unique.incorrect </t>
  </si>
  <si>
    <t>人员编号不能重复</t>
  </si>
  <si>
    <t>Personnel number already exist</t>
  </si>
  <si>
    <t>验证失败门禁编号超出该韦根类型最大值</t>
  </si>
  <si>
    <t>T00222</t>
  </si>
  <si>
    <t>id_group</t>
  </si>
  <si>
    <t>验证失败门禁编号重复</t>
  </si>
  <si>
    <t>不在库门禁编号重复</t>
  </si>
  <si>
    <t>不在库门禁编号超出该韦根类型最大值</t>
  </si>
  <si>
    <t>本地待机视频</t>
  </si>
  <si>
    <t>域名设置</t>
  </si>
  <si>
    <t>信息发布平台</t>
  </si>
  <si>
    <t>识别阈值库</t>
  </si>
  <si>
    <t>在线预约名单</t>
  </si>
  <si>
    <t>T00223</t>
  </si>
  <si>
    <t>time_range</t>
  </si>
  <si>
    <t xml:space="preserve">errors.forms.person.phone.unique.incorrect </t>
  </si>
  <si>
    <t>手机号码已被使用</t>
  </si>
  <si>
    <t>T00224</t>
  </si>
  <si>
    <t>pass_way</t>
  </si>
  <si>
    <t>文件名不合法</t>
  </si>
  <si>
    <t>请重新选择，文件已存在</t>
  </si>
  <si>
    <t>上传文件</t>
  </si>
  <si>
    <t>文件列表</t>
  </si>
  <si>
    <t>总空间</t>
  </si>
  <si>
    <t>已用</t>
  </si>
  <si>
    <t>T00225</t>
  </si>
  <si>
    <t>time_rule_description</t>
  </si>
  <si>
    <t>选择添加文件</t>
  </si>
  <si>
    <t>添加文件</t>
  </si>
  <si>
    <t>返回上层</t>
  </si>
  <si>
    <t xml:space="preserve">errors.forms.person.groupId.incorrect </t>
  </si>
  <si>
    <t>文件名：</t>
  </si>
  <si>
    <t>参数库不正确</t>
  </si>
  <si>
    <t>Incorrect group ID</t>
  </si>
  <si>
    <t>重命名</t>
  </si>
  <si>
    <t>删除成功</t>
  </si>
  <si>
    <t>重命名不能为空</t>
  </si>
  <si>
    <t>T00226</t>
  </si>
  <si>
    <t>文件大小超出限制</t>
  </si>
  <si>
    <t>btn_save</t>
  </si>
  <si>
    <t>图片格式不合法</t>
  </si>
  <si>
    <t>..返回上层</t>
  </si>
  <si>
    <t>请选择文件夹</t>
  </si>
  <si>
    <t>未选择文件</t>
  </si>
  <si>
    <t>添加成功</t>
  </si>
  <si>
    <t>图片已损坏</t>
  </si>
  <si>
    <t>T00227</t>
  </si>
  <si>
    <t>btn_del</t>
  </si>
  <si>
    <t>上传图片</t>
  </si>
  <si>
    <t>图片列表</t>
  </si>
  <si>
    <t>上传</t>
  </si>
  <si>
    <t>命名重复</t>
  </si>
  <si>
    <t>重命名失败</t>
  </si>
  <si>
    <t>验证模式设置</t>
  </si>
  <si>
    <t>T00228</t>
  </si>
  <si>
    <t>title_person_add</t>
  </si>
  <si>
    <t xml:space="preserve">errors.forms.person.organizationId.incorrect </t>
  </si>
  <si>
    <t>组织不存在</t>
  </si>
  <si>
    <t>Organization doesn't exist</t>
  </si>
  <si>
    <t>T00229</t>
  </si>
  <si>
    <t>title_person_detail</t>
  </si>
  <si>
    <t>数值越大越严格</t>
  </si>
  <si>
    <t>数值越小越严格</t>
  </si>
  <si>
    <t>T00230</t>
  </si>
  <si>
    <t>save_person_success</t>
  </si>
  <si>
    <t>二维码设置</t>
  </si>
  <si>
    <t>身份证比对设置</t>
  </si>
  <si>
    <t>身份证比对在库查询</t>
  </si>
  <si>
    <t>预约名单</t>
  </si>
  <si>
    <t>指纹比对设置</t>
  </si>
  <si>
    <t>四指指纹比对设置</t>
  </si>
  <si>
    <t xml:space="preserve">errors.forms.person.organization.not.found </t>
  </si>
  <si>
    <t>T00231</t>
  </si>
  <si>
    <t>save_person_failed</t>
  </si>
  <si>
    <t>导出配置文件</t>
  </si>
  <si>
    <t>选择导入配置文件</t>
  </si>
  <si>
    <t>导入文件失败</t>
  </si>
  <si>
    <t>配置文件不存在</t>
  </si>
  <si>
    <t>配置文件不合法</t>
  </si>
  <si>
    <t>T00232</t>
  </si>
  <si>
    <t>拷贝配置失败</t>
  </si>
  <si>
    <t>安全注册</t>
  </si>
  <si>
    <t>del_person_success</t>
  </si>
  <si>
    <t>重新录入</t>
  </si>
  <si>
    <t>姓&amp;#12288;&amp;#12288;名</t>
  </si>
  <si>
    <t xml:space="preserve">errors.forms.org.parameter.incorrect </t>
  </si>
  <si>
    <t>T00233</t>
  </si>
  <si>
    <t>del_person_failed</t>
  </si>
  <si>
    <t>验证方式</t>
  </si>
  <si>
    <t>保存成功</t>
  </si>
  <si>
    <t>姓名不能为空</t>
  </si>
  <si>
    <t>T00234</t>
  </si>
  <si>
    <t>person_deleted</t>
  </si>
  <si>
    <t>效果预览</t>
  </si>
  <si>
    <t>开启</t>
  </si>
  <si>
    <t>关闭</t>
  </si>
  <si>
    <t>オフ</t>
  </si>
  <si>
    <t>活体检测可见光阈值</t>
  </si>
  <si>
    <t>活体检测近红外阈值</t>
  </si>
  <si>
    <t>T00235</t>
  </si>
  <si>
    <t>extract_success</t>
  </si>
  <si>
    <t xml:space="preserve">errors.forms.imageFile.checkformat </t>
  </si>
  <si>
    <t>T00236</t>
  </si>
  <si>
    <t>prompt_add_face</t>
  </si>
  <si>
    <t>仅支持照片上传，jpg、png、bmp格式，照片尺寸不低于320*320px，照片最大为10MB</t>
  </si>
  <si>
    <t>Photo only supports jpg, png, bmp file format. Size of photo should not be less than 320*320px, and up to 10MB</t>
  </si>
  <si>
    <t>可见光阈值</t>
  </si>
  <si>
    <t>T00237</t>
  </si>
  <si>
    <t>prompt_serial_number</t>
  </si>
  <si>
    <t>近红外阈值</t>
  </si>
  <si>
    <t>生效周期</t>
  </si>
  <si>
    <t>生效时刻</t>
  </si>
  <si>
    <t>全选</t>
  </si>
  <si>
    <t>T00238</t>
  </si>
  <si>
    <t>星期一</t>
  </si>
  <si>
    <t>prompt_ic_number</t>
  </si>
  <si>
    <t>请输入IC卡号。</t>
  </si>
  <si>
    <t>星期二</t>
  </si>
  <si>
    <t>星期三</t>
  </si>
  <si>
    <t>星期四</t>
  </si>
  <si>
    <t>星期五</t>
  </si>
  <si>
    <t>请输入IC卡号</t>
  </si>
  <si>
    <t>星期六</t>
  </si>
  <si>
    <t>T00239</t>
  </si>
  <si>
    <t>prompt_name</t>
  </si>
  <si>
    <t>星期日</t>
  </si>
  <si>
    <t>通行行为</t>
  </si>
  <si>
    <t>通行可否</t>
  </si>
  <si>
    <t>开始时刻</t>
  </si>
  <si>
    <t>结束时刻</t>
  </si>
  <si>
    <t>T00240</t>
  </si>
  <si>
    <t>normal_person</t>
  </si>
  <si>
    <t xml:space="preserve">errors.forms.person.config.parameter.incorrect </t>
  </si>
  <si>
    <t>新增</t>
  </si>
  <si>
    <t>新規追加</t>
  </si>
  <si>
    <t>T00241</t>
  </si>
  <si>
    <t>visitor_person</t>
  </si>
  <si>
    <t>规则名称重复</t>
  </si>
  <si>
    <t>请选择正确的时间</t>
  </si>
  <si>
    <t>请至少选择一个生效星期</t>
  </si>
  <si>
    <t>T00242</t>
  </si>
  <si>
    <t>blocked_person</t>
  </si>
  <si>
    <t>T00243</t>
  </si>
  <si>
    <t xml:space="preserve">errors.forms.person.config.flexible.max </t>
  </si>
  <si>
    <t>person_list_header_icon</t>
  </si>
  <si>
    <t>动态字段超过最大数</t>
  </si>
  <si>
    <t>T00244</t>
  </si>
  <si>
    <t>person_list_header_serial_number</t>
  </si>
  <si>
    <t>T00245</t>
  </si>
  <si>
    <t>person_list_header_name</t>
  </si>
  <si>
    <t xml:space="preserve">errors.forms.person.config.property.count </t>
  </si>
  <si>
    <t>参数不符合要求，需要传递所有的字段配置</t>
  </si>
  <si>
    <t>Parameters do not meet the requirements, all fields need to be configured</t>
  </si>
  <si>
    <t>T00246</t>
  </si>
  <si>
    <t>person_list_header_type</t>
  </si>
  <si>
    <t>T00247</t>
  </si>
  <si>
    <t>T00248</t>
  </si>
  <si>
    <t>title_choose_file_path</t>
  </si>
  <si>
    <t>T00249</t>
  </si>
  <si>
    <t>title_choose_photo_path</t>
  </si>
  <si>
    <t>T00250</t>
  </si>
  <si>
    <t>title_add_people_resul</t>
  </si>
  <si>
    <t>T00251</t>
  </si>
  <si>
    <t xml:space="preserve">errors.forms.person.config.property.repeat </t>
  </si>
  <si>
    <t>toast_choose_file</t>
  </si>
  <si>
    <t>字段名重复</t>
  </si>
  <si>
    <t>Duplicate field name</t>
  </si>
  <si>
    <t>T00252</t>
  </si>
  <si>
    <t>toast_choose_dir</t>
  </si>
  <si>
    <t>T00253</t>
  </si>
  <si>
    <t>udisk_unmounted</t>
  </si>
  <si>
    <t>未检测到U盘。</t>
  </si>
  <si>
    <t xml:space="preserve">errors.forms.person.config.property.empty </t>
  </si>
  <si>
    <t>字段名称不能为空</t>
  </si>
  <si>
    <t>Field cannot be empty</t>
  </si>
  <si>
    <t>未检测到U盘</t>
  </si>
  <si>
    <t>T00254</t>
  </si>
  <si>
    <t>back_dir</t>
  </si>
  <si>
    <t>T00255</t>
  </si>
  <si>
    <t>waiting_for_impor</t>
  </si>
  <si>
    <t>T00256</t>
  </si>
  <si>
    <t>waiting_for_expor</t>
  </si>
  <si>
    <t xml:space="preserve">errors.forms.person.config.property.length.error </t>
  </si>
  <si>
    <t>字段名称长度不符合要求</t>
  </si>
  <si>
    <t>Field length does not meet the requirements</t>
  </si>
  <si>
    <t>T00257</t>
  </si>
  <si>
    <t>waiting_for_clear</t>
  </si>
  <si>
    <t>T00258</t>
  </si>
  <si>
    <t>waiting_for_package</t>
  </si>
  <si>
    <t>T00259</t>
  </si>
  <si>
    <t>error_uuid_null</t>
  </si>
  <si>
    <t xml:space="preserve">errors.forms.person.config.property.type.error </t>
  </si>
  <si>
    <t>字段类型错误</t>
  </si>
  <si>
    <t>Field type error</t>
  </si>
  <si>
    <t>T00260</t>
  </si>
  <si>
    <t>error_uuid_repea</t>
  </si>
  <si>
    <t>T00261</t>
  </si>
  <si>
    <t>error_uuid_undefine</t>
  </si>
  <si>
    <t>T00262</t>
  </si>
  <si>
    <t>error_uuid_forma</t>
  </si>
  <si>
    <t>人员编号不符合输入要求</t>
  </si>
  <si>
    <t xml:space="preserve">errors.forms.person.config.update.error </t>
  </si>
  <si>
    <t>字段配置更新异常</t>
  </si>
  <si>
    <t>Configuration update error</t>
  </si>
  <si>
    <t>T00263</t>
  </si>
  <si>
    <t>error_name_null</t>
  </si>
  <si>
    <t>请输入人员姓名</t>
  </si>
  <si>
    <t>T00264</t>
  </si>
  <si>
    <t>error_name_forma</t>
  </si>
  <si>
    <t>姓名不符合输入要求</t>
  </si>
  <si>
    <t xml:space="preserve">errors.forms.person.config.flexable.editable </t>
  </si>
  <si>
    <t>动态字段参数不符合要求</t>
  </si>
  <si>
    <t>T00265</t>
  </si>
  <si>
    <t>error_inser</t>
  </si>
  <si>
    <t>T00266</t>
  </si>
  <si>
    <t>error_feature</t>
  </si>
  <si>
    <t>T00267</t>
  </si>
  <si>
    <t>error_file_inexisten</t>
  </si>
  <si>
    <t>T00268</t>
  </si>
  <si>
    <t>error_ic_forma</t>
  </si>
  <si>
    <t>IC卡编号不合法</t>
  </si>
  <si>
    <t>高</t>
  </si>
  <si>
    <t>导出</t>
  </si>
  <si>
    <t xml:space="preserve">errors.forms.person.config.property.type.fixed </t>
  </si>
  <si>
    <t>字段类型错误,固定字段不能被添加</t>
  </si>
  <si>
    <t>2000/20000</t>
  </si>
  <si>
    <t>Incorrect field type, fixed field cannot be added.</t>
  </si>
  <si>
    <t>T00269</t>
  </si>
  <si>
    <t>error_over_range</t>
  </si>
  <si>
    <t>请输入名称</t>
  </si>
  <si>
    <t>T00270</t>
  </si>
  <si>
    <t>error_sex_forma</t>
  </si>
  <si>
    <t>性别不符合输入要求</t>
  </si>
  <si>
    <t>T00271</t>
  </si>
  <si>
    <t>error_idcard_forma</t>
  </si>
  <si>
    <t>身份证不符合输入要求</t>
  </si>
  <si>
    <t xml:space="preserve">errors.forms.person.config.parameter.incorrect.id </t>
  </si>
  <si>
    <t>传递参数字段ID不符合要求</t>
  </si>
  <si>
    <t>Parameter field ID does not meet the requirements</t>
  </si>
  <si>
    <t>请输入正确的身份证号</t>
  </si>
  <si>
    <t>T00272</t>
  </si>
  <si>
    <t>error_wg_forma</t>
  </si>
  <si>
    <t>门禁编号不符合输入要求</t>
  </si>
  <si>
    <t>T00273</t>
  </si>
  <si>
    <t>error_group</t>
  </si>
  <si>
    <t>干接点信号时长</t>
  </si>
  <si>
    <t>T00274</t>
  </si>
  <si>
    <t>error_group_out_range</t>
  </si>
  <si>
    <t>100000人</t>
  </si>
  <si>
    <t xml:space="preserve">errors.forms.common.message.error.imageSize </t>
  </si>
  <si>
    <t>与平台通信失败，再次激活后自动清除平台数据</t>
  </si>
  <si>
    <t>请输入规则名称</t>
  </si>
  <si>
    <t>規則名称を入力してください</t>
  </si>
  <si>
    <t>T00275</t>
  </si>
  <si>
    <t>sheet_title</t>
  </si>
  <si>
    <t>导出成功</t>
  </si>
  <si>
    <t>导出失败</t>
  </si>
  <si>
    <t>T00276</t>
  </si>
  <si>
    <t>column_fail_reason</t>
  </si>
  <si>
    <t>添加管理员</t>
  </si>
  <si>
    <t>干接点信号时长输入有误</t>
  </si>
  <si>
    <t>T00277</t>
  </si>
  <si>
    <t>sheet_title_record</t>
  </si>
  <si>
    <t>已登记人员:</t>
  </si>
  <si>
    <t xml:space="preserve">login.title </t>
  </si>
  <si>
    <t>信息采集</t>
  </si>
  <si>
    <t>剩余人员:</t>
  </si>
  <si>
    <t>Information collection</t>
  </si>
  <si>
    <t>人次</t>
  </si>
  <si>
    <t>T00278</t>
  </si>
  <si>
    <t>确定要删除？</t>
  </si>
  <si>
    <t>del</t>
  </si>
  <si>
    <t>轮播时间必须大于0</t>
  </si>
  <si>
    <t>最大人数</t>
  </si>
  <si>
    <t>应用</t>
  </si>
  <si>
    <t>基础应用套装</t>
  </si>
  <si>
    <t>日志导出</t>
  </si>
  <si>
    <t>导出失败(未检测到U盘)</t>
  </si>
  <si>
    <t>保存到U盘</t>
  </si>
  <si>
    <t>保存到本地</t>
  </si>
  <si>
    <t>T00279</t>
  </si>
  <si>
    <t>轮播图片已达上限</t>
  </si>
  <si>
    <t>choose_file</t>
  </si>
  <si>
    <t>返回后是否保存修改内容?</t>
  </si>
  <si>
    <t xml:space="preserve">login.verifyCode </t>
  </si>
  <si>
    <t>未查询到该人员</t>
  </si>
  <si>
    <t>T00280</t>
  </si>
  <si>
    <t>add_people_result_total</t>
  </si>
  <si>
    <t>韦根26</t>
  </si>
  <si>
    <t>韦根34</t>
  </si>
  <si>
    <t>韦根36</t>
  </si>
  <si>
    <t>T00281</t>
  </si>
  <si>
    <t>韦根64</t>
  </si>
  <si>
    <t>add_people_result_sucessed</t>
  </si>
  <si>
    <t>更新成功</t>
  </si>
  <si>
    <t>更新失败</t>
  </si>
  <si>
    <t>校验失败</t>
  </si>
  <si>
    <t>测试模式</t>
  </si>
  <si>
    <t>点击清空测试模式识别记录</t>
  </si>
  <si>
    <t>确认清空测试模式识别记录吗？</t>
  </si>
  <si>
    <t>T00282</t>
  </si>
  <si>
    <t>add_people_result_failed</t>
  </si>
  <si>
    <t>请关闭常开</t>
  </si>
  <si>
    <t xml:space="preserve">login.password.placeholder </t>
  </si>
  <si>
    <t>上传视频</t>
  </si>
  <si>
    <t>视频列表</t>
  </si>
  <si>
    <t>选择添加视频</t>
  </si>
  <si>
    <t>T00283</t>
  </si>
  <si>
    <t>add_people_result_save</t>
  </si>
  <si>
    <t>此视频无法播放</t>
  </si>
  <si>
    <t>可用空间不足</t>
  </si>
  <si>
    <t>当前没有授权文件</t>
  </si>
  <si>
    <t>导出失败(U盘空间已满)</t>
  </si>
  <si>
    <t>导出失败(磁盘空间已满)</t>
  </si>
  <si>
    <t>T00284</t>
  </si>
  <si>
    <t>rule_face</t>
  </si>
  <si>
    <t>磁盘空间不足，请清理后再尝试升级</t>
  </si>
  <si>
    <t>轮播视频已达上限</t>
  </si>
  <si>
    <t>确定删除规则及相关联人员数据</t>
  </si>
  <si>
    <t>删除失败，请重试</t>
  </si>
  <si>
    <t>T00285</t>
  </si>
  <si>
    <t>rule_id</t>
  </si>
  <si>
    <t>人</t>
  </si>
  <si>
    <t>无可删除人员</t>
  </si>
  <si>
    <t xml:space="preserve">login.number.placeholder </t>
  </si>
  <si>
    <t>T00286</t>
  </si>
  <si>
    <t>rule_passpor</t>
  </si>
  <si>
    <t>T00287</t>
  </si>
  <si>
    <t>rule_ic</t>
  </si>
  <si>
    <t>身份证校验位错误</t>
  </si>
  <si>
    <t>..</t>
  </si>
  <si>
    <t>请稍等</t>
  </si>
  <si>
    <t xml:space="preserve">login.phone.placeholder </t>
  </si>
  <si>
    <t>磁盘空间不足</t>
  </si>
  <si>
    <t>T00288</t>
  </si>
  <si>
    <t>rule_wg</t>
  </si>
  <si>
    <t>图片解析异常，请重试</t>
  </si>
  <si>
    <t>图片大小超出限制</t>
  </si>
  <si>
    <t>含有特殊字符</t>
  </si>
  <si>
    <t>加载中，请稍候...</t>
  </si>
  <si>
    <t>导出中，请稍候...</t>
  </si>
  <si>
    <t>T00289</t>
  </si>
  <si>
    <t>rule_scanning_gun</t>
  </si>
  <si>
    <t>待机</t>
  </si>
  <si>
    <t>Test</t>
  </si>
  <si>
    <t>テスト</t>
  </si>
  <si>
    <t>近红外摄像头异常，请检查设备</t>
  </si>
  <si>
    <t>T00290</t>
  </si>
  <si>
    <t>rule_qccode</t>
  </si>
  <si>
    <t>可见光摄像头异常，请检查设备</t>
  </si>
  <si>
    <t>用户名：</t>
  </si>
  <si>
    <t>ユーザー名：</t>
  </si>
  <si>
    <t xml:space="preserve">login.phoneAuthCode.placeholder </t>
  </si>
  <si>
    <t>请输入手机验证码</t>
  </si>
  <si>
    <t>确认</t>
  </si>
  <si>
    <t>.</t>
  </si>
  <si>
    <t>T00291</t>
  </si>
  <si>
    <t>import_data</t>
  </si>
  <si>
    <t>T00292</t>
  </si>
  <si>
    <t>export_data</t>
  </si>
  <si>
    <t xml:space="preserve">login.email.placeholder </t>
  </si>
  <si>
    <t>T00293</t>
  </si>
  <si>
    <t>export_record</t>
  </si>
  <si>
    <t>T00294</t>
  </si>
  <si>
    <t>clear_record</t>
  </si>
  <si>
    <t>T00295</t>
  </si>
  <si>
    <t>export_data_successed</t>
  </si>
  <si>
    <t xml:space="preserve">login.emailAuthCode.placeholder </t>
  </si>
  <si>
    <t>T00296</t>
  </si>
  <si>
    <t>export_data_failed</t>
  </si>
  <si>
    <t>T00297</t>
  </si>
  <si>
    <t>export_data_udisk_no_disk</t>
  </si>
  <si>
    <t xml:space="preserve">login.button.submit </t>
  </si>
  <si>
    <t>开始采集</t>
  </si>
  <si>
    <t>Start collecting</t>
  </si>
  <si>
    <t>U盘存储空间不足</t>
  </si>
  <si>
    <t>T00298</t>
  </si>
  <si>
    <t>export_data_device_no_disk</t>
  </si>
  <si>
    <t>T00299</t>
  </si>
  <si>
    <t>import_data_successed</t>
  </si>
  <si>
    <t>时间服务器IP地址</t>
  </si>
  <si>
    <t xml:space="preserve">login.message.error.no </t>
  </si>
  <si>
    <t>T00300</t>
  </si>
  <si>
    <t>import_data_failed</t>
  </si>
  <si>
    <t>SN</t>
  </si>
  <si>
    <t>シリアル番号</t>
  </si>
  <si>
    <t>T00301</t>
  </si>
  <si>
    <t>export_record_successed</t>
  </si>
  <si>
    <t>T00302</t>
  </si>
  <si>
    <t>export_record_failed</t>
  </si>
  <si>
    <t xml:space="preserve">login.message.error.email_auth_code </t>
  </si>
  <si>
    <t>T00303</t>
  </si>
  <si>
    <t>excel_out_of_rangeExcel</t>
  </si>
  <si>
    <t>邮件标题没有设置</t>
  </si>
  <si>
    <t>T00304</t>
  </si>
  <si>
    <t>record_column_resul</t>
  </si>
  <si>
    <t>邮件内容没有设置</t>
  </si>
  <si>
    <t>验证码已过期或错误</t>
  </si>
  <si>
    <t>验证码错误</t>
  </si>
  <si>
    <t>验证链接过期或错误</t>
  </si>
  <si>
    <t>T00305</t>
  </si>
  <si>
    <t>record_column_uuid</t>
  </si>
  <si>
    <t xml:space="preserve">login.message.error.phone_auth_code </t>
  </si>
  <si>
    <t>密码重置</t>
  </si>
  <si>
    <t>非法的邮箱地址</t>
  </si>
  <si>
    <t>数据不存在</t>
  </si>
  <si>
    <t>名称重复</t>
  </si>
  <si>
    <t>类型不匹配</t>
  </si>
  <si>
    <t>T00306</t>
  </si>
  <si>
    <t>record_column_id</t>
  </si>
  <si>
    <t>媒体类型不支持</t>
  </si>
  <si>
    <t>缺少必须的参数</t>
  </si>
  <si>
    <t>方法不支持</t>
  </si>
  <si>
    <t>没有找到资源</t>
  </si>
  <si>
    <t>没有许可</t>
  </si>
  <si>
    <t>T00307</t>
  </si>
  <si>
    <t>record_column_ic</t>
  </si>
  <si>
    <t>挂式终端</t>
  </si>
  <si>
    <t>IC卡编号</t>
  </si>
  <si>
    <t>台式终端</t>
  </si>
  <si>
    <t>立式终端</t>
  </si>
  <si>
    <t>摄像头</t>
  </si>
  <si>
    <t>カメラ</t>
  </si>
  <si>
    <t>配置不存在</t>
  </si>
  <si>
    <t>参数不合法</t>
  </si>
  <si>
    <t>参数不能为空</t>
  </si>
  <si>
    <t>时间格式不正确</t>
  </si>
  <si>
    <t>T00308</t>
  </si>
  <si>
    <t xml:space="preserve">login.message.error.password </t>
  </si>
  <si>
    <t>record_column_wg</t>
  </si>
  <si>
    <t>参数包含特殊字符</t>
  </si>
  <si>
    <t>邮箱格式不正确</t>
  </si>
  <si>
    <t>T00309</t>
  </si>
  <si>
    <t>record_column_name</t>
  </si>
  <si>
    <t>长度不低于6位,不高于20位</t>
  </si>
  <si>
    <t>不高于20位</t>
  </si>
  <si>
    <t>请输入正确的邮箱</t>
  </si>
  <si>
    <t>企业（团队）名称不能为空</t>
  </si>
  <si>
    <t>企业名称不能超过20字符</t>
  </si>
  <si>
    <t>联系人姓名不能为空</t>
  </si>
  <si>
    <t>T00310</t>
  </si>
  <si>
    <t>record_column_sex</t>
  </si>
  <si>
    <t>只允许输入数字</t>
  </si>
  <si>
    <t>验证码不能为空</t>
  </si>
  <si>
    <t xml:space="preserve">login.message.error.phone </t>
  </si>
  <si>
    <t>账号和邮箱不匹配</t>
  </si>
  <si>
    <t>信息已被注册</t>
  </si>
  <si>
    <t>修改的邮箱不能和原邮箱一致</t>
  </si>
  <si>
    <t>邮箱已经被占用</t>
  </si>
  <si>
    <t>adminId被占用</t>
  </si>
  <si>
    <t>T00311</t>
  </si>
  <si>
    <t>record_column_nation</t>
  </si>
  <si>
    <t>tenantId被占用</t>
  </si>
  <si>
    <t>初始密码错误</t>
  </si>
  <si>
    <t>T00312</t>
  </si>
  <si>
    <t>record_column_birthday</t>
  </si>
  <si>
    <t>请上传人员信息文件</t>
  </si>
  <si>
    <t>请稍等，有其他人员正在批量操作</t>
  </si>
  <si>
    <t>非当前批量导入用户，不可操作</t>
  </si>
  <si>
    <t xml:space="preserve">login.message.error.email </t>
  </si>
  <si>
    <t>批量导入状态非法</t>
  </si>
  <si>
    <t>T00313</t>
  </si>
  <si>
    <t>服务器异常，保存文件失败</t>
  </si>
  <si>
    <t>record_column_location</t>
  </si>
  <si>
    <t>上传批量导入文件接口，网关认证失败</t>
  </si>
  <si>
    <t>上传批量导入文件接口，获取token为空</t>
  </si>
  <si>
    <t>T00314</t>
  </si>
  <si>
    <t>record_column_recognition_data</t>
  </si>
  <si>
    <t>T00315</t>
  </si>
  <si>
    <t>record_column_pass_mode</t>
  </si>
  <si>
    <t xml:space="preserve">person.button.submit </t>
  </si>
  <si>
    <t>提交</t>
  </si>
  <si>
    <t>Submit</t>
  </si>
  <si>
    <t>上传批量导入文件接口，权限验证失败</t>
  </si>
  <si>
    <t>数据服务异常</t>
  </si>
  <si>
    <t>feign-message服务异常</t>
  </si>
  <si>
    <t>T00316</t>
  </si>
  <si>
    <t>record_column_rule</t>
  </si>
  <si>
    <t>数据删除失败</t>
  </si>
  <si>
    <t>数据不可删除</t>
  </si>
  <si>
    <t>数据不可更新</t>
  </si>
  <si>
    <t>数据有误</t>
  </si>
  <si>
    <t>数据已存在</t>
  </si>
  <si>
    <t>名称已存在</t>
  </si>
  <si>
    <t>T00317</t>
  </si>
  <si>
    <t>record_column_idphoto</t>
  </si>
  <si>
    <t>数据库操作失败</t>
  </si>
  <si>
    <t>接口调用异常</t>
  </si>
  <si>
    <t>摄镜头</t>
  </si>
  <si>
    <t>获取设备配置超时，请检查终端网络状态</t>
  </si>
  <si>
    <t xml:space="preserve">person.button.forceSubmit </t>
  </si>
  <si>
    <t>提交到管理员</t>
  </si>
  <si>
    <t>Submitted to adminstrator</t>
  </si>
  <si>
    <t>设备已经激活</t>
  </si>
  <si>
    <t>T00318</t>
  </si>
  <si>
    <t>record_column_photo</t>
  </si>
  <si>
    <t>设备类型不能为空</t>
  </si>
  <si>
    <t>T00319</t>
  </si>
  <si>
    <t>record_column_recognition_parameter</t>
  </si>
  <si>
    <t>配置存储异常</t>
  </si>
  <si>
    <t>设备配置数据格式错误</t>
  </si>
  <si>
    <t>终端默认配置不存在</t>
  </si>
  <si>
    <t>设备配置不存在，无法同步</t>
  </si>
  <si>
    <t>T00320</t>
  </si>
  <si>
    <t>record_column_grade</t>
  </si>
  <si>
    <t xml:space="preserve">person.title.personCount </t>
  </si>
  <si>
    <t>人员数量</t>
  </si>
  <si>
    <t>Number of people</t>
  </si>
  <si>
    <t>获取netty地址异常</t>
  </si>
  <si>
    <t>获取秘钥异常</t>
  </si>
  <si>
    <t>获取licenseFile异常</t>
  </si>
  <si>
    <t>T00321</t>
  </si>
  <si>
    <t>import_success</t>
  </si>
  <si>
    <t>手机号不正确</t>
  </si>
  <si>
    <t>T00322</t>
  </si>
  <si>
    <t>import_failed</t>
  </si>
  <si>
    <t>支持中英文（区分大小写）、数字、中划线、下划线</t>
  </si>
  <si>
    <t>账号不存在</t>
  </si>
  <si>
    <t xml:space="preserve">person.title.addPerson </t>
  </si>
  <si>
    <t>超级管理员账号不能启用和停用</t>
  </si>
  <si>
    <t>T00323</t>
  </si>
  <si>
    <t>ok</t>
  </si>
  <si>
    <t>绑定新角色前请先解绑上一个角色</t>
  </si>
  <si>
    <t>没有找到这个账号对应的角色</t>
  </si>
  <si>
    <t>该名称已被占用</t>
  </si>
  <si>
    <t>不能查询超级管理员角色关联的账号</t>
  </si>
  <si>
    <t>T00324</t>
  </si>
  <si>
    <t>没有足够操作权限</t>
  </si>
  <si>
    <t>删除失败，该组织下已关联人员，请先解除关联关系</t>
  </si>
  <si>
    <t>根组织不可删除</t>
  </si>
  <si>
    <t>T00325</t>
  </si>
  <si>
    <t>import_dialog_promp</t>
  </si>
  <si>
    <t>可选字段</t>
  </si>
  <si>
    <t>T00326</t>
  </si>
  <si>
    <t>clear_record_dialog_promp</t>
  </si>
  <si>
    <t xml:space="preserve">person.title.updatePersonFailed </t>
  </si>
  <si>
    <t>Personnel update failed</t>
  </si>
  <si>
    <t>T00327</t>
  </si>
  <si>
    <t>prompt_net_mode</t>
  </si>
  <si>
    <t>云服务模式不支持此功能。</t>
  </si>
  <si>
    <t>人员同步失败</t>
  </si>
  <si>
    <t>T00328</t>
  </si>
  <si>
    <t>pass_mode_face</t>
  </si>
  <si>
    <t>身份证号已存在</t>
  </si>
  <si>
    <t xml:space="preserve">person.breadcrumb </t>
  </si>
  <si>
    <t>人员信息采集</t>
  </si>
  <si>
    <t>Personnel information collection</t>
  </si>
  <si>
    <t>地址格式错误</t>
  </si>
  <si>
    <t>T00329</t>
  </si>
  <si>
    <t>pass_mode_face_id</t>
  </si>
  <si>
    <t>下载模板文件为空</t>
  </si>
  <si>
    <t>(带扩展名的全名称)</t>
  </si>
  <si>
    <t>没有找到这个编号的人员</t>
  </si>
  <si>
    <t>没有找到这个人员</t>
  </si>
  <si>
    <t>用户密码不存在</t>
  </si>
  <si>
    <t>T00330</t>
  </si>
  <si>
    <t>pass_mode_face_passpor</t>
  </si>
  <si>
    <t>请上传人员文照片件</t>
  </si>
  <si>
    <t>人员信息数据为空</t>
  </si>
  <si>
    <t>人员照片数据为空</t>
  </si>
  <si>
    <t>批量处理导入数据已过期，请重新导入</t>
  </si>
  <si>
    <t xml:space="preserve">person.form.placeholder </t>
  </si>
  <si>
    <t>T00331</t>
  </si>
  <si>
    <t>批量导入异常</t>
  </si>
  <si>
    <t>pass_mode_face_guard</t>
  </si>
  <si>
    <t>门禁卡</t>
  </si>
  <si>
    <t>[照片不存在]</t>
  </si>
  <si>
    <t>[人员编号为空]</t>
  </si>
  <si>
    <t>[姓名为空]</t>
  </si>
  <si>
    <t>[人员编号已存在]</t>
  </si>
  <si>
    <t>[人员姓名已存在]</t>
  </si>
  <si>
    <t>T00332</t>
  </si>
  <si>
    <t>pass_mode_face_ic</t>
  </si>
  <si>
    <t>IC卡</t>
  </si>
  <si>
    <t>[身份证已存在]</t>
  </si>
  <si>
    <t>[身份证格式错误]</t>
  </si>
  <si>
    <t>[性别格式错误]</t>
  </si>
  <si>
    <t>[入职日期格式错误]</t>
  </si>
  <si>
    <t>[组织不存在]</t>
  </si>
  <si>
    <t>T00333</t>
  </si>
  <si>
    <t>pass_mode_qccode</t>
  </si>
  <si>
    <t>[组织未授权]</t>
  </si>
  <si>
    <t xml:space="preserve">person.form.name.label </t>
  </si>
  <si>
    <t>[参数库不存在]</t>
  </si>
  <si>
    <t>Name</t>
  </si>
  <si>
    <t>[照片检测失败]</t>
  </si>
  <si>
    <t>加载模板文件异常</t>
  </si>
  <si>
    <t>导出人员超出最大数量5000，请修改导出查询条件</t>
  </si>
  <si>
    <t>T00334</t>
  </si>
  <si>
    <t>pass_mode_scanning_gun</t>
  </si>
  <si>
    <t>导出人员异常，压缩文件为空</t>
  </si>
  <si>
    <t>导出人员异常，获取人员失败</t>
  </si>
  <si>
    <t>导出人员异常，处理人员失败</t>
  </si>
  <si>
    <t>待导出人员为空</t>
  </si>
  <si>
    <t>当前用户正有导出任务</t>
  </si>
  <si>
    <t>T00335</t>
  </si>
  <si>
    <t>time_rule_action_allow</t>
  </si>
  <si>
    <t>邮箱验证码已过期</t>
  </si>
  <si>
    <t>邮箱验证码错误</t>
  </si>
  <si>
    <t>手机验证码已过期</t>
  </si>
  <si>
    <t xml:space="preserve">person.form.name.placeholder </t>
  </si>
  <si>
    <t>手机验证码错误</t>
  </si>
  <si>
    <t>验证码已失效</t>
  </si>
  <si>
    <t>T00336</t>
  </si>
  <si>
    <t>openId已经绑定过人员</t>
  </si>
  <si>
    <t>time_rule_action_deny</t>
  </si>
  <si>
    <t>识别记录集合初始化失败</t>
  </si>
  <si>
    <t>请勿频繁操作</t>
  </si>
  <si>
    <t>验证结果不合法</t>
  </si>
  <si>
    <t>人员没有mail信息</t>
  </si>
  <si>
    <t>人员没有phone信息</t>
  </si>
  <si>
    <t>T00337</t>
  </si>
  <si>
    <t>生成图形验证码失败</t>
  </si>
  <si>
    <t>必填项不能为空{0}</t>
  </si>
  <si>
    <t>照片不得大于10M</t>
  </si>
  <si>
    <t>请求超时，命令下发失败</t>
  </si>
  <si>
    <t>T00338</t>
  </si>
  <si>
    <t>failed</t>
  </si>
  <si>
    <t>设备断网，命令下发失败</t>
  </si>
  <si>
    <t>设备部分断网，命令下发失败</t>
  </si>
  <si>
    <t>T00339</t>
  </si>
  <si>
    <t>male</t>
  </si>
  <si>
    <t>有效期限</t>
  </si>
  <si>
    <t xml:space="preserve">person.form.no.label </t>
  </si>
  <si>
    <t>编号</t>
  </si>
  <si>
    <t>T00340</t>
  </si>
  <si>
    <t>female</t>
  </si>
  <si>
    <t>人员类型</t>
  </si>
  <si>
    <t>韦根编号</t>
  </si>
  <si>
    <t>验证中</t>
  </si>
  <si>
    <t>待验证</t>
  </si>
  <si>
    <t>汉族</t>
  </si>
  <si>
    <t>T00341</t>
  </si>
  <si>
    <t>is_delete_people</t>
  </si>
  <si>
    <t>图像</t>
  </si>
  <si>
    <t>流程定制化设置</t>
  </si>
  <si>
    <t>导入自定义流程配置</t>
  </si>
  <si>
    <t>流程自动化</t>
  </si>
  <si>
    <t>三方应用</t>
  </si>
  <si>
    <t>启动</t>
  </si>
  <si>
    <t>T00342</t>
  </si>
  <si>
    <t>add_people_result_path</t>
  </si>
  <si>
    <t xml:space="preserve">person.form.no.placeholder </t>
  </si>
  <si>
    <t>Please enter personal number</t>
  </si>
  <si>
    <t>未找到该应用</t>
  </si>
  <si>
    <t>请插入U盘</t>
  </si>
  <si>
    <t>T00343</t>
  </si>
  <si>
    <t>toast_choose_export_dir</t>
  </si>
  <si>
    <t>无线MAC地址</t>
  </si>
  <si>
    <t>有线MAC地址</t>
  </si>
  <si>
    <t>T00344</t>
  </si>
  <si>
    <t>toast_choose_import_file</t>
  </si>
  <si>
    <t xml:space="preserve">person.form.password.label </t>
  </si>
  <si>
    <t>Password</t>
  </si>
  <si>
    <t>T00345</t>
  </si>
  <si>
    <t>import_xml_formaExcel</t>
  </si>
  <si>
    <t>1:N模式</t>
  </si>
  <si>
    <t>1:N验证成功卡号</t>
  </si>
  <si>
    <t>DVT3.0</t>
  </si>
  <si>
    <t>OPF-4001789000DF</t>
  </si>
  <si>
    <t>GRA-00C00B230</t>
  </si>
  <si>
    <t>正在校验文件，请勿拔出U盘</t>
  </si>
  <si>
    <t>T00346</t>
  </si>
  <si>
    <t>file_loading</t>
  </si>
  <si>
    <t>请输入SaaS域名</t>
  </si>
  <si>
    <t>可选范围26-64</t>
  </si>
  <si>
    <t>可选范围1-24</t>
  </si>
  <si>
    <t>可选范围1-</t>
  </si>
  <si>
    <t>T00347</t>
  </si>
  <si>
    <t>visitor_rule</t>
  </si>
  <si>
    <t>可选范围200-1000ms</t>
  </si>
  <si>
    <t>1:N/1:1同时兼容</t>
  </si>
  <si>
    <t>235KB</t>
  </si>
  <si>
    <t>图片大小不得超过30M</t>
  </si>
  <si>
    <t xml:space="preserve">person.form.password.placeholder </t>
  </si>
  <si>
    <t>T00348</t>
  </si>
  <si>
    <t>import_data_out_of_range</t>
  </si>
  <si>
    <t>IP格式不正确</t>
  </si>
  <si>
    <t>T00349</t>
  </si>
  <si>
    <t>no_rule</t>
  </si>
  <si>
    <t>请上传照片</t>
  </si>
  <si>
    <t>T00350</t>
  </si>
  <si>
    <t>rule_deleted</t>
  </si>
  <si>
    <t xml:space="preserve">person.form.passwordConfirm.label </t>
  </si>
  <si>
    <t>アップロードされた写真は、JPG形式またはPNG形式のみにすることができます。</t>
  </si>
  <si>
    <t>アップロードした写真のサイズは10MBを超えることはできません。</t>
  </si>
  <si>
    <t>确定要删除管理员吗?</t>
  </si>
  <si>
    <t>该管理员已经关联设备，确定要删除吗?</t>
  </si>
  <si>
    <t>管理者が既にデバイスに関連付けられています。削除してもよろしいですか？</t>
  </si>
  <si>
    <t>照片上传失败！</t>
  </si>
  <si>
    <t>写真のアップロードに失敗しました！</t>
  </si>
  <si>
    <t>参数库名称长度不能超过64位</t>
  </si>
  <si>
    <t>パラメータライブラリ名の長さは64ビットを超えることはできません</t>
  </si>
  <si>
    <t>参数库描述长度不能超过64位</t>
  </si>
  <si>
    <t>パラメータライブラリの記述長は64ビットを超えることはできません</t>
  </si>
  <si>
    <t>T00351</t>
  </si>
  <si>
    <t>dialog_person_loading</t>
  </si>
  <si>
    <t>请输入设备名称/SN</t>
  </si>
  <si>
    <t>デバイス名/SNを入力してください</t>
  </si>
  <si>
    <t>邮箱不匹配</t>
  </si>
  <si>
    <t>メールボックスが一致しません</t>
  </si>
  <si>
    <t>密码可以包含数字、大小写字母或数字与字母的组合，长度不能低于6位</t>
  </si>
  <si>
    <t>パスワードには、数字、大文字と小文字、または数字と文字の組み合わせを含めることができ、6桁を超えることはできません。</t>
  </si>
  <si>
    <t>パスワードをもう一度入力してください：</t>
  </si>
  <si>
    <t>2つのパスワードが一致しません</t>
  </si>
  <si>
    <t>确定批量删除选中的人员吗？</t>
  </si>
  <si>
    <t>選択した人を一括して削除してもよろしいですか？</t>
  </si>
  <si>
    <t>T00352</t>
  </si>
  <si>
    <t>week</t>
  </si>
  <si>
    <t>アップロード写真の形式はPNG / JPG / BMPです！</t>
  </si>
  <si>
    <t>アップロード写真は10MBを超えることはできません！</t>
  </si>
  <si>
    <t xml:space="preserve">person.form.passwordConfirm.placeholder </t>
  </si>
  <si>
    <t>请再次输入密码</t>
  </si>
  <si>
    <t>超过了照片数量限制</t>
  </si>
  <si>
    <t>写真数を超えました</t>
  </si>
  <si>
    <t>T00353</t>
  </si>
  <si>
    <t>week_mon</t>
  </si>
  <si>
    <t>您已绑定手机号码</t>
  </si>
  <si>
    <t>あなたは携帯電話番号にバインドされています。</t>
  </si>
  <si>
    <t>您尚未绑定手机号码</t>
  </si>
  <si>
    <t>あなたは携帯電話番号にバインドされていません。</t>
  </si>
  <si>
    <t>T00354</t>
  </si>
  <si>
    <t>week_tues</t>
  </si>
  <si>
    <t>用户名字符长度大于6小于20位;</t>
  </si>
  <si>
    <t>ユーザー名の長さが6より大きく20桁未満です。</t>
  </si>
  <si>
    <t>用户名不能重复</t>
  </si>
  <si>
    <t xml:space="preserve">person.form.gender.label </t>
  </si>
  <si>
    <t>T00355</t>
  </si>
  <si>
    <t>用户名字符长度应大于6位小于20位</t>
  </si>
  <si>
    <t>week_wed</t>
  </si>
  <si>
    <t>该用户名已使用</t>
  </si>
  <si>
    <t>ユーザー名は既に使用されています</t>
  </si>
  <si>
    <t>两次输入的密码不一致</t>
  </si>
  <si>
    <t>組織名は20桁を超えることはできません</t>
  </si>
  <si>
    <t>T00356</t>
  </si>
  <si>
    <t>week_thurs</t>
  </si>
  <si>
    <t>T00357</t>
  </si>
  <si>
    <t>week_fri</t>
  </si>
  <si>
    <t>ユーザー名は空にできません</t>
  </si>
  <si>
    <t xml:space="preserve">person.form.gender.placeholder </t>
  </si>
  <si>
    <t>管理员同步异常</t>
  </si>
  <si>
    <t>超出关联管理员限制个数10个</t>
  </si>
  <si>
    <t>T00358</t>
  </si>
  <si>
    <t>week_sa</t>
  </si>
  <si>
    <t>人员ID条数超过20条</t>
  </si>
  <si>
    <t>人员编号条数超过20条</t>
  </si>
  <si>
    <t>修改的手机号码不能和原号码一致</t>
  </si>
  <si>
    <t>手机号码已经被占用</t>
  </si>
  <si>
    <t>T00359</t>
  </si>
  <si>
    <t>week_sun</t>
  </si>
  <si>
    <t xml:space="preserve">person.form.organization.label </t>
  </si>
  <si>
    <t>Organization</t>
  </si>
  <si>
    <t>T00360</t>
  </si>
  <si>
    <t>comma</t>
  </si>
  <si>
    <t>断网</t>
  </si>
  <si>
    <t>，</t>
  </si>
  <si>
    <t>无心跳</t>
  </si>
  <si>
    <t>心拍数なし</t>
  </si>
  <si>
    <t>正常</t>
  </si>
  <si>
    <t>获取并下发设备设置</t>
  </si>
  <si>
    <t>关联设备组</t>
  </si>
  <si>
    <t>T00361</t>
  </si>
  <si>
    <t>端末グループを関連</t>
  </si>
  <si>
    <t>download_import_person_temple</t>
  </si>
  <si>
    <t>关联管理员</t>
  </si>
  <si>
    <t>管理員を関連</t>
  </si>
  <si>
    <t>设备激活码</t>
  </si>
  <si>
    <t>重启失败设备列表</t>
  </si>
  <si>
    <t>再起動失敗の端末リスト</t>
  </si>
  <si>
    <t>平台预警</t>
  </si>
  <si>
    <t>プラットフォーム警告</t>
  </si>
  <si>
    <t>T00362</t>
  </si>
  <si>
    <t>终端预警</t>
  </si>
  <si>
    <t>download_templet_successed</t>
  </si>
  <si>
    <t>下载成功</t>
  </si>
  <si>
    <t>预警级别：</t>
  </si>
  <si>
    <t>警告レベル：</t>
  </si>
  <si>
    <t>一级</t>
  </si>
  <si>
    <t xml:space="preserve">person.form.organization.placeholder </t>
  </si>
  <si>
    <t>二级</t>
  </si>
  <si>
    <t>2級</t>
  </si>
  <si>
    <t>T00363</t>
  </si>
  <si>
    <t>download_templet_failed</t>
  </si>
  <si>
    <t>温度过高</t>
  </si>
  <si>
    <t>下载失败</t>
  </si>
  <si>
    <t>摄像头损坏</t>
  </si>
  <si>
    <t>存储预警</t>
  </si>
  <si>
    <t>设备离线</t>
  </si>
  <si>
    <t>T00364</t>
  </si>
  <si>
    <t>设备无心跳</t>
  </si>
  <si>
    <t>下载中，请稍后</t>
  </si>
  <si>
    <t>设备离线状态</t>
  </si>
  <si>
    <t>预警类型：</t>
  </si>
  <si>
    <t>警告種類：</t>
  </si>
  <si>
    <t>预警时间：</t>
  </si>
  <si>
    <t>警告時間：</t>
  </si>
  <si>
    <t>预警事件</t>
  </si>
  <si>
    <t>警告イベント</t>
  </si>
  <si>
    <t>T00365</t>
  </si>
  <si>
    <t>dialog_remove_all_person</t>
  </si>
  <si>
    <t>确认要清空人员吗？</t>
  </si>
  <si>
    <t>预警级别</t>
  </si>
  <si>
    <t>警告レベル</t>
  </si>
  <si>
    <t xml:space="preserve">person.form.idCard.label </t>
  </si>
  <si>
    <t>预警类型</t>
  </si>
  <si>
    <t>开始日期</t>
  </si>
  <si>
    <t>结束日期</t>
  </si>
  <si>
    <t>T00366</t>
  </si>
  <si>
    <t>waitting_remove_all_person</t>
  </si>
  <si>
    <t>主要功能</t>
  </si>
  <si>
    <t>正在清空人员，请稍后</t>
  </si>
  <si>
    <t>操作时间：</t>
  </si>
  <si>
    <t>操作時間：</t>
  </si>
  <si>
    <t>具体操作</t>
  </si>
  <si>
    <t>请输入管理员账号</t>
  </si>
  <si>
    <t>T00367</t>
  </si>
  <si>
    <t>remove_all_person_success</t>
  </si>
  <si>
    <t>人员清空成功</t>
  </si>
  <si>
    <t>重启设备</t>
  </si>
  <si>
    <t>查询登录者可见的账号列表</t>
  </si>
  <si>
    <t>登録者が見えるアカウントのリストを照会</t>
  </si>
  <si>
    <t>查询登录者账号详情</t>
  </si>
  <si>
    <t>登録者アカウントの詳細を照会</t>
  </si>
  <si>
    <t xml:space="preserve">person.form.idCard.placeholder </t>
  </si>
  <si>
    <t>修改登录者邮箱</t>
  </si>
  <si>
    <t>登録者のメールアドレスを変更</t>
  </si>
  <si>
    <t>发送邮箱验证码以便修改登录者邮箱</t>
  </si>
  <si>
    <t>T00368</t>
  </si>
  <si>
    <t>ログインメールを変更する認証コードを発送</t>
  </si>
  <si>
    <t>bbox.setting.recognizeDB.id</t>
  </si>
  <si>
    <t>default</t>
  </si>
  <si>
    <t>登出</t>
  </si>
  <si>
    <t>ログアウト</t>
  </si>
  <si>
    <t>T00369</t>
  </si>
  <si>
    <t xml:space="preserve">bbox.setting.standby.message </t>
  </si>
  <si>
    <t>欢迎</t>
  </si>
  <si>
    <t>Welcome</t>
  </si>
  <si>
    <t>修改登录者密码</t>
  </si>
  <si>
    <t>登録者のパスワードを変更</t>
  </si>
  <si>
    <t>T00370</t>
  </si>
  <si>
    <t>ro.setting.manufacturer</t>
  </si>
  <si>
    <t>null</t>
  </si>
  <si>
    <t>T00371</t>
  </si>
  <si>
    <t>persist.name.matchThreshold.paramDB0</t>
  </si>
  <si>
    <t>查询管理员列表（分页）</t>
  </si>
  <si>
    <t>管理員リストを検索</t>
  </si>
  <si>
    <t>创建管理员</t>
  </si>
  <si>
    <t>管理員を作成</t>
  </si>
  <si>
    <t>T00372</t>
  </si>
  <si>
    <t>删除管理员</t>
  </si>
  <si>
    <t>管理員を削除</t>
  </si>
  <si>
    <t>修改管理员</t>
  </si>
  <si>
    <t>管理員を変更</t>
  </si>
  <si>
    <t>授权角色</t>
  </si>
  <si>
    <t>ロールに権限付与</t>
  </si>
  <si>
    <t>T00373</t>
  </si>
  <si>
    <t>admin_login</t>
  </si>
  <si>
    <t>单个获取设备管理员</t>
  </si>
  <si>
    <t>端末管理員を単独に取得</t>
  </si>
  <si>
    <t>删除设备管理员</t>
  </si>
  <si>
    <t>端末管理員を削除</t>
  </si>
  <si>
    <t>管理员关联设备</t>
  </si>
  <si>
    <t>管理員に端末を関連</t>
  </si>
  <si>
    <t xml:space="preserve">person.form.phone.label </t>
  </si>
  <si>
    <t>设备管理员列表</t>
  </si>
  <si>
    <t>端末管理員リスト</t>
  </si>
  <si>
    <t>T00374</t>
  </si>
  <si>
    <t>password_auth</t>
  </si>
  <si>
    <t>保存设备管理员</t>
  </si>
  <si>
    <t>端末管理員を保存</t>
  </si>
  <si>
    <t>更新设备管理员</t>
  </si>
  <si>
    <t>端末管理員を更新</t>
  </si>
  <si>
    <t>获取设备预警列表</t>
  </si>
  <si>
    <t>端末アラートリストを取得</t>
  </si>
  <si>
    <t>T00375</t>
  </si>
  <si>
    <t>face_auth</t>
  </si>
  <si>
    <t>获取未读的终端预警总数</t>
  </si>
  <si>
    <t>未読の端末アラートの総数を取得</t>
  </si>
  <si>
    <t>获取终端预警级别</t>
  </si>
  <si>
    <t>端末の警告レベルを取得</t>
  </si>
  <si>
    <t>获取终端预警类型</t>
  </si>
  <si>
    <t>端末アラートタイプを取得</t>
  </si>
  <si>
    <t>删除自定义分库配置</t>
  </si>
  <si>
    <t>获取终端配置列表</t>
  </si>
  <si>
    <t>端末設定リストを取得</t>
  </si>
  <si>
    <t>T00376</t>
  </si>
  <si>
    <t>input_password</t>
  </si>
  <si>
    <t>新增终端配置</t>
  </si>
  <si>
    <t>端末構成を追加</t>
  </si>
  <si>
    <t>获取终端单个配置</t>
  </si>
  <si>
    <t>端末の設定を取得</t>
  </si>
  <si>
    <t xml:space="preserve">person.form.phone.placeholder </t>
  </si>
  <si>
    <t>更新终端配置</t>
  </si>
  <si>
    <t>请输入手机号码码</t>
  </si>
  <si>
    <t>端末構成を更新</t>
  </si>
  <si>
    <t>同步终端基础配置</t>
  </si>
  <si>
    <t>端末の基本設定を同期</t>
  </si>
  <si>
    <t>T00377</t>
  </si>
  <si>
    <t>match_status_matching</t>
  </si>
  <si>
    <t>查询设备激活码</t>
  </si>
  <si>
    <t>アクティブ化キーを照会</t>
  </si>
  <si>
    <t>解绑设备管理员</t>
  </si>
  <si>
    <t>端末管理員をバインド解除</t>
  </si>
  <si>
    <t>获取设备设置</t>
  </si>
  <si>
    <t>端末設定を取得</t>
  </si>
  <si>
    <t>移除设备组</t>
  </si>
  <si>
    <t>端末グループを削除</t>
  </si>
  <si>
    <t>查询设备列表</t>
  </si>
  <si>
    <t>端末リストを照会</t>
  </si>
  <si>
    <t>查询设备状态</t>
  </si>
  <si>
    <t>端末状態を照会</t>
  </si>
  <si>
    <t>查询设备类型</t>
  </si>
  <si>
    <t>T00378</t>
  </si>
  <si>
    <t>端末タイプを照会</t>
  </si>
  <si>
    <t>match_status_empty</t>
  </si>
  <si>
    <t>获取设备组</t>
  </si>
  <si>
    <t>端末グループを取得</t>
  </si>
  <si>
    <t>删除设备组</t>
  </si>
  <si>
    <t>获取设备组列表</t>
  </si>
  <si>
    <t>端末グループリストを取得</t>
  </si>
  <si>
    <t xml:space="preserve">person.form.mail.label </t>
  </si>
  <si>
    <t>保存设备组</t>
  </si>
  <si>
    <t>端末グループを保存</t>
  </si>
  <si>
    <t>T00379</t>
  </si>
  <si>
    <t>更新设备组</t>
  </si>
  <si>
    <t>match_success</t>
  </si>
  <si>
    <t>端末グループを更新</t>
  </si>
  <si>
    <t>删除组织</t>
  </si>
  <si>
    <t>組織を削除</t>
  </si>
  <si>
    <t>初始化根组织</t>
  </si>
  <si>
    <t>ルート組織を初期化</t>
  </si>
  <si>
    <t>组织树</t>
  </si>
  <si>
    <t>組織ツリー</t>
  </si>
  <si>
    <t>T00380</t>
  </si>
  <si>
    <t>match_fail</t>
  </si>
  <si>
    <t>获取第三方组织</t>
  </si>
  <si>
    <t>第三者組織を取得</t>
  </si>
  <si>
    <t>更新组织</t>
  </si>
  <si>
    <t>組織を更新</t>
  </si>
  <si>
    <t>人员字段配置初始化</t>
  </si>
  <si>
    <t>人員フィールド設定を初期化</t>
  </si>
  <si>
    <t>人员字段配置列表</t>
  </si>
  <si>
    <t>人員フィールド設定リスト</t>
  </si>
  <si>
    <t>更新（新增）人员字段配置</t>
  </si>
  <si>
    <t>人員フィールド設定を更新（新規）</t>
  </si>
  <si>
    <t>T00381</t>
  </si>
  <si>
    <t>match_fail_retry</t>
  </si>
  <si>
    <t>获取规则列表</t>
  </si>
  <si>
    <t>規則リストを取得</t>
  </si>
  <si>
    <t>添加规则</t>
  </si>
  <si>
    <t>規則を追加</t>
  </si>
  <si>
    <t>更新规则</t>
  </si>
  <si>
    <t>規則を更新</t>
  </si>
  <si>
    <t xml:space="preserve">person.form.mail.placeholder </t>
  </si>
  <si>
    <t>请输入邮件地址</t>
  </si>
  <si>
    <t>Please enter your email address</t>
  </si>
  <si>
    <t>T00382</t>
  </si>
  <si>
    <t>match_not_alive</t>
  </si>
  <si>
    <t>取得規則の規則に従って</t>
  </si>
  <si>
    <t>删除规则</t>
  </si>
  <si>
    <t>批量删除规则</t>
  </si>
  <si>
    <t>一括削除規則</t>
  </si>
  <si>
    <t>根据规则ID获取人员列表</t>
  </si>
  <si>
    <t>規則IDに基づいて人々のリストを取得</t>
  </si>
  <si>
    <t>获取规则绑定的设备</t>
  </si>
  <si>
    <t>規則にバインドされたデバイスを取得</t>
  </si>
  <si>
    <t>设备移除规则</t>
  </si>
  <si>
    <t>デバイス削除規則</t>
  </si>
  <si>
    <t>设备批量移除规则</t>
  </si>
  <si>
    <t>デバイス一括削除規則</t>
  </si>
  <si>
    <t>下发设备</t>
  </si>
  <si>
    <t>T00383</t>
  </si>
  <si>
    <t>获取规则绑定的人员</t>
  </si>
  <si>
    <t>match_need_card</t>
  </si>
  <si>
    <t>規則に縛られた人々を得る</t>
  </si>
  <si>
    <t>上传照片</t>
  </si>
  <si>
    <t>写真をアップロード</t>
  </si>
  <si>
    <t>获取模块菜单列表</t>
  </si>
  <si>
    <t>モジュールメニューリストを取得</t>
  </si>
  <si>
    <t>获取登录者可访问的菜单列表</t>
  </si>
  <si>
    <t>登録者がアクセスできるメニューのリストを取得</t>
  </si>
  <si>
    <t>角色列表</t>
  </si>
  <si>
    <t>ロールリスト</t>
  </si>
  <si>
    <t xml:space="preserve">person.form.icNumber.label </t>
  </si>
  <si>
    <t>获取角色详情</t>
  </si>
  <si>
    <t>IC card number</t>
  </si>
  <si>
    <t>ロールの詳細を取得</t>
  </si>
  <si>
    <t>T00384</t>
  </si>
  <si>
    <t>face_screen</t>
  </si>
  <si>
    <t>更新角色</t>
  </si>
  <si>
    <t>ロールを更新</t>
  </si>
  <si>
    <t>删除角色</t>
  </si>
  <si>
    <t>ロールを削除</t>
  </si>
  <si>
    <t>获取角色列表分页</t>
  </si>
  <si>
    <t>ロールリストページングを取得</t>
  </si>
  <si>
    <t>获取操作日志列表</t>
  </si>
  <si>
    <t>操作ログリストを取得</t>
  </si>
  <si>
    <t>T00385</t>
  </si>
  <si>
    <t>人員を保存</t>
  </si>
  <si>
    <t>has_open</t>
  </si>
  <si>
    <t>性别类型</t>
  </si>
  <si>
    <t>更新人员</t>
  </si>
  <si>
    <t>人員を更新</t>
  </si>
  <si>
    <t>T00386</t>
  </si>
  <si>
    <t>please_go</t>
  </si>
  <si>
    <t>人员批量删除</t>
  </si>
  <si>
    <t>人員を一括削除</t>
  </si>
  <si>
    <t>指令下发管理</t>
  </si>
  <si>
    <t>批量上传照片</t>
  </si>
  <si>
    <t>写真を一括アップロード</t>
  </si>
  <si>
    <t>T00387</t>
  </si>
  <si>
    <t>not_in_person_rule</t>
  </si>
  <si>
    <t>获取人员列表</t>
  </si>
  <si>
    <t xml:space="preserve">person.form.icNumber.placeholder </t>
  </si>
  <si>
    <t>人員リストを取得</t>
  </si>
  <si>
    <t>Please enter IC card number</t>
  </si>
  <si>
    <t>批量导入状态</t>
  </si>
  <si>
    <t>状態を一括インポート</t>
  </si>
  <si>
    <t>获取角色关联的账号列表</t>
  </si>
  <si>
    <t>ロールに関連したアカウントのリストを取得</t>
  </si>
  <si>
    <t>批量导入分页数据</t>
  </si>
  <si>
    <t>批量导入统计结果</t>
  </si>
  <si>
    <t>統計結果を一括インポート</t>
  </si>
  <si>
    <t>T00388</t>
  </si>
  <si>
    <t>not_in_device_rule</t>
  </si>
  <si>
    <t>批量数据入库</t>
  </si>
  <si>
    <t>データをライブラリに一括インポート</t>
  </si>
  <si>
    <t>获取所有设备组列表</t>
  </si>
  <si>
    <t>すべての端末グループリストを取得</t>
  </si>
  <si>
    <t>获取识别记录</t>
  </si>
  <si>
    <t>認識記録を取得</t>
  </si>
  <si>
    <t>识别记录列表</t>
  </si>
  <si>
    <t>T00389</t>
  </si>
  <si>
    <t>認識記録リスト</t>
  </si>
  <si>
    <t>blocked_person_deny</t>
  </si>
  <si>
    <t>识别记录验证结果查询</t>
  </si>
  <si>
    <t>認識記録を照会</t>
  </si>
  <si>
    <t>获取人员密码</t>
  </si>
  <si>
    <t>人員のパスワードを取得</t>
  </si>
  <si>
    <t>获取主功能列表（用于操作日志查询）</t>
  </si>
  <si>
    <t>主な機能リストを取得（操作ログ照会用）</t>
  </si>
  <si>
    <t>获取人员详情信息</t>
  </si>
  <si>
    <t>人員の詳細情報を取得</t>
  </si>
  <si>
    <t xml:space="preserve">person.form.wgNumber.label </t>
  </si>
  <si>
    <t>人员批量保存</t>
  </si>
  <si>
    <t>人員を一括保存</t>
  </si>
  <si>
    <t>下载人员导入模板（静态模板）</t>
  </si>
  <si>
    <t>人員のインポートテンプレートをダウンロード（静的なテンプレート）</t>
  </si>
  <si>
    <t>导出人员--通知处理</t>
  </si>
  <si>
    <t>人員をエクスポート - 通知処理</t>
  </si>
  <si>
    <t>获取导出状态和地址</t>
  </si>
  <si>
    <t>状態と住所をエクスポート</t>
  </si>
  <si>
    <t>获取导出的人员列表</t>
  </si>
  <si>
    <t>人員リストをエクスポート</t>
  </si>
  <si>
    <t>人员密码配置更新</t>
  </si>
  <si>
    <t>人員パスワードを更新</t>
  </si>
  <si>
    <t>アクティブ化キーを更新</t>
  </si>
  <si>
    <t>シリアル番号によって設定を更新</t>
  </si>
  <si>
    <t>获取已关联设备组或未关联设备组设备列表</t>
  </si>
  <si>
    <t>端末グループに関連済と未関連の端末リストを取得</t>
  </si>
  <si>
    <t>この規則にバインドしているすべての端末を取得</t>
  </si>
  <si>
    <t>获取指令列表</t>
  </si>
  <si>
    <t>コマンドリストをを取得</t>
  </si>
  <si>
    <t>コマンドの配信記録を照会</t>
  </si>
  <si>
    <t>查询指令下发记录详情</t>
  </si>
  <si>
    <t>コマンドの配信記録の詳細を照会</t>
  </si>
  <si>
    <t>获取微信绑定选项</t>
  </si>
  <si>
    <t>WeChatバインディングオプションを取得</t>
  </si>
  <si>
    <t>设置微信绑定选项</t>
  </si>
  <si>
    <t>WeChatバインディングオプションを設定</t>
  </si>
  <si>
    <t>人员下发指令失败记录列表</t>
  </si>
  <si>
    <t>人員の配信が失敗した記録リスト</t>
  </si>
  <si>
    <t>重置导出状态</t>
  </si>
  <si>
    <t>エクスポートステータスをリセット</t>
  </si>
  <si>
    <t>简单获取人员列表</t>
  </si>
  <si>
    <t>人員リストへシンプルアクセス</t>
  </si>
  <si>
    <t>T00390</t>
  </si>
  <si>
    <t>check_invalid_ic_number</t>
  </si>
  <si>
    <t>获取组织下人员总数</t>
  </si>
  <si>
    <t>組織内の人数を取得</t>
  </si>
  <si>
    <t>テナント初期化データの作成</t>
  </si>
  <si>
    <t>初始化识别记录集合</t>
  </si>
  <si>
    <t>識別記録セットを初期化</t>
  </si>
  <si>
    <t>检查是是否有权限访问某个资源</t>
  </si>
  <si>
    <t>リソースにアクセスする権限があるかを確認</t>
  </si>
  <si>
    <t>規則にバインドした人員と組織を取得</t>
  </si>
  <si>
    <t>T00391</t>
  </si>
  <si>
    <t>check_invalid_qr</t>
  </si>
  <si>
    <t xml:space="preserve">person.form.wgNumber.placeholder </t>
  </si>
  <si>
    <t>强制更新规则</t>
  </si>
  <si>
    <t>規則を強制更新</t>
  </si>
  <si>
    <t>删除规则和规则下的访客</t>
  </si>
  <si>
    <t>規則と規則にある訪問者を削除</t>
  </si>
  <si>
    <t>清空导入状态和数据</t>
  </si>
  <si>
    <t>インポートステータスとデータをクリア</t>
  </si>
  <si>
    <t>公司：</t>
  </si>
  <si>
    <t>会社：</t>
  </si>
  <si>
    <t>T00392</t>
  </si>
  <si>
    <t>input_error</t>
  </si>
  <si>
    <t>设备预警</t>
  </si>
  <si>
    <t>端末警告</t>
  </si>
  <si>
    <t>条未读</t>
  </si>
  <si>
    <t>查看更多</t>
  </si>
  <si>
    <t>もっと見る</t>
  </si>
  <si>
    <t>快捷入口</t>
  </si>
  <si>
    <t>クイックポータル</t>
  </si>
  <si>
    <t>基础应用</t>
  </si>
  <si>
    <t>基本アプリケーション</t>
  </si>
  <si>
    <t>访客系统</t>
  </si>
  <si>
    <t>ビジターシステム</t>
  </si>
  <si>
    <t>身份证号：</t>
  </si>
  <si>
    <t xml:space="preserve">person.form.position.label </t>
  </si>
  <si>
    <t>ID番号：</t>
  </si>
  <si>
    <t>T00393</t>
  </si>
  <si>
    <t>function_state</t>
  </si>
  <si>
    <t>所属组织：</t>
  </si>
  <si>
    <t>所属組織：</t>
  </si>
  <si>
    <t>设备类型：</t>
  </si>
  <si>
    <t>端末タイプ：</t>
  </si>
  <si>
    <t>账号：</t>
  </si>
  <si>
    <t>アカウント：</t>
  </si>
  <si>
    <t>T00394</t>
  </si>
  <si>
    <t>cpu_temp</t>
  </si>
  <si>
    <t>CPU温度</t>
  </si>
  <si>
    <t>账号</t>
  </si>
  <si>
    <t>アカウント</t>
  </si>
  <si>
    <t>T00395</t>
  </si>
  <si>
    <t>mem_percent</t>
  </si>
  <si>
    <t>角色：</t>
  </si>
  <si>
    <t>ロール：</t>
  </si>
  <si>
    <t>角色</t>
  </si>
  <si>
    <t>ロール</t>
  </si>
  <si>
    <t>启用</t>
  </si>
  <si>
    <t>禁用</t>
  </si>
  <si>
    <t>T00396</t>
  </si>
  <si>
    <t>cpu_percent</t>
  </si>
  <si>
    <t>CPU使用率</t>
  </si>
  <si>
    <t>移除</t>
  </si>
  <si>
    <t>取消移除</t>
  </si>
  <si>
    <t>削除を取消</t>
  </si>
  <si>
    <t>加载中</t>
  </si>
  <si>
    <t>読み込み中</t>
  </si>
  <si>
    <t>暂无数据</t>
  </si>
  <si>
    <t>データはまだありません</t>
  </si>
  <si>
    <t xml:space="preserve">person.form.position.placeholder </t>
  </si>
  <si>
    <t>T00397</t>
  </si>
  <si>
    <t>lighting_intensity</t>
  </si>
  <si>
    <t>至</t>
  </si>
  <si>
    <t>请输入{0}</t>
  </si>
  <si>
    <t>{0}を入力してください</t>
  </si>
  <si>
    <t>您有未保存的更改，确定关闭吗？</t>
  </si>
  <si>
    <t>変更が保存されていません。閉じてもよろしいですか？</t>
  </si>
  <si>
    <t>确定进行删除吗？</t>
  </si>
  <si>
    <t>T00398</t>
  </si>
  <si>
    <t>match_finger_timeout</t>
  </si>
  <si>
    <t>警告</t>
  </si>
  <si>
    <t>请选择要操作的数据！</t>
  </si>
  <si>
    <t>操作するデータを選択してください！</t>
  </si>
  <si>
    <t>添加成功！</t>
  </si>
  <si>
    <t>追加に成功しました！</t>
  </si>
  <si>
    <t>保存成功！</t>
  </si>
  <si>
    <t>保存に成功しました！</t>
  </si>
  <si>
    <t>T00399</t>
  </si>
  <si>
    <t>删除成功！</t>
  </si>
  <si>
    <t>delete</t>
  </si>
  <si>
    <t>正常に削除されました！</t>
  </si>
  <si>
    <t>添加失败！</t>
  </si>
  <si>
    <t>追加に失敗しました！</t>
  </si>
  <si>
    <t xml:space="preserve">person.form.hiredate.label </t>
  </si>
  <si>
    <t>保存失败！</t>
  </si>
  <si>
    <t>保存に失敗しました！</t>
  </si>
  <si>
    <t>删除失败！</t>
  </si>
  <si>
    <t>削除に失敗しました！</t>
  </si>
  <si>
    <t>参数中包含特殊字符</t>
  </si>
  <si>
    <t>上传文件数量超过了最大限制！</t>
  </si>
  <si>
    <t>アップロードされるファイルの数が上限を超えています。</t>
  </si>
  <si>
    <t>T00400</t>
  </si>
  <si>
    <t>*</t>
  </si>
  <si>
    <t>错误</t>
  </si>
  <si>
    <t>エラー</t>
  </si>
  <si>
    <t>海外</t>
  </si>
  <si>
    <t>政府与事业单位</t>
  </si>
  <si>
    <t>政府と機関</t>
  </si>
  <si>
    <t>互联网与信息科技</t>
  </si>
  <si>
    <t>インターネットと情報技術</t>
  </si>
  <si>
    <t>教育</t>
  </si>
  <si>
    <t>T00401</t>
  </si>
  <si>
    <t>finger_fail</t>
  </si>
  <si>
    <t>房地产</t>
  </si>
  <si>
    <t>不動産</t>
  </si>
  <si>
    <t>居民服务</t>
  </si>
  <si>
    <t>居住者へのサービス</t>
  </si>
  <si>
    <t>娱乐、媒体</t>
  </si>
  <si>
    <t>エンターテイメント、メディア</t>
  </si>
  <si>
    <t>其他</t>
  </si>
  <si>
    <t>その他</t>
  </si>
  <si>
    <t xml:space="preserve">person.form.hiredate.placeholder </t>
  </si>
  <si>
    <t>请输入入职时间</t>
  </si>
  <si>
    <t>顔認識を失敗</t>
  </si>
  <si>
    <t>Please enter your hiredate</t>
  </si>
  <si>
    <t>T00402</t>
  </si>
  <si>
    <t>finger_left</t>
  </si>
  <si>
    <t>黑名单拒绝通行</t>
  </si>
  <si>
    <t>ブラックリストは通行できません</t>
  </si>
  <si>
    <t>人員規則の認証に失敗しました</t>
  </si>
  <si>
    <t>顔+ IDカード</t>
  </si>
  <si>
    <t>顔+パスポート</t>
  </si>
  <si>
    <t>顔+アクセスカード</t>
  </si>
  <si>
    <t>T00403</t>
  </si>
  <si>
    <t>times</t>
  </si>
  <si>
    <t>顔+ ICカード</t>
  </si>
  <si>
    <t>开始时间</t>
  </si>
  <si>
    <t>结束时间</t>
  </si>
  <si>
    <t>T00404</t>
  </si>
  <si>
    <t>年</t>
  </si>
  <si>
    <t>retry_fingerprint</t>
  </si>
  <si>
    <t>时</t>
  </si>
  <si>
    <t>分</t>
  </si>
  <si>
    <t xml:space="preserve">person.form.remark.label </t>
  </si>
  <si>
    <t>T00405</t>
  </si>
  <si>
    <t>face_fail_match_fingerprint</t>
  </si>
  <si>
    <t>秒</t>
  </si>
  <si>
    <t>刚刚</t>
  </si>
  <si>
    <t>分钟前</t>
  </si>
  <si>
    <t>T00406</t>
  </si>
  <si>
    <t>face_fail</t>
  </si>
  <si>
    <t>小时前</t>
  </si>
  <si>
    <t>一天前</t>
  </si>
  <si>
    <t>一周前</t>
  </si>
  <si>
    <t>T00407</t>
  </si>
  <si>
    <t>face_success_match_fingerprint</t>
  </si>
  <si>
    <t>重发指令成功</t>
  </si>
  <si>
    <t>コマンドの再送信を成功</t>
  </si>
  <si>
    <t>重发指令失败</t>
  </si>
  <si>
    <t>コマンドの再送信を失敗</t>
  </si>
  <si>
    <t>シリアル番号：</t>
  </si>
  <si>
    <t>T00408</t>
  </si>
  <si>
    <t>face_success</t>
  </si>
  <si>
    <t>指令：</t>
  </si>
  <si>
    <t>コマンド：</t>
  </si>
  <si>
    <t>请选择指令</t>
  </si>
  <si>
    <t>指令</t>
  </si>
  <si>
    <t>コマンド</t>
  </si>
  <si>
    <t xml:space="preserve">person.form.remark.placeholder </t>
  </si>
  <si>
    <t>T00409</t>
  </si>
  <si>
    <t>match_fingerprint</t>
  </si>
  <si>
    <t>指令ID</t>
  </si>
  <si>
    <t>コマンドID</t>
  </si>
  <si>
    <t>Please enter remarks</t>
  </si>
  <si>
    <t>下发时间</t>
  </si>
  <si>
    <t>配信時刻</t>
  </si>
  <si>
    <t>操作人</t>
  </si>
  <si>
    <t>オペレーター</t>
  </si>
  <si>
    <t>失败原因</t>
  </si>
  <si>
    <t>T00410</t>
  </si>
  <si>
    <t>失敗の理由</t>
  </si>
  <si>
    <t>hello</t>
  </si>
  <si>
    <t>失败报告时间</t>
  </si>
  <si>
    <t>障害の報告時刻</t>
  </si>
  <si>
    <t>コマンドの配信記録の詳細</t>
  </si>
  <si>
    <t>指令名称</t>
  </si>
  <si>
    <t>コマンド名</t>
  </si>
  <si>
    <t>应用ID</t>
  </si>
  <si>
    <t>アプリケーションID</t>
  </si>
  <si>
    <t>T00411</t>
  </si>
  <si>
    <t>preview</t>
  </si>
  <si>
    <t>数据下载地址</t>
  </si>
  <si>
    <t>データダウンロードアドレス</t>
  </si>
  <si>
    <t>处理反馈地址</t>
  </si>
  <si>
    <t>フィードバックアドレスを処理</t>
  </si>
  <si>
    <t>抵达时间</t>
  </si>
  <si>
    <t>到着時間</t>
  </si>
  <si>
    <t>排队时间</t>
  </si>
  <si>
    <t>キュー時間</t>
  </si>
  <si>
    <t xml:space="preserve">person.form.groupId.label </t>
  </si>
  <si>
    <t>Identification parameter library</t>
  </si>
  <si>
    <t>命令执行开始时间</t>
  </si>
  <si>
    <t>コマンド実行開始時刻</t>
  </si>
  <si>
    <t>T00412</t>
  </si>
  <si>
    <t>update_data</t>
  </si>
  <si>
    <t>命令完成时间</t>
  </si>
  <si>
    <t>コマンド完了時刻</t>
  </si>
  <si>
    <t>发送时间</t>
  </si>
  <si>
    <t>送信時間</t>
  </si>
  <si>
    <t>查看报告</t>
  </si>
  <si>
    <t>レポートを表示</t>
  </si>
  <si>
    <t>重发指令</t>
  </si>
  <si>
    <t>T00413</t>
  </si>
  <si>
    <t>コマンドを再配信</t>
  </si>
  <si>
    <t>please_wait</t>
  </si>
  <si>
    <t>处理对象不存在，或您没有权限处理该对象</t>
  </si>
  <si>
    <t>処理対象が存在しないか、処理する権限がありませんか</t>
  </si>
  <si>
    <t>该条指令无应用注册</t>
  </si>
  <si>
    <t>このコマンドにはアプリケーション登録がありません</t>
  </si>
  <si>
    <t>磁盘空间满</t>
  </si>
  <si>
    <t>ディスク容量がいっぱい</t>
  </si>
  <si>
    <t>数据下载失败</t>
  </si>
  <si>
    <t>T00414</t>
  </si>
  <si>
    <t>データのダウンロードに失敗しました</t>
  </si>
  <si>
    <t>finger_match_wait</t>
  </si>
  <si>
    <t>特征提取失败</t>
  </si>
  <si>
    <t>特徴抽出に失敗しました</t>
  </si>
  <si>
    <t>图片下载失败</t>
  </si>
  <si>
    <t>画像のダウンロードに失敗しました</t>
  </si>
  <si>
    <t>人员容量满</t>
  </si>
  <si>
    <t>人員の容量がいっぱい</t>
  </si>
  <si>
    <t xml:space="preserve">person.form.groupId.placeholder </t>
  </si>
  <si>
    <t>T00415</t>
  </si>
  <si>
    <t>sync_person</t>
  </si>
  <si>
    <t>人员信息错误</t>
  </si>
  <si>
    <t>人員情報エラー</t>
  </si>
  <si>
    <t>设备名称错误</t>
  </si>
  <si>
    <t>端末名エラー</t>
  </si>
  <si>
    <t>设备类型错误</t>
  </si>
  <si>
    <t>端末タイプエラー</t>
  </si>
  <si>
    <t>ソフトウェアのバージョンエラー</t>
  </si>
  <si>
    <t>T00416</t>
  </si>
  <si>
    <t>bind_admin</t>
  </si>
  <si>
    <t>アルゴリズムのバージョンエラー</t>
  </si>
  <si>
    <t>ハードウェアのバージョンエラー</t>
  </si>
  <si>
    <t>无线MAC地址错误</t>
  </si>
  <si>
    <t>無線MACアドレスエラー</t>
  </si>
  <si>
    <t>有线MAC地址错误</t>
  </si>
  <si>
    <t>有線MACアドレスエラー</t>
  </si>
  <si>
    <t>T00417</t>
  </si>
  <si>
    <t>sync_data_error</t>
  </si>
  <si>
    <t>人数上限错误</t>
  </si>
  <si>
    <t>T00418</t>
  </si>
  <si>
    <t>人数上限エラー</t>
  </si>
  <si>
    <t>download_data_error</t>
  </si>
  <si>
    <t xml:space="preserve">person.message.success.delete </t>
  </si>
  <si>
    <t>删除人员成功</t>
  </si>
  <si>
    <t>制造商错误</t>
  </si>
  <si>
    <t>メーカーエラー</t>
  </si>
  <si>
    <t>韦根类型错误</t>
  </si>
  <si>
    <t>ウィーガンド型エラー</t>
  </si>
  <si>
    <t>奇偶检验错误</t>
  </si>
  <si>
    <t>パリティ検査エラー</t>
  </si>
  <si>
    <t>T00419</t>
  </si>
  <si>
    <t>総ビット数（26-64）エラー（26-64）</t>
  </si>
  <si>
    <t>invalid_wg</t>
  </si>
  <si>
    <t>数据位数错误</t>
  </si>
  <si>
    <t>不正なデータビット数</t>
  </si>
  <si>
    <t>首位偶校验错误</t>
  </si>
  <si>
    <t>最初の偶数パリティエラー</t>
  </si>
  <si>
    <t>末位奇校验错误</t>
  </si>
  <si>
    <t>最後の奇数パリティエラー</t>
  </si>
  <si>
    <t>T00420</t>
  </si>
  <si>
    <t>normal_person_type</t>
  </si>
  <si>
    <t>パルス間隔（100-2000）エラー（100-2000）</t>
  </si>
  <si>
    <t>パルス幅（20-400）エラー（20-400）</t>
  </si>
  <si>
    <t>验证卡号位数错误</t>
  </si>
  <si>
    <t>カード番号のビット数の検証エラー</t>
  </si>
  <si>
    <t>T00421</t>
  </si>
  <si>
    <t>visitor_person_type</t>
  </si>
  <si>
    <t>1:1不在库卡号错误</t>
  </si>
  <si>
    <t>1：1ライブラリに存在しないカード番号エラー</t>
  </si>
  <si>
    <t xml:space="preserve">person.message.success.clear </t>
  </si>
  <si>
    <t>清空人员成功</t>
  </si>
  <si>
    <t>Clear personnel successfully</t>
  </si>
  <si>
    <t>1:1验证失败卡号错误</t>
  </si>
  <si>
    <t>1：1検証に失敗したカード番号エラー</t>
  </si>
  <si>
    <t>1:N验证成功卡号错误</t>
  </si>
  <si>
    <t>1：N検証に成功したカード番号エラー</t>
  </si>
  <si>
    <t>ドライコンタクト信号持続時間（200-1000）エラー（200-1000）</t>
  </si>
  <si>
    <t>T00422</t>
  </si>
  <si>
    <t>本地黑名单错误</t>
  </si>
  <si>
    <t>temp_visitor_person_type</t>
  </si>
  <si>
    <t>ローカルブラックリストエラー</t>
  </si>
  <si>
    <t>デフォルト補光灯の明るさ(%)エラー - (%)</t>
  </si>
  <si>
    <t>認識中の補光灯の明るさ(%)エラー - (%)</t>
  </si>
  <si>
    <t>認識中の補光灯の点灯タイム(%)エラー - (%)</t>
  </si>
  <si>
    <t>T00423</t>
  </si>
  <si>
    <t>補光灯の認識敏感度(%)エラー - (%)</t>
  </si>
  <si>
    <t>blocked_person_type</t>
  </si>
  <si>
    <t>系统语言错误</t>
  </si>
  <si>
    <t>システム言語エラー</t>
  </si>
  <si>
    <t>音量开关错误</t>
  </si>
  <si>
    <t>ボリュームスイッチエラー</t>
  </si>
  <si>
    <t>音量大小错误</t>
  </si>
  <si>
    <t>ボリュームエラー</t>
  </si>
  <si>
    <t>屏幕亮度错误</t>
  </si>
  <si>
    <t>スクリーンの明るさエラー</t>
  </si>
  <si>
    <t>二维码通行模式错误</t>
  </si>
  <si>
    <t xml:space="preserve">person.message.error.avatars.required </t>
  </si>
  <si>
    <t>QRコード通行モードエラー</t>
  </si>
  <si>
    <t>请上传面容照片</t>
  </si>
  <si>
    <t>Photo of face is required</t>
  </si>
  <si>
    <t>T00424</t>
  </si>
  <si>
    <t>init_wait</t>
  </si>
  <si>
    <t>指纹错误</t>
  </si>
  <si>
    <t>启动中，请稍候</t>
  </si>
  <si>
    <t>指紋エラー</t>
  </si>
  <si>
    <t>指纹验证错误</t>
  </si>
  <si>
    <t>指紋認証エラー</t>
  </si>
  <si>
    <t>指纹比对阈值错误</t>
  </si>
  <si>
    <t>指紋照合の閾値エラー</t>
  </si>
  <si>
    <t>本地核验错误</t>
  </si>
  <si>
    <t>ローカル検証エラー</t>
  </si>
  <si>
    <t>品質判定スイッチエラー</t>
  </si>
  <si>
    <t>T00425</t>
  </si>
  <si>
    <t>custom_hint_error</t>
  </si>
  <si>
    <t>角度限制错误</t>
  </si>
  <si>
    <t>角度制限エラー</t>
  </si>
  <si>
    <t>最大あいまい制限(%)エラー(%)</t>
  </si>
  <si>
    <t>顔を遮る制限(%)エラー(%)</t>
  </si>
  <si>
    <t>验证模式错误</t>
  </si>
  <si>
    <t>認証モードエラー</t>
  </si>
  <si>
    <t>情景选择错误</t>
  </si>
  <si>
    <t>シナリオ選択エラー</t>
  </si>
  <si>
    <t>認識パラメータライブラリの設定エラー</t>
  </si>
  <si>
    <t xml:space="preserve">person.message.error.avatars.lenth </t>
  </si>
  <si>
    <t>上传的照片过大（&gt;10MB）</t>
  </si>
  <si>
    <t>T00426</t>
  </si>
  <si>
    <t>可視光閾値(%)エラー(%)</t>
  </si>
  <si>
    <t>disk_full_error</t>
  </si>
  <si>
    <t>Photo upload size too large (&gt;10MB)</t>
  </si>
  <si>
    <t>生体検出可視光閾値(%)エラー(%)</t>
  </si>
  <si>
    <t>生体検出近赤外線閾値(%)エラー(%)</t>
  </si>
  <si>
    <t>第一行显示信息错误</t>
  </si>
  <si>
    <t>1行目の表示文字エラー</t>
  </si>
  <si>
    <t>第二行显示信息错误</t>
  </si>
  <si>
    <t>2行目の表示文字エラー</t>
  </si>
  <si>
    <t>开启轮播错误</t>
  </si>
  <si>
    <t>循環再生開始エラー</t>
  </si>
  <si>
    <t>T00427</t>
  </si>
  <si>
    <t>match_check_timeout</t>
  </si>
  <si>
    <t>循環時間エラー</t>
  </si>
  <si>
    <t>自动升级错误</t>
  </si>
  <si>
    <t>自動アップグレードエラー</t>
  </si>
  <si>
    <t>选择日期格式错误</t>
  </si>
  <si>
    <t>日付形式の選択エラー</t>
  </si>
  <si>
    <t>时间服务同步开关错误</t>
  </si>
  <si>
    <t>タイムサービス同期スイッチエラー</t>
  </si>
  <si>
    <t>T00428</t>
  </si>
  <si>
    <t>login_web_admin_interface</t>
  </si>
  <si>
    <t>扫描登录网页管理端</t>
  </si>
  <si>
    <t>系统修改</t>
  </si>
  <si>
    <t>システムを修正</t>
  </si>
  <si>
    <t>消息中心</t>
  </si>
  <si>
    <t>メッセージセンター</t>
  </si>
  <si>
    <t>端末をアクティブ化する。アクティブ化の前のコマンドを失敗に設定</t>
  </si>
  <si>
    <t xml:space="preserve">person.message.error.avatars.format </t>
  </si>
  <si>
    <t>上传照片的格式不正确</t>
  </si>
  <si>
    <t>The format of the uploaded photo is incorrect</t>
  </si>
  <si>
    <t>T00429</t>
  </si>
  <si>
    <t>no_network</t>
  </si>
  <si>
    <t>コマンドは3か月以上処理されていないため、システムは3を再送しようとしません。</t>
  </si>
  <si>
    <t>设备离线，无法下发非阻塞命令</t>
  </si>
  <si>
    <t>端末はオフラインであるため、非ブロッキングコマンドを配信できません。</t>
  </si>
  <si>
    <t>T00430</t>
  </si>
  <si>
    <t>match_failed_repeat_recognition</t>
  </si>
  <si>
    <t>请勿重复验证</t>
  </si>
  <si>
    <t>获取人员信息</t>
  </si>
  <si>
    <t>删除人员信息</t>
  </si>
  <si>
    <t>仅获取人员信息</t>
  </si>
  <si>
    <t>同步管理员</t>
  </si>
  <si>
    <t xml:space="preserve">person.message.error.name.required </t>
  </si>
  <si>
    <t>应用启用</t>
  </si>
  <si>
    <t>T00431</t>
  </si>
  <si>
    <t>convert_gender_male</t>
  </si>
  <si>
    <t>应用停用</t>
  </si>
  <si>
    <t>应用更新</t>
  </si>
  <si>
    <t>授权更新</t>
  </si>
  <si>
    <t>上传配置</t>
  </si>
  <si>
    <t>配置下发</t>
  </si>
  <si>
    <t>T00432</t>
  </si>
  <si>
    <t xml:space="preserve">person.message.error.name.lenth </t>
  </si>
  <si>
    <t>convert_gender_female</t>
  </si>
  <si>
    <t>姓名为64位以内字符</t>
  </si>
  <si>
    <t>常开取消</t>
  </si>
  <si>
    <t>Name has a text limit of 64 characters maximum</t>
  </si>
  <si>
    <t>拒绝</t>
  </si>
  <si>
    <t>拒否</t>
  </si>
  <si>
    <t>设备重启</t>
  </si>
  <si>
    <t>设备重置</t>
  </si>
  <si>
    <t>规则删除</t>
  </si>
  <si>
    <t>动态规则下发</t>
  </si>
  <si>
    <t>T00433</t>
  </si>
  <si>
    <t>规则顺序下发</t>
  </si>
  <si>
    <t>人员绑定规则下发</t>
  </si>
  <si>
    <t>人員にバインドした規則を配信</t>
  </si>
  <si>
    <t>人員にバインドした規則を解除</t>
  </si>
  <si>
    <t>提取特征</t>
  </si>
  <si>
    <t>T00434</t>
  </si>
  <si>
    <t xml:space="preserve">app_name  </t>
  </si>
  <si>
    <t>特征下发</t>
  </si>
  <si>
    <t>新建</t>
  </si>
  <si>
    <t>新規</t>
  </si>
  <si>
    <t xml:space="preserve">person.message.error.name.pattern </t>
  </si>
  <si>
    <t>待发送</t>
  </si>
  <si>
    <t>姓名不能包含特殊字符</t>
  </si>
  <si>
    <t>配信を保留中</t>
  </si>
  <si>
    <t>Name cannot contain special characters</t>
  </si>
  <si>
    <t>队列执行失败</t>
  </si>
  <si>
    <t>キューの実行に失敗しました</t>
  </si>
  <si>
    <t>已发送终端</t>
  </si>
  <si>
    <t>送信済み端末</t>
  </si>
  <si>
    <t>终端已接收</t>
  </si>
  <si>
    <t>端末が受信しました</t>
  </si>
  <si>
    <t>执行中</t>
  </si>
  <si>
    <t>実行中</t>
  </si>
  <si>
    <t>执行成功</t>
  </si>
  <si>
    <t>実行成功</t>
  </si>
  <si>
    <t>执行失败</t>
  </si>
  <si>
    <t>実行失敗</t>
  </si>
  <si>
    <t>新增通行规则</t>
  </si>
  <si>
    <t>编辑通行规则</t>
  </si>
  <si>
    <t>通行规则详情</t>
  </si>
  <si>
    <t>通行規則の詳細</t>
  </si>
  <si>
    <t>查看应用人数详情</t>
  </si>
  <si>
    <t>ユーザー数の詳細を照会</t>
  </si>
  <si>
    <t>T00435</t>
  </si>
  <si>
    <t xml:space="preserve">title  </t>
  </si>
  <si>
    <t>规则名称</t>
  </si>
  <si>
    <t>規則名</t>
  </si>
  <si>
    <t xml:space="preserve">person.message.error.no.required </t>
  </si>
  <si>
    <t>规则描述</t>
  </si>
  <si>
    <t>请输入规则描述</t>
  </si>
  <si>
    <t>規則の説明を入力してください</t>
  </si>
  <si>
    <t>应用人数</t>
  </si>
  <si>
    <t>ユーザー数</t>
  </si>
  <si>
    <t>エクスポート機能に人を追加すると、異なる人のアクセスニーズに合わせて個人情報フィールドをパーソナライズすることができます。</t>
  </si>
  <si>
    <t>T00436</t>
  </si>
  <si>
    <t>进入全部规则人员信息列表&gt;&gt;</t>
  </si>
  <si>
    <t>すべての規則人員情報リストへ</t>
  </si>
  <si>
    <t>更新至设备</t>
  </si>
  <si>
    <t>强制下发全部人员</t>
  </si>
  <si>
    <t>すべての人員を強制的に配信</t>
  </si>
  <si>
    <t>规则人员没有发生变动，是否强制下发到终端</t>
  </si>
  <si>
    <t>規則人員は変更なし、強制的に端末に配信しますか。</t>
  </si>
  <si>
    <t>T00437</t>
  </si>
  <si>
    <t>添加通行规则</t>
  </si>
  <si>
    <t>通行規則を追加</t>
  </si>
  <si>
    <t>关于本机</t>
  </si>
  <si>
    <t>通行提示语</t>
  </si>
  <si>
    <t>通行案内メッセージ</t>
  </si>
  <si>
    <t>时间规则</t>
  </si>
  <si>
    <t>時間規則</t>
  </si>
  <si>
    <t xml:space="preserve">person.message.error.no.lenth </t>
  </si>
  <si>
    <t>编号为20位以内的字符</t>
  </si>
  <si>
    <t>请选择下发方式</t>
  </si>
  <si>
    <t>Please limit to 20 character or less</t>
  </si>
  <si>
    <t>配信方法を選択してください</t>
  </si>
  <si>
    <t>T00438</t>
  </si>
  <si>
    <t>关联人员</t>
  </si>
  <si>
    <t>所有人员</t>
  </si>
  <si>
    <t>すべての人員</t>
  </si>
  <si>
    <t>选中人员</t>
  </si>
  <si>
    <t>所有组织</t>
  </si>
  <si>
    <t>选中组织</t>
  </si>
  <si>
    <t>選択された組織</t>
  </si>
  <si>
    <t>T00439</t>
  </si>
  <si>
    <t>请输入人员姓名进行搜索</t>
  </si>
  <si>
    <t>人員名前を入力して検索してください</t>
  </si>
  <si>
    <t>请输入组织名称进行搜索</t>
  </si>
  <si>
    <t>組織名を入力して検索してください</t>
  </si>
  <si>
    <t>端末案内メッセージが20文字以内</t>
  </si>
  <si>
    <t>更改下发方式会清空之前的配置信息，确定更改吗?</t>
  </si>
  <si>
    <t>配信方法を変更すると、既存の設定情報が消去されます。変更しますか。</t>
  </si>
  <si>
    <t>规则名称重复，添加失败！</t>
  </si>
  <si>
    <t>規則名が複製。追加失敗。</t>
  </si>
  <si>
    <t xml:space="preserve">person.message.error.no.pattern </t>
  </si>
  <si>
    <t>规则名称长度不能超过64</t>
  </si>
  <si>
    <t>编号为数字，字母，下划线或中横线</t>
  </si>
  <si>
    <t>T00440</t>
  </si>
  <si>
    <t>規則名の長さは64を超えることはできません</t>
  </si>
  <si>
    <t>Alphabets, numbers, _ or - can be used</t>
  </si>
  <si>
    <t>规则描述长度不能超过64</t>
  </si>
  <si>
    <t>規則の説明文の長さは64を超えることはできません</t>
  </si>
  <si>
    <t>通行方式を選択してください</t>
  </si>
  <si>
    <t>時間規則を選択してください</t>
  </si>
  <si>
    <t>请选择关联人员</t>
  </si>
  <si>
    <t>人員を関連してください</t>
  </si>
  <si>
    <t>添加时间规则</t>
  </si>
  <si>
    <t>T00441</t>
  </si>
  <si>
    <t>编辑时间规则</t>
  </si>
  <si>
    <t>名称不能为空</t>
  </si>
  <si>
    <t>名前は空ではありません</t>
  </si>
  <si>
    <t>请选择星期</t>
  </si>
  <si>
    <t>曜日を選択してください</t>
  </si>
  <si>
    <t>请选择是否通行</t>
  </si>
  <si>
    <t>通行可否を選択してください</t>
  </si>
  <si>
    <t>请选择时间范围</t>
  </si>
  <si>
    <t>時間範囲を選択してください</t>
  </si>
  <si>
    <t>T00442</t>
  </si>
  <si>
    <t>请选择日期范围</t>
  </si>
  <si>
    <t>期間を選択してください</t>
  </si>
  <si>
    <t>終了日は現在の日付より早くできません</t>
  </si>
  <si>
    <t xml:space="preserve">person.message.error.password.required </t>
  </si>
  <si>
    <t>終了時刻が現在の時刻よりも大きくなければいけません</t>
  </si>
  <si>
    <t>日付</t>
  </si>
  <si>
    <t>星期</t>
  </si>
  <si>
    <t>T00443</t>
  </si>
  <si>
    <t>是否通行</t>
  </si>
  <si>
    <t>请输入时间规则名称</t>
  </si>
  <si>
    <t>時間規則名を入力してください</t>
  </si>
  <si>
    <t>长期</t>
  </si>
  <si>
    <t>長期</t>
  </si>
  <si>
    <t>自定义</t>
  </si>
  <si>
    <t>カスタム</t>
  </si>
  <si>
    <t>添加人员信息列表</t>
  </si>
  <si>
    <t>T00444</t>
  </si>
  <si>
    <t>人員情報のリストを追加</t>
  </si>
  <si>
    <t>批量移除规则</t>
  </si>
  <si>
    <t>規則を一括削除</t>
  </si>
  <si>
    <t>移除规则</t>
  </si>
  <si>
    <t>所有设备</t>
  </si>
  <si>
    <t>すべての端末</t>
  </si>
  <si>
    <t>选中设备</t>
  </si>
  <si>
    <t>T00445</t>
  </si>
  <si>
    <t>规则下发成功！</t>
  </si>
  <si>
    <t>規則は正常に配信されました！</t>
  </si>
  <si>
    <t>请选择下发设备</t>
  </si>
  <si>
    <t>配信端末を選択してください</t>
  </si>
  <si>
    <t>设备已关联该规则，无法执行重复下发操作</t>
  </si>
  <si>
    <t>端末をこの規則に関連したため、再配信できません</t>
  </si>
  <si>
    <t>已将规则更新至变动设备</t>
  </si>
  <si>
    <t>規則を変動な端末へ更新しました</t>
  </si>
  <si>
    <t>同步设备列表</t>
  </si>
  <si>
    <t xml:space="preserve">person.message.error.password.lenth </t>
  </si>
  <si>
    <t>端末リストを同期</t>
  </si>
  <si>
    <t>T00446</t>
  </si>
  <si>
    <t>密码为6-20位</t>
  </si>
  <si>
    <t>Password should be 6-20 characters</t>
  </si>
  <si>
    <t>端末のシリアル番号を入力してください</t>
  </si>
  <si>
    <t>确定将所选设备移出该规则吗？</t>
  </si>
  <si>
    <t>選択したデバイスを規則から外してもよろしいですか？</t>
  </si>
  <si>
    <t>新增账号</t>
  </si>
  <si>
    <t>软件版本</t>
  </si>
  <si>
    <t>批量启用</t>
  </si>
  <si>
    <t>T00447</t>
  </si>
  <si>
    <t>批量禁用</t>
  </si>
  <si>
    <t>编辑账号</t>
  </si>
  <si>
    <t>账号详情</t>
  </si>
  <si>
    <t>T00448</t>
  </si>
  <si>
    <t>账号状态</t>
  </si>
  <si>
    <t>支持大小写英文、数字</t>
  </si>
  <si>
    <t>T00449</t>
  </si>
  <si>
    <t>大文字と小文字、アルファベットと数字をサポート</t>
  </si>
  <si>
    <t>T00450</t>
  </si>
  <si>
    <t>创建者</t>
  </si>
  <si>
    <t>作成者</t>
  </si>
  <si>
    <t>T00451</t>
  </si>
  <si>
    <t>00-00-00-00-00-00-E0</t>
  </si>
  <si>
    <t>T00452</t>
  </si>
  <si>
    <t xml:space="preserve">person.message.error.password.pattern </t>
  </si>
  <si>
    <t>密码不能包含特殊字符</t>
  </si>
  <si>
    <t>Password should not contain special characters</t>
  </si>
  <si>
    <t>T00453</t>
  </si>
  <si>
    <t>6-20位密码，不能包含特殊字符</t>
  </si>
  <si>
    <t>6-20桁のパスワード。特殊文字は使用できません。</t>
  </si>
  <si>
    <t>T00454</t>
  </si>
  <si>
    <t>T00455</t>
  </si>
  <si>
    <t>アカウントのロールを選択してください</t>
  </si>
  <si>
    <t>确定批量启用所选账户吗？</t>
  </si>
  <si>
    <t>T00456</t>
  </si>
  <si>
    <t>選択したアカウントを一括有効にしてもよろしいですか？</t>
  </si>
  <si>
    <t>确定批量禁用所选账户吗？</t>
  </si>
  <si>
    <t>選択したアカウントを一括無効にしてもよろしいですか？</t>
  </si>
  <si>
    <t>T00457</t>
  </si>
  <si>
    <t>确定删除账户吗？</t>
  </si>
  <si>
    <t>T00458</t>
  </si>
  <si>
    <t>批量启用成功</t>
  </si>
  <si>
    <t>バッチが正常に有効になりました</t>
  </si>
  <si>
    <t>T00459</t>
  </si>
  <si>
    <t>批量禁用成功</t>
  </si>
  <si>
    <t>バッチが正常に無効になりました</t>
  </si>
  <si>
    <t>请选择需要操作的账号</t>
  </si>
  <si>
    <t>操作するアカウントを選択してください</t>
  </si>
  <si>
    <t>T00460</t>
  </si>
  <si>
    <t>邮箱不能为空</t>
  </si>
  <si>
    <t>メールアドレスは空になってはいけません</t>
  </si>
  <si>
    <t>T00461</t>
  </si>
  <si>
    <t>开放平台授权</t>
  </si>
  <si>
    <t>オープンプラットフォームライセンス</t>
  </si>
  <si>
    <t>绑定功能配置</t>
  </si>
  <si>
    <t>バインディング機能の設定</t>
  </si>
  <si>
    <t>T00462</t>
  </si>
  <si>
    <t>当前输入不符合输入要求</t>
  </si>
  <si>
    <t>微信绑定</t>
  </si>
  <si>
    <t>WeChatバインディング</t>
  </si>
  <si>
    <t>去授权</t>
  </si>
  <si>
    <t>承認</t>
  </si>
  <si>
    <t>T00463</t>
  </si>
  <si>
    <t>绑定</t>
  </si>
  <si>
    <t>バインディング</t>
  </si>
  <si>
    <t xml:space="preserve">person.message.error.passwordConfirm.required </t>
  </si>
  <si>
    <t>T00464</t>
  </si>
  <si>
    <t>复制链接</t>
  </si>
  <si>
    <t xml:space="preserve">person.message.error.passwordConfirm.lenth </t>
  </si>
  <si>
    <t>确认密码为6-20位</t>
  </si>
  <si>
    <t>リンクをコピー</t>
  </si>
  <si>
    <t>The password should be 6-20 characters</t>
  </si>
  <si>
    <t>微信员工登录</t>
  </si>
  <si>
    <t>WeChatで従業員ログイン</t>
  </si>
  <si>
    <t>必选项</t>
  </si>
  <si>
    <t>必須項目</t>
  </si>
  <si>
    <t>T00465</t>
  </si>
  <si>
    <t>邮箱验证码</t>
  </si>
  <si>
    <t>電子メール認証コード</t>
  </si>
  <si>
    <t>手机验证码</t>
  </si>
  <si>
    <t>T00466</t>
  </si>
  <si>
    <t>T00467</t>
  </si>
  <si>
    <t>图形验证码</t>
  </si>
  <si>
    <t>更新</t>
  </si>
  <si>
    <t>グラフィック認証コード</t>
  </si>
  <si>
    <t>T00468</t>
  </si>
  <si>
    <t>T00469</t>
  </si>
  <si>
    <t>请输入图形验证码</t>
  </si>
  <si>
    <t>T00470</t>
  </si>
  <si>
    <t>有效期</t>
  </si>
  <si>
    <t>有効期間</t>
  </si>
  <si>
    <t>请选择有效期</t>
  </si>
  <si>
    <t>有効期間を選択してください</t>
  </si>
  <si>
    <t>为保证您的访客微信应用正常使用，请微信后台管理员授权应用</t>
  </si>
  <si>
    <t>WeChatでの訪問者アプリケーションを正常に使用するため、WeChatの管理員はアプリケーションを認証してください。</t>
  </si>
  <si>
    <t>如选择邮箱验证码或手机验证码，需在新增人员里填写相应的字段，否则会导致微信应用中人员无法绑定或登录</t>
  </si>
  <si>
    <t xml:space="preserve">person.message.error.passwordConfirm.pattern </t>
  </si>
  <si>
    <t>确认密码不能包含特殊字符</t>
  </si>
  <si>
    <t>Password should contain special characters</t>
  </si>
  <si>
    <t>复制成功！</t>
  </si>
  <si>
    <t>コピーが成功しました！</t>
  </si>
  <si>
    <t>T00471</t>
  </si>
  <si>
    <t>请选择必选项</t>
  </si>
  <si>
    <t>必須項目を選択してください</t>
  </si>
  <si>
    <t>账号管理</t>
  </si>
  <si>
    <t>アカウント管理</t>
  </si>
  <si>
    <t>T00472</t>
  </si>
  <si>
    <t>T00473</t>
  </si>
  <si>
    <t>最新版本：</t>
  </si>
  <si>
    <t>T00474</t>
  </si>
  <si>
    <t>T00475</t>
  </si>
  <si>
    <t>T00476</t>
  </si>
  <si>
    <t>查看更新内容</t>
  </si>
  <si>
    <t>添加应用</t>
  </si>
  <si>
    <t>アプリを追加</t>
  </si>
  <si>
    <t>T00477</t>
  </si>
  <si>
    <t>修改应用</t>
  </si>
  <si>
    <t>アプリを修正</t>
  </si>
  <si>
    <t>T00478</t>
  </si>
  <si>
    <t>应用列表</t>
  </si>
  <si>
    <t>アプリケーションリスト</t>
  </si>
  <si>
    <t>テナント情報を取得</t>
  </si>
  <si>
    <t>T00479</t>
  </si>
  <si>
    <t>获取微信公众号登陆入口</t>
  </si>
  <si>
    <t>WeChatパブリックアカウントのポータブルを取得</t>
  </si>
  <si>
    <t>获取批量导入requestId</t>
  </si>
  <si>
    <t>T00480</t>
  </si>
  <si>
    <t>一括インポートするrequestIdを取得</t>
  </si>
  <si>
    <t>T00481</t>
  </si>
  <si>
    <t>删除规则和规则下的人员</t>
  </si>
  <si>
    <t xml:space="preserve">person.message.error.passwordConfirm.equals </t>
  </si>
  <si>
    <t>規則と規則に所属する人員を削除</t>
  </si>
  <si>
    <t>应用删除</t>
  </si>
  <si>
    <t>アプリを削除</t>
  </si>
  <si>
    <t>获取应用信息</t>
  </si>
  <si>
    <t>アプリ情報を取得</t>
  </si>
  <si>
    <t>删除应用授权</t>
  </si>
  <si>
    <t>アプリのライセンスを削除</t>
  </si>
  <si>
    <t>获取应用授权许可类型</t>
  </si>
  <si>
    <t>アプリのライセンスタイプを取得</t>
  </si>
  <si>
    <t>删除应用推送订阅</t>
  </si>
  <si>
    <t>アプリプッシュ登録を削除</t>
  </si>
  <si>
    <t>获取推送事件类型列表</t>
  </si>
  <si>
    <t>プッシュイベントタイプのリストを取得</t>
  </si>
  <si>
    <t>文件名太长</t>
  </si>
  <si>
    <t>请设置有效期或者设置为永久有效</t>
  </si>
  <si>
    <t>appId已存在</t>
  </si>
  <si>
    <t>请安装微信模块</t>
  </si>
  <si>
    <t>T00482</t>
  </si>
  <si>
    <t>app已存在</t>
  </si>
  <si>
    <t xml:space="preserve">person.message.error.gender.required </t>
  </si>
  <si>
    <t>添加应用失败</t>
  </si>
  <si>
    <t>添加应用失败，添加推送地址失败</t>
  </si>
  <si>
    <t>请选择性别</t>
  </si>
  <si>
    <t>Please select your gender</t>
  </si>
  <si>
    <t>添加应用失败，添加应用授权失败</t>
  </si>
  <si>
    <t>删除推送订阅失败</t>
  </si>
  <si>
    <t>T00483</t>
  </si>
  <si>
    <t>删除app授权失败</t>
  </si>
  <si>
    <t>根组织不能删除</t>
  </si>
  <si>
    <t>当前组织和目标组织不能一样</t>
  </si>
  <si>
    <t>删除组织不能包含目标组织</t>
  </si>
  <si>
    <t>T00484</t>
  </si>
  <si>
    <t>结束时间小于开始时间</t>
  </si>
  <si>
    <t>暂不支持</t>
  </si>
  <si>
    <t>T00485</t>
  </si>
  <si>
    <t>刷新设备激活码</t>
  </si>
  <si>
    <t>绑定手机</t>
  </si>
  <si>
    <t>携帯電話をバインド</t>
  </si>
  <si>
    <t>T00486</t>
  </si>
  <si>
    <t>修改登陆者手机号码</t>
  </si>
  <si>
    <t>ログインユーザーの携帯電話番号を変更</t>
  </si>
  <si>
    <t>启用/停用管理员</t>
  </si>
  <si>
    <t>管理者を有効/無効にする</t>
  </si>
  <si>
    <t>T00487</t>
  </si>
  <si>
    <t>本地更新</t>
  </si>
  <si>
    <t>规则下发至设备</t>
  </si>
  <si>
    <t>T00488</t>
  </si>
  <si>
    <t>更新人员信息</t>
  </si>
  <si>
    <t>人員情報を更新</t>
  </si>
  <si>
    <t>保存人员</t>
  </si>
  <si>
    <t>T00489</t>
  </si>
  <si>
    <t>批量导入人员</t>
  </si>
  <si>
    <t>人員プロファイルを一括でインポート</t>
  </si>
  <si>
    <t>删除人员</t>
  </si>
  <si>
    <t>人員プロファイルをを削除</t>
  </si>
  <si>
    <t>T00490</t>
  </si>
  <si>
    <t>可根据需求配置显示的字段，最多扩展10条个性信息字段</t>
  </si>
  <si>
    <t>T00491</t>
  </si>
  <si>
    <t>テナント</t>
  </si>
  <si>
    <t>负责人</t>
  </si>
  <si>
    <t>責任者</t>
  </si>
  <si>
    <t>该链接无效！</t>
  </si>
  <si>
    <t>T00492</t>
  </si>
  <si>
    <t>リンクは無効です！</t>
  </si>
  <si>
    <t>自动更新</t>
  </si>
  <si>
    <t>应用授权</t>
  </si>
  <si>
    <t>アプリを承認</t>
  </si>
  <si>
    <t>应用名称</t>
  </si>
  <si>
    <t>T00493</t>
  </si>
  <si>
    <t>アプリ名</t>
  </si>
  <si>
    <t>请输入应用名称</t>
  </si>
  <si>
    <t>请输入应用ID</t>
  </si>
  <si>
    <t>T00494</t>
  </si>
  <si>
    <t>创建应用ID</t>
  </si>
  <si>
    <t>アプリIDを作成</t>
  </si>
  <si>
    <t>T00495</t>
  </si>
  <si>
    <t>查询</t>
  </si>
  <si>
    <t>Secure_key</t>
  </si>
  <si>
    <t>T00496</t>
  </si>
  <si>
    <t>Push_key</t>
  </si>
  <si>
    <t xml:space="preserve">person.message.error.organization.required </t>
  </si>
  <si>
    <t>请选择所属组织</t>
  </si>
  <si>
    <t>Please select your organization</t>
  </si>
  <si>
    <t>创建时间</t>
  </si>
  <si>
    <t>token</t>
  </si>
  <si>
    <t>トークン</t>
  </si>
  <si>
    <t>启用中</t>
  </si>
  <si>
    <t>有効</t>
  </si>
  <si>
    <t>禁用中</t>
  </si>
  <si>
    <t>無効</t>
  </si>
  <si>
    <t>刷新</t>
  </si>
  <si>
    <t>リフレッシュ</t>
  </si>
  <si>
    <t>复制</t>
  </si>
  <si>
    <t>コピー</t>
  </si>
  <si>
    <t>アプリを削除した後にアクセスできないため、削除してもよろしいですか？</t>
  </si>
  <si>
    <t>编辑应用ID</t>
  </si>
  <si>
    <t>T00497</t>
  </si>
  <si>
    <t>アプリIDを編集</t>
  </si>
  <si>
    <t>应用ID详情</t>
  </si>
  <si>
    <t>アプリIDの詳細</t>
  </si>
  <si>
    <t>T00498</t>
  </si>
  <si>
    <t>生成</t>
  </si>
  <si>
    <t xml:space="preserve">person.message.error.organization.unselect </t>
  </si>
  <si>
    <t>请选择一个组织</t>
  </si>
  <si>
    <t>Please select an organization</t>
  </si>
  <si>
    <t>清除</t>
  </si>
  <si>
    <t>クリア</t>
  </si>
  <si>
    <t>测试</t>
  </si>
  <si>
    <t>T00499</t>
  </si>
  <si>
    <t>T00500</t>
  </si>
  <si>
    <t>请输入地址</t>
  </si>
  <si>
    <t>アドレスを入力してください</t>
  </si>
  <si>
    <t>T00501</t>
  </si>
  <si>
    <t>推送地址</t>
  </si>
  <si>
    <t>プッシュアドレス</t>
  </si>
  <si>
    <t>请输入推送地址</t>
  </si>
  <si>
    <t>T00502</t>
  </si>
  <si>
    <t>プッシュアドレスを入力してください</t>
  </si>
  <si>
    <t>推送事件类型</t>
  </si>
  <si>
    <t>プッシュイベントタイプ</t>
  </si>
  <si>
    <t>T00503</t>
  </si>
  <si>
    <t>新增识别记录</t>
  </si>
  <si>
    <t>認識記録を追加</t>
  </si>
  <si>
    <t xml:space="preserve">person.message.error.idCard.required </t>
  </si>
  <si>
    <t>新增规则</t>
  </si>
  <si>
    <t>規則を新規追加</t>
  </si>
  <si>
    <t>设备激活</t>
  </si>
  <si>
    <t>端末をアクティブ化</t>
  </si>
  <si>
    <t>设备联网</t>
  </si>
  <si>
    <t>デバイスネットワーキング</t>
  </si>
  <si>
    <t>设备断网</t>
  </si>
  <si>
    <t>デバイスが切断されました</t>
  </si>
  <si>
    <t>设备恢复出厂</t>
  </si>
  <si>
    <t>出荷時状態にリセット</t>
  </si>
  <si>
    <t>T00504</t>
  </si>
  <si>
    <t>T00505</t>
  </si>
  <si>
    <t>请输入16位以内字符</t>
  </si>
  <si>
    <t>16文字以内で入力してください</t>
  </si>
  <si>
    <t>T00506</t>
  </si>
  <si>
    <t>获取首页应用列表</t>
  </si>
  <si>
    <t xml:space="preserve">person.message.error.idCard.lenth </t>
  </si>
  <si>
    <t>身份证号为20位以内字符</t>
  </si>
  <si>
    <t>トップページのアプリリストを取得</t>
  </si>
  <si>
    <t>The ID number should be less than 20 characters</t>
  </si>
  <si>
    <t>T00507</t>
  </si>
  <si>
    <t>生成appId</t>
  </si>
  <si>
    <t>appIdを生成する</t>
  </si>
  <si>
    <t>检查URL地址是否可用</t>
  </si>
  <si>
    <t>T00508</t>
  </si>
  <si>
    <t>URLが使用できるか確認</t>
  </si>
  <si>
    <t>启用应用</t>
  </si>
  <si>
    <t>アプリを有効にする</t>
  </si>
  <si>
    <t>T00509</t>
  </si>
  <si>
    <t>停用应用</t>
  </si>
  <si>
    <t>アプリを無効にする</t>
  </si>
  <si>
    <t>T00510</t>
  </si>
  <si>
    <t>获取token</t>
  </si>
  <si>
    <t>トークンを取得</t>
  </si>
  <si>
    <t>指令重发</t>
  </si>
  <si>
    <t>T00511</t>
  </si>
  <si>
    <t>oa获取识别记录</t>
  </si>
  <si>
    <t xml:space="preserve">person.message.error.idCard.pattern </t>
  </si>
  <si>
    <t>身份证号不能包含特殊字符</t>
  </si>
  <si>
    <t>ID Numbers should not contain special characters</t>
  </si>
  <si>
    <t>获取规则绑定的人员ID和组织ID</t>
  </si>
  <si>
    <t>補足通行モードを選択してください</t>
  </si>
  <si>
    <t>T00512</t>
  </si>
  <si>
    <t>日期格式</t>
  </si>
  <si>
    <t>创建并关联设备组</t>
  </si>
  <si>
    <t>端末グループを作成して関連付ける</t>
  </si>
  <si>
    <t>T00513</t>
  </si>
  <si>
    <t>不关联设备组</t>
  </si>
  <si>
    <t>端末グループを関連付けない</t>
  </si>
  <si>
    <t>T00514</t>
  </si>
  <si>
    <t>关联设备管理员</t>
  </si>
  <si>
    <t>端末管理員を関連付ける</t>
  </si>
  <si>
    <t>T00515</t>
  </si>
  <si>
    <t>激活码</t>
  </si>
  <si>
    <t>アクティベーションコード</t>
  </si>
  <si>
    <t>T00516</t>
  </si>
  <si>
    <t>平台IP</t>
  </si>
  <si>
    <t>T00517</t>
  </si>
  <si>
    <t>设备设置</t>
  </si>
  <si>
    <t>端末設定</t>
  </si>
  <si>
    <t>T00518</t>
  </si>
  <si>
    <t>设备名称编辑</t>
  </si>
  <si>
    <t>端末名を編集</t>
  </si>
  <si>
    <t>终端不支持此指令</t>
  </si>
  <si>
    <t>T00519</t>
  </si>
  <si>
    <t>落地式终端</t>
  </si>
  <si>
    <t>T00520</t>
  </si>
  <si>
    <t>壁挂式终端</t>
  </si>
  <si>
    <t xml:space="preserve">person.message.error.phone.required </t>
  </si>
  <si>
    <t>速通门</t>
  </si>
  <si>
    <t>T00521</t>
  </si>
  <si>
    <t>桌面式终端</t>
  </si>
  <si>
    <t>T00522</t>
  </si>
  <si>
    <t>动态摄像头</t>
  </si>
  <si>
    <t>T00523</t>
  </si>
  <si>
    <t>自助终端</t>
  </si>
  <si>
    <t>T00524</t>
  </si>
  <si>
    <t>数字标牌</t>
  </si>
  <si>
    <t>删除组织及其自己组织内所有人员</t>
  </si>
  <si>
    <t>組織内のすべての人物とその組織を削除</t>
  </si>
  <si>
    <t>T00525</t>
  </si>
  <si>
    <t>将组织及其自己组织内所有人员转移至</t>
  </si>
  <si>
    <t>組織内のすべての人とその組織を移転</t>
  </si>
  <si>
    <t>T00526</t>
  </si>
  <si>
    <t>请选择人员处理方式</t>
  </si>
  <si>
    <t>人員を処理する方法を選択してください</t>
  </si>
  <si>
    <t>T00527</t>
  </si>
  <si>
    <t>请选择人员转移的目标组织</t>
  </si>
  <si>
    <t>人員を移転する対象組織を選択してください</t>
  </si>
  <si>
    <t xml:space="preserve">person.message.error.phone.lenth </t>
  </si>
  <si>
    <t>手机号码为4-64位字符</t>
  </si>
  <si>
    <t>T00528</t>
  </si>
  <si>
    <t>您没有该组织的权限</t>
  </si>
  <si>
    <t>蓝牙</t>
  </si>
  <si>
    <t>あなたはこの組織の権限を持っていません</t>
  </si>
  <si>
    <t>该组织下包含人员信息，请选择人员处理方式</t>
  </si>
  <si>
    <t>T00529</t>
  </si>
  <si>
    <t>文件过大，请尝试分批上传</t>
  </si>
  <si>
    <t>T00530</t>
  </si>
  <si>
    <t>ファイルのサイズが大きすぎ、分割してアップロードしてみてください</t>
  </si>
  <si>
    <t>T00531</t>
  </si>
  <si>
    <t>标准人群，设备参数默认设置</t>
  </si>
  <si>
    <t>参数库不合法</t>
  </si>
  <si>
    <t>T00532</t>
  </si>
  <si>
    <t>请填写推送地址</t>
  </si>
  <si>
    <t>T00533</t>
  </si>
  <si>
    <t>请输入或生成应用ID</t>
  </si>
  <si>
    <t>アプリIDを入力または生成してください</t>
  </si>
  <si>
    <t>请输入英文数字下划线的组合</t>
  </si>
  <si>
    <t>英数字と下線の組み合わせを入力してください</t>
  </si>
  <si>
    <t>T00534</t>
  </si>
  <si>
    <t>请输入200位以内的地址</t>
  </si>
  <si>
    <t xml:space="preserve">person.message.error.phone.pattern </t>
  </si>
  <si>
    <t>住所を200桁以内で入力してください</t>
  </si>
  <si>
    <t>手机号码不能包含特殊字符</t>
  </si>
  <si>
    <t>T00535</t>
  </si>
  <si>
    <t>地址不可用</t>
  </si>
  <si>
    <t>授权许可</t>
  </si>
  <si>
    <t>アドレスは利用できません</t>
  </si>
  <si>
    <t>SecureKeyを入力または生成してください</t>
  </si>
  <si>
    <t>T00536</t>
  </si>
  <si>
    <t>启用失败</t>
  </si>
  <si>
    <t>有効化に失敗しました</t>
  </si>
  <si>
    <t>T00537</t>
  </si>
  <si>
    <t>禁用失败</t>
  </si>
  <si>
    <t>無効化に失敗しました</t>
  </si>
  <si>
    <t>T00538</t>
  </si>
  <si>
    <t>クラウド管理プラットフォーム</t>
  </si>
  <si>
    <t>T00539</t>
  </si>
  <si>
    <t>生成token</t>
  </si>
  <si>
    <t>トークンを生成</t>
  </si>
  <si>
    <t>T00540</t>
  </si>
  <si>
    <t>请输入应用ID或点击生成</t>
  </si>
  <si>
    <t xml:space="preserve">person.message.error.mail.required </t>
  </si>
  <si>
    <t>请输入邮箱地址</t>
  </si>
  <si>
    <t>放入工作台</t>
  </si>
  <si>
    <t>T00541</t>
  </si>
  <si>
    <t>ダッシュボードに追加</t>
  </si>
  <si>
    <t>跳转地址</t>
  </si>
  <si>
    <t>ジャンプ先</t>
  </si>
  <si>
    <t>T00542</t>
  </si>
  <si>
    <t>T00543</t>
  </si>
  <si>
    <t>T00544</t>
  </si>
  <si>
    <t>门禁信号</t>
  </si>
  <si>
    <t>请选择推送事件类型</t>
  </si>
  <si>
    <t>プッシュイベントの種類を選択してください</t>
  </si>
  <si>
    <t>T00545</t>
  </si>
  <si>
    <t>アプリは起動状態です。削除するとアプリにアクセスできなくなります。削除してもよろしいですか？</t>
  </si>
  <si>
    <t>T00546</t>
  </si>
  <si>
    <t>有効にしました</t>
  </si>
  <si>
    <t>禁用成功</t>
  </si>
  <si>
    <t>無効にしました</t>
  </si>
  <si>
    <t>T00547</t>
  </si>
  <si>
    <t>トークンを作成してからコピーしてください</t>
  </si>
  <si>
    <t>T00548</t>
  </si>
  <si>
    <t xml:space="preserve">person.message.error.mail.lenth </t>
  </si>
  <si>
    <t>请填写跳转地址</t>
  </si>
  <si>
    <t>邮箱为4-64位字符</t>
  </si>
  <si>
    <t>ジャンプ先を記入してください</t>
  </si>
  <si>
    <t>The email address should be 4-64 characters</t>
  </si>
  <si>
    <t>T00549</t>
  </si>
  <si>
    <t>T00550</t>
  </si>
  <si>
    <t>T00551</t>
  </si>
  <si>
    <t>待机页面</t>
  </si>
  <si>
    <t>T00552</t>
  </si>
  <si>
    <t>T00553</t>
  </si>
  <si>
    <t xml:space="preserve">person.message.error.mail.pattern </t>
  </si>
  <si>
    <t>邮箱地址不能包含特殊字符</t>
  </si>
  <si>
    <t>Email addresses cannot contain special characters</t>
  </si>
  <si>
    <t>T00554</t>
  </si>
  <si>
    <t>T00555</t>
  </si>
  <si>
    <t>T00556</t>
  </si>
  <si>
    <t>T00557</t>
  </si>
  <si>
    <t>T00558</t>
  </si>
  <si>
    <t>T00559</t>
  </si>
  <si>
    <t>T00560</t>
  </si>
  <si>
    <t>T00561</t>
  </si>
  <si>
    <t>T00562</t>
  </si>
  <si>
    <t>T00563</t>
  </si>
  <si>
    <t>T00564</t>
  </si>
  <si>
    <t xml:space="preserve">person.message.error.icNumber.required </t>
  </si>
  <si>
    <t>T00565</t>
  </si>
  <si>
    <t>T00566</t>
  </si>
  <si>
    <t>T00567</t>
  </si>
  <si>
    <t>T00568</t>
  </si>
  <si>
    <t>T00569</t>
  </si>
  <si>
    <t>T00570</t>
  </si>
  <si>
    <t>T00571</t>
  </si>
  <si>
    <t>T00572</t>
  </si>
  <si>
    <t>T00573</t>
  </si>
  <si>
    <t>T00574</t>
  </si>
  <si>
    <t xml:space="preserve">person.message.error.icNumber.lenth </t>
  </si>
  <si>
    <t>IC卡号为32位以内的字符</t>
  </si>
  <si>
    <t>The length of IC card number should be less than 32 characters</t>
  </si>
  <si>
    <t>T00575</t>
  </si>
  <si>
    <t>T00576</t>
  </si>
  <si>
    <t>T00577</t>
  </si>
  <si>
    <t>T00578</t>
  </si>
  <si>
    <t>T00579</t>
  </si>
  <si>
    <t>T00580</t>
  </si>
  <si>
    <t>T00581</t>
  </si>
  <si>
    <t>T00582</t>
  </si>
  <si>
    <t>T00583</t>
  </si>
  <si>
    <t>T00584</t>
  </si>
  <si>
    <t>T00585</t>
  </si>
  <si>
    <t>T00586</t>
  </si>
  <si>
    <t>T00587</t>
  </si>
  <si>
    <t xml:space="preserve">person.message.error.icNumber.pattern </t>
  </si>
  <si>
    <t>IC卡号不能包含特殊字符</t>
  </si>
  <si>
    <t>IC card Number should not contain special characters</t>
  </si>
  <si>
    <t>T00588</t>
  </si>
  <si>
    <t>T00589</t>
  </si>
  <si>
    <t>T00590</t>
  </si>
  <si>
    <t>T00591</t>
  </si>
  <si>
    <t>T00592</t>
  </si>
  <si>
    <t>T00593</t>
  </si>
  <si>
    <t>T00594</t>
  </si>
  <si>
    <t>T00595</t>
  </si>
  <si>
    <t>T00596</t>
  </si>
  <si>
    <t xml:space="preserve">person.message.error.wgNumber.required </t>
  </si>
  <si>
    <t>T00597</t>
  </si>
  <si>
    <t>T00598</t>
  </si>
  <si>
    <t>T00599</t>
  </si>
  <si>
    <t>T00600</t>
  </si>
  <si>
    <t>T00601</t>
  </si>
  <si>
    <t>时间服务同步</t>
  </si>
  <si>
    <t>T00602</t>
  </si>
  <si>
    <t>T00603</t>
  </si>
  <si>
    <t>T00604</t>
  </si>
  <si>
    <t>T00605</t>
  </si>
  <si>
    <t xml:space="preserve">person.message.error.wgNumber.lenth </t>
  </si>
  <si>
    <t>T00606</t>
  </si>
  <si>
    <t>门禁编号为20位以内字符</t>
  </si>
  <si>
    <t>The length of access control number should be less than 20 characters</t>
  </si>
  <si>
    <t>T00607</t>
  </si>
  <si>
    <t>T00608</t>
  </si>
  <si>
    <t>音量</t>
  </si>
  <si>
    <t>T00609</t>
  </si>
  <si>
    <t>T00610</t>
  </si>
  <si>
    <t>T00611</t>
  </si>
  <si>
    <t>T00612</t>
  </si>
  <si>
    <t>T00613</t>
  </si>
  <si>
    <t>T00614</t>
  </si>
  <si>
    <t>T00615</t>
  </si>
  <si>
    <t>T00616</t>
  </si>
  <si>
    <t>T00617</t>
  </si>
  <si>
    <t>T00618</t>
  </si>
  <si>
    <t>T00619</t>
  </si>
  <si>
    <t>T00620</t>
  </si>
  <si>
    <t>T00621</t>
  </si>
  <si>
    <t>T00622</t>
  </si>
  <si>
    <t>T00623</t>
  </si>
  <si>
    <t xml:space="preserve">person.message.error.wgNumber.pattern </t>
  </si>
  <si>
    <t>门禁编号不能包含特殊字符</t>
  </si>
  <si>
    <t>Access conteol number should not contain special characters</t>
  </si>
  <si>
    <t>T00624</t>
  </si>
  <si>
    <t>T00625</t>
  </si>
  <si>
    <t>T00626</t>
  </si>
  <si>
    <t>T00627</t>
  </si>
  <si>
    <t>T00628</t>
  </si>
  <si>
    <t>T00629</t>
  </si>
  <si>
    <t>T00630</t>
  </si>
  <si>
    <t>T00631</t>
  </si>
  <si>
    <t>T00632</t>
  </si>
  <si>
    <t>T00633</t>
  </si>
  <si>
    <t>T00634</t>
  </si>
  <si>
    <t>脉冲间隔范围100-2000us</t>
  </si>
  <si>
    <t>T00635</t>
  </si>
  <si>
    <t>脉冲宽度范围20-400us</t>
  </si>
  <si>
    <t>T00636</t>
  </si>
  <si>
    <t>T00637</t>
  </si>
  <si>
    <t>T00638</t>
  </si>
  <si>
    <t>(选填)</t>
  </si>
  <si>
    <t>T00639</t>
  </si>
  <si>
    <t>T00640</t>
  </si>
  <si>
    <t xml:space="preserve">person.message.error.position.required </t>
  </si>
  <si>
    <t>T00641</t>
  </si>
  <si>
    <t>1:N验证成功</t>
  </si>
  <si>
    <t>T00642</t>
  </si>
  <si>
    <t>T00643</t>
  </si>
  <si>
    <t>T00644</t>
  </si>
  <si>
    <t>T00645</t>
  </si>
  <si>
    <t>T00646</t>
  </si>
  <si>
    <t>T00647</t>
  </si>
  <si>
    <t>T00648</t>
  </si>
  <si>
    <t>T00649</t>
  </si>
  <si>
    <t>T00650</t>
  </si>
  <si>
    <t>T00651</t>
  </si>
  <si>
    <t>T00652</t>
  </si>
  <si>
    <t>T00653</t>
  </si>
  <si>
    <t xml:space="preserve">person.message.error.position.lenth </t>
  </si>
  <si>
    <t>职务为20位以内字符</t>
  </si>
  <si>
    <t>The length of position title should be less than 20 characters</t>
  </si>
  <si>
    <t>T00654</t>
  </si>
  <si>
    <t>T00655</t>
  </si>
  <si>
    <t>T00656</t>
  </si>
  <si>
    <t>T00657</t>
  </si>
  <si>
    <t>T00658</t>
  </si>
  <si>
    <t>T00659</t>
  </si>
  <si>
    <t>saas.app.wechat.title.auth</t>
  </si>
  <si>
    <t>Open platform authorization</t>
  </si>
  <si>
    <t>saas.app.wechat.title.configBindItem</t>
  </si>
  <si>
    <t>T00660</t>
  </si>
  <si>
    <t>Functional configuration</t>
  </si>
  <si>
    <t>saas.app.wechat.title.bindWechatPage</t>
  </si>
  <si>
    <t>WeChat binding</t>
  </si>
  <si>
    <t>T00661</t>
  </si>
  <si>
    <t>saas.app.wechat.button.authToPlatform</t>
  </si>
  <si>
    <t>Authorize</t>
  </si>
  <si>
    <t>saas.app.wechat.button.configBindItem</t>
  </si>
  <si>
    <t>saas.app.wechat.button.bind</t>
  </si>
  <si>
    <t>Bind</t>
  </si>
  <si>
    <t>T00662</t>
  </si>
  <si>
    <t>saas.app.wechat.button.copy</t>
  </si>
  <si>
    <t>Copy the link</t>
  </si>
  <si>
    <t>saas.app.wechat.form.configBindItem</t>
  </si>
  <si>
    <t>WeChat employee login</t>
  </si>
  <si>
    <t>saas.app.wechat.form.defaultItem</t>
  </si>
  <si>
    <t>Default</t>
  </si>
  <si>
    <t>T00663</t>
  </si>
  <si>
    <t>saas.app.wechat.form.requiredItem</t>
  </si>
  <si>
    <t>Required</t>
  </si>
  <si>
    <t>saas.app.wechat.form.configItem</t>
  </si>
  <si>
    <t>Selectable</t>
  </si>
  <si>
    <t>T00664</t>
  </si>
  <si>
    <t>saas.app.wechat.form.no.label</t>
  </si>
  <si>
    <t>Personnel No.</t>
  </si>
  <si>
    <t>saas.app.wechat.form.no.placeholder</t>
  </si>
  <si>
    <t>T00665</t>
  </si>
  <si>
    <t>saas.app.wechat.form.password.label</t>
  </si>
  <si>
    <t>saas.app.wechat.form.password.placeholder</t>
  </si>
  <si>
    <t>Please enter the password</t>
  </si>
  <si>
    <t>T00666</t>
  </si>
  <si>
    <t>saas.app.wechat.form.name.label</t>
  </si>
  <si>
    <t xml:space="preserve">person.message.error.position.pattern </t>
  </si>
  <si>
    <t>门禁编号超出韦根类型最大值</t>
  </si>
  <si>
    <t>职务不能包含特殊字符</t>
  </si>
  <si>
    <t>saas.app.wechat.form.name.placeholder</t>
  </si>
  <si>
    <t>Position title cannot contain special characters</t>
  </si>
  <si>
    <t>saas.app.wechat.form.idCard.label</t>
  </si>
  <si>
    <t>ID Card No.</t>
  </si>
  <si>
    <t>T00667</t>
  </si>
  <si>
    <t>门禁编号重复</t>
  </si>
  <si>
    <t>saas.app.wechat.form.mail.label</t>
  </si>
  <si>
    <t>T00668</t>
  </si>
  <si>
    <t>saas.app.wechat.form.mail.placeholder</t>
  </si>
  <si>
    <t>Please enter the email</t>
  </si>
  <si>
    <t>saas.app.wechat.form.emailCode.label</t>
  </si>
  <si>
    <t>Email verification</t>
  </si>
  <si>
    <t>saas.app.wechat.form.emailCode.placeholder</t>
  </si>
  <si>
    <t>T00669</t>
  </si>
  <si>
    <t>saas.app.wechat.form.phone.label</t>
  </si>
  <si>
    <t>saas.app.wechat.form.phone.placeholder</t>
  </si>
  <si>
    <t>saas.app.wechat.form.phoneCode.label</t>
  </si>
  <si>
    <t>Phone verification</t>
  </si>
  <si>
    <t>T00670</t>
  </si>
  <si>
    <t>saas.app.wechat.form.phoneCode.placeholder</t>
  </si>
  <si>
    <t>saas.app.wechat.form.graphicCode.label</t>
  </si>
  <si>
    <t>Captcha</t>
  </si>
  <si>
    <t>saas.app.wechat.form.graphicCode.placeholder</t>
  </si>
  <si>
    <t>T00671</t>
  </si>
  <si>
    <t>saas.app.wechat.form.effectiveDates.label</t>
  </si>
  <si>
    <t>Valid Date</t>
  </si>
  <si>
    <t>saas.app.wechat.form.effectiveDates.placeholder</t>
  </si>
  <si>
    <t>Please select the effective dates</t>
  </si>
  <si>
    <t>saas.app.wechat.message.info.auth</t>
  </si>
  <si>
    <t>In order to ensure the normal use of your visitor WeChat application, please the WeChat background administrator authorize the application,</t>
  </si>
  <si>
    <t>T00672</t>
  </si>
  <si>
    <t>saas.app.wechat.message.info.bind</t>
  </si>
  <si>
    <t>Please ensure that the personnel data record contains the info of the selected item, otherwise it will result in people NOT being able to log in or bind to the WeChat application.</t>
  </si>
  <si>
    <t>saas.app.wechat.message.success.copy</t>
  </si>
  <si>
    <t>Copy succeeded!</t>
  </si>
  <si>
    <t>T00673</t>
  </si>
  <si>
    <t>saas.app.wechat.message.warning.requiredItems</t>
  </si>
  <si>
    <t>Please select required item(s)</t>
  </si>
  <si>
    <t>saas.app.modules.dashboard</t>
  </si>
  <si>
    <t>Dashboard</t>
  </si>
  <si>
    <t xml:space="preserve">person.message.error.hiredate.required </t>
  </si>
  <si>
    <t>saas.app.modules.person</t>
  </si>
  <si>
    <t>Personnel</t>
  </si>
  <si>
    <t>saas.app.modules.device</t>
  </si>
  <si>
    <t>Device</t>
  </si>
  <si>
    <t>saas.app.modules.authority</t>
  </si>
  <si>
    <t>Authority</t>
  </si>
  <si>
    <t>saas.app.modules.data</t>
  </si>
  <si>
    <t>saas.app.modules.business</t>
  </si>
  <si>
    <t>Task</t>
  </si>
  <si>
    <t>T00674</t>
  </si>
  <si>
    <t>saas.app.modules.application</t>
  </si>
  <si>
    <t>Application</t>
  </si>
  <si>
    <t>saas.app.modules.system</t>
  </si>
  <si>
    <t>System</t>
  </si>
  <si>
    <t>saas.app.modules.home</t>
  </si>
  <si>
    <t>Home page</t>
  </si>
  <si>
    <t>saas.app.modules.device_alarm</t>
  </si>
  <si>
    <t>Warning center</t>
  </si>
  <si>
    <t>T00675</t>
  </si>
  <si>
    <t>saas.app.modules.operation_log</t>
  </si>
  <si>
    <t>Operation log</t>
  </si>
  <si>
    <t>saas.app.modules.device_group</t>
  </si>
  <si>
    <t>T00676</t>
  </si>
  <si>
    <t>saas.app.modules.device_admin</t>
  </si>
  <si>
    <t>Administrator</t>
  </si>
  <si>
    <t>saas.app.modules.device_config</t>
  </si>
  <si>
    <t>Configuration</t>
  </si>
  <si>
    <t>T00677</t>
  </si>
  <si>
    <t>saas.app.modules.role</t>
  </si>
  <si>
    <t>Role</t>
  </si>
  <si>
    <t>saas.app.modules.authority_allocation</t>
  </si>
  <si>
    <t>T00678</t>
  </si>
  <si>
    <t>Limit of authority</t>
  </si>
  <si>
    <t>saas.app.modules.through_record</t>
  </si>
  <si>
    <t>T00679</t>
  </si>
  <si>
    <t>saas.app.modules.through_rule</t>
  </si>
  <si>
    <t>saas.app.modules.through_rule_send</t>
  </si>
  <si>
    <t>Routing</t>
  </si>
  <si>
    <t>T00680</t>
  </si>
  <si>
    <t>saas.app.modules.organization</t>
  </si>
  <si>
    <t xml:space="preserve">person.message.error.hiredate.pattern </t>
  </si>
  <si>
    <t>saas.app.modules.command_record</t>
  </si>
  <si>
    <t>Transmit record</t>
  </si>
  <si>
    <t>请输入正确的时间，格式：YYYY-MM-DD</t>
  </si>
  <si>
    <t>T00681</t>
  </si>
  <si>
    <t>Please enter in correct date formate YYYY-MM-DD</t>
  </si>
  <si>
    <t>saas.app.modules.wechat_authorization</t>
  </si>
  <si>
    <t>WeChat authorization</t>
  </si>
  <si>
    <t>saas.app.modules.application_authorization</t>
  </si>
  <si>
    <t>Application authorization</t>
  </si>
  <si>
    <t>saas.app.modules.account</t>
  </si>
  <si>
    <t>Profile</t>
  </si>
  <si>
    <t>T00682</t>
  </si>
  <si>
    <t>saas.auth.create</t>
  </si>
  <si>
    <t>Create</t>
  </si>
  <si>
    <t>saas.auth.batchEnable</t>
  </si>
  <si>
    <t>Enable in batch</t>
  </si>
  <si>
    <t>saas.auth.batchDisable</t>
  </si>
  <si>
    <t>Disable in batch</t>
  </si>
  <si>
    <t>T00683</t>
  </si>
  <si>
    <t>saas.auth.title.create</t>
  </si>
  <si>
    <t>saas.auth.title.update</t>
  </si>
  <si>
    <t>Edit the account</t>
  </si>
  <si>
    <t>识别照明时长</t>
  </si>
  <si>
    <t>saas.auth.title.detail</t>
  </si>
  <si>
    <t>Account detail</t>
  </si>
  <si>
    <t>T00684</t>
  </si>
  <si>
    <t>saas.auth.list.th.account</t>
  </si>
  <si>
    <t>saas.auth.list.th.organization</t>
  </si>
  <si>
    <t>识别照明亮度</t>
  </si>
  <si>
    <t>saas.auth.list.th.role</t>
  </si>
  <si>
    <t>Account role</t>
  </si>
  <si>
    <t>saas.auth.list.th.status</t>
  </si>
  <si>
    <t>Account status</t>
  </si>
  <si>
    <t>T00685</t>
  </si>
  <si>
    <t>saas.auth.form.account.label</t>
  </si>
  <si>
    <t>Account</t>
  </si>
  <si>
    <t>基础照明亮度</t>
  </si>
  <si>
    <t>saas.auth.form.account.placeholder</t>
  </si>
  <si>
    <t>Support uppercase and lowercase English, numbers</t>
  </si>
  <si>
    <t xml:space="preserve">person.message.error.remark.required </t>
  </si>
  <si>
    <t>saas.auth.form.tenant.label</t>
  </si>
  <si>
    <t>T00686</t>
  </si>
  <si>
    <t>Affiliated tenant</t>
  </si>
  <si>
    <t>saas.auth.form.creator.label</t>
  </si>
  <si>
    <t>Creator</t>
  </si>
  <si>
    <t>照明效果</t>
  </si>
  <si>
    <t>saas.auth.form.status.label</t>
  </si>
  <si>
    <t>T00687</t>
  </si>
  <si>
    <t>声音</t>
  </si>
  <si>
    <t>saas.auth.form.contact.label</t>
  </si>
  <si>
    <t>Account manager</t>
  </si>
  <si>
    <t>saas.auth.form.password.label</t>
  </si>
  <si>
    <t>T00688</t>
  </si>
  <si>
    <t>saas.auth.form.password.placeholder</t>
  </si>
  <si>
    <t>6-20-digit password, cannot contain special characters</t>
  </si>
  <si>
    <t>saas.auth.form.email.label</t>
  </si>
  <si>
    <t>Email box</t>
  </si>
  <si>
    <t>saas.auth.form.email.placeholder</t>
  </si>
  <si>
    <t>T00689</t>
  </si>
  <si>
    <t>Please enter the correct email address</t>
  </si>
  <si>
    <t>saas.auth.form.role.label</t>
  </si>
  <si>
    <t>saas.auth.form.role.placeholder</t>
  </si>
  <si>
    <t>Please select the account role</t>
  </si>
  <si>
    <t>T00690</t>
  </si>
  <si>
    <t>saas.auth.form.mobile.label</t>
  </si>
  <si>
    <t>Tel No.</t>
  </si>
  <si>
    <t>saas.auth.form.mobile.placeholder</t>
  </si>
  <si>
    <t>saas.auth.message.confirm.batchEnable</t>
  </si>
  <si>
    <t>T00691</t>
  </si>
  <si>
    <t>Confirm to enable the selected account in batch?</t>
  </si>
  <si>
    <t>saas.auth.message.confirm.batchDisable</t>
  </si>
  <si>
    <t>Confirm to disable the selected accounts in batch?</t>
  </si>
  <si>
    <t>saas.auth.message.confirm.delete</t>
  </si>
  <si>
    <t>Confirm to delete the account?</t>
  </si>
  <si>
    <t>T00692</t>
  </si>
  <si>
    <t xml:space="preserve">person.message.error.remark.lenth </t>
  </si>
  <si>
    <t>备注为256位以内字符</t>
  </si>
  <si>
    <t>saas.auth.message.success.batchEnable</t>
  </si>
  <si>
    <t>The length of remarks should be less than 256 characters</t>
  </si>
  <si>
    <t>Batch enabling succeeded</t>
  </si>
  <si>
    <t>T00693</t>
  </si>
  <si>
    <t>saas.auth.message.success.batchDisable</t>
  </si>
  <si>
    <t>Batch disabling succeeded</t>
  </si>
  <si>
    <t>saas.auth.message.warning.noneAccount</t>
  </si>
  <si>
    <t>Please select the account that needs to be operated</t>
  </si>
  <si>
    <t>saas.auth.message.error.name.required</t>
  </si>
  <si>
    <t>The user name cannot be empty</t>
  </si>
  <si>
    <t>T00694</t>
  </si>
  <si>
    <t>saas.auth.message.error.email.required</t>
  </si>
  <si>
    <t>The email cannot be empty</t>
  </si>
  <si>
    <t>saas.auth.message.error.password.required</t>
  </si>
  <si>
    <t>The password cannot be empty</t>
  </si>
  <si>
    <t>T00695</t>
  </si>
  <si>
    <t>saas.auth.message.error.password.min</t>
  </si>
  <si>
    <t>The password length cannot be less than 6 bits</t>
  </si>
  <si>
    <t>saas.auth.message.error.password.max</t>
  </si>
  <si>
    <t>The password length cannot exceed 20 bits</t>
  </si>
  <si>
    <t>T00696</t>
  </si>
  <si>
    <t>saas.role.title.create</t>
  </si>
  <si>
    <t>Create a role</t>
  </si>
  <si>
    <t>saas.role.title.edit</t>
  </si>
  <si>
    <t>Edit the role</t>
  </si>
  <si>
    <t>saas.role.title.detail</t>
  </si>
  <si>
    <t>T00697</t>
  </si>
  <si>
    <t>Role detail</t>
  </si>
  <si>
    <t>saas.role.button.create</t>
  </si>
  <si>
    <t xml:space="preserve">person.message.error.remark.pattern </t>
  </si>
  <si>
    <t>T00698</t>
  </si>
  <si>
    <t>备注不能包含特殊字符</t>
  </si>
  <si>
    <t>Remarks cannot contain special characters</t>
  </si>
  <si>
    <t>saas.role.button.edit</t>
  </si>
  <si>
    <t>Edit</t>
  </si>
  <si>
    <t>saas.role.button.delete</t>
  </si>
  <si>
    <t>T00699</t>
  </si>
  <si>
    <t>Delete</t>
  </si>
  <si>
    <t>saas.role.button.detail</t>
  </si>
  <si>
    <t>Detail</t>
  </si>
  <si>
    <t>T00700</t>
  </si>
  <si>
    <t>saas.role.list.th.name.label</t>
  </si>
  <si>
    <t>Role name</t>
  </si>
  <si>
    <t>saas.role.list.th.name.placeholder</t>
  </si>
  <si>
    <t>Please enter the role name</t>
  </si>
  <si>
    <t>T00701</t>
  </si>
  <si>
    <t>saas.role.list.th.description.label</t>
  </si>
  <si>
    <t>T00702</t>
  </si>
  <si>
    <t>Role description</t>
  </si>
  <si>
    <t>saas.role.list.th.description.placeholder</t>
  </si>
  <si>
    <t>Please enter the role description</t>
  </si>
  <si>
    <t>T00703</t>
  </si>
  <si>
    <t>saas.role.list.th.operation</t>
  </si>
  <si>
    <t xml:space="preserve">person.message.error.groupId.required </t>
  </si>
  <si>
    <t>请选择人员参数库</t>
  </si>
  <si>
    <t>Select the staff parameter library</t>
  </si>
  <si>
    <t>saas.role.form.name.label</t>
  </si>
  <si>
    <t>T00704</t>
  </si>
  <si>
    <t>saas.role.form.name.placeholder</t>
  </si>
  <si>
    <t>saas.role.form.description.label</t>
  </si>
  <si>
    <t>Description</t>
  </si>
  <si>
    <t>T00705</t>
  </si>
  <si>
    <t>saas.role.form.description.placeholder</t>
  </si>
  <si>
    <t>saas.role.form.all</t>
  </si>
  <si>
    <t>All</t>
  </si>
  <si>
    <t>T00706</t>
  </si>
  <si>
    <t>saas.role.form.groupName</t>
  </si>
  <si>
    <t>All device groups</t>
  </si>
  <si>
    <t>saas.role.form.authOfPlatform</t>
  </si>
  <si>
    <t>Platform authority</t>
  </si>
  <si>
    <t>T00707</t>
  </si>
  <si>
    <t>saas.role.form.baseApplication</t>
  </si>
  <si>
    <t>Base application</t>
  </si>
  <si>
    <t>saas.role.form.authOfData.label</t>
  </si>
  <si>
    <t>Data authority</t>
  </si>
  <si>
    <t>T00708</t>
  </si>
  <si>
    <t>saas.role.form.authOfData.people</t>
  </si>
  <si>
    <t>People data</t>
  </si>
  <si>
    <t>saas.role.form.authOfData.device</t>
  </si>
  <si>
    <t>Device data</t>
  </si>
  <si>
    <t>saas.role.form.authOfData.application</t>
  </si>
  <si>
    <t>Application data</t>
  </si>
  <si>
    <t>T00709</t>
  </si>
  <si>
    <t>saas.role.form.mobile.label</t>
  </si>
  <si>
    <t>saas.role.form.mobile.placeholder</t>
  </si>
  <si>
    <t>T00710</t>
  </si>
  <si>
    <t>saas.role.message.confirm.delete</t>
  </si>
  <si>
    <t>Confirm to delete this role?</t>
  </si>
  <si>
    <t>saas.role.message.confirm.deleteRoleInUse</t>
  </si>
  <si>
    <t>This role has already been associated with an account, confirm to delete it?</t>
  </si>
  <si>
    <t>T00711</t>
  </si>
  <si>
    <t>saas.role.message.success.create</t>
  </si>
  <si>
    <t>Create a role successfully</t>
  </si>
  <si>
    <t>saas.role.message.success.delete</t>
  </si>
  <si>
    <t>Delete a role successfully</t>
  </si>
  <si>
    <t>T00712</t>
  </si>
  <si>
    <t xml:space="preserve">person.message.error.variable.required </t>
  </si>
  <si>
    <t>saas.role.message.success.edit</t>
  </si>
  <si>
    <t>Edit a role successfully</t>
  </si>
  <si>
    <t>T00713</t>
  </si>
  <si>
    <t>saas.role.message.error.name.required</t>
  </si>
  <si>
    <t>The role name cannot be empty</t>
  </si>
  <si>
    <t>循环播放</t>
  </si>
  <si>
    <t>saas.role.message.error.name.max</t>
  </si>
  <si>
    <t>The length of role name cannot exceed 20 bits</t>
  </si>
  <si>
    <t>T00714</t>
  </si>
  <si>
    <t>saas.business.throughRule.title.create</t>
  </si>
  <si>
    <t>Create a through rule</t>
  </si>
  <si>
    <t>saas.business.throughRule.title.update</t>
  </si>
  <si>
    <t>Update the through rule</t>
  </si>
  <si>
    <t>T00715</t>
  </si>
  <si>
    <t>saas.business.throughRule.title.detail</t>
  </si>
  <si>
    <t>Detail of the through rule</t>
  </si>
  <si>
    <t>saas.business.throughRule.title.rulePeople</t>
  </si>
  <si>
    <t>View the details of the application people count</t>
  </si>
  <si>
    <t>T00716</t>
  </si>
  <si>
    <t>saas.business.throughRule.list.th.name.label</t>
  </si>
  <si>
    <t>saas.business.throughRule.list.th.name.placeholder</t>
  </si>
  <si>
    <t>Please enter a rule name</t>
  </si>
  <si>
    <t>T00717</t>
  </si>
  <si>
    <t>saas.business.throughRule.list.th.description.label</t>
  </si>
  <si>
    <t>saas.business.throughRule.list.th.description.placeholder</t>
  </si>
  <si>
    <t>Please enter a rule description</t>
  </si>
  <si>
    <t>saas.business.throughRule.list.th.peopleCount</t>
  </si>
  <si>
    <t>T00718</t>
  </si>
  <si>
    <t>Applicants</t>
  </si>
  <si>
    <t>saas.business.throughRule.list.th.operation</t>
  </si>
  <si>
    <t xml:space="preserve">person.message.error.variable.lenth </t>
  </si>
  <si>
    <t>saas.business.throughRule.home.title</t>
  </si>
  <si>
    <t>必须是0-32位</t>
  </si>
  <si>
    <t>T00719</t>
  </si>
  <si>
    <t>Must be 0-32 characters</t>
  </si>
  <si>
    <t>Add a person for you and bring in the export function, at the same time, you can personalize the person's information field to meet the visit needs of different groups of people</t>
  </si>
  <si>
    <t>saas.business.throughRule.home.addAppRule</t>
  </si>
  <si>
    <t>saas.business.throughRule.home.goPeopleList</t>
  </si>
  <si>
    <t>T00720</t>
  </si>
  <si>
    <t>saas.business.throughRule.home.updateToDevice</t>
  </si>
  <si>
    <t>Update to device</t>
  </si>
  <si>
    <t>saas.business.throughRule.addThroughRule.button.save</t>
  </si>
  <si>
    <t>T00721</t>
  </si>
  <si>
    <t>saas.business.throughRule.addThroughRule.button.forceUpdate</t>
  </si>
  <si>
    <t>saas.business.throughRule.addThroughRule.type</t>
  </si>
  <si>
    <t>Select the way of sending</t>
  </si>
  <si>
    <t>T00722</t>
  </si>
  <si>
    <t>saas.business.throughRule.addThroughRule.types.0</t>
  </si>
  <si>
    <t>Sent by people</t>
  </si>
  <si>
    <t>saas.business.throughRule.addThroughRule.types.1</t>
  </si>
  <si>
    <t>Sent by organization</t>
  </si>
  <si>
    <t>T00723</t>
  </si>
  <si>
    <t>saas.business.throughRule.addThroughRule.selectOrg</t>
  </si>
  <si>
    <t>Checked organizations</t>
  </si>
  <si>
    <t>T00724</t>
  </si>
  <si>
    <t>saas.business.throughRule.addThroughRule.dirty</t>
  </si>
  <si>
    <t>The rule has no change, do you want to send down it?</t>
  </si>
  <si>
    <t>saas.business.throughRule.addThroughRule.title</t>
  </si>
  <si>
    <t>Add a through rule</t>
  </si>
  <si>
    <t>saas.business.throughRule.addThroughRule.name</t>
  </si>
  <si>
    <t>T00725</t>
  </si>
  <si>
    <t>saas.business.throughRule.addThroughRule.desc</t>
  </si>
  <si>
    <t>saas.business.throughRule.addThroughRule.hint</t>
  </si>
  <si>
    <t>Through hint</t>
  </si>
  <si>
    <t>T00726</t>
  </si>
  <si>
    <t>saas.business.throughRule.addThroughRule.way</t>
  </si>
  <si>
    <t>saas.business.throughRule.addThroughRule.time</t>
  </si>
  <si>
    <t xml:space="preserve">person.message.error.variable.pattern </t>
  </si>
  <si>
    <t>T00727</t>
  </si>
  <si>
    <t>不能包含特殊字符</t>
  </si>
  <si>
    <t>Should not contain special characters</t>
  </si>
  <si>
    <t>saas.business.throughRule.addThroughRule.people</t>
  </si>
  <si>
    <t>Affiliated people</t>
  </si>
  <si>
    <t>saas.business.throughRule.addThroughRule.allPeople</t>
  </si>
  <si>
    <t>All people</t>
  </si>
  <si>
    <t>T00728</t>
  </si>
  <si>
    <t>saas.business.throughRule.addThroughRule.selectPeople</t>
  </si>
  <si>
    <t>Selected people</t>
  </si>
  <si>
    <t>saas.business.throughRule.addThroughRule.search.placeholder.person</t>
  </si>
  <si>
    <t>Please enter a name to search</t>
  </si>
  <si>
    <t>saas.business.throughRule.addThroughRule.search.placeholder.organization</t>
  </si>
  <si>
    <t>T00729</t>
  </si>
  <si>
    <t>Please enter an organization name to search</t>
  </si>
  <si>
    <t>saas.business.throughRule.addThroughRule.placeholder.name</t>
  </si>
  <si>
    <t>T00730</t>
  </si>
  <si>
    <t>saas.business.throughRule.addThroughRule.placeholder.hint</t>
  </si>
  <si>
    <t>For terminal hint use, within 20 Chinese characters</t>
  </si>
  <si>
    <t>saas.business.throughRule.addThroughRule.placeholder.passMode</t>
  </si>
  <si>
    <t>Select the pass mode</t>
  </si>
  <si>
    <t>saas.business.throughRule.addThroughRule.message.confirm</t>
  </si>
  <si>
    <t>Changing the way of sending will remove the previous configuration，please make sure to do it</t>
  </si>
  <si>
    <t>T00731</t>
  </si>
  <si>
    <t>saas.business.throughRule.addThroughRule.message.error.type.required</t>
  </si>
  <si>
    <t>saas.business.throughRule.addThroughRule.message.error.name.required</t>
  </si>
  <si>
    <t>T00732</t>
  </si>
  <si>
    <t>saas.business.throughRule.addThroughRule.message.error.name.duplicate</t>
  </si>
  <si>
    <t>Duplicate rule name, failed to add!</t>
  </si>
  <si>
    <t xml:space="preserve">person.message.error.delete </t>
  </si>
  <si>
    <t>saas.business.throughRule.addThroughRule.message.error.name.max</t>
  </si>
  <si>
    <t>删除人员失败</t>
  </si>
  <si>
    <t>The rule name length cannot exceed 64</t>
  </si>
  <si>
    <t>Failed to delete personnel</t>
  </si>
  <si>
    <t>saas.business.throughRule.addThroughRule.message.error.description.max</t>
  </si>
  <si>
    <t>The rule description length cannot exceed 64</t>
  </si>
  <si>
    <t>T00733</t>
  </si>
  <si>
    <t>saas.business.throughRule.addThroughRule.message.error.hint.max</t>
  </si>
  <si>
    <t>saas.business.throughRule.addThroughRule.message.error.passMode.required</t>
  </si>
  <si>
    <t>Please select the pass mode</t>
  </si>
  <si>
    <t>T00734</t>
  </si>
  <si>
    <t>saas.business.throughRule.addThroughRule.message.error.timeRule.required</t>
  </si>
  <si>
    <t>saas.business.throughRule.addThroughRule.message.error.ids.required</t>
  </si>
  <si>
    <t>Please select an associated person</t>
  </si>
  <si>
    <t>T00735</t>
  </si>
  <si>
    <t>saas.business.throughRule.addTimeRule.title.create</t>
  </si>
  <si>
    <t>Add a time rule</t>
  </si>
  <si>
    <t>saas.business.throughRule.addTimeRule.title.update</t>
  </si>
  <si>
    <t xml:space="preserve"> Edit the time rule</t>
  </si>
  <si>
    <t>T00736</t>
  </si>
  <si>
    <t>saas.business.throughRule.addTimeRule.message.error.name</t>
  </si>
  <si>
    <t>The name cannot be empty</t>
  </si>
  <si>
    <t>T00737</t>
  </si>
  <si>
    <t>T00738</t>
  </si>
  <si>
    <t>saas.business.throughRule.addTimeRule.message.error.customDays</t>
  </si>
  <si>
    <t>照片比对结果大于此值则通过</t>
  </si>
  <si>
    <t>Please choose the day in the week</t>
  </si>
  <si>
    <t>T00739</t>
  </si>
  <si>
    <t>saas.business.throughRule.addTimeRule.message.error.action</t>
  </si>
  <si>
    <t>Please choose whether to pass</t>
  </si>
  <si>
    <t>saas.business.throughRule.addTimeRule.message.error.timeRange</t>
  </si>
  <si>
    <t>Please select the time range</t>
  </si>
  <si>
    <t>T00740</t>
  </si>
  <si>
    <t xml:space="preserve">person.message.error.clear </t>
  </si>
  <si>
    <t>saas.business.throughRule.addTimeRule.message.error.dateRange</t>
  </si>
  <si>
    <t>清空人员失败</t>
  </si>
  <si>
    <t>Please select the date range</t>
  </si>
  <si>
    <t>Failed to clear personnel</t>
  </si>
  <si>
    <t>saas.business.throughRule.addTimeRule.message.error.specialCharacter</t>
  </si>
  <si>
    <t>T00741</t>
  </si>
  <si>
    <t>saas.business.throughRule.addTimeRule.message.error.dateRangeLimit</t>
  </si>
  <si>
    <t>End date cannot be earlier than today</t>
  </si>
  <si>
    <t>saas.business.throughRule.addTimeRule.message.error.timeRangeLimit</t>
  </si>
  <si>
    <t>End time cannot be earlier than start time</t>
  </si>
  <si>
    <t>saas.business.throughRule.addTimeRule.name</t>
  </si>
  <si>
    <t>T00742</t>
  </si>
  <si>
    <t>saas.business.throughRule.addTimeRule.date</t>
  </si>
  <si>
    <t>Date</t>
  </si>
  <si>
    <t>saas.business.throughRule.addTimeRule.week</t>
  </si>
  <si>
    <t>Week</t>
  </si>
  <si>
    <t>saas.business.throughRule.addTimeRule.time</t>
  </si>
  <si>
    <t>T00743</t>
  </si>
  <si>
    <t>saas.business.throughRule.addTimeRule.allow</t>
  </si>
  <si>
    <t>Allow to pass</t>
  </si>
  <si>
    <t>saas.business.throughRule.addTimeRule.forbidden</t>
  </si>
  <si>
    <t>The pass is forbidden</t>
  </si>
  <si>
    <t>T00744</t>
  </si>
  <si>
    <t>saas.business.throughRule.addTimeRule.isAllow</t>
  </si>
  <si>
    <t>Pass or not</t>
  </si>
  <si>
    <t>saas.business.throughRule.addTimeRule.operation</t>
  </si>
  <si>
    <t>T00745</t>
  </si>
  <si>
    <t>saas.business.throughRule.addTimeRule.way</t>
  </si>
  <si>
    <t>saas.business.throughRule.addTimeRule.to</t>
  </si>
  <si>
    <t>T00746</t>
  </si>
  <si>
    <t>saas.business.throughRule.addTimeRule.allPeople</t>
  </si>
  <si>
    <t>saas.business.throughRule.addTimeRule.peopleSelected</t>
  </si>
  <si>
    <t>T00747</t>
  </si>
  <si>
    <t xml:space="preserve">layout.title </t>
  </si>
  <si>
    <t>saas.business.throughRule.addTimeRule.placeholder.name</t>
  </si>
  <si>
    <t>自助登记应用</t>
  </si>
  <si>
    <t>Please enter the time rule name</t>
  </si>
  <si>
    <t>T00748</t>
  </si>
  <si>
    <t>saas.business.throughRule.addTimeRule.placeholder.way</t>
  </si>
  <si>
    <t>saas.business.throughRule.addTimeRule.type.CYCLE</t>
  </si>
  <si>
    <t>Long - term</t>
  </si>
  <si>
    <t>T00749</t>
  </si>
  <si>
    <t>saas.business.throughRule.addTimeRule.type.TIMING</t>
  </si>
  <si>
    <t>Custom</t>
  </si>
  <si>
    <t>saas.business.throughRule.peopleRuleList.title</t>
  </si>
  <si>
    <t>T00750</t>
  </si>
  <si>
    <t>Add a people information list</t>
  </si>
  <si>
    <t>saas.business.throughRule.peopleRuleList.relevancePeople</t>
  </si>
  <si>
    <t>T00751</t>
  </si>
  <si>
    <t>saas.business.throughRule.peopleRuleList.batchRemoveRule</t>
  </si>
  <si>
    <t>saas.business.throughRule.peopleRuleList.removeRule</t>
  </si>
  <si>
    <t>T00752</t>
  </si>
  <si>
    <t>saas.business.throughRule.peopleRuleList.th.no</t>
  </si>
  <si>
    <t>saas.business.throughRule.peopleRuleList.th.name</t>
  </si>
  <si>
    <t>T00753</t>
  </si>
  <si>
    <t>saas.business.throughRule.peopleRuleList.th.organization</t>
  </si>
  <si>
    <t>T00754</t>
  </si>
  <si>
    <t>saas.business.throughRule.peopleRuleList.th.updateTime</t>
  </si>
  <si>
    <t>Date &amp; Time</t>
  </si>
  <si>
    <t>T00755</t>
  </si>
  <si>
    <t>saas.business.ruleApply.transfer.placeholder</t>
  </si>
  <si>
    <t xml:space="preserve">layout.sidebar.updatestaff </t>
  </si>
  <si>
    <t>Please enter a device name or SN number to search</t>
  </si>
  <si>
    <t>人员更新</t>
  </si>
  <si>
    <t>saas.business.ruleApply.transfer.leftTitle</t>
  </si>
  <si>
    <t>All devices</t>
  </si>
  <si>
    <t>saas.business.ruleApply.transfer.rightTitle</t>
  </si>
  <si>
    <t>T00756</t>
  </si>
  <si>
    <t>Selected devices</t>
  </si>
  <si>
    <t>saas.business.ruleApply.message.success</t>
  </si>
  <si>
    <t>saas.business.ruleApply.message.error</t>
  </si>
  <si>
    <t>Please select at least one device</t>
  </si>
  <si>
    <t>T00757</t>
  </si>
  <si>
    <t>saas.business.ruleApply.message.feedback1</t>
  </si>
  <si>
    <t>Cannot send down again</t>
  </si>
  <si>
    <t>saas.business.ruleApply.message.feedback2</t>
  </si>
  <si>
    <t>Chagnes have been updated to devices</t>
  </si>
  <si>
    <t>T00758</t>
  </si>
  <si>
    <t>saas.business.ruleApply.list.th.name.label</t>
  </si>
  <si>
    <t>saas.business.ruleApply.list.th.name.placeholder</t>
  </si>
  <si>
    <t>T00759</t>
  </si>
  <si>
    <t>saas.business.ruleApply.list.th.device.label</t>
  </si>
  <si>
    <t>Synchronous device</t>
  </si>
  <si>
    <t>T00760</t>
  </si>
  <si>
    <t>saas.business.ruleApply.list.th.updateTime.label</t>
  </si>
  <si>
    <t>saas.business.ruleApply.list.th.operation.label</t>
  </si>
  <si>
    <t>T00761</t>
  </si>
  <si>
    <t>saas.business.ruleApply.home.title</t>
  </si>
  <si>
    <t>xxxxx</t>
  </si>
  <si>
    <t>T00762</t>
  </si>
  <si>
    <t xml:space="preserve">layout.sidebar.notupdatestaff </t>
  </si>
  <si>
    <t>未更新人员</t>
  </si>
  <si>
    <t>T00763</t>
  </si>
  <si>
    <t>saas.business.ruleApply.home.ruleApply</t>
  </si>
  <si>
    <t>saas.business.ruleApply.ruleSendDownPop.title</t>
  </si>
  <si>
    <t>T00764</t>
  </si>
  <si>
    <t>saas.business.ruleApply.ruleSendDownPop.sendDownFac</t>
  </si>
  <si>
    <t>Sending-down devices</t>
  </si>
  <si>
    <t>saas.business.ruleApply.ruleSendDownPop.allFacility</t>
  </si>
  <si>
    <t>T00765</t>
  </si>
  <si>
    <t>saas.business.ruleApply.ruleSendDownPop.selectFacility</t>
  </si>
  <si>
    <t>saas.business.ruleApply.facilityList.title</t>
  </si>
  <si>
    <t>List of synchronization devices</t>
  </si>
  <si>
    <t>T00766</t>
  </si>
  <si>
    <t>saas.business.ruleApply.facilityList.name</t>
  </si>
  <si>
    <t xml:space="preserve">Device name: </t>
  </si>
  <si>
    <t>saas.business.ruleApply.facilityList.sn</t>
  </si>
  <si>
    <t>T00767</t>
  </si>
  <si>
    <t>T00768</t>
  </si>
  <si>
    <t>saas.business.ruleApply.facilityList.group</t>
  </si>
  <si>
    <t xml:space="preserve">Device group: </t>
  </si>
  <si>
    <t>saas.business.ruleApply.facilityList.status</t>
  </si>
  <si>
    <t xml:space="preserve">Status: </t>
  </si>
  <si>
    <t>T00769</t>
  </si>
  <si>
    <t>saas.business.ruleApply.facilityList.ruleSendDown</t>
  </si>
  <si>
    <t>saas.business.ruleApply.facilityList.removeRule</t>
  </si>
  <si>
    <t>T00770</t>
  </si>
  <si>
    <t>saas.business.ruleApply.facilityList.remove</t>
  </si>
  <si>
    <t xml:space="preserve">layout.week.Monday </t>
  </si>
  <si>
    <t>saas.business.ruleApply.facilityList.placeholder.name</t>
  </si>
  <si>
    <t>T00771</t>
  </si>
  <si>
    <t>saas.business.ruleApply.facilityList.placeholder.sn</t>
  </si>
  <si>
    <t>密&amp;#12288;&amp;#12288;码</t>
  </si>
  <si>
    <t>Device SN  number</t>
  </si>
  <si>
    <t>saas.business.ruleApply.facilityList.placeholder.type</t>
  </si>
  <si>
    <t>Device Type</t>
  </si>
  <si>
    <t>T00772</t>
  </si>
  <si>
    <t>saas.business.ruleApply.facilityList.placeholder.group</t>
  </si>
  <si>
    <t>Device group</t>
  </si>
  <si>
    <t>saas.business.ruleApply.facilityList.placeholder.status</t>
  </si>
  <si>
    <t>saas.business.ruleApply.facilityList.message.error.noneDevice</t>
  </si>
  <si>
    <t>Please select a device!</t>
  </si>
  <si>
    <t>saas.business.ruleApply.facilityList.message.confirm.removeDevice</t>
  </si>
  <si>
    <t>Confirm to remove the selected device out of this rule?</t>
  </si>
  <si>
    <t>saas.business.ruleApply.facilityList.message.success.delete</t>
  </si>
  <si>
    <t>Removal succeds！</t>
  </si>
  <si>
    <t>saas.command.message.success.recommand</t>
  </si>
  <si>
    <t>Resend down succeeded</t>
  </si>
  <si>
    <t>T00773</t>
  </si>
  <si>
    <t>saas.command.message.error.recommand</t>
  </si>
  <si>
    <t>Resend down failed</t>
  </si>
  <si>
    <t>saas.command.sn.label</t>
  </si>
  <si>
    <t>T00774</t>
  </si>
  <si>
    <t>saas.command.sn.placeholder</t>
  </si>
  <si>
    <t>Device SN</t>
  </si>
  <si>
    <t>saas.command.sn.th</t>
  </si>
  <si>
    <t>T00775</t>
  </si>
  <si>
    <t>1密码规则错误!不可输入相同或连续数字!</t>
  </si>
  <si>
    <t>saas.command.code.label</t>
  </si>
  <si>
    <t xml:space="preserve">Commands: </t>
  </si>
  <si>
    <t xml:space="preserve">layout.week.Tuesday </t>
  </si>
  <si>
    <t>saas.command.code.placeholder</t>
  </si>
  <si>
    <t>Commands</t>
  </si>
  <si>
    <t>T00776</t>
  </si>
  <si>
    <t>1密码输入不一致！</t>
  </si>
  <si>
    <t>saas.command.code.th</t>
  </si>
  <si>
    <t>Command</t>
  </si>
  <si>
    <t>saas.command.scope.label</t>
  </si>
  <si>
    <t xml:space="preserve">Period: </t>
  </si>
  <si>
    <t>T00777</t>
  </si>
  <si>
    <t>saas.command.commandId.th</t>
  </si>
  <si>
    <t>Command ID</t>
  </si>
  <si>
    <t>saas.command.appId.th</t>
  </si>
  <si>
    <t>APPID</t>
  </si>
  <si>
    <t>T00778</t>
  </si>
  <si>
    <t>saas.command.status.th</t>
  </si>
  <si>
    <t>saas.command.syncTime.th</t>
  </si>
  <si>
    <t>Sending-down time</t>
  </si>
  <si>
    <t>T00779</t>
  </si>
  <si>
    <t>saas.command.operator.th</t>
  </si>
  <si>
    <t>Operator</t>
  </si>
  <si>
    <t>saas.command.name.th</t>
  </si>
  <si>
    <t>People information</t>
  </si>
  <si>
    <t>T00780</t>
  </si>
  <si>
    <t>saas.command.reason.th</t>
  </si>
  <si>
    <t>Failure Factor</t>
  </si>
  <si>
    <t>saas.command.reportTime.th</t>
  </si>
  <si>
    <t>Report time failed</t>
  </si>
  <si>
    <t>T00781</t>
  </si>
  <si>
    <t>saas.command.dialog.title</t>
  </si>
  <si>
    <t>Record details of command sent down</t>
  </si>
  <si>
    <t>saas.command.dialog.content.name</t>
  </si>
  <si>
    <t>Command name</t>
  </si>
  <si>
    <t>saas.command.dialog.content.commandId</t>
  </si>
  <si>
    <t>T00782</t>
  </si>
  <si>
    <t>saas.command.dialog.content.sn</t>
  </si>
  <si>
    <t>saas.command.dialog.content.appId</t>
  </si>
  <si>
    <t>T00783</t>
  </si>
  <si>
    <t xml:space="preserve">layout.week.Wednesday </t>
  </si>
  <si>
    <t>saas.command.dialog.content.callbackUrl</t>
  </si>
  <si>
    <t>Wednesday</t>
  </si>
  <si>
    <t>Data download address</t>
  </si>
  <si>
    <t>saas.command.dialog.content.feedbackUrl</t>
  </si>
  <si>
    <t>Processing feedback address</t>
  </si>
  <si>
    <t>T00784</t>
  </si>
  <si>
    <t>saas.command.dialog.content.status</t>
  </si>
  <si>
    <t>T00785</t>
  </si>
  <si>
    <t>saas.command.dialog.content.operator</t>
  </si>
  <si>
    <t>T00786</t>
  </si>
  <si>
    <t>saas.command.dialog.content.arrivedTime</t>
  </si>
  <si>
    <t>Time of arrival</t>
  </si>
  <si>
    <t>T00787</t>
  </si>
  <si>
    <t>saas.command.dialog.content.queueTime</t>
  </si>
  <si>
    <t>Queuing time</t>
  </si>
  <si>
    <t>saas.command.dialog.content.callbackTime</t>
  </si>
  <si>
    <t>T00788</t>
  </si>
  <si>
    <t>Completion time for download data</t>
  </si>
  <si>
    <t>saas.command.dialog.content.feedbackTime</t>
  </si>
  <si>
    <t>Report time of execution completion</t>
  </si>
  <si>
    <t>T00789</t>
  </si>
  <si>
    <t>saas.command.dialog.content.sendTime</t>
  </si>
  <si>
    <t>Send time</t>
  </si>
  <si>
    <t>saas.command.button.report</t>
  </si>
  <si>
    <t>View</t>
  </si>
  <si>
    <t>T00790</t>
  </si>
  <si>
    <t>saas.command.button.recommand</t>
  </si>
  <si>
    <t>Resend</t>
  </si>
  <si>
    <t>saas.command.button.fix</t>
  </si>
  <si>
    <t>Process</t>
  </si>
  <si>
    <t>T00791</t>
  </si>
  <si>
    <t>saas.command.fix.unavailable</t>
  </si>
  <si>
    <t>The processing object does not exist or you do not have permission to process the object</t>
  </si>
  <si>
    <t>saas.command.errorMsg.201001</t>
  </si>
  <si>
    <t>No app registered</t>
  </si>
  <si>
    <t>T00792</t>
  </si>
  <si>
    <t xml:space="preserve">layout.week.Thursday </t>
  </si>
  <si>
    <t>saas.command.errorMsg.201002</t>
  </si>
  <si>
    <t>Insufficient disk space</t>
  </si>
  <si>
    <t>saas.command.errorMsg.201003</t>
  </si>
  <si>
    <t>T00793</t>
  </si>
  <si>
    <t>saas.command.errorMsg.201004</t>
  </si>
  <si>
    <t>Download data failed</t>
  </si>
  <si>
    <t>saas.command.errorMsg.201005</t>
  </si>
  <si>
    <t>Feature extraction failed</t>
  </si>
  <si>
    <t>T00794</t>
  </si>
  <si>
    <t>saas.command.errorMsg.201006</t>
  </si>
  <si>
    <t>Download image failed</t>
  </si>
  <si>
    <t>saas.command.errorMsg.201007</t>
  </si>
  <si>
    <t>Insufficient space</t>
  </si>
  <si>
    <t>T00795</t>
  </si>
  <si>
    <t>saas.command.errorMsg.201008</t>
  </si>
  <si>
    <t>Incorrect person information</t>
  </si>
  <si>
    <t>saas.command.errorMsg.202001</t>
  </si>
  <si>
    <t>T00796</t>
  </si>
  <si>
    <t>saas.command.errorMsg.202002</t>
  </si>
  <si>
    <t>saas.command.errorMsg.202003</t>
  </si>
  <si>
    <t>T00797</t>
  </si>
  <si>
    <t>saas.command.errorMsg.202004</t>
  </si>
  <si>
    <t>saas.command.errorMsg.202005</t>
  </si>
  <si>
    <t>T00798</t>
  </si>
  <si>
    <t>saas.command.errorMsg.202006</t>
  </si>
  <si>
    <t>saas.command.errorMsg.202007</t>
  </si>
  <si>
    <t>T00799</t>
  </si>
  <si>
    <t xml:space="preserve">layout.week.Friday </t>
  </si>
  <si>
    <t>saas.command.errorMsg.202008</t>
  </si>
  <si>
    <t>saas.command.errorMsg.202009</t>
  </si>
  <si>
    <t>Unsupported command</t>
  </si>
  <si>
    <t>saas.command.errorMsg.001</t>
  </si>
  <si>
    <t>T00800</t>
  </si>
  <si>
    <t>1:1模式参数</t>
  </si>
  <si>
    <t>saas.command.errorMsg.002</t>
  </si>
  <si>
    <t>saas.command.errorMsg.003</t>
  </si>
  <si>
    <t>T00801</t>
  </si>
  <si>
    <t>1:N模式参数</t>
  </si>
  <si>
    <t>saas.command.errorMsg.004</t>
  </si>
  <si>
    <t>saas.command.errorMsg.005</t>
  </si>
  <si>
    <t>T00802</t>
  </si>
  <si>
    <t>saas.command.errorMsg.006</t>
  </si>
  <si>
    <t>T00803</t>
  </si>
  <si>
    <t>saas.command.errorMsg.007</t>
  </si>
  <si>
    <t>saas.command.errorMsg.008</t>
  </si>
  <si>
    <t>saas.command.errorMsg.bbox_setting_deviceName</t>
  </si>
  <si>
    <t>T00804</t>
  </si>
  <si>
    <t>saas.command.errorMsg.ro_bbox_devicetype</t>
  </si>
  <si>
    <t>saas.command.errorMsg.ro_setting_deviceSn</t>
  </si>
  <si>
    <t>T00805</t>
  </si>
  <si>
    <t>saas.command.errorMsg.ro_bbox_sw_version</t>
  </si>
  <si>
    <t>Software version</t>
  </si>
  <si>
    <t>saas.command.errorMsg.bbox_setting_algorithmVersion</t>
  </si>
  <si>
    <t>Algorithm version</t>
  </si>
  <si>
    <t>T00806</t>
  </si>
  <si>
    <t>saas.command.errorMsg.ro_bbox_hw_version</t>
  </si>
  <si>
    <t>Hardware version</t>
  </si>
  <si>
    <t>saas.command.errorMsg.ro_bbox_wifimac</t>
  </si>
  <si>
    <t>Wireless MAC address</t>
  </si>
  <si>
    <t>T00807</t>
  </si>
  <si>
    <t>saas.command.errorMsg.ro_bbox_ethmac</t>
  </si>
  <si>
    <t>Wired MAC address</t>
  </si>
  <si>
    <t>saas.command.errorMsg.persist_license_maxmember</t>
  </si>
  <si>
    <t>Upper limit of personnel</t>
  </si>
  <si>
    <t>T00808</t>
  </si>
  <si>
    <t>saas.command.errorMsg.ro_setting_manufacturer</t>
  </si>
  <si>
    <t>Manufacturer</t>
  </si>
  <si>
    <t>saas.command.errorMsg.bbox_wiegand_entrance</t>
  </si>
  <si>
    <t>Wiegand type</t>
  </si>
  <si>
    <t>T00809</t>
  </si>
  <si>
    <t>saas.command.errorMsg.bbox_wiegand_number_parity</t>
  </si>
  <si>
    <t>Parity check</t>
  </si>
  <si>
    <t xml:space="preserve">layout.week.Saturday </t>
  </si>
  <si>
    <t>saas.command.errorMsg.bbox_wiegand_total_digits</t>
  </si>
  <si>
    <t>Total digits (26-64)</t>
  </si>
  <si>
    <t>T00810</t>
  </si>
  <si>
    <t>saas.command.errorMsg.bbox_wiegand_data_digits</t>
  </si>
  <si>
    <t>Data digits</t>
  </si>
  <si>
    <t>saas.command.errorMsg.bbox_wiegand_even_check</t>
  </si>
  <si>
    <t>First digit even parity check</t>
  </si>
  <si>
    <t>T00811</t>
  </si>
  <si>
    <t>saas.command.errorMsg.bbox_wiegand_odd_check</t>
  </si>
  <si>
    <t>Last digit odd parity check</t>
  </si>
  <si>
    <t>saas.command.errorMsg.bbox_wiegand_pulse_interval_number</t>
  </si>
  <si>
    <t>Pulse interval (100-2000us)</t>
  </si>
  <si>
    <t>T00812</t>
  </si>
  <si>
    <t>saas.command.errorMsg.bbox_wiegand_pulse_width_number</t>
  </si>
  <si>
    <t>Pulse width (20-400us)</t>
  </si>
  <si>
    <t>saas.command.errorMsg.bbox_wiegand_digits_number</t>
  </si>
  <si>
    <t>Verify the digits of the card number</t>
  </si>
  <si>
    <t>T00813</t>
  </si>
  <si>
    <t>saas.command.errorMsg.bbox_setting_door_card_notin</t>
  </si>
  <si>
    <t>1:1 card number not in library</t>
  </si>
  <si>
    <t>saas.command.errorMsg.bbox_setting_door_card_fail</t>
  </si>
  <si>
    <t>1:1 card number failed the verification</t>
  </si>
  <si>
    <t>T00814</t>
  </si>
  <si>
    <t>saas.command.errorMsg.bbox_setting_door_card_success</t>
  </si>
  <si>
    <t>1:N card number succeeded the verification</t>
  </si>
  <si>
    <t>T00815</t>
  </si>
  <si>
    <t>saas.command.errorMsg.bbox_wiegand_dryContact_duration</t>
  </si>
  <si>
    <t>Dry contact signal time length (200-1000ms)</t>
  </si>
  <si>
    <t>T00816</t>
  </si>
  <si>
    <t xml:space="preserve">layout.week.Sunday </t>
  </si>
  <si>
    <t>saas.command.errorMsg.bbox_setting_localBlack</t>
  </si>
  <si>
    <t>Local blacklist</t>
  </si>
  <si>
    <t>saas.command.errorMsg.bbox_setting_baseLed</t>
  </si>
  <si>
    <t>Fundamental brightness of the fill-in light (%)</t>
  </si>
  <si>
    <t>T00817</t>
  </si>
  <si>
    <t>saas.command.errorMsg.bbox_setting_ledValue</t>
  </si>
  <si>
    <t>Brightness of the fill-in light in recognition (%)</t>
  </si>
  <si>
    <t>saas.command.errorMsg.bbox_setting_ledTime</t>
  </si>
  <si>
    <t>T00818</t>
  </si>
  <si>
    <t>Fill light time in recognition(s)</t>
  </si>
  <si>
    <t>saas.command.errorMsg.bbox_setting_ledSensitivity</t>
  </si>
  <si>
    <t>Sensitivity of the recognition of the fill-in light (%)</t>
  </si>
  <si>
    <t>T00819</t>
  </si>
  <si>
    <t>T00820</t>
  </si>
  <si>
    <t>saas.command.errorMsg.bbox_setting_language</t>
  </si>
  <si>
    <t>System language</t>
  </si>
  <si>
    <t>T00821</t>
  </si>
  <si>
    <t>saas.command.errorMsg.bbox_setting_isSilent</t>
  </si>
  <si>
    <t>Volume switch</t>
  </si>
  <si>
    <t>saas.command.errorMsg.bbox_setting_voiceNumber</t>
  </si>
  <si>
    <t>T00822</t>
  </si>
  <si>
    <t>Volume</t>
  </si>
  <si>
    <t>saas.command.errorMsg.bbox_setting_brightness</t>
  </si>
  <si>
    <t>Screen brightness</t>
  </si>
  <si>
    <t>T00823</t>
  </si>
  <si>
    <t>saas.command.errorMsg.bbox_setting_qrTraffic</t>
  </si>
  <si>
    <t>QR code passing mode</t>
  </si>
  <si>
    <t>saas.command.errorMsg.bbox_setting_fingerprint</t>
  </si>
  <si>
    <t>Fingerprint</t>
  </si>
  <si>
    <t>T00824</t>
  </si>
  <si>
    <t>saas.command.errorMsg.bbox_fingerprint_verify_mode</t>
  </si>
  <si>
    <t>Fingerprint verification</t>
  </si>
  <si>
    <t xml:space="preserve">app.title.not_updated_person </t>
  </si>
  <si>
    <t>未更新信息人员</t>
  </si>
  <si>
    <t>saas.command.errorMsg.bbox_setting_fingerprintThreshold</t>
  </si>
  <si>
    <t>Fingerprint comparison threshold</t>
  </si>
  <si>
    <t>T00825</t>
  </si>
  <si>
    <t>saas.command.errorMsg.bbox_local_verify_toggle</t>
  </si>
  <si>
    <t>Local checking</t>
  </si>
  <si>
    <t>T00826</t>
  </si>
  <si>
    <t>saas.command.errorMsg.bbox_setting_qualityJudgment</t>
  </si>
  <si>
    <t>T00827</t>
  </si>
  <si>
    <t>saas.command.errorMsg.bbox_setting_angleLimit</t>
  </si>
  <si>
    <t>T00828</t>
  </si>
  <si>
    <t>saas.command.errorMsg.bbox_setting_fuzzinessLimit</t>
  </si>
  <si>
    <t>Maximum blur limitation (%)</t>
  </si>
  <si>
    <t>saas.command.errorMsg.bbox_setting_obscuredLimit</t>
  </si>
  <si>
    <t>Sheltering limitation (%)</t>
  </si>
  <si>
    <t>T00829</t>
  </si>
  <si>
    <t>saas.command.errorMsg.bbox_setting_verificationmode</t>
  </si>
  <si>
    <t>Verification mode</t>
  </si>
  <si>
    <t>T00830</t>
  </si>
  <si>
    <t>saas.command.errorMsg.bbox_setting_matchlevel</t>
  </si>
  <si>
    <t>Scene selection</t>
  </si>
  <si>
    <t>saas.command.errorMsg.bbox_setting_recognizeDB_id</t>
  </si>
  <si>
    <t>T00831</t>
  </si>
  <si>
    <t>Recognition parameter library setting</t>
  </si>
  <si>
    <t>saas.command.errorMsg.bbox_setting_matchThreshold_one_threshold</t>
  </si>
  <si>
    <t>T00832</t>
  </si>
  <si>
    <t>Threshold value of visible light (%)</t>
  </si>
  <si>
    <t>saas.command.errorMsg.bbox_setting_matchThreshold_liveThreshold</t>
  </si>
  <si>
    <t>Threshold value of living body detection visible light (%)</t>
  </si>
  <si>
    <t>saas.command.errorMsg.bbox_setting_matchThreshold_liveNirthreshold</t>
  </si>
  <si>
    <t>T00833</t>
  </si>
  <si>
    <t>Threshold value of living body detection near infrared (%)</t>
  </si>
  <si>
    <t>saas.command.errorMsg.bbox_setting_standby_message</t>
  </si>
  <si>
    <t>Display information in the first line</t>
  </si>
  <si>
    <t>saas.command.errorMsg.bbox_setting_standby_next_message</t>
  </si>
  <si>
    <t>Display information in the second line</t>
  </si>
  <si>
    <t xml:space="preserve">app.title.collect_photo </t>
  </si>
  <si>
    <t>T00834</t>
  </si>
  <si>
    <t>saas.command.errorMsg.bbox_setting_carousel_switch</t>
  </si>
  <si>
    <t>Start broadcasting</t>
  </si>
  <si>
    <t>T00835</t>
  </si>
  <si>
    <t>saas.command.errorMsg.bbox_setting_carousel_time</t>
  </si>
  <si>
    <t>Time of each round</t>
  </si>
  <si>
    <t>saas.command.errorMsg.bbox_setting_carousel_switch_video</t>
  </si>
  <si>
    <t>saas.command.errorMsg.bbox_ota_auto_update</t>
  </si>
  <si>
    <t>Automatic upgrade</t>
  </si>
  <si>
    <t>T00836</t>
  </si>
  <si>
    <t>拍照采集</t>
  </si>
  <si>
    <t>saas.command.errorMsg.bbox_date_format_type</t>
  </si>
  <si>
    <t>Collection of photo</t>
  </si>
  <si>
    <t>Select the format of date</t>
  </si>
  <si>
    <t>saas.command.errorMsg.bbox_time_net_sync</t>
  </si>
  <si>
    <t>Switch of time service synchronization</t>
  </si>
  <si>
    <t>saas.command.errorMsg.omessage_feedback_error_explain</t>
  </si>
  <si>
    <t>T00837</t>
  </si>
  <si>
    <t>system updated</t>
  </si>
  <si>
    <t>saas.command.errorMsg.omessage_feedback_error_key</t>
  </si>
  <si>
    <t>message center</t>
  </si>
  <si>
    <t>T00838</t>
  </si>
  <si>
    <t>saas.command.errorMsg.omessage_feedback_error_device_active_content</t>
  </si>
  <si>
    <t>When activate the device, The command before activation need to set to failure</t>
  </si>
  <si>
    <t>T00839</t>
  </si>
  <si>
    <t>saas.command.errorMsg.omessage_feedback_error_command_expire_content</t>
  </si>
  <si>
    <t>The command has not been processed for more than 3 months, and the system will no longer attempt to send</t>
  </si>
  <si>
    <t>saas.command.errorMsg.omessage_feedback_error_discard_unblock_command_content</t>
  </si>
  <si>
    <t>T00840</t>
  </si>
  <si>
    <t>The unblocked command can not  send when device offiline</t>
  </si>
  <si>
    <t>saas.command.errorMsg.feedback_error_send_limit_ten_time_content</t>
  </si>
  <si>
    <t>The system is no longer attempting to reissue. It has issued 10 orders.</t>
  </si>
  <si>
    <t>T00841</t>
  </si>
  <si>
    <t>标准型</t>
  </si>
  <si>
    <t>Basic type</t>
  </si>
  <si>
    <t>saas.command.GET_PERSON</t>
  </si>
  <si>
    <t>Get the person information</t>
  </si>
  <si>
    <t>T00842</t>
  </si>
  <si>
    <t>pic_setting2</t>
  </si>
  <si>
    <t>saas.command.DELETE_PERSON</t>
  </si>
  <si>
    <t>经济型</t>
  </si>
  <si>
    <t>Delete the person information</t>
  </si>
  <si>
    <t>Economic type</t>
  </si>
  <si>
    <t xml:space="preserve">app.searchBar.organization.label </t>
  </si>
  <si>
    <t>saas.command.GET_PERSON_INFO</t>
  </si>
  <si>
    <t>T00843</t>
  </si>
  <si>
    <t>高清型</t>
  </si>
  <si>
    <t>HD type</t>
  </si>
  <si>
    <t>Only get the person information</t>
  </si>
  <si>
    <t>T00844</t>
  </si>
  <si>
    <t>saas.command.SYNC_ADMIN</t>
  </si>
  <si>
    <t>Synchronization administrator</t>
  </si>
  <si>
    <t>saas.command.APP_ENABLE</t>
  </si>
  <si>
    <t>Application enabled</t>
  </si>
  <si>
    <t>T00845</t>
  </si>
  <si>
    <t>saas.command.APP_DISABLE</t>
  </si>
  <si>
    <t>Application disabled</t>
  </si>
  <si>
    <t>T00846</t>
  </si>
  <si>
    <t>saas.command.APP_UPDATE</t>
  </si>
  <si>
    <t>Application update</t>
  </si>
  <si>
    <t>saas.command.LICENSE_UPDATE</t>
  </si>
  <si>
    <t>T00847</t>
  </si>
  <si>
    <t>Authorization update</t>
  </si>
  <si>
    <t>saas.command.POST_CONFIG</t>
  </si>
  <si>
    <t>Post the configuration</t>
  </si>
  <si>
    <t>T00848</t>
  </si>
  <si>
    <t>saas.command.GET_CONFIG</t>
  </si>
  <si>
    <t>Configuration submission</t>
  </si>
  <si>
    <t>T00849</t>
  </si>
  <si>
    <t>saas.command.OPEN_ALWAYS</t>
  </si>
  <si>
    <t>我的设备</t>
  </si>
  <si>
    <t>Always open</t>
  </si>
  <si>
    <t>saas.command.OPEN_CANCEL</t>
  </si>
  <si>
    <t>T00850</t>
  </si>
  <si>
    <t>Always open canceled</t>
  </si>
  <si>
    <t>其他设备</t>
  </si>
  <si>
    <t>saas.command.ACTION_ALLOW</t>
  </si>
  <si>
    <t>T00851</t>
  </si>
  <si>
    <t>已连接</t>
  </si>
  <si>
    <t>saas.command.ACTION_DENY</t>
  </si>
  <si>
    <t>Deny</t>
  </si>
  <si>
    <t xml:space="preserve">app.searchBar.organization.placeholder </t>
  </si>
  <si>
    <t>T00852</t>
  </si>
  <si>
    <t>请输入所属组织</t>
  </si>
  <si>
    <t>saas.command.REBOOT</t>
  </si>
  <si>
    <t>未连接</t>
  </si>
  <si>
    <t>Device reboot</t>
  </si>
  <si>
    <t>saas.command.RESET</t>
  </si>
  <si>
    <t>T00853</t>
  </si>
  <si>
    <t>Device reset</t>
  </si>
  <si>
    <t>saas.command.GET_RULE</t>
  </si>
  <si>
    <t>T00854</t>
  </si>
  <si>
    <t>确定移除吗？</t>
  </si>
  <si>
    <t>saas.command.DELETE_RULE</t>
  </si>
  <si>
    <t>Rule Deletion</t>
  </si>
  <si>
    <t>T00855</t>
  </si>
  <si>
    <t>saas.command.GET_DYNAMIC_RULE</t>
  </si>
  <si>
    <t>连接失败</t>
  </si>
  <si>
    <t>Get the dynamic rule</t>
  </si>
  <si>
    <t>saas.command.GET_RULE_SORT</t>
  </si>
  <si>
    <t>T00856</t>
  </si>
  <si>
    <t>Get the rule sort</t>
  </si>
  <si>
    <t>saas.command.BIND_RULE</t>
  </si>
  <si>
    <t>T00857</t>
  </si>
  <si>
    <t>Get the person binding rule</t>
  </si>
  <si>
    <t>Face or Fingerprint</t>
  </si>
  <si>
    <t>saas.command.UNBIND_RULE</t>
  </si>
  <si>
    <t>T00858</t>
  </si>
  <si>
    <t>fingerprint_set2</t>
  </si>
  <si>
    <t>saas.command.GET_PIC_FOR_FEATURE</t>
  </si>
  <si>
    <t>Face and Fingerprint</t>
  </si>
  <si>
    <t>Extracting features</t>
  </si>
  <si>
    <t>T00859</t>
  </si>
  <si>
    <t xml:space="preserve">app.alert.delete_record_confirm1 </t>
  </si>
  <si>
    <t>入</t>
  </si>
  <si>
    <t>确定删除该条记录吗？</t>
  </si>
  <si>
    <t>saas.command.GET_FEATURE_TO_SAVE</t>
  </si>
  <si>
    <t>Are you sure you want to delete this record?</t>
  </si>
  <si>
    <t>Get the feature</t>
  </si>
  <si>
    <t>Enter</t>
  </si>
  <si>
    <t>saas.command.CREATED</t>
  </si>
  <si>
    <t>T00860</t>
  </si>
  <si>
    <t>出</t>
  </si>
  <si>
    <t>Leave</t>
  </si>
  <si>
    <t>saas.command.QUEUEING</t>
  </si>
  <si>
    <t>Queuing</t>
  </si>
  <si>
    <t>T00861</t>
  </si>
  <si>
    <t>saas.command.QUEUE_FAIL</t>
  </si>
  <si>
    <t>Queue execution failed</t>
  </si>
  <si>
    <t>Face</t>
  </si>
  <si>
    <t>T00862</t>
  </si>
  <si>
    <t>saas.command.RECEIVED</t>
  </si>
  <si>
    <t>Terminal received</t>
  </si>
  <si>
    <t>T00863</t>
  </si>
  <si>
    <t>saas.command.CALLBACKED</t>
  </si>
  <si>
    <t>Terminal callbacked</t>
  </si>
  <si>
    <t>T00864</t>
  </si>
  <si>
    <t>saas.command.SUCCESS</t>
  </si>
  <si>
    <t>Success</t>
  </si>
  <si>
    <t>saas.command.FAIL</t>
  </si>
  <si>
    <t>T00865</t>
  </si>
  <si>
    <t>Fail</t>
  </si>
  <si>
    <t>自动模式</t>
  </si>
  <si>
    <t>Automatic mode</t>
  </si>
  <si>
    <t>saas.common.title</t>
  </si>
  <si>
    <t>T00866</t>
  </si>
  <si>
    <t>saas.common.name.label</t>
  </si>
  <si>
    <t xml:space="preserve">Name: </t>
  </si>
  <si>
    <t>手动模式</t>
  </si>
  <si>
    <t xml:space="preserve">app.alert.delete_record_confirm2 </t>
  </si>
  <si>
    <t>saas.common.name.placeholder</t>
  </si>
  <si>
    <t>该条记录未被审批，删除后将无法恢复，确认删除吗？</t>
  </si>
  <si>
    <t>Manual mode</t>
  </si>
  <si>
    <t>This record has not been approved. Record cannot be restored after being deleted. Confirm to delete?</t>
  </si>
  <si>
    <t>T00867</t>
  </si>
  <si>
    <t>saas.common.name.errorMsg</t>
  </si>
  <si>
    <t>saas.common.number.placeholder</t>
  </si>
  <si>
    <t>No.</t>
  </si>
  <si>
    <t>saas.common.number.errorMsg</t>
  </si>
  <si>
    <t>saas.common.peopleNumber.label</t>
  </si>
  <si>
    <t>T00868</t>
  </si>
  <si>
    <t>expourle_nir2</t>
  </si>
  <si>
    <t>saas.common.peopleNumber.placeholder</t>
  </si>
  <si>
    <t>saas.common.peopleRule.label</t>
  </si>
  <si>
    <t>T00869</t>
  </si>
  <si>
    <t>saas.common.peopleRule.placeholder</t>
  </si>
  <si>
    <t>Wiegand 26</t>
  </si>
  <si>
    <t>saas.common.operateTime.label</t>
  </si>
  <si>
    <t>T00870</t>
  </si>
  <si>
    <t>entrance_array2</t>
  </si>
  <si>
    <t xml:space="preserve">app.alert.delete_record_success </t>
  </si>
  <si>
    <t>删除记录成功！</t>
  </si>
  <si>
    <t>Wiegand 34</t>
  </si>
  <si>
    <t>saas.common.idCard.label</t>
  </si>
  <si>
    <t xml:space="preserve">ID Card No.: </t>
  </si>
  <si>
    <t>saas.common.idCard.placeholder</t>
  </si>
  <si>
    <t>T00871</t>
  </si>
  <si>
    <t>entrance_array3</t>
  </si>
  <si>
    <t>Wiegand 36</t>
  </si>
  <si>
    <t>saas.common.organization.label</t>
  </si>
  <si>
    <t>Affiliated organization：</t>
  </si>
  <si>
    <t>saas.common.organization.placeholder</t>
  </si>
  <si>
    <t>saas.common.deviceName.label</t>
  </si>
  <si>
    <t>T00872</t>
  </si>
  <si>
    <t xml:space="preserve">entrance_array4   </t>
  </si>
  <si>
    <t>saas.common.deviceName.placeholder</t>
  </si>
  <si>
    <t>Wiegand 64</t>
  </si>
  <si>
    <t>saas.common.deviceSN.label</t>
  </si>
  <si>
    <t>saas.common.deviceSN.placeholder</t>
  </si>
  <si>
    <t>T00873</t>
  </si>
  <si>
    <t>zone_array1</t>
  </si>
  <si>
    <t>saas.common.deviceType.label</t>
  </si>
  <si>
    <t xml:space="preserve">Device Type: </t>
  </si>
  <si>
    <t xml:space="preserve">app.alert.delete_record_failed </t>
  </si>
  <si>
    <t>删除记录失败！</t>
  </si>
  <si>
    <t>saas.common.deviceType.placeholder</t>
  </si>
  <si>
    <t>saas.common.deviceGroup.label</t>
  </si>
  <si>
    <t>saas.common.deviceGroup.placeholder</t>
  </si>
  <si>
    <t>saas.common.deviceGroup.default</t>
  </si>
  <si>
    <t>Not grouped</t>
  </si>
  <si>
    <t>saas.common.admin.label</t>
  </si>
  <si>
    <t xml:space="preserve">Administrator: </t>
  </si>
  <si>
    <t>saas.common.admin.placeholder</t>
  </si>
  <si>
    <t xml:space="preserve">app.alert.delete_selected_record </t>
  </si>
  <si>
    <t>saas.common.status.label</t>
  </si>
  <si>
    <t>请选择需要删除的记录</t>
  </si>
  <si>
    <t>Select the record you want to delete</t>
  </si>
  <si>
    <t>saas.common.status.placeholder</t>
  </si>
  <si>
    <t>saas.common.account.label</t>
  </si>
  <si>
    <t xml:space="preserve">Account: </t>
  </si>
  <si>
    <t>saas.common.account.placeholder</t>
  </si>
  <si>
    <t>saas.common.role.label</t>
  </si>
  <si>
    <t xml:space="preserve">Role: </t>
  </si>
  <si>
    <t>saas.common.role.placeholder</t>
  </si>
  <si>
    <t>saas.common.operation</t>
  </si>
  <si>
    <t>saas.common.detail</t>
  </si>
  <si>
    <t>saas.common.accountStatus.0</t>
  </si>
  <si>
    <t>Enable</t>
  </si>
  <si>
    <t>T00874</t>
  </si>
  <si>
    <t>zone_array2</t>
  </si>
  <si>
    <t>saas.common.accountStatus.1</t>
  </si>
  <si>
    <t>Disable</t>
  </si>
  <si>
    <t>saas.common.off</t>
  </si>
  <si>
    <t>T00875</t>
  </si>
  <si>
    <t>zone_array3</t>
  </si>
  <si>
    <t>saas.common.create</t>
  </si>
  <si>
    <t>saas.common.delete</t>
  </si>
  <si>
    <t>saas.common.remove</t>
  </si>
  <si>
    <t>Remove</t>
  </si>
  <si>
    <t>T00876</t>
  </si>
  <si>
    <t>saas.common.cancelRemove</t>
  </si>
  <si>
    <t>zone_array4</t>
  </si>
  <si>
    <t>Cancel removal</t>
  </si>
  <si>
    <t>saas.common.edit</t>
  </si>
  <si>
    <t>saas.common.search</t>
  </si>
  <si>
    <t>Search</t>
  </si>
  <si>
    <t>saas.common.cancel</t>
  </si>
  <si>
    <t>T00877</t>
  </si>
  <si>
    <t>zone_array5</t>
  </si>
  <si>
    <t>saas.common.ok</t>
  </si>
  <si>
    <t>saas.common.save</t>
  </si>
  <si>
    <t>Save</t>
  </si>
  <si>
    <t>T00878</t>
  </si>
  <si>
    <t>saas.common.setting</t>
  </si>
  <si>
    <t>zone_array6</t>
  </si>
  <si>
    <t>Setting</t>
  </si>
  <si>
    <t>saas.common.loading</t>
  </si>
  <si>
    <t>Loading</t>
  </si>
  <si>
    <t>saas.common.emptyText</t>
  </si>
  <si>
    <t>T00879</t>
  </si>
  <si>
    <t>zone_array7</t>
  </si>
  <si>
    <t>saas.common.rangeSeparator</t>
  </si>
  <si>
    <t>saas.common.success</t>
  </si>
  <si>
    <t>T00880</t>
  </si>
  <si>
    <t>saas.common.dynamicInvalidMessage</t>
  </si>
  <si>
    <t>zone_array8</t>
  </si>
  <si>
    <t>Please enter {0}</t>
  </si>
  <si>
    <t>saas.common.message.confirm.title</t>
  </si>
  <si>
    <t xml:space="preserve">app.alert.delete_selected_record_confirm1 </t>
  </si>
  <si>
    <t>Hint</t>
  </si>
  <si>
    <t>确定删除所选择的的记录吗？</t>
  </si>
  <si>
    <t>Are you sure you want to delete the selected record?</t>
  </si>
  <si>
    <t>T00881</t>
  </si>
  <si>
    <t>saas.common.message.confirm.dirty</t>
  </si>
  <si>
    <t>zone_array9</t>
  </si>
  <si>
    <t>You have unsaved changes, confirm to close?</t>
  </si>
  <si>
    <t>saas.common.message.confirm.delete</t>
  </si>
  <si>
    <t>Confirm to delete it?</t>
  </si>
  <si>
    <t>T00882</t>
  </si>
  <si>
    <t>zone_array10</t>
  </si>
  <si>
    <t>saas.common.message.alert.title</t>
  </si>
  <si>
    <t>Warning</t>
  </si>
  <si>
    <t>saas.common.message.warning.empty</t>
  </si>
  <si>
    <t>Please select the data to operate!</t>
  </si>
  <si>
    <t>T00883</t>
  </si>
  <si>
    <t>zone_array11</t>
  </si>
  <si>
    <t>saas.common.message.success.create</t>
  </si>
  <si>
    <t>Create successfully!</t>
  </si>
  <si>
    <t>saas.common.message.success.update</t>
  </si>
  <si>
    <t>Save successfully!</t>
  </si>
  <si>
    <t>T00884</t>
  </si>
  <si>
    <t>zone_array12</t>
  </si>
  <si>
    <t>saas.common.message.success.delete</t>
  </si>
  <si>
    <t>Delete successfully!</t>
  </si>
  <si>
    <t>saas.common.message.error.create</t>
  </si>
  <si>
    <t>T00885</t>
  </si>
  <si>
    <t>Failed to create!</t>
  </si>
  <si>
    <t>zone_array13</t>
  </si>
  <si>
    <t>saas.common.message.error.update</t>
  </si>
  <si>
    <t>Failed to save</t>
  </si>
  <si>
    <t>T00886</t>
  </si>
  <si>
    <t>zone_array14</t>
  </si>
  <si>
    <t>saas.common.message.error.delete</t>
  </si>
  <si>
    <t>Failed to delete!</t>
  </si>
  <si>
    <t>saas.common.message.error.specialCharacter</t>
  </si>
  <si>
    <t>T00887</t>
  </si>
  <si>
    <t>zone_array15</t>
  </si>
  <si>
    <t>saas.common.message.error.filesExceedLimit</t>
  </si>
  <si>
    <t>The number of upload files exceeds the maximum limit!</t>
  </si>
  <si>
    <t xml:space="preserve">app.alert.delete_selected_record_confirm2 </t>
  </si>
  <si>
    <t>所选记录未被审批，删除后将无法恢复，确定删除吗？</t>
  </si>
  <si>
    <t>saas.common.message.error.network</t>
  </si>
  <si>
    <t>Network error</t>
  </si>
  <si>
    <t>T00888</t>
  </si>
  <si>
    <t>zone_array16</t>
  </si>
  <si>
    <t>saas.common.error</t>
  </si>
  <si>
    <t xml:space="preserve"> incorrect</t>
  </si>
  <si>
    <t>saas.common.CHINA</t>
  </si>
  <si>
    <t>China</t>
  </si>
  <si>
    <t>T00889</t>
  </si>
  <si>
    <t>zone_array17</t>
  </si>
  <si>
    <t>saas.common.ABROAD</t>
  </si>
  <si>
    <t>Abroad</t>
  </si>
  <si>
    <t>saas.common.GOVERNMENT_AND_INSTITUTION</t>
  </si>
  <si>
    <t>Government and institution</t>
  </si>
  <si>
    <t>T00890</t>
  </si>
  <si>
    <t>zone_array18</t>
  </si>
  <si>
    <t>saas.common.INTERNET_AND_INFORMATION_TECHNOLOGY</t>
  </si>
  <si>
    <t>Internet and information technology</t>
  </si>
  <si>
    <t>saas.common.EDUCATION</t>
  </si>
  <si>
    <t>Education</t>
  </si>
  <si>
    <t>T00891</t>
  </si>
  <si>
    <t>zone_array19</t>
  </si>
  <si>
    <t>saas.common.REAL_ESTATE</t>
  </si>
  <si>
    <t>Real estate</t>
  </si>
  <si>
    <t>saas.common.RESIDENCE_SERVICE</t>
  </si>
  <si>
    <t>Residence service</t>
  </si>
  <si>
    <t>T00892</t>
  </si>
  <si>
    <t>zone_array20</t>
  </si>
  <si>
    <t>saas.common.STYPE_AND_ENTERTAINMENT_AND_MEDIA</t>
  </si>
  <si>
    <t>Entertainment, media</t>
  </si>
  <si>
    <t>saas.common.OTHERS</t>
  </si>
  <si>
    <t xml:space="preserve">app.alert.delete_person_confirm </t>
  </si>
  <si>
    <t>Others</t>
  </si>
  <si>
    <t>确定删除所选人员吗？</t>
  </si>
  <si>
    <t>T00893</t>
  </si>
  <si>
    <t>zone_array21</t>
  </si>
  <si>
    <t>Are you sure you want to delete the selected personnel?</t>
  </si>
  <si>
    <t>saas.common.FACIAL_COMPARISON_NOT_PASS</t>
  </si>
  <si>
    <t>Facial comparison did not pass</t>
  </si>
  <si>
    <t>saas.common.BLACKLIST_EXCEEDS_REFUSE</t>
  </si>
  <si>
    <t>Blacklist refused to pass</t>
  </si>
  <si>
    <t>T00894</t>
  </si>
  <si>
    <t>zone_array22</t>
  </si>
  <si>
    <t>saas.common.PERSONNAL_RULE_VALIDATION_FAILURE</t>
  </si>
  <si>
    <t>saas.common.FINGERPRINT_VALIDATION_FAILURE</t>
  </si>
  <si>
    <t>T00895</t>
  </si>
  <si>
    <t>zone_array23</t>
  </si>
  <si>
    <t>saas.common.TERMINAL_VALIDATION_FAILURE</t>
  </si>
  <si>
    <t>Failed</t>
  </si>
  <si>
    <t>saas.common.TERMINAL_VALIDATION_PASS</t>
  </si>
  <si>
    <t>Pass</t>
  </si>
  <si>
    <t>T00896</t>
  </si>
  <si>
    <t>zone_array24</t>
  </si>
  <si>
    <t>saas.common.FACE</t>
  </si>
  <si>
    <t>saas.common.FACE_AND_ID</t>
  </si>
  <si>
    <t>T00897</t>
  </si>
  <si>
    <t>zone_array25</t>
  </si>
  <si>
    <t>saas.common.FACE_AND_PASSPORT</t>
  </si>
  <si>
    <t>T00898</t>
  </si>
  <si>
    <t>saas.common.FACE_AND_GUARD</t>
  </si>
  <si>
    <t>zone_array26</t>
  </si>
  <si>
    <t>saas.common.FACE_AND_IC</t>
  </si>
  <si>
    <t>saas.common.sex.MALE</t>
  </si>
  <si>
    <t>T00899</t>
  </si>
  <si>
    <t>zone_array27</t>
  </si>
  <si>
    <t xml:space="preserve">app.alert.delete_person_success </t>
  </si>
  <si>
    <t>人员删除成功！</t>
  </si>
  <si>
    <t>saas.common.sex.FEMALE</t>
  </si>
  <si>
    <t>Personnel has been successfully deleted</t>
  </si>
  <si>
    <t>saas.common.weekdays.Sunday</t>
  </si>
  <si>
    <t>T00900</t>
  </si>
  <si>
    <t>zone_array28</t>
  </si>
  <si>
    <t>saas.common.weekdays.Monday</t>
  </si>
  <si>
    <t>saas.common.weekdays.Tuesday</t>
  </si>
  <si>
    <t>T00901</t>
  </si>
  <si>
    <t>zone_array29</t>
  </si>
  <si>
    <t>saas.common.weekdays.Wednesday</t>
  </si>
  <si>
    <t>saas.common.weekdays.Thursday</t>
  </si>
  <si>
    <t>T00902</t>
  </si>
  <si>
    <t>zone_array30</t>
  </si>
  <si>
    <t>saas.common.weekdays.Friday</t>
  </si>
  <si>
    <t>saas.common.weekdays.Saturday</t>
  </si>
  <si>
    <t>T00903</t>
  </si>
  <si>
    <t>zone_array31</t>
  </si>
  <si>
    <t>saas.common.weekdaysAbbr.Sun</t>
  </si>
  <si>
    <t xml:space="preserve">app.alert.delete_person_failed </t>
  </si>
  <si>
    <t>人员删除失败！</t>
  </si>
  <si>
    <t>saas.common.weekdaysAbbr.Mon</t>
  </si>
  <si>
    <t>T00904</t>
  </si>
  <si>
    <t>zone_array32</t>
  </si>
  <si>
    <t>saas.common.weekdaysAbbr.Tues</t>
  </si>
  <si>
    <t>saas.common.weekdaysAbbr.Wed</t>
  </si>
  <si>
    <t>T00905</t>
  </si>
  <si>
    <t>saas.common.weekdaysAbbr.Thu</t>
  </si>
  <si>
    <t>zone_array33</t>
  </si>
  <si>
    <t>saas.common.weekdaysAbbr.Fri</t>
  </si>
  <si>
    <t>saas.common.weekdaysAbbr.Sat</t>
  </si>
  <si>
    <t>saas.common.dateRange.start</t>
  </si>
  <si>
    <t>Start</t>
  </si>
  <si>
    <t>T00906</t>
  </si>
  <si>
    <t>zone_array34</t>
  </si>
  <si>
    <t>saas.common.dateRange.end</t>
  </si>
  <si>
    <t>End</t>
  </si>
  <si>
    <t>saas.common.timeRange.start</t>
  </si>
  <si>
    <t>T00907</t>
  </si>
  <si>
    <t>zone_array35</t>
  </si>
  <si>
    <t>saas.common.timeRange.end</t>
  </si>
  <si>
    <t>saas.common.unitOfTime.year</t>
  </si>
  <si>
    <t>Year</t>
  </si>
  <si>
    <t xml:space="preserve">app.alert.delete_selected_person </t>
  </si>
  <si>
    <t>请选择需要删除的人员</t>
  </si>
  <si>
    <t>T00908</t>
  </si>
  <si>
    <t>Please select the person you want to delete</t>
  </si>
  <si>
    <t>zone_array36</t>
  </si>
  <si>
    <t>saas.common.unitOfTime.month</t>
  </si>
  <si>
    <t>Month</t>
  </si>
  <si>
    <t>saas.common.unitOfTime.day</t>
  </si>
  <si>
    <t>T00909</t>
  </si>
  <si>
    <t>zone_array37</t>
  </si>
  <si>
    <t>saas.common.unitOfTime.hour</t>
  </si>
  <si>
    <t>saas.common.unitOfTime.minute</t>
  </si>
  <si>
    <t>saas.common.unitOfTime.second</t>
  </si>
  <si>
    <t>saas.common.timeBefore.justNow</t>
  </si>
  <si>
    <t>saas.common.timeBefore.minute</t>
  </si>
  <si>
    <t>saas.common.timeBefore.hour</t>
  </si>
  <si>
    <t>saas.common.timeBefore.day</t>
  </si>
  <si>
    <t>T00910</t>
  </si>
  <si>
    <t>zone_array38</t>
  </si>
  <si>
    <t>saas.common.timeBefore.week</t>
  </si>
  <si>
    <t>saas.common.addGroupName.group_default_name</t>
  </si>
  <si>
    <t>Ungrouped devices</t>
  </si>
  <si>
    <t>T00911</t>
  </si>
  <si>
    <t>zone_array39</t>
  </si>
  <si>
    <t>saas.dashboard.alarmManage.header</t>
  </si>
  <si>
    <t>Platform alarm</t>
  </si>
  <si>
    <t>saas.dashboard.alarmManage.pt_alarmLevel</t>
  </si>
  <si>
    <t>T00912</t>
  </si>
  <si>
    <t>zone_array40</t>
  </si>
  <si>
    <t>saas.dashboard.alarmManage.zd_alarmLevel</t>
  </si>
  <si>
    <t>Terminal alarm</t>
  </si>
  <si>
    <t>saas.dashboard.alarmManage.alarmLevel</t>
  </si>
  <si>
    <t>Warning level</t>
  </si>
  <si>
    <t>T00913</t>
  </si>
  <si>
    <t>zone_array41</t>
  </si>
  <si>
    <t xml:space="preserve">app.alert.delete_selected_person_confirm </t>
  </si>
  <si>
    <t>确定删除所选择的人员吗？</t>
  </si>
  <si>
    <t>Are you sure you want to delete the selected person?</t>
  </si>
  <si>
    <t>T00914</t>
  </si>
  <si>
    <t>zone_array42</t>
  </si>
  <si>
    <t>T00915</t>
  </si>
  <si>
    <t>zone_array43</t>
  </si>
  <si>
    <t>saas.dashboard.alarmManage.levelMap.ONE</t>
  </si>
  <si>
    <t>Higher level</t>
  </si>
  <si>
    <t>saas.dashboard.alarmManage.levelMap.TWO</t>
  </si>
  <si>
    <t>Second level</t>
  </si>
  <si>
    <t>T00916</t>
  </si>
  <si>
    <t>zone_array44</t>
  </si>
  <si>
    <t>saas.dashboard.alarmManage.typeMap.TEMPERATURE_TOO_HIGHT</t>
  </si>
  <si>
    <t>saas.dashboard.alarmManage.typeMap.CAMERA_BROKEN</t>
  </si>
  <si>
    <t>saas.dashboard.alarmManage.typeMap.LACK_OF_STORAGE</t>
  </si>
  <si>
    <t>T00917</t>
  </si>
  <si>
    <t>zone_array45</t>
  </si>
  <si>
    <t xml:space="preserve">app.alert.update_person_success </t>
  </si>
  <si>
    <t>人员信息更新成功！</t>
  </si>
  <si>
    <t>saas.dashboard.alarmManage.typeMap.DEVICE_OFF_LINE</t>
  </si>
  <si>
    <t>Personnel information has been successfully updated</t>
  </si>
  <si>
    <t>saas.dashboard.alarmManage.typeMap.DEVICE_NO_HEARTBEAT</t>
  </si>
  <si>
    <t>The device has no heartbeat</t>
  </si>
  <si>
    <t>T00918</t>
  </si>
  <si>
    <t>zone_array46</t>
  </si>
  <si>
    <t>saas.dashboard.alarmManage.typeMap.DEVICE_REMOVED</t>
  </si>
  <si>
    <t>saas.dashboard.alarmManage.DEVICE_OFF_LINE</t>
  </si>
  <si>
    <t>Device offline status</t>
  </si>
  <si>
    <t>T00919</t>
  </si>
  <si>
    <t>zone_array47</t>
  </si>
  <si>
    <t>saas.dashboard.alarmManage.alarmType</t>
  </si>
  <si>
    <t>Warning type</t>
  </si>
  <si>
    <t>saas.dashboard.alarmManage.dateRange</t>
  </si>
  <si>
    <t>Time Period</t>
  </si>
  <si>
    <t>T00920</t>
  </si>
  <si>
    <t>zone_array48</t>
  </si>
  <si>
    <t>saas.dashboard.alarmManage.search</t>
  </si>
  <si>
    <t>saas.dashboard.alarmManage.table_type</t>
  </si>
  <si>
    <t>Warning event</t>
  </si>
  <si>
    <t>T00921</t>
  </si>
  <si>
    <t>zone_array49</t>
  </si>
  <si>
    <t>saas.dashboard.alarmManage.table_alarmLevel</t>
  </si>
  <si>
    <t>saas.dashboard.alarmManage.table_detail</t>
  </si>
  <si>
    <t xml:space="preserve">app.alert.approval_record_confirm </t>
  </si>
  <si>
    <t>确认批准该条记录吗？</t>
  </si>
  <si>
    <t>T00922</t>
  </si>
  <si>
    <t>saas.dashboard.alarmManage.table_data</t>
  </si>
  <si>
    <t>zone_array50</t>
  </si>
  <si>
    <t>saas.dashboard.alarmManage.table_sn</t>
  </si>
  <si>
    <t>saas.dashboard.alarmManage.placeholder.alarmLevel</t>
  </si>
  <si>
    <t>T00923</t>
  </si>
  <si>
    <t>zone_array51</t>
  </si>
  <si>
    <t>saas.dashboard.alarmManage.placeholder.alarmType</t>
  </si>
  <si>
    <t>saas.dashboard.alarmManage.placeholder.startDate</t>
  </si>
  <si>
    <t>T00924</t>
  </si>
  <si>
    <t>saas.dashboard.alarmManage.placeholder.endDate</t>
  </si>
  <si>
    <t>zone_array52</t>
  </si>
  <si>
    <t>saas.dashboard.OperationLog.header</t>
  </si>
  <si>
    <t>T00925</t>
  </si>
  <si>
    <t>zone_array53</t>
  </si>
  <si>
    <t>saas.dashboard.OperationLog.account</t>
  </si>
  <si>
    <t>saas.dashboard.OperationLog.func</t>
  </si>
  <si>
    <t>Main function</t>
  </si>
  <si>
    <t xml:space="preserve">app.alert.approval_selected_confirm </t>
  </si>
  <si>
    <t>确定批准所选择的的记录吗?</t>
  </si>
  <si>
    <t>T00926</t>
  </si>
  <si>
    <t>saas.dashboard.OperationLog.date</t>
  </si>
  <si>
    <t>zone_array54</t>
  </si>
  <si>
    <t>saas.dashboard.OperationLog.search</t>
  </si>
  <si>
    <t>saas.dashboard.OperationLog.table.account</t>
  </si>
  <si>
    <t>T00927</t>
  </si>
  <si>
    <t>zone_array55</t>
  </si>
  <si>
    <t>saas.dashboard.OperationLog.table.func</t>
  </si>
  <si>
    <t>saas.dashboard.OperationLog.table.operation</t>
  </si>
  <si>
    <t>Specific operation</t>
  </si>
  <si>
    <t>T00928</t>
  </si>
  <si>
    <t>zone_array56</t>
  </si>
  <si>
    <t>saas.dashboard.OperationLog.table.date</t>
  </si>
  <si>
    <t>saas.dashboard.OperationLog.placeholder.account</t>
  </si>
  <si>
    <t>T00929</t>
  </si>
  <si>
    <t>saas.dashboard.OperationLog.placeholder.func</t>
  </si>
  <si>
    <t>zone_array57</t>
  </si>
  <si>
    <t>saas.dashboard.OperationLog.placeholder.startDate</t>
  </si>
  <si>
    <t>saas.dashboard.OperationLog.placeholder.endDate</t>
  </si>
  <si>
    <t>T00930</t>
  </si>
  <si>
    <t>zone_array58</t>
  </si>
  <si>
    <t xml:space="preserve">app.alert.approval_confirm </t>
  </si>
  <si>
    <t>确认审批吗?</t>
  </si>
  <si>
    <t>Confirm approval?</t>
  </si>
  <si>
    <t>saas.dashboard.OperationLog.enum.person.batch.import.upload</t>
  </si>
  <si>
    <t>Batch import person</t>
  </si>
  <si>
    <t>saas.dashboard.OperationLog.enum.account.list</t>
  </si>
  <si>
    <t>Query the list of accounts visible to the lander</t>
  </si>
  <si>
    <t>T00931</t>
  </si>
  <si>
    <t>zone_array59</t>
  </si>
  <si>
    <t>saas.dashboard.OperationLog.enum.account.detail</t>
  </si>
  <si>
    <t>Query the account detail of the lander</t>
  </si>
  <si>
    <t>saas.dashboard.OperationLog.enum.account.email.modify</t>
  </si>
  <si>
    <t>Modify the E-mail of the lander</t>
  </si>
  <si>
    <t>T00932</t>
  </si>
  <si>
    <t>zone_array60</t>
  </si>
  <si>
    <t>saas.dashboard.OperationLog.enum.account.email.modify.send.code</t>
  </si>
  <si>
    <t>Send a mailbox verification code to modify the email of the lander</t>
  </si>
  <si>
    <t>saas.dashboard.OperationLog.enum.account.logout</t>
  </si>
  <si>
    <t>Logout</t>
  </si>
  <si>
    <t>T00933</t>
  </si>
  <si>
    <t>zone_array61</t>
  </si>
  <si>
    <t>saas.dashboard.OperationLog.enum.account.password.modify</t>
  </si>
  <si>
    <t>Modify the password of the lander</t>
  </si>
  <si>
    <t>saas.dashboard.OperationLog.enum.account.phone.modify</t>
  </si>
  <si>
    <t>Modify the telephone number of the lander</t>
  </si>
  <si>
    <t>T00934</t>
  </si>
  <si>
    <t>zone_array62</t>
  </si>
  <si>
    <t>saas.dashboard.OperationLog.enum.authority_allocation.admin.list</t>
  </si>
  <si>
    <t>Search the administrator list (paging)</t>
  </si>
  <si>
    <t>saas.dashboard.OperationLog.enum.authority_allocation.admin.create</t>
  </si>
  <si>
    <t>Create an administrator</t>
  </si>
  <si>
    <t>T00935</t>
  </si>
  <si>
    <t>zone_array63</t>
  </si>
  <si>
    <t>saas.dashboard.OperationLog.enum.authority_allocation.admin.delete</t>
  </si>
  <si>
    <t>Delete the administrator</t>
  </si>
  <si>
    <t>saas.dashboard.OperationLog.enum.authority_allocation.admin.modify</t>
  </si>
  <si>
    <t>Modify the administrator</t>
  </si>
  <si>
    <t xml:space="preserve">app.alert.approval_selected_record </t>
  </si>
  <si>
    <t>T00936</t>
  </si>
  <si>
    <t>zone_array64</t>
  </si>
  <si>
    <t>请选择需要批准的记录</t>
  </si>
  <si>
    <t>saas.dashboard.OperationLog.enum.authority_allocation.admin.role.bind</t>
  </si>
  <si>
    <t>Authorized role</t>
  </si>
  <si>
    <t>saas.dashboard.OperationLog.enum.authority_allocation.admin.role.unbind</t>
  </si>
  <si>
    <t>Delete the role authority</t>
  </si>
  <si>
    <t>T00937</t>
  </si>
  <si>
    <t>zone_array65</t>
  </si>
  <si>
    <t>saas.dashboard.OperationLog.enum.authority_allocation.admin.status.modify</t>
  </si>
  <si>
    <t>Enable/Disable the administrator status</t>
  </si>
  <si>
    <t>saas.dashboard.OperationLog.enum.device_admin.detail.get</t>
  </si>
  <si>
    <t>A single access to the device administrator</t>
  </si>
  <si>
    <t>T00938</t>
  </si>
  <si>
    <t>saas.dashboard.OperationLog.enum.device_admin.delete</t>
  </si>
  <si>
    <t>zone_array66</t>
  </si>
  <si>
    <t>Delete the device administrator</t>
  </si>
  <si>
    <t>saas.dashboard.OperationLog.enum.device_admin.device.bind</t>
  </si>
  <si>
    <t>Administrator relevance device</t>
  </si>
  <si>
    <t>saas.dashboard.OperationLog.enum.device_admin.list</t>
  </si>
  <si>
    <t>T00939</t>
  </si>
  <si>
    <t>Device administrator list</t>
  </si>
  <si>
    <t>zone_array67</t>
  </si>
  <si>
    <t>saas.dashboard.OperationLog.enum.device_admin.save</t>
  </si>
  <si>
    <t>Save the device administrator</t>
  </si>
  <si>
    <t>saas.dashboard.OperationLog.enum.device_admin.update</t>
  </si>
  <si>
    <t>T00940</t>
  </si>
  <si>
    <t>Update the device administrator</t>
  </si>
  <si>
    <t>zone_array68</t>
  </si>
  <si>
    <t>saas.dashboard.OperationLog.enum.device_alarm.list.get</t>
  </si>
  <si>
    <t>Get the device alarm list</t>
  </si>
  <si>
    <t>saas.dashboard.OperationLog.enum.device_alarm.count.unread</t>
  </si>
  <si>
    <t>T00941</t>
  </si>
  <si>
    <t>Get the total number of unread terminal warnings</t>
  </si>
  <si>
    <t>zone_array69</t>
  </si>
  <si>
    <t>saas.dashboard.OperationLog.enum.device_alarm.level.get</t>
  </si>
  <si>
    <t>Get the terminal alarm level</t>
  </si>
  <si>
    <t>saas.dashboard.OperationLog.enum.device_alarm.type.get</t>
  </si>
  <si>
    <t>Get the terminal alarm type</t>
  </si>
  <si>
    <t>T00942</t>
  </si>
  <si>
    <t>zone_array70</t>
  </si>
  <si>
    <t xml:space="preserve">app.alert.approval_success </t>
  </si>
  <si>
    <t>审批成功！</t>
  </si>
  <si>
    <t>saas.dashboard.OperationLog.enum.device_config.recognition.param.lib.delete</t>
  </si>
  <si>
    <t>Approval successful</t>
  </si>
  <si>
    <t>saas.dashboard.OperationLog.enum.device_config.list.get</t>
  </si>
  <si>
    <t>Get the terminal configuration list</t>
  </si>
  <si>
    <t>T00943</t>
  </si>
  <si>
    <t>saas.dashboard.OperationLog.enum.device_config.add</t>
  </si>
  <si>
    <t>zone_array71</t>
  </si>
  <si>
    <t>Create the terminal configuration</t>
  </si>
  <si>
    <t>saas.dashboard.OperationLog.enum.device_config.detail.get</t>
  </si>
  <si>
    <t>Get the single configuration of the terminal</t>
  </si>
  <si>
    <t>T00944</t>
  </si>
  <si>
    <t>saas.dashboard.OperationLog.enum.device_config.update</t>
  </si>
  <si>
    <t>zone_array72</t>
  </si>
  <si>
    <t>Update the terminal configuration</t>
  </si>
  <si>
    <t>saas.dashboard.OperationLog.enum.device_config.base.information.synchronization</t>
  </si>
  <si>
    <t>Synchronize the terminal basic configuration</t>
  </si>
  <si>
    <t>saas.dashboard.OperationLog.enum.device.actice.code.search</t>
  </si>
  <si>
    <t>T00945</t>
  </si>
  <si>
    <t>Search the device activation code</t>
  </si>
  <si>
    <t>zone_array73</t>
  </si>
  <si>
    <t>saas.dashboard.OperationLog.enum.device.admin.unbind</t>
  </si>
  <si>
    <t>Unbind the device administrator</t>
  </si>
  <si>
    <t>saas.dashboard.OperationLog.enum.device.setting.get</t>
  </si>
  <si>
    <t>T00946</t>
  </si>
  <si>
    <t>zone_array74</t>
  </si>
  <si>
    <t>saas.dashboard.OperationLog.enum.device.group.remove</t>
  </si>
  <si>
    <t>Remove the device group</t>
  </si>
  <si>
    <t>saas.dashboard.OperationLog.enum.device.list.search</t>
  </si>
  <si>
    <t>Search the device list</t>
  </si>
  <si>
    <t>T00947</t>
  </si>
  <si>
    <t>zone_array75</t>
  </si>
  <si>
    <t>saas.dashboard.OperationLog.enum.device.status.search</t>
  </si>
  <si>
    <t>Search the device status</t>
  </si>
  <si>
    <t>saas.dashboard.OperationLog.enum.device.type.search</t>
  </si>
  <si>
    <t>Search the device type</t>
  </si>
  <si>
    <t>T00948</t>
  </si>
  <si>
    <t xml:space="preserve">app.alert.save_success </t>
  </si>
  <si>
    <t>zone_array76</t>
  </si>
  <si>
    <t>Saved successfully</t>
  </si>
  <si>
    <t>saas.dashboard.OperationLog.enum.device_group.get</t>
  </si>
  <si>
    <t>Get the device group</t>
  </si>
  <si>
    <t>T00949</t>
  </si>
  <si>
    <t>saas.dashboard.OperationLog.enum.device_group.delete</t>
  </si>
  <si>
    <t>zone_array77</t>
  </si>
  <si>
    <t>Delete the device group</t>
  </si>
  <si>
    <t>saas.dashboard.OperationLog.enum.device_group.list.get</t>
  </si>
  <si>
    <t>Get the device group list</t>
  </si>
  <si>
    <t>saas.dashboard.OperationLog.enum.device_group.save</t>
  </si>
  <si>
    <t>T00950</t>
  </si>
  <si>
    <t>Save the device group</t>
  </si>
  <si>
    <t>zone_array78</t>
  </si>
  <si>
    <t>saas.dashboard.OperationLog.enum.device_group.update</t>
  </si>
  <si>
    <t>Update the device group</t>
  </si>
  <si>
    <t>saas.dashboard.OperationLog.enum.organization.delete</t>
  </si>
  <si>
    <t>T00951</t>
  </si>
  <si>
    <t>Delete the organization</t>
  </si>
  <si>
    <t>zone_array79</t>
  </si>
  <si>
    <t>saas.dashboard.OperationLog.enum.organization.root.initialize</t>
  </si>
  <si>
    <t>Initialize the root organization</t>
  </si>
  <si>
    <t>saas.dashboard.OperationLog.enum.organization.tree</t>
  </si>
  <si>
    <t>Organization tree</t>
  </si>
  <si>
    <t>T00952</t>
  </si>
  <si>
    <t>zone_array80</t>
  </si>
  <si>
    <t>saas.dashboard.OperationLog.enum.organization.third.party.get</t>
  </si>
  <si>
    <t>Get a third-party organization</t>
  </si>
  <si>
    <t>saas.dashboard.OperationLog.enum.organization.add</t>
  </si>
  <si>
    <t>Create an organization</t>
  </si>
  <si>
    <t>T00953</t>
  </si>
  <si>
    <t>zone_array81</t>
  </si>
  <si>
    <t>saas.dashboard.OperationLog.enum.organization.update</t>
  </si>
  <si>
    <t>Update the organization</t>
  </si>
  <si>
    <t>saas.dashboard.OperationLog.enum.person.field.initialize</t>
  </si>
  <si>
    <t>Initialize the person field configuration</t>
  </si>
  <si>
    <t>T00954</t>
  </si>
  <si>
    <t xml:space="preserve">app.alert.operation_success </t>
  </si>
  <si>
    <t>zone_array82</t>
  </si>
  <si>
    <t>操作成功</t>
  </si>
  <si>
    <t>saas.dashboard.OperationLog.enum.person.field.list</t>
  </si>
  <si>
    <t>Operation successful</t>
  </si>
  <si>
    <t>Person the field configuration list</t>
  </si>
  <si>
    <t>saas.dashboard.OperationLog.enum.person.field.save.or.update</t>
  </si>
  <si>
    <t>Update (Create) the person field configuration</t>
  </si>
  <si>
    <t>T00955</t>
  </si>
  <si>
    <t>zone_array83</t>
  </si>
  <si>
    <t>saas.dashboard.OperationLog.enum.through_rule.list.get</t>
  </si>
  <si>
    <t>Get the rule list</t>
  </si>
  <si>
    <t>saas.dashboard.OperationLog.enum.through_rule.add</t>
  </si>
  <si>
    <t>Add a rule</t>
  </si>
  <si>
    <t>T00956</t>
  </si>
  <si>
    <t xml:space="preserve">hello_blank_fragment </t>
  </si>
  <si>
    <t>saas.dashboard.OperationLog.enum.through_rule.update</t>
  </si>
  <si>
    <t>Hello blank fragment</t>
  </si>
  <si>
    <t>Update the rule</t>
  </si>
  <si>
    <t>saas.dashboard.OperationLog.enum.through_rule.detail.get.by.id</t>
  </si>
  <si>
    <t>Get the rule detail by Id</t>
  </si>
  <si>
    <t>T00957</t>
  </si>
  <si>
    <t>saas.dashboard.OperationLog.enum.through_rule.delete</t>
  </si>
  <si>
    <t>Delete the rule</t>
  </si>
  <si>
    <t>saas.dashboard.OperationLog.enum.through_rule.batch.delete</t>
  </si>
  <si>
    <t>Batch delete the rule</t>
  </si>
  <si>
    <t>saas.dashboard.OperationLog.enum.through_rule.person.list.by.rule.id</t>
  </si>
  <si>
    <t>Get the person list by rule ID</t>
  </si>
  <si>
    <t>T00958</t>
  </si>
  <si>
    <t>saas.dashboard.OperationLog.enum.through_rule_send.device.list.by.rule.id</t>
  </si>
  <si>
    <t>Get the device bound by the rule</t>
  </si>
  <si>
    <t>saas.dashboard.OperationLog.enum.through_rule_send.remove.from.device</t>
  </si>
  <si>
    <t>T00959</t>
  </si>
  <si>
    <t>saas.dashboard.OperationLog.enum.through_rule_send.batch.remove</t>
  </si>
  <si>
    <t xml:space="preserve">app.alert.copy_success </t>
  </si>
  <si>
    <t>复制成功</t>
  </si>
  <si>
    <t>saas.dashboard.OperationLog.enum.through_rule_send.send.to.device</t>
  </si>
  <si>
    <t>saas.dashboard.OperationLog.enum.through_rule.person.list</t>
  </si>
  <si>
    <t>T00960</t>
  </si>
  <si>
    <t>Get the person bound by the rule</t>
  </si>
  <si>
    <t>saas.dashboard.OperationLog.enum.person.photo.upload</t>
  </si>
  <si>
    <t>Upload pictures</t>
  </si>
  <si>
    <t>saas.dashboard.OperationLog.enum.role.module.menu.list</t>
  </si>
  <si>
    <t>Get the module menu list</t>
  </si>
  <si>
    <t>T00961</t>
  </si>
  <si>
    <t>saas.dashboard.OperationLog.enum.menu.list.for.landers</t>
  </si>
  <si>
    <t>Get the menu list access to landers</t>
  </si>
  <si>
    <t>saas.dashboard.OperationLog.enum.role.list</t>
  </si>
  <si>
    <t>Role list</t>
  </si>
  <si>
    <t>T00962</t>
  </si>
  <si>
    <t>saas.dashboard.OperationLog.enum.role.add</t>
  </si>
  <si>
    <t>saas.dashboard.OperationLog.enum.role.detail.get</t>
  </si>
  <si>
    <t>Get the role detail</t>
  </si>
  <si>
    <t>saas.dashboard.OperationLog.enum.role.update</t>
  </si>
  <si>
    <t>Update the role</t>
  </si>
  <si>
    <t>T00963</t>
  </si>
  <si>
    <t>saas.dashboard.OperationLog.enum.role.delete</t>
  </si>
  <si>
    <t>saas.dashboard.OperationLog.enum.role.page.list.get</t>
  </si>
  <si>
    <t>Get the role list page</t>
  </si>
  <si>
    <t>T00964</t>
  </si>
  <si>
    <t>saas.dashboard.OperationLog.enum.operation_log.list</t>
  </si>
  <si>
    <t>Get the operation log list</t>
  </si>
  <si>
    <t>saas.dashboard.OperationLog.enum.person.save</t>
  </si>
  <si>
    <t>Save person</t>
  </si>
  <si>
    <t>T00965</t>
  </si>
  <si>
    <t>saas.dashboard.OperationLog.enum.person.gender.type</t>
  </si>
  <si>
    <t xml:space="preserve">common.notification </t>
  </si>
  <si>
    <t>导入授权许可文件</t>
  </si>
  <si>
    <t>Gender type</t>
  </si>
  <si>
    <t>saas.dashboard.OperationLog.enum.person.update</t>
  </si>
  <si>
    <t>Update the person</t>
  </si>
  <si>
    <t>T00966</t>
  </si>
  <si>
    <t>saas.dashboard.OperationLog.enum.person.delete</t>
  </si>
  <si>
    <t>Delete the person</t>
  </si>
  <si>
    <t>saas.dashboard.OperationLog.enum.person.delete.batch</t>
  </si>
  <si>
    <t>Delete the person in batch</t>
  </si>
  <si>
    <t>T00967</t>
  </si>
  <si>
    <t>saas.dashboard.OperationLog.enum.command_record.management</t>
  </si>
  <si>
    <t>选择授权许可文件</t>
  </si>
  <si>
    <t>saas.dashboard.OperationLog.enum.person.photo.upload.batch</t>
  </si>
  <si>
    <t>Upload pictures in batch</t>
  </si>
  <si>
    <t>saas.dashboard.OperationLog.enum.person.list.get</t>
  </si>
  <si>
    <t>Get the person list</t>
  </si>
  <si>
    <t>saas.dashboard.OperationLog.enum.person.batch.upload.status</t>
  </si>
  <si>
    <t>Batch import status</t>
  </si>
  <si>
    <t>T00968</t>
  </si>
  <si>
    <t>saas.dashboard.OperationLog.enum.role.account.list</t>
  </si>
  <si>
    <t>Get the account list related with the role</t>
  </si>
  <si>
    <t>T00969</t>
  </si>
  <si>
    <t>saas.dashboard.OperationLog.enum.person.batch.import.statistical.results</t>
  </si>
  <si>
    <t>Batch import statistical results</t>
  </si>
  <si>
    <t xml:space="preserve">common.ok </t>
  </si>
  <si>
    <t>saas.dashboard.OperationLog.enum.person.batch.import.to.database</t>
  </si>
  <si>
    <t>Import data to database in batch</t>
  </si>
  <si>
    <t>saas.dashboard.OperationLog.enum.device_group.list</t>
  </si>
  <si>
    <t>T00970</t>
  </si>
  <si>
    <t>Get the list of all device groups</t>
  </si>
  <si>
    <t>saas.dashboard.OperationLog.enum.through_record.get</t>
  </si>
  <si>
    <t>Get the recognition  history</t>
  </si>
  <si>
    <t>saas.dashboard.OperationLog.enum.through_record.batch.delete</t>
  </si>
  <si>
    <t>T00971</t>
  </si>
  <si>
    <t>saas.dashboard.OperationLog.enum.through_record.list</t>
  </si>
  <si>
    <t>The list of recognition  history</t>
  </si>
  <si>
    <t>saas.dashboard.OperationLog.enum.through_record.recognition.result.search</t>
  </si>
  <si>
    <t>Search the validation result of recognition  history</t>
  </si>
  <si>
    <t>saas.dashboard.OperationLog.enum.person.password.get</t>
  </si>
  <si>
    <t>Get the person password</t>
  </si>
  <si>
    <t>T00972</t>
  </si>
  <si>
    <t>saas.dashboard.OperationLog.enum.role.main.function.get</t>
  </si>
  <si>
    <t>Get the main function list (for operation log query)</t>
  </si>
  <si>
    <t>saas.dashboard.OperationLog.enum.person.detail.get</t>
  </si>
  <si>
    <t>Get person details</t>
  </si>
  <si>
    <t>saas.dashboard.OperationLog.enum.person.batch.save</t>
  </si>
  <si>
    <t>Save the person in batch</t>
  </si>
  <si>
    <t>T00973</t>
  </si>
  <si>
    <t>saas.dashboard.OperationLog.enum.person.batch.import.template.download</t>
  </si>
  <si>
    <t>Download person import template (static template)</t>
  </si>
  <si>
    <t>saas.dashboard.OperationLog.enum.person.export</t>
  </si>
  <si>
    <t>Export person--notice process</t>
  </si>
  <si>
    <t>T00974</t>
  </si>
  <si>
    <t>saas.dashboard.OperationLog.enum.person.status.and.address.of.export</t>
  </si>
  <si>
    <t>Get export status and address</t>
  </si>
  <si>
    <t>saas.dashboard.OperationLog.enum.person.list.of.export</t>
  </si>
  <si>
    <t>T00975</t>
  </si>
  <si>
    <t>Get the person list exported</t>
  </si>
  <si>
    <t>saas.dashboard.OperationLog.enum.person.password.config.update</t>
  </si>
  <si>
    <t xml:space="preserve">common.cancel </t>
  </si>
  <si>
    <t>Configure and update the person password</t>
  </si>
  <si>
    <t>T00976</t>
  </si>
  <si>
    <t>saas.dashboard.OperationLog.enum.device.active.code.update</t>
  </si>
  <si>
    <t>Update the device activation code</t>
  </si>
  <si>
    <t>saas.dashboard.OperationLog.enum.device.setting.update.by.sn</t>
  </si>
  <si>
    <t>Update setting by sn</t>
  </si>
  <si>
    <t>T00977</t>
  </si>
  <si>
    <t>saas.dashboard.OperationLog.enum.device.list.by.device.group.bind.status</t>
  </si>
  <si>
    <t>Get the device list of relevance device groups or unelevance device groups</t>
  </si>
  <si>
    <t>saas.dashboard.OperationLog.enum.device_group.unbind</t>
  </si>
  <si>
    <t>T00978</t>
  </si>
  <si>
    <t>saas.dashboard.OperationLog.enum.through_rule_send.get.device.ids.by.rule</t>
  </si>
  <si>
    <t>Get Ids of all facilities bound under the rule</t>
  </si>
  <si>
    <t xml:space="preserve">common.delete </t>
  </si>
  <si>
    <t>T00979</t>
  </si>
  <si>
    <t>saas.dashboard.OperationLog.enum.command_record.command.list</t>
  </si>
  <si>
    <t>Get the command list</t>
  </si>
  <si>
    <t>saas.dashboard.OperationLog.enum.command_record.list.search</t>
  </si>
  <si>
    <t>Search the record of command sent down</t>
  </si>
  <si>
    <t>T00980</t>
  </si>
  <si>
    <t>saas.dashboard.OperationLog.enum.command_record.detail.search</t>
  </si>
  <si>
    <t>Search the detail of command sent down</t>
  </si>
  <si>
    <t>saas.dashboard.OperationLog.enum.wechat_authorization.binding.fields</t>
  </si>
  <si>
    <t>T00981</t>
  </si>
  <si>
    <t>Get options bound by WeChat</t>
  </si>
  <si>
    <t>saas.dashboard.OperationLog.enum.wechat_authorization.binding.fields.set</t>
  </si>
  <si>
    <t>Set options bound by WeChat</t>
  </si>
  <si>
    <t>saas.dashboard.OperationLog.enum.command_record.person.send.failed.list</t>
  </si>
  <si>
    <t>T00982</t>
  </si>
  <si>
    <t>saas.dashboard.OperationLog.enum.person.status.reset.of.export</t>
  </si>
  <si>
    <t>Reset export status</t>
  </si>
  <si>
    <t>T00983</t>
  </si>
  <si>
    <t>saas.dashboard.OperationLog.enum.through_rule.person.list.get</t>
  </si>
  <si>
    <t>Simply get the list of peeson</t>
  </si>
  <si>
    <t xml:space="preserve">common.update </t>
  </si>
  <si>
    <t>saas.dashboard.OperationLog.enum.through_rule.organization.person.count</t>
  </si>
  <si>
    <t>Get the personnel total number under the organization</t>
  </si>
  <si>
    <t>T00984</t>
  </si>
  <si>
    <t>saas.dashboard.OperationLog.enum.tenant.initialize.information.create</t>
  </si>
  <si>
    <t>Create tenant initialization data</t>
  </si>
  <si>
    <t>saas.dashboard.OperationLog.enum.recognition.record.collection.initialize</t>
  </si>
  <si>
    <t>Initialize the recognition  record set</t>
  </si>
  <si>
    <t>T00985</t>
  </si>
  <si>
    <t>saas.dashboard.OperationLog.enum.check.authority.for.access.resource</t>
  </si>
  <si>
    <t>Check if there is any permission to access a resource</t>
  </si>
  <si>
    <t>saas.dashboard.OperationLog.enum.recognition.record.get.for.OA</t>
  </si>
  <si>
    <t>Get recognition history for oa</t>
  </si>
  <si>
    <t>T00986</t>
  </si>
  <si>
    <t>saas.dashboard.OperationLog.enum.through_rule.persons.and.orgs.by.rule.id</t>
  </si>
  <si>
    <t>Get the person ID and organization ID bound by the rule</t>
  </si>
  <si>
    <t>saas.dashboard.OperationLog.enum.through_rule.force.update</t>
  </si>
  <si>
    <t>Forced updating of rule</t>
  </si>
  <si>
    <t>T00987</t>
  </si>
  <si>
    <t>saas.dashboard.OperationLog.enum.through_rule.rule.and.visitor.delete</t>
  </si>
  <si>
    <t>Delete the rule and visitors under the rule</t>
  </si>
  <si>
    <t>saas.dashboard.OperationLog.enum.person.import.status.and.data.clear</t>
  </si>
  <si>
    <t>T00988</t>
  </si>
  <si>
    <t>Clear import status and data</t>
  </si>
  <si>
    <t>saas.dashboard.OperationLog.enum.device.reboot</t>
  </si>
  <si>
    <t>T00989</t>
  </si>
  <si>
    <t>saas.dashboard.OperationLog.enum.device.open.door.by.sn</t>
  </si>
  <si>
    <t>saas.dashboard.OperationLog.enum.application.app.add</t>
  </si>
  <si>
    <t>Add app</t>
  </si>
  <si>
    <t xml:space="preserve">common.detail </t>
  </si>
  <si>
    <t>T00990</t>
  </si>
  <si>
    <t>DNS或掩码不能为空</t>
  </si>
  <si>
    <t>saas.dashboard.OperationLog.enum.application.app.modify</t>
  </si>
  <si>
    <t>Modify app</t>
  </si>
  <si>
    <t>saas.dashboard.OperationLog.enum.application.app.list</t>
  </si>
  <si>
    <t>App list</t>
  </si>
  <si>
    <t>T00991</t>
  </si>
  <si>
    <t>saas.dashboard.OperationLog.enum.command.record.retry</t>
  </si>
  <si>
    <t>Resend command</t>
  </si>
  <si>
    <t>saas.dashboard.OperationLog.enum.wechat_authorization.login.ur</t>
  </si>
  <si>
    <t>Get wechat login address</t>
  </si>
  <si>
    <t>T00992</t>
  </si>
  <si>
    <t>saas.dashboard.OperationLog.enum.account.tenant.information</t>
  </si>
  <si>
    <t>Get tenant info</t>
  </si>
  <si>
    <t>或掩码格式不正确</t>
  </si>
  <si>
    <t>saas.dashboard.OperationLog.enum.person.import.batch.requestId</t>
  </si>
  <si>
    <t>Get RequestId</t>
  </si>
  <si>
    <t>T00993</t>
  </si>
  <si>
    <t>与网关不在同一网段下</t>
  </si>
  <si>
    <t>saas.dashboard.OperationLog.enum.through_rule_person.delete</t>
  </si>
  <si>
    <t>Delete people under the rule</t>
  </si>
  <si>
    <t>T00994</t>
  </si>
  <si>
    <t>saas.dashboard.OperationLog.enum.application.app.delete</t>
  </si>
  <si>
    <t>Delete app</t>
  </si>
  <si>
    <t>saas.dashboard.OperationLog.enum.application.app.detail</t>
  </si>
  <si>
    <t>Get app detail</t>
  </si>
  <si>
    <t>T00995</t>
  </si>
  <si>
    <t>saas.dashboard.OperationLog.enum.application.app.authority.delete</t>
  </si>
  <si>
    <t>Delete app authorition</t>
  </si>
  <si>
    <t>saas.dashboard.OperationLog.enum.application.app.authority.grant.type</t>
  </si>
  <si>
    <t>T00996</t>
  </si>
  <si>
    <t>Get app grant types</t>
  </si>
  <si>
    <t>saas.dashboard.OperationLog.enum.application.app.push.delete</t>
  </si>
  <si>
    <t>Unsubscribe app</t>
  </si>
  <si>
    <t>T00997</t>
  </si>
  <si>
    <t>saas.dashboard.OperationLog.enum.application.app.push.events.get</t>
  </si>
  <si>
    <t>Get app event types</t>
  </si>
  <si>
    <t xml:space="preserve">common.approve </t>
  </si>
  <si>
    <t>批准</t>
  </si>
  <si>
    <t>Approval</t>
  </si>
  <si>
    <t>saas.dashboard.OperationLog.enum.application_authorization</t>
  </si>
  <si>
    <t>saas.dashboard.OperationLog.enum.application_authorization.app.home.list</t>
  </si>
  <si>
    <t>Get app list</t>
  </si>
  <si>
    <t>saas.dashboard.OperationLog.enum.application_authorization.app.appId.generate</t>
  </si>
  <si>
    <t>Generate appId</t>
  </si>
  <si>
    <t>T00998</t>
  </si>
  <si>
    <t>saas.dashboard.OperationLog.enum.application_authorization.app.address.check</t>
  </si>
  <si>
    <t>Detect url</t>
  </si>
  <si>
    <t>saas.dashboard.OperationLog.enum.application_authorization.app.start</t>
  </si>
  <si>
    <t>Enable app</t>
  </si>
  <si>
    <t>T00999</t>
  </si>
  <si>
    <t>saas.dashboard.OperationLog.enum.application_authorization.app.stop</t>
  </si>
  <si>
    <t>Disable app</t>
  </si>
  <si>
    <t>T01000</t>
  </si>
  <si>
    <t>saas.dashboard.OperationLog.enum.application_authorization.app.token.get</t>
  </si>
  <si>
    <t>Get app token</t>
  </si>
  <si>
    <t>T01001</t>
  </si>
  <si>
    <t>saas.dashboard.OperationLog.enum.application_authorization.app.add</t>
  </si>
  <si>
    <t>saas.dashboard.OperationLog.enum.application_authorization.app.modify</t>
  </si>
  <si>
    <t>T01002</t>
  </si>
  <si>
    <t>saas.dashboard.OperationLog.enum.application_authorization.app.list</t>
  </si>
  <si>
    <t>T01003</t>
  </si>
  <si>
    <t>saas.dashboard.OperationLog.enum.wechat_authorization.login.url</t>
  </si>
  <si>
    <t>T01004</t>
  </si>
  <si>
    <t>saas.dashboard.OperationLog.enum.application_authorization.app.delete</t>
  </si>
  <si>
    <t>saas.dashboard.OperationLog.enum.application_authorization.app.detail</t>
  </si>
  <si>
    <t>T01005</t>
  </si>
  <si>
    <t xml:space="preserve">common.capture </t>
  </si>
  <si>
    <t>拍照</t>
  </si>
  <si>
    <t>Take photo</t>
  </si>
  <si>
    <t>saas.dashboard.OperationLog.enum.application_authorization.app.authority.delete</t>
  </si>
  <si>
    <t>saas.dashboard.OperationLog.enum.application_authorization.app.authority.grant.type</t>
  </si>
  <si>
    <t>T01006</t>
  </si>
  <si>
    <t>saas.dashboard.OperationLog.enum.application_authorization.app.push.delete</t>
  </si>
  <si>
    <t>T01007</t>
  </si>
  <si>
    <t>saas.dashboard.OperationLog.enum.application_authorization.app.push.events.get</t>
  </si>
  <si>
    <t>saas.dashboard.OperationLog.enum.application_authorization.app.list.page</t>
  </si>
  <si>
    <t>Get the list of applications by page</t>
  </si>
  <si>
    <t>T01008</t>
  </si>
  <si>
    <t>saas.dashboard.OperationLog.enum.rule.simple.device.add</t>
  </si>
  <si>
    <t>T01009</t>
  </si>
  <si>
    <t>us</t>
  </si>
  <si>
    <t>saas.dashboard.OperationLog.enum.rule.simple.device.delete</t>
  </si>
  <si>
    <t>T01010</t>
  </si>
  <si>
    <t>saas.dashboard.OperationLog.enum.rule.simple.person.add</t>
  </si>
  <si>
    <t>saas.dashboard.OperationLog.enum.rule.simple.person.delete</t>
  </si>
  <si>
    <t>T01011</t>
  </si>
  <si>
    <t>saas.dashboard.OperationLog.enum.rule.simple.add</t>
  </si>
  <si>
    <t>T01012</t>
  </si>
  <si>
    <t>saas.dashboard.OperationLog.enum.rule.simple.update</t>
  </si>
  <si>
    <t>saas.dashboard.panel.company</t>
  </si>
  <si>
    <t xml:space="preserve">Company: </t>
  </si>
  <si>
    <t xml:space="preserve">common.placeholder_all </t>
  </si>
  <si>
    <t>T01013</t>
  </si>
  <si>
    <t>saas.dashboard.panel.deviceAlarm</t>
  </si>
  <si>
    <t>Device warning</t>
  </si>
  <si>
    <t>saas.dashboard.panel.unread</t>
  </si>
  <si>
    <t>T01014</t>
  </si>
  <si>
    <t>saas.dashboard.panel.operationLog</t>
  </si>
  <si>
    <t>saas.dashboard.panel.more</t>
  </si>
  <si>
    <t>View more</t>
  </si>
  <si>
    <t>saas.dashboard.panel.quickEntry</t>
  </si>
  <si>
    <t>Quick entry</t>
  </si>
  <si>
    <t>saas.dashboard.panel.businessManage</t>
  </si>
  <si>
    <t>T01015</t>
  </si>
  <si>
    <t>face</t>
  </si>
  <si>
    <t>saas.dashboard.panel.baseApp</t>
  </si>
  <si>
    <t>T01016</t>
  </si>
  <si>
    <t>V1.0.5</t>
  </si>
  <si>
    <t>saas.dashboard.panel.visitorSystem</t>
  </si>
  <si>
    <t>Visitor system</t>
  </si>
  <si>
    <t>T01017</t>
  </si>
  <si>
    <t>saas.device.types.DEVICE_TYPE_SINGLE_SCREEN</t>
  </si>
  <si>
    <t>saas.device.types.DEVICE_TYPE_GATE_MACHINE</t>
  </si>
  <si>
    <t>T01018</t>
  </si>
  <si>
    <t>saas.device.types.DEVICE_TYPE_DESKTOP_MACHINE</t>
  </si>
  <si>
    <t>ms</t>
  </si>
  <si>
    <t>saas.device.types.DEVICE_TYPE_ACCESS_CONTROL</t>
  </si>
  <si>
    <t xml:space="preserve">common.InternalServerError </t>
  </si>
  <si>
    <t>服务异常，请稍后再试</t>
  </si>
  <si>
    <t>T01019</t>
  </si>
  <si>
    <t>Server error, please try again later</t>
  </si>
  <si>
    <t>saas.device.types.DEVICE_TYPE_CAMERA</t>
  </si>
  <si>
    <t>Camera</t>
  </si>
  <si>
    <t>saas.device.types.DEVICE_ONE_SINGLE_SCREEN</t>
  </si>
  <si>
    <t>T01020</t>
  </si>
  <si>
    <t>saas.device.types.DEVICE_ONE_ACCESS_CONTROL</t>
  </si>
  <si>
    <t>saas.device.types.DEVICE_ONE_GATE_MACHINE</t>
  </si>
  <si>
    <t>T01021</t>
  </si>
  <si>
    <t>saas.device.types.DEVICE_ONE_DESKTOP_MACHINE</t>
  </si>
  <si>
    <t>T01022</t>
  </si>
  <si>
    <t>saas.device.types.TYPE_DYNAMIC_CAMERA</t>
  </si>
  <si>
    <t>saas.device.types.TYPE_SELF_SERVICE_TERMINAL</t>
  </si>
  <si>
    <t>T01023</t>
  </si>
  <si>
    <t>saas.device.types.TYPE_DIGITAL_SIGNAGE</t>
  </si>
  <si>
    <t>saas.device.status.DEVICE_OFF_LINE</t>
  </si>
  <si>
    <t>T01024</t>
  </si>
  <si>
    <t>s</t>
  </si>
  <si>
    <t>saas.device.status.DEVICE_NO_HEARTBEAT</t>
  </si>
  <si>
    <t>T01025</t>
  </si>
  <si>
    <t>No heartbeat</t>
  </si>
  <si>
    <t>saas.device.status.DEVICE_RECOVERY</t>
  </si>
  <si>
    <t>T01026</t>
  </si>
  <si>
    <t>saas.device.addGroupName.group_default_name</t>
  </si>
  <si>
    <t>saas.device.home.openTheDoor</t>
  </si>
  <si>
    <t>saas.device.home.reboot</t>
  </si>
  <si>
    <t>saas.device.home.getAndSendDownFacility</t>
  </si>
  <si>
    <t>T01027</t>
  </si>
  <si>
    <t>saas.device.home.relevanceFacilityGroup</t>
  </si>
  <si>
    <t>Relevance device group</t>
  </si>
  <si>
    <t>saas.device.home.relevanceAdmin</t>
  </si>
  <si>
    <t>T01028</t>
  </si>
  <si>
    <t>Relevance administrator</t>
  </si>
  <si>
    <t>saas.device.home.activationCode</t>
  </si>
  <si>
    <t>Device activation code</t>
  </si>
  <si>
    <t>T01029</t>
  </si>
  <si>
    <t>saas.device.getAndSendDown.hint</t>
  </si>
  <si>
    <t>saas.device.getAndSendDown.sendDown</t>
  </si>
  <si>
    <t>T01030</t>
  </si>
  <si>
    <t>saas.device.getAndSendDown.inner.title</t>
  </si>
  <si>
    <t>saas.device.getAndSendDown.inner.ok</t>
  </si>
  <si>
    <t>Confirm to send down</t>
  </si>
  <si>
    <t>T01031</t>
  </si>
  <si>
    <t>saas.device.getAndSendDown.message.success</t>
  </si>
  <si>
    <t>saas.device.facilityGroup.title</t>
  </si>
  <si>
    <t>T01032</t>
  </si>
  <si>
    <t>saas.device.facilityGroup.createAndRelevance</t>
  </si>
  <si>
    <t>Create and relate device groups</t>
  </si>
  <si>
    <t>T01033</t>
  </si>
  <si>
    <t>saas.device.facilityGroup.noRelevance</t>
  </si>
  <si>
    <t>Don't relate device groups</t>
  </si>
  <si>
    <t>saas.device.facilityGroup.inner.title</t>
  </si>
  <si>
    <t>Create a device group</t>
  </si>
  <si>
    <t>T01034</t>
  </si>
  <si>
    <t>saas.device.facilityGroup.inner.name</t>
  </si>
  <si>
    <t>saas.device.relevanceAdmin.title</t>
  </si>
  <si>
    <t>Relevance device administrator</t>
  </si>
  <si>
    <t>T01035</t>
  </si>
  <si>
    <t>saas.device.relevanceAdmin.ok</t>
  </si>
  <si>
    <t>Relevance device</t>
  </si>
  <si>
    <t>saas.device.createAdmin</t>
  </si>
  <si>
    <t xml:space="preserve">common.gender.null </t>
  </si>
  <si>
    <t>T01036</t>
  </si>
  <si>
    <t>saas.device.activationCode.title</t>
  </si>
  <si>
    <t>saas.device.activationCode.vCode</t>
  </si>
  <si>
    <t>Activation code</t>
  </si>
  <si>
    <t>T01037</t>
  </si>
  <si>
    <t>saas.device.activationCode.platFormIP</t>
  </si>
  <si>
    <t>Platform IP</t>
  </si>
  <si>
    <t>saas.device.activationCode.refresh</t>
  </si>
  <si>
    <t>T01038</t>
  </si>
  <si>
    <t>Refresh</t>
  </si>
  <si>
    <t>saas.device.detail.title</t>
  </si>
  <si>
    <t>T01039</t>
  </si>
  <si>
    <t>saas.device.edit.title</t>
  </si>
  <si>
    <t>Device name editing</t>
  </si>
  <si>
    <t>saas.device.edit.name</t>
  </si>
  <si>
    <t>T01040</t>
  </si>
  <si>
    <t>saas.device.sync.title</t>
  </si>
  <si>
    <t>Select devices and synchronize them</t>
  </si>
  <si>
    <t>saas.device.sync.ok</t>
  </si>
  <si>
    <t xml:space="preserve">common.errors.avatars.object_notEmpty </t>
  </si>
  <si>
    <t>T01041</t>
  </si>
  <si>
    <t>请添加人员照片</t>
  </si>
  <si>
    <t>Please add face photo of personnel</t>
  </si>
  <si>
    <t>Confirm to synchronize</t>
  </si>
  <si>
    <t>saas.device.message.success.getConfig</t>
  </si>
  <si>
    <t>Get setting parameters successfully</t>
  </si>
  <si>
    <t>T01042</t>
  </si>
  <si>
    <t>saas.device.message.warning.noneDevice</t>
  </si>
  <si>
    <t>saas.device.message.warning.tooManyDevice</t>
  </si>
  <si>
    <t>Only one device can be operated at a time!</t>
  </si>
  <si>
    <t>T01043</t>
  </si>
  <si>
    <t>saas.device.message.warning.deviceOffLine</t>
  </si>
  <si>
    <t>Please select a normal device!</t>
  </si>
  <si>
    <t>saas.device.message.warning.noneDeviceToReboot</t>
  </si>
  <si>
    <t>T01044</t>
  </si>
  <si>
    <t>saas.device.message.error.openTheDoor</t>
  </si>
  <si>
    <t>Send command failed</t>
  </si>
  <si>
    <t>saas.device.message.error.rebootDevice</t>
  </si>
  <si>
    <t>T01045</t>
  </si>
  <si>
    <t>saas.device.message.error.allDeviceRestartFailed</t>
  </si>
  <si>
    <t>All devices offline, send command failed</t>
  </si>
  <si>
    <t>saas.device.message.error.someDeviceRestartFailed</t>
  </si>
  <si>
    <t>Some devices offline, send command failed</t>
  </si>
  <si>
    <t>T01046</t>
  </si>
  <si>
    <t>saas.device.message.loading</t>
  </si>
  <si>
    <t>T01047</t>
  </si>
  <si>
    <t>saas.device.search.name.label</t>
  </si>
  <si>
    <t xml:space="preserve">common.errors.groupId.object_notEmpty </t>
  </si>
  <si>
    <t>saas.device.search.name.placeholder</t>
  </si>
  <si>
    <t>Please select the identification parameter library</t>
  </si>
  <si>
    <t>T01048</t>
  </si>
  <si>
    <t>saas.device.search.sn.label</t>
  </si>
  <si>
    <t>saas.device.search.sn.placeholder</t>
  </si>
  <si>
    <t>T01049</t>
  </si>
  <si>
    <t>saas.device.search.type.label</t>
  </si>
  <si>
    <t xml:space="preserve">Type: </t>
  </si>
  <si>
    <t>saas.device.search.type.placeholder</t>
  </si>
  <si>
    <t>T01050</t>
  </si>
  <si>
    <t>Type</t>
  </si>
  <si>
    <t>saas.device.search.groupName.label</t>
  </si>
  <si>
    <t>T01051</t>
  </si>
  <si>
    <t>saas.device.search.groupName.placeholder</t>
  </si>
  <si>
    <t>saas.device.search.groupName.default</t>
  </si>
  <si>
    <t>T01052</t>
  </si>
  <si>
    <t>saas.device.search.adminName.label</t>
  </si>
  <si>
    <t>saas.device.search.adminName.placeholder</t>
  </si>
  <si>
    <t>T01053</t>
  </si>
  <si>
    <t>saas.device.search.status.label</t>
  </si>
  <si>
    <t>saas.device.search.status.placeholder</t>
  </si>
  <si>
    <t xml:space="preserve">common.errors.variables.string_include_specialChart </t>
  </si>
  <si>
    <t>T01054</t>
  </si>
  <si>
    <t>内容包含非法字符</t>
  </si>
  <si>
    <t>Contains special characters</t>
  </si>
  <si>
    <t>use_person</t>
  </si>
  <si>
    <t>saas.device.list.th.name.label</t>
  </si>
  <si>
    <t>saas.device.list.th.name.placeholder</t>
  </si>
  <si>
    <t>T01055</t>
  </si>
  <si>
    <t>person_used</t>
  </si>
  <si>
    <t>已用人员:</t>
  </si>
  <si>
    <t>saas.device.list.th.sn.label</t>
  </si>
  <si>
    <t>saas.device.list.th.sn.placeholder</t>
  </si>
  <si>
    <t>T01056</t>
  </si>
  <si>
    <t>no_use</t>
  </si>
  <si>
    <t>saas.device.list.th.type.label</t>
  </si>
  <si>
    <t>T01057</t>
  </si>
  <si>
    <t>use_storage</t>
  </si>
  <si>
    <t>saas.device.list.th.type.placeholder</t>
  </si>
  <si>
    <t>saas.device.list.th.groupName.label</t>
  </si>
  <si>
    <t>T01058</t>
  </si>
  <si>
    <t>saas.device.list.th.groupName.placeholder</t>
  </si>
  <si>
    <t>no_storage</t>
  </si>
  <si>
    <t>可用容量:</t>
  </si>
  <si>
    <t>saas.device.list.th.groupName.default</t>
  </si>
  <si>
    <t>T01059</t>
  </si>
  <si>
    <t>storage_use</t>
  </si>
  <si>
    <t>saas.device.list.th.adminName.label</t>
  </si>
  <si>
    <t>已用容量:</t>
  </si>
  <si>
    <t>saas.device.list.th.adminName.placeholder</t>
  </si>
  <si>
    <t xml:space="preserve">common.start_time_error </t>
  </si>
  <si>
    <t>开始时间不能大于结束时间</t>
  </si>
  <si>
    <t>T01060</t>
  </si>
  <si>
    <t>Start time cannot be greater than end time</t>
  </si>
  <si>
    <t>admin_num</t>
  </si>
  <si>
    <t>saas.device.list.th.status.label</t>
  </si>
  <si>
    <t>管理员:</t>
  </si>
  <si>
    <t>saas.device.list.th.status.placeholder</t>
  </si>
  <si>
    <t>T01061</t>
  </si>
  <si>
    <t>today_result</t>
  </si>
  <si>
    <t>saas.device.list.th.updateTime.label</t>
  </si>
  <si>
    <t>saas.device.list.th.operation.label</t>
  </si>
  <si>
    <t>T01062</t>
  </si>
  <si>
    <t>saas.device.admin.search.name.label</t>
  </si>
  <si>
    <t>result</t>
  </si>
  <si>
    <t xml:space="preserve">Administrator name: </t>
  </si>
  <si>
    <t>saas.device.admin.search.phone.label</t>
  </si>
  <si>
    <t xml:space="preserve">Tel No.: </t>
  </si>
  <si>
    <t>T01063</t>
  </si>
  <si>
    <t>saas.device.admin.form.title.create</t>
  </si>
  <si>
    <t>tody_result</t>
  </si>
  <si>
    <t>saas.device.admin.form.title.update</t>
  </si>
  <si>
    <t>Edit the administrator</t>
  </si>
  <si>
    <t xml:space="preserve">common.save_config_failure </t>
  </si>
  <si>
    <t>saas.device.admin.form.title.detail</t>
  </si>
  <si>
    <t>T01064</t>
  </si>
  <si>
    <t>View the administrator</t>
  </si>
  <si>
    <t>result_success</t>
  </si>
  <si>
    <t>saas.device.admin.form.title.deviceOfAdmin</t>
  </si>
  <si>
    <t>View the device of the administrator</t>
  </si>
  <si>
    <t>saas.device.admin.form.name.label</t>
  </si>
  <si>
    <t>T01065</t>
  </si>
  <si>
    <t>result_fail</t>
  </si>
  <si>
    <t>saas.device.admin.form.name.placeholder</t>
  </si>
  <si>
    <t>Please enter the name</t>
  </si>
  <si>
    <t>saas.device.admin.form.name.rule.required</t>
  </si>
  <si>
    <t>The name is required</t>
  </si>
  <si>
    <t>saas.device.admin.form.password.label</t>
  </si>
  <si>
    <t>T01066</t>
  </si>
  <si>
    <t>person_num</t>
  </si>
  <si>
    <t>saas.device.admin.form.password.placeholder</t>
  </si>
  <si>
    <t>saas.device.admin.form.password.rule.required</t>
  </si>
  <si>
    <t>T01067</t>
  </si>
  <si>
    <t>The password is required</t>
  </si>
  <si>
    <t>success_num</t>
  </si>
  <si>
    <t>saas.device.admin.form.password.rule.min</t>
  </si>
  <si>
    <t>The password length is 4 bits</t>
  </si>
  <si>
    <t xml:space="preserve">common.person_property_failure </t>
  </si>
  <si>
    <t>saas.device.admin.form.password.rule.max</t>
  </si>
  <si>
    <t>T01068</t>
  </si>
  <si>
    <t>fail_num</t>
  </si>
  <si>
    <t>saas.device.admin.form.phone.label</t>
  </si>
  <si>
    <t>saas.device.admin.form.phone.placeholder</t>
  </si>
  <si>
    <t>T01069</t>
  </si>
  <si>
    <t>delete_hint</t>
  </si>
  <si>
    <t>saas.device.admin.form.photo.label</t>
  </si>
  <si>
    <t>saas.device.admin.form.photo.rule.required</t>
  </si>
  <si>
    <t>T01070</t>
  </si>
  <si>
    <t>please_choose_rule</t>
  </si>
  <si>
    <t>saas.device.admin.form.photo.rule.max</t>
  </si>
  <si>
    <t>Upload at most one photo!！</t>
  </si>
  <si>
    <t>saas.device.admin.form.photo.rule.type</t>
  </si>
  <si>
    <t>The uploaded avatar photo can only be in JPG or PNG format!</t>
  </si>
  <si>
    <t>T01071</t>
  </si>
  <si>
    <t>saas.device.admin.form.photo.rule.size</t>
  </si>
  <si>
    <t>time_setting_rule</t>
  </si>
  <si>
    <t>The uploaded avatar photo size cannot exceed 10MB!</t>
  </si>
  <si>
    <t>saas.device.admin.list.th.photo.label</t>
  </si>
  <si>
    <t xml:space="preserve">common.parameter_incorrect </t>
  </si>
  <si>
    <t>T01072</t>
  </si>
  <si>
    <t>saas.device.admin.list.th.name.label</t>
  </si>
  <si>
    <t>license_max_number_title</t>
  </si>
  <si>
    <t>Administrator name</t>
  </si>
  <si>
    <t>saas.device.admin.list.th.name.placeholder</t>
  </si>
  <si>
    <t>T01073</t>
  </si>
  <si>
    <t>saas.device.admin.list.th.phone.label</t>
  </si>
  <si>
    <t>def_license_max_number</t>
  </si>
  <si>
    <t>saas.device.admin.list.th.phone.placeholder</t>
  </si>
  <si>
    <t>T01074</t>
  </si>
  <si>
    <t>license_app</t>
  </si>
  <si>
    <t>T01075</t>
  </si>
  <si>
    <t>base_license_app</t>
  </si>
  <si>
    <t>saas.device.admin.list.th.deviceCount.label</t>
  </si>
  <si>
    <t>Numbers of relevance device</t>
  </si>
  <si>
    <t>T01076</t>
  </si>
  <si>
    <t>export_log</t>
  </si>
  <si>
    <t>saas.device.admin.list.th.operation.label</t>
  </si>
  <si>
    <t>saas.device.admin.buttons.relevanceDevice</t>
  </si>
  <si>
    <t>T01077</t>
  </si>
  <si>
    <t>log_export_success</t>
  </si>
  <si>
    <t>saas.device.admin.buttons.createAdmin</t>
  </si>
  <si>
    <t xml:space="preserve">common.not_auth </t>
  </si>
  <si>
    <t>saas.device.admin.message.confirm.delete</t>
  </si>
  <si>
    <t>T01078</t>
  </si>
  <si>
    <t>Confirm to delete the device administrator?</t>
  </si>
  <si>
    <t>no_udisk</t>
  </si>
  <si>
    <t>saas.device.admin.message.confirm.deleteAdminWithDevice</t>
  </si>
  <si>
    <t>The administrator has already related with the device, confirm to delete the device administrator?</t>
  </si>
  <si>
    <t>saas.device.admin.message.warning.relevanceDevice</t>
  </si>
  <si>
    <t>T01079</t>
  </si>
  <si>
    <t>Please select the device that needs to be related!</t>
  </si>
  <si>
    <t>save_log_to_udisk</t>
  </si>
  <si>
    <t>saas.device.admin.message.success.relevanceDevice</t>
  </si>
  <si>
    <t>Relevance succeeded!</t>
  </si>
  <si>
    <t>saas.device.admin.message.success.removeDevice</t>
  </si>
  <si>
    <t>T01080</t>
  </si>
  <si>
    <t>save_log_to_local</t>
  </si>
  <si>
    <t>saas.device.admin.message.error.avatar</t>
  </si>
  <si>
    <t>Failed to upload the avatar!</t>
  </si>
  <si>
    <t>T01081</t>
  </si>
  <si>
    <t>export</t>
  </si>
  <si>
    <t>saas.device.config.list.th.name.label</t>
  </si>
  <si>
    <t>saas.device.config.list.th.description.label</t>
  </si>
  <si>
    <t>T01082</t>
  </si>
  <si>
    <t>shutdown</t>
  </si>
  <si>
    <t>saas.device.config.list.th.operation.label</t>
  </si>
  <si>
    <t>saas.device.config.form.name.label</t>
  </si>
  <si>
    <t>Name of the parameter library</t>
  </si>
  <si>
    <t>saas.device.config.form.name.placeholder</t>
  </si>
  <si>
    <t xml:space="preserve">common.send_phone_code_failure </t>
  </si>
  <si>
    <t>T01083</t>
  </si>
  <si>
    <t>saas.device.config.form.description.label</t>
  </si>
  <si>
    <t>is_max</t>
  </si>
  <si>
    <t>saas.device.config.form.description.placeholder</t>
  </si>
  <si>
    <t>Please enter the description</t>
  </si>
  <si>
    <t>saas.device.config.title.config</t>
  </si>
  <si>
    <t>T01084</t>
  </si>
  <si>
    <t>parameter configuration</t>
  </si>
  <si>
    <t>settings_reset_confirmed</t>
  </si>
  <si>
    <t>saas.device.config.title.baseConfig</t>
  </si>
  <si>
    <t>Configuration of the device</t>
  </si>
  <si>
    <t>saas.device.config.title.featureList</t>
  </si>
  <si>
    <t>T01085</t>
  </si>
  <si>
    <t>List of parameter</t>
  </si>
  <si>
    <t>is_save_change</t>
  </si>
  <si>
    <t>saas.device.config.title.selectDeviceAndSync</t>
  </si>
  <si>
    <t>saas.device.config.title.featureConfig</t>
  </si>
  <si>
    <t>Identification parameter configuration</t>
  </si>
  <si>
    <t>T01086</t>
  </si>
  <si>
    <t>choose_add_pictrue</t>
  </si>
  <si>
    <t>选择图片</t>
  </si>
  <si>
    <t>saas.device.config.title.createFeature</t>
  </si>
  <si>
    <t>Create an identification parameter library</t>
  </si>
  <si>
    <t>saas.device.config.title.updateFeature</t>
  </si>
  <si>
    <t>Update the identification parameter library</t>
  </si>
  <si>
    <t>T01087</t>
  </si>
  <si>
    <t>no_person</t>
  </si>
  <si>
    <t>saas.device.config.buttons.createFeature</t>
  </si>
  <si>
    <t>Create a parameter library</t>
  </si>
  <si>
    <t>saas.device.config.buttons.configFeature</t>
  </si>
  <si>
    <t>Parameter setting</t>
  </si>
  <si>
    <t>T01088</t>
  </si>
  <si>
    <t>saas.device.config.buttons.selectDeviceAndSync</t>
  </si>
  <si>
    <t>please_add_time</t>
  </si>
  <si>
    <t>saas.device.config.message.error.name.required</t>
  </si>
  <si>
    <t>The parameter library name cannot be empty</t>
  </si>
  <si>
    <t>saas.device.config.message.error.name.max</t>
  </si>
  <si>
    <t>T01089</t>
  </si>
  <si>
    <t>The length of the parameter library name cannot exceed 64</t>
  </si>
  <si>
    <t>system_upgrade</t>
  </si>
  <si>
    <t>saas.device.config.message.error.description.max</t>
  </si>
  <si>
    <t>The length of the parameter library description cannot exceed 64</t>
  </si>
  <si>
    <t>T01090</t>
  </si>
  <si>
    <t>saas.device.group.buttons.create</t>
  </si>
  <si>
    <t>clean_local</t>
  </si>
  <si>
    <t>saas.device.group.title.create</t>
  </si>
  <si>
    <t xml:space="preserve">common.send_count </t>
  </si>
  <si>
    <t>saas.device.group.title.update</t>
  </si>
  <si>
    <t>T01091</t>
  </si>
  <si>
    <t>Modify the device group</t>
  </si>
  <si>
    <t>is_sure_clean_person</t>
  </si>
  <si>
    <t>saas.device.group.title.detail</t>
  </si>
  <si>
    <t>View the devices in the device group</t>
  </si>
  <si>
    <t>saas.device.group.message.confirm.deleteGroupWithDevice</t>
  </si>
  <si>
    <t>Do you comfirm to delete the device group？The devices under the device group are automatically classified into the default device group after deletion</t>
  </si>
  <si>
    <t>T01092</t>
  </si>
  <si>
    <t>wie_26</t>
  </si>
  <si>
    <t>saas.device.group.message.confirm.delete</t>
  </si>
  <si>
    <t>Confirm to delete the device group?</t>
  </si>
  <si>
    <t>saas.device.group.message.error.name.required</t>
  </si>
  <si>
    <t>Please enter the name of device group</t>
  </si>
  <si>
    <t>T01093</t>
  </si>
  <si>
    <t>wie_34</t>
  </si>
  <si>
    <t>saas.device.group.message.error.name.max</t>
  </si>
  <si>
    <t>The length of the device group name cannot exceed 64 bits</t>
  </si>
  <si>
    <t>saas.device.group.search.name.label</t>
  </si>
  <si>
    <t>T01094</t>
  </si>
  <si>
    <t>wie_36</t>
  </si>
  <si>
    <t>saas.device.group.form.name.label</t>
  </si>
  <si>
    <t>saas.device.group.form.name.placeholder</t>
  </si>
  <si>
    <t>T01095</t>
  </si>
  <si>
    <t>wie_64</t>
  </si>
  <si>
    <t>saas.device.group.form.device.label</t>
  </si>
  <si>
    <t>saas.device.group.form.filter.placeholder</t>
  </si>
  <si>
    <t>T01096</t>
  </si>
  <si>
    <t>update_success</t>
  </si>
  <si>
    <t>saas.device.group.form.leftTreeTitle</t>
  </si>
  <si>
    <t>saas.device.group.form.rightTreeTitle</t>
  </si>
  <si>
    <t>Added device</t>
  </si>
  <si>
    <t>T01097</t>
  </si>
  <si>
    <t>update_failed</t>
  </si>
  <si>
    <t>saas.device.group.list.th.name.label</t>
  </si>
  <si>
    <t>saas.device.group.list.th.name.placeholder</t>
  </si>
  <si>
    <t xml:space="preserve">common.email_send_failure </t>
  </si>
  <si>
    <t>T01098</t>
  </si>
  <si>
    <t>check_failed</t>
  </si>
  <si>
    <t>saas.device.group.list.th.deviceCount.label</t>
  </si>
  <si>
    <t>saas.device.group.list.th.updateTime.label</t>
  </si>
  <si>
    <t>T01099</t>
  </si>
  <si>
    <t>test_mode</t>
  </si>
  <si>
    <t>saas.device.group.list.th.operation.label</t>
  </si>
  <si>
    <t>saas.forgetPwd.resetPwdEmail.loginName</t>
  </si>
  <si>
    <t>Login name：</t>
  </si>
  <si>
    <t>T01100</t>
  </si>
  <si>
    <t>clean_test_record</t>
  </si>
  <si>
    <t>saas.forgetPwd.resetPwdEmail.email</t>
  </si>
  <si>
    <t>E-mail：</t>
  </si>
  <si>
    <t>saas.forgetPwd.resetPwdEmail.sendEmail</t>
  </si>
  <si>
    <t>Send an email</t>
  </si>
  <si>
    <t>T01101</t>
  </si>
  <si>
    <t>record_setting</t>
  </si>
  <si>
    <t>saas.forgetPwd.resetPwdEmail.loginNameAndEmailIsNotEqual</t>
  </si>
  <si>
    <t>The login name and the email are not equal</t>
  </si>
  <si>
    <t>saas.forgetPwd.resetPwdEmail.placeholder.loginName</t>
  </si>
  <si>
    <t>Please enter the login name</t>
  </si>
  <si>
    <t>T01102</t>
  </si>
  <si>
    <t>is_sure_clean_record</t>
  </si>
  <si>
    <t>saas.forgetPwd.resetPwdEmail.placeholder.email</t>
  </si>
  <si>
    <t>saas.forgetPwd.resetPwdEmail.error.loginName</t>
  </si>
  <si>
    <t>T01103</t>
  </si>
  <si>
    <t>close_door</t>
  </si>
  <si>
    <t xml:space="preserve">common.email_url_null </t>
  </si>
  <si>
    <t>saas.forgetPwd.resetPwdEmail.error.email</t>
  </si>
  <si>
    <t>Please enter the correct email</t>
  </si>
  <si>
    <t>saas.forgetPwd.resetPwdEmailSuccess.sendEmailSuccess</t>
  </si>
  <si>
    <t>Email sent successfully!</t>
  </si>
  <si>
    <t>T01104</t>
  </si>
  <si>
    <t>saas.forgetPwd.resetPwdEmailSuccess.login</t>
  </si>
  <si>
    <t>Please login</t>
  </si>
  <si>
    <t>saas.forgetPwd.resetPwdEmailSuccess.checkEmail</t>
  </si>
  <si>
    <t>Check the email</t>
  </si>
  <si>
    <t>T01105</t>
  </si>
  <si>
    <t>new_version</t>
  </si>
  <si>
    <t>saas.forgetPwd.resetPwdPwd.pwd</t>
  </si>
  <si>
    <t>Manage password：</t>
  </si>
  <si>
    <t>saas.forgetPwd.resetPwdPwd.pwdInfo</t>
  </si>
  <si>
    <t>The password must contain numbers, upper and lower case letters, and be not less than 6 bits in length</t>
  </si>
  <si>
    <t>T01106</t>
  </si>
  <si>
    <t>standby_video</t>
  </si>
  <si>
    <t>saas.forgetPwd.resetPwdPwd.pwdConfirm</t>
  </si>
  <si>
    <t>saas.forgetPwd.resetPwdPwd.okBtn</t>
  </si>
  <si>
    <t>T01107</t>
  </si>
  <si>
    <t>uploade_video</t>
  </si>
  <si>
    <t>saas.forgetPwd.resetPwdPwd.placeholder.pwd</t>
  </si>
  <si>
    <t>Please enter the password：</t>
  </si>
  <si>
    <t>saas.forgetPwd.resetPwdPwd.placeholder.pwdConfirm</t>
  </si>
  <si>
    <t>T01108</t>
  </si>
  <si>
    <t>video_list</t>
  </si>
  <si>
    <t>saas.forgetPwd.resetPwdPwd.error.pwd</t>
  </si>
  <si>
    <t xml:space="preserve">common.phone_null </t>
  </si>
  <si>
    <t>saas.forgetPwd.resetPwdPwd.error.pwdConfirm</t>
  </si>
  <si>
    <t>T01109</t>
  </si>
  <si>
    <t>The two passwords are not equal</t>
  </si>
  <si>
    <t>uploade_vide</t>
  </si>
  <si>
    <t>saas.forgetPwd.resetPwdPwdSuccess.resetPwdSuccess</t>
  </si>
  <si>
    <t>Reset password succeeded!</t>
  </si>
  <si>
    <t>T01110</t>
  </si>
  <si>
    <t>saas.forgetPwd.resetPwdPwdSuccess.login</t>
  </si>
  <si>
    <t>choice_add_video</t>
  </si>
  <si>
    <t>Login</t>
  </si>
  <si>
    <t>选择视频</t>
  </si>
  <si>
    <t>saas.layout.sidebar.dashboard</t>
  </si>
  <si>
    <t>saas.layout.sidebar.people</t>
  </si>
  <si>
    <t>T01111</t>
  </si>
  <si>
    <t>video_player</t>
  </si>
  <si>
    <t>saas.layout.sidebar.device</t>
  </si>
  <si>
    <t>saas.layout.sidebar.profile</t>
  </si>
  <si>
    <t>T01112</t>
  </si>
  <si>
    <t>not_full</t>
  </si>
  <si>
    <t>saas.layout.sidebar.permission</t>
  </si>
  <si>
    <t>T01113</t>
  </si>
  <si>
    <t>no_license</t>
  </si>
  <si>
    <t>saas.layout.sidebar.data</t>
  </si>
  <si>
    <t>saas.layout.sidebar.business</t>
  </si>
  <si>
    <t>T01114</t>
  </si>
  <si>
    <t>log_export_failure</t>
  </si>
  <si>
    <t>saas.layout.sidebar.apps</t>
  </si>
  <si>
    <t xml:space="preserve">common.no_not_auth </t>
  </si>
  <si>
    <t>saas.layout.sidebar.system</t>
  </si>
  <si>
    <t>T01115</t>
  </si>
  <si>
    <t>udisk_no_space</t>
  </si>
  <si>
    <t>saas.layout.sidebar.children.home</t>
  </si>
  <si>
    <t>saas.layout.sidebar.children.alarmmanage</t>
  </si>
  <si>
    <t>T01116</t>
  </si>
  <si>
    <t>storage_no_space</t>
  </si>
  <si>
    <t>saas.layout.sidebar.children.operationlog</t>
  </si>
  <si>
    <t>saas.layout.sidebar.children.peoplemanage</t>
  </si>
  <si>
    <t>T01117</t>
  </si>
  <si>
    <t>please_add_rule</t>
  </si>
  <si>
    <t>saas.layout.sidebar.children.devicemanage</t>
  </si>
  <si>
    <t>saas.layout.sidebar.children.devicegroup</t>
  </si>
  <si>
    <t>T01118</t>
  </si>
  <si>
    <t>auto_update</t>
  </si>
  <si>
    <t>saas.layout.sidebar.children.adminmanage</t>
  </si>
  <si>
    <t>当前为自动更新模式</t>
  </si>
  <si>
    <t>saas.layout.sidebar.children.configmanage</t>
  </si>
  <si>
    <t>T01119</t>
  </si>
  <si>
    <t>no_enough_data_space</t>
  </si>
  <si>
    <t>saas.layout.sidebar.children.profileedit</t>
  </si>
  <si>
    <t>saas.layout.sidebar.children.rulemanage</t>
  </si>
  <si>
    <t>T01120</t>
  </si>
  <si>
    <t>is_max_num_video</t>
  </si>
  <si>
    <t>saas.layout.sidebar.children.ruleapply</t>
  </si>
  <si>
    <t>saas.layout.sidebar.children.rolemanage</t>
  </si>
  <si>
    <t>T01121</t>
  </si>
  <si>
    <t>delete_person</t>
  </si>
  <si>
    <t xml:space="preserve">common.pwd_failure </t>
  </si>
  <si>
    <t>saas.layout.sidebar.children.accountmanage</t>
  </si>
  <si>
    <t>saas.layout.sidebar.children.recordmanage</t>
  </si>
  <si>
    <t>T01122</t>
  </si>
  <si>
    <t>delete_fail</t>
  </si>
  <si>
    <t>saas.layout.sidebar.children.appsmanage</t>
  </si>
  <si>
    <t>saas.layout.sidebar.children.organization</t>
  </si>
  <si>
    <t>T01123</t>
  </si>
  <si>
    <t>pelope</t>
  </si>
  <si>
    <t>saas.layout.sidebar.children.commandmanage</t>
  </si>
  <si>
    <t>saas.layout.sidebar.children.wechatauth</t>
  </si>
  <si>
    <t>T01124</t>
  </si>
  <si>
    <t>use_default</t>
  </si>
  <si>
    <t>saas.layout.sidebar.children.appauth</t>
  </si>
  <si>
    <t>saas.layout.breadcrumbs.dashboard</t>
  </si>
  <si>
    <t>T01125</t>
  </si>
  <si>
    <t>saas.layout.breadcrumbs.people</t>
  </si>
  <si>
    <t>no_delete_person</t>
  </si>
  <si>
    <t>saas.layout.breadcrumbs.peopleimport</t>
  </si>
  <si>
    <t>T01126</t>
  </si>
  <si>
    <t>saas.layout.breadcrumbs.device</t>
  </si>
  <si>
    <t>manual_task</t>
  </si>
  <si>
    <t>存在更新任务，不能改变自动更新状态</t>
  </si>
  <si>
    <t>saas.layout.breadcrumbs.profile</t>
  </si>
  <si>
    <t>T01127</t>
  </si>
  <si>
    <t>saas.layout.breadcrumbs.home</t>
  </si>
  <si>
    <t>please_add</t>
  </si>
  <si>
    <t>saas.layout.breadcrumbs.alarmmanage</t>
  </si>
  <si>
    <t>saas.layout.breadcrumbs.operationlog</t>
  </si>
  <si>
    <t>T01128</t>
  </si>
  <si>
    <t>day_year</t>
  </si>
  <si>
    <t>yyyy年MM月dd日</t>
  </si>
  <si>
    <t>saas.layout.breadcrumbs.peoplemanage</t>
  </si>
  <si>
    <t xml:space="preserve">common.login_failure </t>
  </si>
  <si>
    <t>saas.layout.breadcrumbs.devicemanage</t>
  </si>
  <si>
    <t>登陆异常，请联系管理员</t>
  </si>
  <si>
    <t>T01129</t>
  </si>
  <si>
    <t>day_mo</t>
  </si>
  <si>
    <t>saas.layout.breadcrumbs.devicegroup</t>
  </si>
  <si>
    <t>MM月dd日</t>
  </si>
  <si>
    <t>Login failed, please contact administrator</t>
  </si>
  <si>
    <t>saas.layout.breadcrumbs.adminmanage</t>
  </si>
  <si>
    <t>T01130</t>
  </si>
  <si>
    <t>card_mess1</t>
  </si>
  <si>
    <t>saas.layout.breadcrumbs.configmanage</t>
  </si>
  <si>
    <t>saas.layout.breadcrumbs.profileedit</t>
  </si>
  <si>
    <t>T01131</t>
  </si>
  <si>
    <t>saas.layout.breadcrumbs.rules</t>
  </si>
  <si>
    <t>card_mess2</t>
  </si>
  <si>
    <t>saas.layout.breadcrumbs.rulemanage</t>
  </si>
  <si>
    <t>saas.layout.breadcrumbs.ruleapply</t>
  </si>
  <si>
    <t>T01132</t>
  </si>
  <si>
    <t>card_mess3</t>
  </si>
  <si>
    <t>saas.layout.breadcrumbs.ruleDevice</t>
  </si>
  <si>
    <t>saas.layout.breadcrumbs.peoplerulelist</t>
  </si>
  <si>
    <t>T01133</t>
  </si>
  <si>
    <t>card_mess4</t>
  </si>
  <si>
    <t>saas.layout.breadcrumbs.permission</t>
  </si>
  <si>
    <t>saas.layout.breadcrumbs.rolemanage</t>
  </si>
  <si>
    <t>T01134</t>
  </si>
  <si>
    <t>card_mess5</t>
  </si>
  <si>
    <t>T01135</t>
  </si>
  <si>
    <t>saas.layout.breadcrumbs.accountmanage</t>
  </si>
  <si>
    <t>card_mess6</t>
  </si>
  <si>
    <t xml:space="preserve">common.auth_code_not_time </t>
  </si>
  <si>
    <t>saas.layout.breadcrumbs.data</t>
  </si>
  <si>
    <t>saas.layout.breadcrumbs.recordmanage</t>
  </si>
  <si>
    <t>T01136</t>
  </si>
  <si>
    <t>no_enough_cache_space</t>
  </si>
  <si>
    <t>saas.layout.breadcrumbs.apps</t>
  </si>
  <si>
    <t>saas.layout.breadcrumbs.system</t>
  </si>
  <si>
    <t>saas.layout.breadcrumbs.appsmanage</t>
  </si>
  <si>
    <t>T01137</t>
  </si>
  <si>
    <t>process_cutom</t>
  </si>
  <si>
    <t>自定义流程</t>
  </si>
  <si>
    <t>saas.layout.breadcrumbs.organization</t>
  </si>
  <si>
    <t>saas.layout.breadcrumbs.commandmanage</t>
  </si>
  <si>
    <t>T01138</t>
  </si>
  <si>
    <t>import_custom_process</t>
  </si>
  <si>
    <t>saas.layout.breadcrumbs.failedcommand</t>
  </si>
  <si>
    <t>The failure record of people sent down</t>
  </si>
  <si>
    <t>saas.layout.breadcrumbs.wechatauth</t>
  </si>
  <si>
    <t>T01139</t>
  </si>
  <si>
    <t>process_cu</t>
  </si>
  <si>
    <t>saas.layout.breadcrumbs.appauth</t>
  </si>
  <si>
    <t>saas.people.genders.MALE</t>
  </si>
  <si>
    <t>T01140</t>
  </si>
  <si>
    <t>start_third</t>
  </si>
  <si>
    <t>saas.people.genders.FEMALE</t>
  </si>
  <si>
    <t>T01141</t>
  </si>
  <si>
    <t>saas.people.genders.SECRECY</t>
  </si>
  <si>
    <t>third_party</t>
  </si>
  <si>
    <t>Secrecy</t>
  </si>
  <si>
    <t>saas.people.buttons.handle</t>
  </si>
  <si>
    <t xml:space="preserve">common.auth_code_error </t>
  </si>
  <si>
    <t>T01142</t>
  </si>
  <si>
    <t>no_such_party</t>
  </si>
  <si>
    <t>saas.people.buttons.tryAgain</t>
  </si>
  <si>
    <t>Try again</t>
  </si>
  <si>
    <t>saas.people.buttons.cancel</t>
  </si>
  <si>
    <t>Cancel the operation</t>
  </si>
  <si>
    <t>saas.people.message.confirm.delete</t>
  </si>
  <si>
    <t>T01143</t>
  </si>
  <si>
    <t>Confirm to delete this person?</t>
  </si>
  <si>
    <t>saas.people.message.confirm.batchDelete</t>
  </si>
  <si>
    <t>nir_pic</t>
  </si>
  <si>
    <t>Please confirm whether to delete in batch</t>
  </si>
  <si>
    <t>近红外照片</t>
  </si>
  <si>
    <t>saas.people.message.success.delete</t>
  </si>
  <si>
    <t>Delete the personnel successfully!</t>
  </si>
  <si>
    <t>T01144</t>
  </si>
  <si>
    <t>pic_setting</t>
  </si>
  <si>
    <t>saas.people.message.success.create</t>
  </si>
  <si>
    <t>Create the personnel successfully!</t>
  </si>
  <si>
    <t>saas.people.message.success.update</t>
  </si>
  <si>
    <t>T01145</t>
  </si>
  <si>
    <t>Save the personnel successfully!</t>
  </si>
  <si>
    <t>device_removed</t>
  </si>
  <si>
    <t>拆除告警</t>
  </si>
  <si>
    <t>saas.people.message.success.fields</t>
  </si>
  <si>
    <t>Save the field configuration successfully</t>
  </si>
  <si>
    <t>T01146</t>
  </si>
  <si>
    <t>saas.people.message.success.password</t>
  </si>
  <si>
    <t>import_pic</t>
  </si>
  <si>
    <t>Successfully save the personnel password!</t>
  </si>
  <si>
    <t>saas.people.message.success.import.title</t>
  </si>
  <si>
    <t>Import completed</t>
  </si>
  <si>
    <t>T01147</t>
  </si>
  <si>
    <t>nir_led_set</t>
  </si>
  <si>
    <t>saas.people.message.success.import.text</t>
  </si>
  <si>
    <t>近红外补光灯调节</t>
  </si>
  <si>
    <t>Data import completed</t>
  </si>
  <si>
    <t>saas.people.message.success.parse.title</t>
  </si>
  <si>
    <t>Parse completed</t>
  </si>
  <si>
    <t>T01148</t>
  </si>
  <si>
    <t xml:space="preserve">common.tenant_not_config </t>
  </si>
  <si>
    <t>nir_led</t>
  </si>
  <si>
    <t>saas.people.message.success.parse.text</t>
  </si>
  <si>
    <t>The current parsing progress is 100%</t>
  </si>
  <si>
    <t>saas.people.message.success.upload</t>
  </si>
  <si>
    <t>Upload file succeeded, start parsing the data!</t>
  </si>
  <si>
    <t>T01149</t>
  </si>
  <si>
    <t>light_ex_setting</t>
  </si>
  <si>
    <t>saas.people.message.warning.password</t>
  </si>
  <si>
    <t>可见光摄像头曝光调节</t>
  </si>
  <si>
    <t>saas.people.message.warning.excelType</t>
  </si>
  <si>
    <t>Please upload the Excel file in the correct format!</t>
  </si>
  <si>
    <t>saas.people.message.warning.blockByOther</t>
  </si>
  <si>
    <t>saas.people.message.warning.cancelUpload</t>
  </si>
  <si>
    <t>Closing will interrupt the upload of personnel information, then you need to upload it again, confirm to close?</t>
  </si>
  <si>
    <t>saas.people.message.warning.countExceeding</t>
  </si>
  <si>
    <t>File count is exceeding, please try to compress the file</t>
  </si>
  <si>
    <t>T01150</t>
  </si>
  <si>
    <t>ex_mode</t>
  </si>
  <si>
    <t>曝光模式</t>
  </si>
  <si>
    <t>saas.people.message.warning.sizeExceeding</t>
  </si>
  <si>
    <t>File size is exceeding, please upload the files in batches</t>
  </si>
  <si>
    <t>saas.people.message.info.export</t>
  </si>
  <si>
    <t>T01151</t>
  </si>
  <si>
    <t>Please select the person to export!</t>
  </si>
  <si>
    <t>Manual_ex</t>
  </si>
  <si>
    <t>手动曝光</t>
  </si>
  <si>
    <t>saas.people.message.info.currState</t>
  </si>
  <si>
    <t>The personnel information processing completed, current status：</t>
  </si>
  <si>
    <t>T01152</t>
  </si>
  <si>
    <t>saas.people.message.info.parsingData</t>
  </si>
  <si>
    <t>nir_ex_setting</t>
  </si>
  <si>
    <t>Parsing the personnel information</t>
  </si>
  <si>
    <t>近红外摄像头曝光调节</t>
  </si>
  <si>
    <t>saas.people.message.info.exporting</t>
  </si>
  <si>
    <t>The personnel information is being exported ...</t>
  </si>
  <si>
    <t>T01153</t>
  </si>
  <si>
    <t>delete_file</t>
  </si>
  <si>
    <t>删除配置文件</t>
  </si>
  <si>
    <t>saas.people.message.info.uploading</t>
  </si>
  <si>
    <t>Please wait patiently while uploading the personnel information.</t>
  </si>
  <si>
    <t>saas.people.message.info.uploadCanceled</t>
  </si>
  <si>
    <t>The upload operation cancelled!</t>
  </si>
  <si>
    <t>T01154</t>
  </si>
  <si>
    <t>is_sure_de_odsl</t>
  </si>
  <si>
    <t>确定删除相关配置文件</t>
  </si>
  <si>
    <t>saas.people.message.info.backToList</t>
  </si>
  <si>
    <t>If you are parsing the personnel information, you can click "OK" to back to the personnel management page to view the parsing progress, or do other operations</t>
  </si>
  <si>
    <t>saas.people.message.info.blockCleared.title</t>
  </si>
  <si>
    <t>T01155</t>
  </si>
  <si>
    <t>The current upload function is available</t>
  </si>
  <si>
    <t>file_is_delete</t>
  </si>
  <si>
    <t>文件不存在或已删除</t>
  </si>
  <si>
    <t>saas.people.message.info.blockCleared.text</t>
  </si>
  <si>
    <t>Please select a file to upload</t>
  </si>
  <si>
    <t>T01156</t>
  </si>
  <si>
    <t>please_choice_one</t>
  </si>
  <si>
    <t>T01157</t>
  </si>
  <si>
    <t>app_status_installed</t>
  </si>
  <si>
    <t>已安装</t>
  </si>
  <si>
    <t>T01158</t>
  </si>
  <si>
    <t>app_status_notinstalled</t>
  </si>
  <si>
    <t>已购买，未安装</t>
  </si>
  <si>
    <t>T01159</t>
  </si>
  <si>
    <t>saas.people.message.info.import.parsing</t>
  </si>
  <si>
    <t>rk_verison</t>
  </si>
  <si>
    <t>The data is being parsed</t>
  </si>
  <si>
    <t>saas.people.message.info.import.preview.title</t>
  </si>
  <si>
    <t>The data is in preview</t>
  </si>
  <si>
    <t>T01160</t>
  </si>
  <si>
    <t>edage_setting</t>
  </si>
  <si>
    <t>边缘识别限制</t>
  </si>
  <si>
    <t>T01161</t>
  </si>
  <si>
    <t>repeat_time</t>
  </si>
  <si>
    <t>重复识别间隔（秒）</t>
  </si>
  <si>
    <t>saas.people.message.info.import.importing.title</t>
  </si>
  <si>
    <t>The data is being imported</t>
  </si>
  <si>
    <t>T01162</t>
  </si>
  <si>
    <t>saas.people.message.info.import.importing.text</t>
  </si>
  <si>
    <t>repeat_time_def_hint</t>
  </si>
  <si>
    <t xml:space="preserve">common.auth_code_not_empty </t>
  </si>
  <si>
    <t>The data is being imported, please wait a moment...</t>
  </si>
  <si>
    <t>请输入（0-300）</t>
  </si>
  <si>
    <t>saas.people.message.error.config.fieldName</t>
  </si>
  <si>
    <t>The field name cannot be duplicate!</t>
  </si>
  <si>
    <t>T01163</t>
  </si>
  <si>
    <t>repeat_time_oor</t>
  </si>
  <si>
    <t>重复识别间隔输入范围（0300）秒</t>
  </si>
  <si>
    <t>saas.people.message.error.config.fieldCount</t>
  </si>
  <si>
    <t>The personality field cannot exceed 10!</t>
  </si>
  <si>
    <t>T01164</t>
  </si>
  <si>
    <t>record_pic_size</t>
  </si>
  <si>
    <t>saas.people.message.error.config.password</t>
  </si>
  <si>
    <t>Failed to save the password!</t>
  </si>
  <si>
    <t>T01165</t>
  </si>
  <si>
    <t>saas.people.message.error.config.fieldEmpty</t>
  </si>
  <si>
    <t>The field name cannot be empty!</t>
  </si>
  <si>
    <t>saas.people.message.error.delete</t>
  </si>
  <si>
    <t>Failed to delete the personnel!</t>
  </si>
  <si>
    <t>T01166</t>
  </si>
  <si>
    <t>library_app_name</t>
  </si>
  <si>
    <t>FilePickerLibrary</t>
  </si>
  <si>
    <t>saas.people.message.error.create</t>
  </si>
  <si>
    <t>Failed to create the personnel!</t>
  </si>
  <si>
    <t>saas.people.message.error.update</t>
  </si>
  <si>
    <t>T01167</t>
  </si>
  <si>
    <t>Failed to save the personnel!</t>
  </si>
  <si>
    <t>library_select_files</t>
  </si>
  <si>
    <t>saas.people.message.error.fields</t>
  </si>
  <si>
    <t>Failed to save the field configuration!</t>
  </si>
  <si>
    <t>saas.people.message.error.password</t>
  </si>
  <si>
    <t>T01168</t>
  </si>
  <si>
    <t>Failed to save the personnel password!</t>
  </si>
  <si>
    <t>library_title</t>
  </si>
  <si>
    <t>saas.people.message.error.upload</t>
  </si>
  <si>
    <t>The upload failed, please try again later!</t>
  </si>
  <si>
    <t>saas.people.message.error.parsing.title</t>
  </si>
  <si>
    <t>The parse failed!</t>
  </si>
  <si>
    <t>T01169</t>
  </si>
  <si>
    <t>library_import_file</t>
  </si>
  <si>
    <t>saas.people.message.error.parsing.text</t>
  </si>
  <si>
    <t>The parse has failed, please check the file and upload it again</t>
  </si>
  <si>
    <t xml:space="preserve">common.auth_code_incorrect </t>
  </si>
  <si>
    <t>saas.people.message.error.import.title</t>
  </si>
  <si>
    <t>T01170</t>
  </si>
  <si>
    <t>Import failed!</t>
  </si>
  <si>
    <t>library_return_up</t>
  </si>
  <si>
    <t>saas.people.message.error.import.text</t>
  </si>
  <si>
    <t>The personnel import operation failed</t>
  </si>
  <si>
    <t>saas.people.message.error.exporting</t>
  </si>
  <si>
    <t>Export failed!</t>
  </si>
  <si>
    <t>T01171</t>
  </si>
  <si>
    <t>library_wait</t>
  </si>
  <si>
    <t>saas.people.message.error.noSelect</t>
  </si>
  <si>
    <t>Please select at least one person</t>
  </si>
  <si>
    <t>T01172</t>
  </si>
  <si>
    <t>saas.people.list.title</t>
  </si>
  <si>
    <t>Unlawful_filename</t>
  </si>
  <si>
    <t>文件不符合要求</t>
  </si>
  <si>
    <t>saas.people.list.name</t>
  </si>
  <si>
    <t>T01173</t>
  </si>
  <si>
    <t>saas.people.list.number</t>
  </si>
  <si>
    <t>saas.people.list.sex</t>
  </si>
  <si>
    <t>T01174</t>
  </si>
  <si>
    <t>photo_error</t>
  </si>
  <si>
    <t>saas.people.list.phone</t>
  </si>
  <si>
    <t>saas.people.list.organization</t>
  </si>
  <si>
    <t>T01175</t>
  </si>
  <si>
    <t>not_select</t>
  </si>
  <si>
    <t>saas.people.list.search</t>
  </si>
  <si>
    <t>saas.people.list.addPeople</t>
  </si>
  <si>
    <t xml:space="preserve">common.auth_email_not_empty </t>
  </si>
  <si>
    <t>saas.people.list.batchDelete</t>
  </si>
  <si>
    <t>T01176</t>
  </si>
  <si>
    <t>input_failed</t>
  </si>
  <si>
    <t>saas.people.list.batchIn</t>
  </si>
  <si>
    <t>saas.people.list.batchOut</t>
  </si>
  <si>
    <t>Batch export</t>
  </si>
  <si>
    <t>T01177</t>
  </si>
  <si>
    <t>saas.people.list.detail</t>
  </si>
  <si>
    <t>saas.people.list.edit</t>
  </si>
  <si>
    <t>T01178</t>
  </si>
  <si>
    <t>library_license_error</t>
  </si>
  <si>
    <t>授权许可文件导入失败</t>
  </si>
  <si>
    <t>saas.people.list.delete</t>
  </si>
  <si>
    <t>saas.people.list.peopleMessage</t>
  </si>
  <si>
    <t>T01179</t>
  </si>
  <si>
    <t>Personnel information configuration</t>
  </si>
  <si>
    <t>library_license_success</t>
  </si>
  <si>
    <t>授权许可文件导入成功</t>
  </si>
  <si>
    <t>saas.people.list.th.number</t>
  </si>
  <si>
    <t>T01180</t>
  </si>
  <si>
    <t>saas.people.list.th.name</t>
  </si>
  <si>
    <t>library_disk_not_exist</t>
  </si>
  <si>
    <t>saas.people.list.th.avatars</t>
  </si>
  <si>
    <t>T01181</t>
  </si>
  <si>
    <t>saas.people.list.th.gender</t>
  </si>
  <si>
    <t>library_disk_exceed</t>
  </si>
  <si>
    <t>saas.people.list.th.idCard</t>
  </si>
  <si>
    <t>T01182</t>
  </si>
  <si>
    <t>pic_size</t>
  </si>
  <si>
    <t>saas.people.list.th.mail</t>
  </si>
  <si>
    <t xml:space="preserve">common.parameter_not_empty </t>
  </si>
  <si>
    <t>saas.people.list.th.password</t>
  </si>
  <si>
    <t>T01183</t>
  </si>
  <si>
    <t>pic_error</t>
  </si>
  <si>
    <t>saas.people.list.th.organization</t>
  </si>
  <si>
    <t>saas.people.list.th.phone</t>
  </si>
  <si>
    <t>T01184</t>
  </si>
  <si>
    <t>saas.people.list.th.hiredate</t>
  </si>
  <si>
    <t>pic_size_one</t>
  </si>
  <si>
    <t>Enrolment Date</t>
  </si>
  <si>
    <t>saas.people.list.th.position</t>
  </si>
  <si>
    <t>Position</t>
  </si>
  <si>
    <t>T01185</t>
  </si>
  <si>
    <t>saas.people.list.th.icNumber</t>
  </si>
  <si>
    <t>IC Card No.</t>
  </si>
  <si>
    <t>saas.people.list.th.wgNumber</t>
  </si>
  <si>
    <t>Entrance Guard No.</t>
  </si>
  <si>
    <t>T01186</t>
  </si>
  <si>
    <t>saas.people.list.th.remark</t>
  </si>
  <si>
    <t>Remark</t>
  </si>
  <si>
    <t>saas.people.list.th.group</t>
  </si>
  <si>
    <t>T01187</t>
  </si>
  <si>
    <t>saas.people.list.th.operationTime</t>
  </si>
  <si>
    <t>saas.people.list.placeholder.name</t>
  </si>
  <si>
    <t>T01188</t>
  </si>
  <si>
    <t>no_selected_file</t>
  </si>
  <si>
    <t>saas.people.list.placeholder.number</t>
  </si>
  <si>
    <t>saas.people.list.placeholder.sex</t>
  </si>
  <si>
    <t>T01189</t>
  </si>
  <si>
    <t>library_udisk_exceed</t>
  </si>
  <si>
    <t>saas.people.list.placeholder.phone</t>
  </si>
  <si>
    <t xml:space="preserve">common.auth_idcard_not_empty </t>
  </si>
  <si>
    <t>saas.people.list.placeholder.organization</t>
  </si>
  <si>
    <t>saas.people.fieldConfig.defaultItems</t>
  </si>
  <si>
    <t>T01190</t>
  </si>
  <si>
    <t>library_export_success</t>
  </si>
  <si>
    <t>saas.people.fieldConfig.extendItems</t>
  </si>
  <si>
    <t>saas.people.fieldConfig.password</t>
  </si>
  <si>
    <t>T01191</t>
  </si>
  <si>
    <t>library_export_failure</t>
  </si>
  <si>
    <t>saas.people.fieldConfig.title</t>
  </si>
  <si>
    <t>Personnel information field configuration</t>
  </si>
  <si>
    <t>saas.people.fieldConfig.info</t>
  </si>
  <si>
    <t>The displayed fields can be configured as required, and up to 10 personality information fields can be expanded</t>
  </si>
  <si>
    <t>T01192</t>
  </si>
  <si>
    <t>have_error_name</t>
  </si>
  <si>
    <t>saas.people.fieldConfig.cancel</t>
  </si>
  <si>
    <t>T01193</t>
  </si>
  <si>
    <t>T01194</t>
  </si>
  <si>
    <t>library_loading</t>
  </si>
  <si>
    <t>saas.people.fieldConfig.placeholder.info</t>
  </si>
  <si>
    <t>Fieldname</t>
  </si>
  <si>
    <t>saas.people.fieldConfig.placeholder.password</t>
  </si>
  <si>
    <t>T01195</t>
  </si>
  <si>
    <t>library_exporting</t>
  </si>
  <si>
    <t>saas.people.operation.title.create</t>
  </si>
  <si>
    <t xml:space="preserve">common.string_length_incorrect </t>
  </si>
  <si>
    <t>saas.people.operation.title.edit</t>
  </si>
  <si>
    <t>Edit personnel</t>
  </si>
  <si>
    <t>T01196</t>
  </si>
  <si>
    <t>file_size</t>
  </si>
  <si>
    <t>saas.people.operation.title.detail</t>
  </si>
  <si>
    <t>Personnel detail</t>
  </si>
  <si>
    <t>saas.people.operation.form.OK</t>
  </si>
  <si>
    <t>T01197</t>
  </si>
  <si>
    <t>null_file</t>
  </si>
  <si>
    <t>文件大小不能为0KB</t>
  </si>
  <si>
    <t>saas.people.operation.form.number</t>
  </si>
  <si>
    <t>T01198</t>
  </si>
  <si>
    <t>saas.people.operation.form.entryTime</t>
  </si>
  <si>
    <t>saas.people.operation.form.name</t>
  </si>
  <si>
    <t>T01199</t>
  </si>
  <si>
    <t>saas.people.operation.form.sex</t>
  </si>
  <si>
    <t>T01200</t>
  </si>
  <si>
    <t>saas.people.operation.form.organization</t>
  </si>
  <si>
    <t>saas.people.operation.form.organizationManager</t>
  </si>
  <si>
    <t>Organization management</t>
  </si>
  <si>
    <t>saas.people.operation.form.dialogImageUrl</t>
  </si>
  <si>
    <t>T01201</t>
  </si>
  <si>
    <t>file_size_pro</t>
  </si>
  <si>
    <t xml:space="preserve">common.auth_phone_not_empty </t>
  </si>
  <si>
    <t>流程自定义文件不可超过512KB</t>
  </si>
  <si>
    <t>saas.people.operation.form.dialogImageUrlInfo</t>
  </si>
  <si>
    <t>Please do not upload photos of bowed heads, side faces, closed eyes, wearing hats, masks and PS, which will reduce the recognition rate or lead to false recognition</t>
  </si>
  <si>
    <t>T01202</t>
  </si>
  <si>
    <t>saas.people.operation.form.feature</t>
  </si>
  <si>
    <t>SettingsManager</t>
  </si>
  <si>
    <t>saas.people.operation.form.IDCard</t>
  </si>
  <si>
    <t>T01203</t>
  </si>
  <si>
    <t>about_name</t>
  </si>
  <si>
    <t>saas.people.operation.form.email</t>
  </si>
  <si>
    <t>saas.people.operation.form.phone</t>
  </si>
  <si>
    <t>T01204</t>
  </si>
  <si>
    <t>device_name</t>
  </si>
  <si>
    <t>saas.people.operation.form.remark</t>
  </si>
  <si>
    <t>saas.people.operation.form.position</t>
  </si>
  <si>
    <t>T01205</t>
  </si>
  <si>
    <t>device_type</t>
  </si>
  <si>
    <t>saas.people.operation.form.password</t>
  </si>
  <si>
    <t>saas.people.operation.form.wgNumber</t>
  </si>
  <si>
    <t>T01206</t>
  </si>
  <si>
    <t>device_sn</t>
  </si>
  <si>
    <t>saas.people.operation.form.cancel</t>
  </si>
  <si>
    <t>T01207</t>
  </si>
  <si>
    <t>soft_version</t>
  </si>
  <si>
    <t>saas.people.operation.form.ICNumber</t>
  </si>
  <si>
    <t>saas.people.operation.form.placeholder.number</t>
  </si>
  <si>
    <t>T01208</t>
  </si>
  <si>
    <t>hard_version</t>
  </si>
  <si>
    <t>saas.people.operation.form.placeholder.entryTime</t>
  </si>
  <si>
    <t>saas.people.operation.form.placeholder.name</t>
  </si>
  <si>
    <t>T01209</t>
  </si>
  <si>
    <t>algorithm_version</t>
  </si>
  <si>
    <t xml:space="preserve">common.not_have_permission </t>
  </si>
  <si>
    <t>saas.people.operation.form.placeholder.ICNumber</t>
  </si>
  <si>
    <t>T01210</t>
  </si>
  <si>
    <t>wlan_address</t>
  </si>
  <si>
    <t>saas.people.operation.form.placeholder.sex</t>
  </si>
  <si>
    <t>saas.people.operation.form.placeholder.organization</t>
  </si>
  <si>
    <t>saas.people.operation.form.placeholder.feature</t>
  </si>
  <si>
    <t>Parameter Library</t>
  </si>
  <si>
    <t>saas.people.operation.form.placeholder.IDCard</t>
  </si>
  <si>
    <t>T01211</t>
  </si>
  <si>
    <t>wired_address</t>
  </si>
  <si>
    <t>saas.people.operation.form.placeholder.email</t>
  </si>
  <si>
    <t>Email address</t>
  </si>
  <si>
    <t>saas.people.operation.form.placeholder.phone</t>
  </si>
  <si>
    <t>T01212</t>
  </si>
  <si>
    <t>max_member</t>
  </si>
  <si>
    <t>saas.people.operation.form.placeholder.remark</t>
  </si>
  <si>
    <t>Please enter the remark</t>
  </si>
  <si>
    <t>saas.people.operation.form.placeholder.position</t>
  </si>
  <si>
    <t>Please enter the position</t>
  </si>
  <si>
    <t>T01213</t>
  </si>
  <si>
    <t>manufacturer</t>
  </si>
  <si>
    <t>saas.people.operation.form.placeholder.password</t>
  </si>
  <si>
    <t>saas.people.operation.form.placeholder.wgNumber</t>
  </si>
  <si>
    <t>T01214</t>
  </si>
  <si>
    <t>Please enter the WG number</t>
  </si>
  <si>
    <t>common_setting</t>
  </si>
  <si>
    <t>saas.people.operation.innerOrganizationManager.title</t>
  </si>
  <si>
    <t>T01215</t>
  </si>
  <si>
    <t>system_language</t>
  </si>
  <si>
    <t>saas.people.operation.innerOrganizationManager.add</t>
  </si>
  <si>
    <t>Add</t>
  </si>
  <si>
    <t>saas.people.operation.innerOrganizationManager.edit</t>
  </si>
  <si>
    <t>T01216</t>
  </si>
  <si>
    <t>saas.people.operation.innerOrganizationManager.delete</t>
  </si>
  <si>
    <t>T01217</t>
  </si>
  <si>
    <t>saas.people.operation.innerOrganizationManager.search</t>
  </si>
  <si>
    <t>Enter the organization name to filter</t>
  </si>
  <si>
    <t>saas.people.operation.innerOrganizationManager.back</t>
  </si>
  <si>
    <t>Back</t>
  </si>
  <si>
    <t>T01218</t>
  </si>
  <si>
    <t>vloume_switch</t>
  </si>
  <si>
    <t>saas.people.operation.message.error.no.required</t>
  </si>
  <si>
    <t xml:space="preserve">common.image_error </t>
  </si>
  <si>
    <t>saas.people.operation.message.error.no.max</t>
  </si>
  <si>
    <t>The personnel number length cannot exceed 20 bits</t>
  </si>
  <si>
    <t>T01219</t>
  </si>
  <si>
    <t>vloume</t>
  </si>
  <si>
    <t>saas.people.operation.message.error.no.pattern</t>
  </si>
  <si>
    <t>Please enter numbers, letters, underscores, or middle lines</t>
  </si>
  <si>
    <t>T01220</t>
  </si>
  <si>
    <t>brightness</t>
  </si>
  <si>
    <t>saas.people.operation.message.error.password.min</t>
  </si>
  <si>
    <t>saas.people.operation.message.error.password.max</t>
  </si>
  <si>
    <t>T01221</t>
  </si>
  <si>
    <t>settings</t>
  </si>
  <si>
    <t>saas.people.operation.message.error.password.pattern</t>
  </si>
  <si>
    <t>Please enter numbers, letters or characters</t>
  </si>
  <si>
    <t>saas.people.operation.message.error.idCard.max</t>
  </si>
  <si>
    <t>The ID card number cannot exceed 20 bits in length</t>
  </si>
  <si>
    <t>T01222</t>
  </si>
  <si>
    <t>face_recognize</t>
  </si>
  <si>
    <t>saas.people.operation.message.error.idCard.pattern</t>
  </si>
  <si>
    <t>Please enter numbers or letters</t>
  </si>
  <si>
    <t>saas.people.operation.message.error.wgNumber.max</t>
  </si>
  <si>
    <t>T01223</t>
  </si>
  <si>
    <t>The wgNumber cannot exceed 20 bits in length</t>
  </si>
  <si>
    <t>pic_quality_check</t>
  </si>
  <si>
    <t>saas.people.operation.message.error.wgNumber.pattern</t>
  </si>
  <si>
    <t>T01224</t>
  </si>
  <si>
    <t xml:space="preserve">common.person_info_not_empty </t>
  </si>
  <si>
    <t>saas.people.operation.message.error.mail.min</t>
  </si>
  <si>
    <t>verify_mode</t>
  </si>
  <si>
    <t>The email length cannot be less than 4 bits</t>
  </si>
  <si>
    <t>saas.people.operation.message.error.mail.max</t>
  </si>
  <si>
    <t>The email length cannot exceed 64 bits</t>
  </si>
  <si>
    <t>T01225</t>
  </si>
  <si>
    <t>profiles</t>
  </si>
  <si>
    <t>saas.people.operation.message.error.phone.min</t>
  </si>
  <si>
    <t>The cell phone number length cannot be less than 4 bits</t>
  </si>
  <si>
    <t>saas.people.operation.message.error.phone.max</t>
  </si>
  <si>
    <t>The cell phone number cannot exceed 64 bits in length</t>
  </si>
  <si>
    <t>T01226</t>
  </si>
  <si>
    <t>quality_check_toggle</t>
  </si>
  <si>
    <t>saas.people.operation.message.error.phone.pattern</t>
  </si>
  <si>
    <t>saas.people.operation.message.error.icNumber.max</t>
  </si>
  <si>
    <t>The IC card number length cannot exceed 32 bits</t>
  </si>
  <si>
    <t>T01227</t>
  </si>
  <si>
    <t>angle_toggle</t>
  </si>
  <si>
    <t>saas.people.operation.message.error.icNumber.pattern</t>
  </si>
  <si>
    <t>saas.people.operation.message.error.name.required</t>
  </si>
  <si>
    <t>T01228</t>
  </si>
  <si>
    <t>max_fuzzydegree</t>
  </si>
  <si>
    <t>T01229</t>
  </si>
  <si>
    <t>block_limit</t>
  </si>
  <si>
    <t>T01230</t>
  </si>
  <si>
    <t>n_mode</t>
  </si>
  <si>
    <t>saas.people.operation.message.error.name.max</t>
  </si>
  <si>
    <t>saas.people.operation.message.error.remark.max</t>
  </si>
  <si>
    <t>The remark length cannot exceed 256 bits</t>
  </si>
  <si>
    <t xml:space="preserve">common.saas_person_delete </t>
  </si>
  <si>
    <t>T01231</t>
  </si>
  <si>
    <t>one_mode</t>
  </si>
  <si>
    <t>saas.people.operation.message.error.position.max</t>
  </si>
  <si>
    <t>The position length cannot exceed 64 bits</t>
  </si>
  <si>
    <t>saas.people.operation.message.error.avatar.type</t>
  </si>
  <si>
    <t>The format of the upload avatar picture is PNG/JPG/BMP!</t>
  </si>
  <si>
    <t>T01232</t>
  </si>
  <si>
    <t>mixed_mode</t>
  </si>
  <si>
    <t>saas.people.operation.message.error.avatar.size</t>
  </si>
  <si>
    <t>saas.people.operation.message.error.avatar.limit</t>
  </si>
  <si>
    <t>Exceed the limit number of pictures</t>
  </si>
  <si>
    <t>T01233</t>
  </si>
  <si>
    <t>fast_profile</t>
  </si>
  <si>
    <t>saas.people.export.file</t>
  </si>
  <si>
    <t>Export file</t>
  </si>
  <si>
    <t>saas.people.import.importStateMap.0</t>
  </si>
  <si>
    <t>Uploadable</t>
  </si>
  <si>
    <t>T01234</t>
  </si>
  <si>
    <t>secure_profile</t>
  </si>
  <si>
    <t>saas.people.import.importStateMap.1</t>
  </si>
  <si>
    <t>Parsing</t>
  </si>
  <si>
    <t>saas.people.import.importStateMap.2</t>
  </si>
  <si>
    <t>In preview</t>
  </si>
  <si>
    <t>T01235</t>
  </si>
  <si>
    <t>coustom_profile</t>
  </si>
  <si>
    <t>saas.people.import.importStateMap.3</t>
  </si>
  <si>
    <t>Importing</t>
  </si>
  <si>
    <t>saas.people.import.importStateMap.4</t>
  </si>
  <si>
    <t>Imported</t>
  </si>
  <si>
    <t>T01236</t>
  </si>
  <si>
    <t>profiles_select</t>
  </si>
  <si>
    <t>saas.people.import.importStateMap.5</t>
  </si>
  <si>
    <t>Parsing failed</t>
  </si>
  <si>
    <t>saas.people.import.importStateMap.6</t>
  </si>
  <si>
    <t>T01237</t>
  </si>
  <si>
    <t>Import failed</t>
  </si>
  <si>
    <t>custom_profile_param_setting</t>
  </si>
  <si>
    <t>saas.people.import.result.name</t>
  </si>
  <si>
    <t>Import results</t>
  </si>
  <si>
    <t xml:space="preserve">common.not_data </t>
  </si>
  <si>
    <t>T01238</t>
  </si>
  <si>
    <t>saas.people.import.result.total</t>
  </si>
  <si>
    <t>Totally import</t>
  </si>
  <si>
    <t>live_visibleLight_Threshold</t>
  </si>
  <si>
    <t>saas.people.import.result.success</t>
  </si>
  <si>
    <t>Succeeded</t>
  </si>
  <si>
    <t>T01239</t>
  </si>
  <si>
    <t>saas.people.import.result.fail</t>
  </si>
  <si>
    <t>live_nir_threshold</t>
  </si>
  <si>
    <t>saas.people.import.result.unit</t>
  </si>
  <si>
    <t>Person</t>
  </si>
  <si>
    <t>T01240</t>
  </si>
  <si>
    <t>visibleLight_Threshold</t>
  </si>
  <si>
    <t>saas.people.import.dataImport</t>
  </si>
  <si>
    <t>Data import</t>
  </si>
  <si>
    <t>saas.people.import.dataLook</t>
  </si>
  <si>
    <t>Data preview</t>
  </si>
  <si>
    <t>T01241</t>
  </si>
  <si>
    <t>nir_Threshold</t>
  </si>
  <si>
    <t>saas.people.import.downloadTemplateName</t>
  </si>
  <si>
    <t>Upload template</t>
  </si>
  <si>
    <t>saas.people.import.ok</t>
  </si>
  <si>
    <t>T01242</t>
  </si>
  <si>
    <t>Completed</t>
  </si>
  <si>
    <t>recognize_param_db_setting</t>
  </si>
  <si>
    <t>saas.people.import.success</t>
  </si>
  <si>
    <t>识别阈值库设置</t>
  </si>
  <si>
    <t>saas.people.import.stepOne.tip</t>
  </si>
  <si>
    <t>T01243</t>
  </si>
  <si>
    <t>recognize_param_db</t>
  </si>
  <si>
    <t>saas.people.import.stepOne.one</t>
  </si>
  <si>
    <t>Step 1: download the excel template of the import data;</t>
  </si>
  <si>
    <t xml:space="preserve">common.person_config_flexible_max </t>
  </si>
  <si>
    <t>saas.people.import.stepOne.download</t>
  </si>
  <si>
    <t>T01244</t>
  </si>
  <si>
    <t>Download the template</t>
  </si>
  <si>
    <t>face_recognize_param_setting</t>
  </si>
  <si>
    <t>saas.people.import.stepOne.two</t>
  </si>
  <si>
    <t>Step 2: fill in the import data according to the template requirements ( the red is required, the photo format is JPG/BMP/PNG, the width and height are greater than or equal to 320 * 320 px );</t>
  </si>
  <si>
    <t>T01245</t>
  </si>
  <si>
    <t>live_param_setting</t>
  </si>
  <si>
    <t>T01246</t>
  </si>
  <si>
    <t>recognize_1VsN_param</t>
  </si>
  <si>
    <t>saas.people.import.stepOne.totalSelect</t>
  </si>
  <si>
    <t>saas.people.import.stepOne.photoCount</t>
  </si>
  <si>
    <t>photo(s)</t>
  </si>
  <si>
    <t>T01247</t>
  </si>
  <si>
    <t>recognize_1Vs1_param</t>
  </si>
  <si>
    <t>saas.people.import.stepOne.sizeTip</t>
  </si>
  <si>
    <t>The total size of files should less than 2 GB</t>
  </si>
  <si>
    <t>T01248</t>
  </si>
  <si>
    <t>default_db</t>
  </si>
  <si>
    <t>saas.people.import.stepOne.peopleMessageFile</t>
  </si>
  <si>
    <t>Personnel information file</t>
  </si>
  <si>
    <t>saas.people.import.stepOne.addFile</t>
  </si>
  <si>
    <t>T01249</t>
  </si>
  <si>
    <t>compare_mode</t>
  </si>
  <si>
    <t>saas.people.import.stepOne.addFolder</t>
  </si>
  <si>
    <t>T01250</t>
  </si>
  <si>
    <t>saas.people.import.stepOne.label.info</t>
  </si>
  <si>
    <t>qrcode_mode</t>
  </si>
  <si>
    <t>saas.people.import.stepOne.label.photo</t>
  </si>
  <si>
    <t>Photo</t>
  </si>
  <si>
    <t>T01251</t>
  </si>
  <si>
    <t>saas.people.import.stepOne.label.zip</t>
  </si>
  <si>
    <t>fingerprint</t>
  </si>
  <si>
    <t>zip package</t>
  </si>
  <si>
    <t>saas.people.import.stepOne.label.folder</t>
  </si>
  <si>
    <t>Folder</t>
  </si>
  <si>
    <t>T01252</t>
  </si>
  <si>
    <t>saas.people.import.stepOne.label.excel</t>
  </si>
  <si>
    <t>reverification</t>
  </si>
  <si>
    <t>Excel file</t>
  </si>
  <si>
    <t xml:space="preserve">common.imageFile_limit </t>
  </si>
  <si>
    <t>T01253</t>
  </si>
  <si>
    <t>faceorfingerprint</t>
  </si>
  <si>
    <t>saas.people.import.stepOne.next</t>
  </si>
  <si>
    <t>saas.people.import.stepTwo.back</t>
  </si>
  <si>
    <t>T01254</t>
  </si>
  <si>
    <t>faceAndFingerprint</t>
  </si>
  <si>
    <t>saas.people.import.stepTwo.import</t>
  </si>
  <si>
    <t>Import</t>
  </si>
  <si>
    <t>saas.profile.title.email</t>
  </si>
  <si>
    <t>Modify the email</t>
  </si>
  <si>
    <t>T01255</t>
  </si>
  <si>
    <t>fingerprint_verify</t>
  </si>
  <si>
    <t>saas.profile.title.mobile</t>
  </si>
  <si>
    <t>Modify the cell phone number</t>
  </si>
  <si>
    <t>saas.profile.title.password</t>
  </si>
  <si>
    <t>Modify the password</t>
  </si>
  <si>
    <t>T01256</t>
  </si>
  <si>
    <t>saas.profile.title.personalData</t>
  </si>
  <si>
    <t>fingerprint_matchthreshold</t>
  </si>
  <si>
    <t>T01257</t>
  </si>
  <si>
    <t>local_verify</t>
  </si>
  <si>
    <t>saas.profile.title.phoneBind</t>
  </si>
  <si>
    <t>Mobile No.</t>
  </si>
  <si>
    <t>saas.profile.button.edit</t>
  </si>
  <si>
    <t>Modify</t>
  </si>
  <si>
    <t>T01258</t>
  </si>
  <si>
    <t>saas.profile.button.set</t>
  </si>
  <si>
    <t xml:space="preserve">common.imageFile_check_format </t>
  </si>
  <si>
    <t>saas.profile.button.logout</t>
  </si>
  <si>
    <t>saas.profile.button.myZone</t>
  </si>
  <si>
    <t>T01259</t>
  </si>
  <si>
    <t>time_24hour</t>
  </si>
  <si>
    <t>saas.profile.form.email.label</t>
  </si>
  <si>
    <t>saas.profile.form.email.placeholder</t>
  </si>
  <si>
    <t>T01260</t>
  </si>
  <si>
    <t>time_sync</t>
  </si>
  <si>
    <t>saas.profile.form.mobile.label</t>
  </si>
  <si>
    <t>T01261</t>
  </si>
  <si>
    <t>ip_ntp</t>
  </si>
  <si>
    <t>saas.profile.form.mobile.placeholder</t>
  </si>
  <si>
    <t>T01262</t>
  </si>
  <si>
    <t>saas.profile.form.oldPassword.label</t>
  </si>
  <si>
    <t>date_format_select</t>
  </si>
  <si>
    <t>The old password</t>
  </si>
  <si>
    <t>T01263</t>
  </si>
  <si>
    <t>saas.profile.form.oldPassword.placeholder</t>
  </si>
  <si>
    <t>Please enter the old password</t>
  </si>
  <si>
    <t>T01264</t>
  </si>
  <si>
    <t>saas.profile.form.newPassword.label</t>
  </si>
  <si>
    <t>date_format</t>
  </si>
  <si>
    <t>The new password</t>
  </si>
  <si>
    <t>MM-dd</t>
  </si>
  <si>
    <t>saas.profile.form.newPassword.placeholder</t>
  </si>
  <si>
    <t>Please enter the new password</t>
  </si>
  <si>
    <t>T01265</t>
  </si>
  <si>
    <t>date_format1</t>
  </si>
  <si>
    <t xml:space="preserve">common.imageFile_check_max_size </t>
  </si>
  <si>
    <t>saas.profile.form.newPasswordConfirm.label</t>
  </si>
  <si>
    <t>saas.profile.form.newPasswordConfirm.placeholder</t>
  </si>
  <si>
    <t>Please enter the new password again</t>
  </si>
  <si>
    <t>T01266</t>
  </si>
  <si>
    <t>date_format2</t>
  </si>
  <si>
    <t>dd-MM</t>
  </si>
  <si>
    <t>saas.profile.message.info.password</t>
  </si>
  <si>
    <t>Recommend to change password periodically, password must contains uppercase and lowercase letters and numbers and is longer than 6 digits.</t>
  </si>
  <si>
    <t>T01267</t>
  </si>
  <si>
    <t>saas.profile.message.error.mobile.required</t>
  </si>
  <si>
    <t>date_format3</t>
  </si>
  <si>
    <t>The cell phone number cannot be empty</t>
  </si>
  <si>
    <t>dd/mm/yyyy</t>
  </si>
  <si>
    <t>T01268</t>
  </si>
  <si>
    <t>date_format4</t>
  </si>
  <si>
    <t>mm/dd/yyyy</t>
  </si>
  <si>
    <t>saas.profile.message.error.mobile.min</t>
  </si>
  <si>
    <t>saas.profile.message.error.mobile.max</t>
  </si>
  <si>
    <t>The cell phone number cannot exceed 20 bits in length</t>
  </si>
  <si>
    <t>T01269</t>
  </si>
  <si>
    <t>system_update</t>
  </si>
  <si>
    <t>saas.profile.panel.company</t>
  </si>
  <si>
    <t>Company</t>
  </si>
  <si>
    <t>T01270</t>
  </si>
  <si>
    <t>update_setting</t>
  </si>
  <si>
    <t>saas.profile.panel.password</t>
  </si>
  <si>
    <t>saas.profile.panel.set</t>
  </si>
  <si>
    <t>Set</t>
  </si>
  <si>
    <t>T01271</t>
  </si>
  <si>
    <t>update</t>
  </si>
  <si>
    <t>saas.profile.panel.unset</t>
  </si>
  <si>
    <t>Unset</t>
  </si>
  <si>
    <t>saas.profile.panel.phoneBinded</t>
  </si>
  <si>
    <t>T01272</t>
  </si>
  <si>
    <t>You have already bound your cell phone number</t>
  </si>
  <si>
    <t>saas.profile.panel.withNoPhone</t>
  </si>
  <si>
    <t xml:space="preserve">common.imageFile_check_min_pixel </t>
  </si>
  <si>
    <t>You have not yet bound your cell phone number</t>
  </si>
  <si>
    <t>T01273</t>
  </si>
  <si>
    <t>saas.profile.panel.email</t>
  </si>
  <si>
    <t>camera_effect_setting</t>
  </si>
  <si>
    <t>saas.profile.panel.mailInfo</t>
  </si>
  <si>
    <t>[Email address can retrieve password, recommended common email address.]</t>
  </si>
  <si>
    <t>T01274</t>
  </si>
  <si>
    <t>base_brightness</t>
  </si>
  <si>
    <t>saas.profile.panel.emailBinded</t>
  </si>
  <si>
    <t>You have bound the mailbox</t>
  </si>
  <si>
    <t>saas.profile.panel.withNoMail</t>
  </si>
  <si>
    <t>You have not bound your mailbox [ Email address can retrieve password, recommended common email address.]</t>
  </si>
  <si>
    <t>T01275</t>
  </si>
  <si>
    <t>saas.profile.panel.version</t>
  </si>
  <si>
    <t>matching_brightness</t>
  </si>
  <si>
    <t>Software version:</t>
  </si>
  <si>
    <t>saas.register.entryEmail.email</t>
  </si>
  <si>
    <t>saas.register.entryEmail.vCode</t>
  </si>
  <si>
    <t>Validation code：</t>
  </si>
  <si>
    <t>T01276</t>
  </si>
  <si>
    <t>matching_duration</t>
  </si>
  <si>
    <t>saas.register.entryEmail.getVCode</t>
  </si>
  <si>
    <t>Get a code</t>
  </si>
  <si>
    <t>saas.register.entryEmail.codeSent</t>
  </si>
  <si>
    <t>The validation code has been sent to the mailbox. please check it!</t>
  </si>
  <si>
    <t>T01277</t>
  </si>
  <si>
    <t>match_sensitity</t>
  </si>
  <si>
    <t>saas.register.entryEmail.nextStep</t>
  </si>
  <si>
    <t>saas.register.entryEmail.countDown</t>
  </si>
  <si>
    <t>Countdown</t>
  </si>
  <si>
    <t>T01278</t>
  </si>
  <si>
    <t>saas.register.entryEmail.placeholder.email</t>
  </si>
  <si>
    <t>face_minSize</t>
  </si>
  <si>
    <t>Please enter your email</t>
  </si>
  <si>
    <t>saas.register.entryEmail.placeholder.vCode</t>
  </si>
  <si>
    <t xml:space="preserve">common.imageFile_exception </t>
  </si>
  <si>
    <t>T01279</t>
  </si>
  <si>
    <t>saas.register.entryEmail.error.min</t>
  </si>
  <si>
    <t>blacklist</t>
  </si>
  <si>
    <t>saas.register.entryEmail.error.max</t>
  </si>
  <si>
    <t>saas.register.entryEmail.error.email</t>
  </si>
  <si>
    <t>T01280</t>
  </si>
  <si>
    <t>local_blacklist</t>
  </si>
  <si>
    <t>saas.register.entryEmail.error.unavailable</t>
  </si>
  <si>
    <t>This email has already registered</t>
  </si>
  <si>
    <t>T01281</t>
  </si>
  <si>
    <t>blacklist_setting</t>
  </si>
  <si>
    <t>saas.register.entryEmail.error.vCode</t>
  </si>
  <si>
    <t>Please enter the correct validation code</t>
  </si>
  <si>
    <t>saas.register.entryInfo.companyName</t>
  </si>
  <si>
    <t>Name of the company ( team ):</t>
  </si>
  <si>
    <t>T01282</t>
  </si>
  <si>
    <t>access_signal_setting</t>
  </si>
  <si>
    <t>saas.register.entryInfo.location</t>
  </si>
  <si>
    <t>Location:</t>
  </si>
  <si>
    <t>T01283</t>
  </si>
  <si>
    <t>saas.register.entryInfo.businessType</t>
  </si>
  <si>
    <t>access_signal_custom</t>
  </si>
  <si>
    <t>Business type:</t>
  </si>
  <si>
    <t>saas.register.entryInfo.loginName</t>
  </si>
  <si>
    <t>Login name:</t>
  </si>
  <si>
    <t>saas.register.entryInfo.loginNameCondition.one</t>
  </si>
  <si>
    <t>T01284</t>
  </si>
  <si>
    <t>The login name cannot be modified, please enter a name that is convenient to record;</t>
  </si>
  <si>
    <t>common_wiegand</t>
  </si>
  <si>
    <t xml:space="preserve">common.cut_image_incorrect </t>
  </si>
  <si>
    <t>saas.register.entryInfo.loginNameCondition.tow</t>
  </si>
  <si>
    <t>Support Chinese and English ( case - insensitive ), numbers, underscores;</t>
  </si>
  <si>
    <t>T01285</t>
  </si>
  <si>
    <t>custom_wiegand</t>
  </si>
  <si>
    <t>saas.register.entryInfo.loginNameCondition.three</t>
  </si>
  <si>
    <t>The character length of login name is more than 6 and less than 20 bits;</t>
  </si>
  <si>
    <t>saas.register.entryInfo.password</t>
  </si>
  <si>
    <t>T01286</t>
  </si>
  <si>
    <t>Manage password:</t>
  </si>
  <si>
    <t>wiegand_type</t>
  </si>
  <si>
    <t>saas.register.entryInfo.passwordTip</t>
  </si>
  <si>
    <t>T01287</t>
  </si>
  <si>
    <t>wiegand_26</t>
  </si>
  <si>
    <t>saas.register.entryInfo.confirmPwd</t>
  </si>
  <si>
    <t>T01288</t>
  </si>
  <si>
    <t>wiegand_34</t>
  </si>
  <si>
    <t>saas.register.entryInfo.userName</t>
  </si>
  <si>
    <t>T01289</t>
  </si>
  <si>
    <t>Contact name:</t>
  </si>
  <si>
    <t>wiegand_36</t>
  </si>
  <si>
    <t>saas.register.entryInfo.phoneNumber</t>
  </si>
  <si>
    <t>Phone:</t>
  </si>
  <si>
    <t>T01290</t>
  </si>
  <si>
    <t>wiegand_64</t>
  </si>
  <si>
    <t xml:space="preserve">common.imageFile_cut_exception </t>
  </si>
  <si>
    <t>saas.register.entryInfo.register</t>
  </si>
  <si>
    <t>register</t>
  </si>
  <si>
    <t>T01291</t>
  </si>
  <si>
    <t>pulse_interval</t>
  </si>
  <si>
    <t>脉冲间隔（100-2000us）</t>
  </si>
  <si>
    <t>saas.register.entryInfo.backLastPage</t>
  </si>
  <si>
    <t>Back to the last page</t>
  </si>
  <si>
    <t>T01292</t>
  </si>
  <si>
    <t>saas.register.entryInfo.placeholder.companyName</t>
  </si>
  <si>
    <t>pulse_width</t>
  </si>
  <si>
    <t>Please enter the name of the company ( team )</t>
  </si>
  <si>
    <t>脉冲宽度（20-400us）</t>
  </si>
  <si>
    <t>saas.register.entryInfo.placeholder.location</t>
  </si>
  <si>
    <t>Please select the location</t>
  </si>
  <si>
    <t>T01293</t>
  </si>
  <si>
    <t>one_mode_withoutDB</t>
  </si>
  <si>
    <t>saas.register.entryInfo.placeholder.businessType</t>
  </si>
  <si>
    <t>Please select the business type</t>
  </si>
  <si>
    <t>T01294</t>
  </si>
  <si>
    <t>one_mode_verify_failure</t>
  </si>
  <si>
    <t>saas.register.entryInfo.placeholder.loginName</t>
  </si>
  <si>
    <t>The login name cannot repeat</t>
  </si>
  <si>
    <t>saas.register.entryInfo.placeholder.password</t>
  </si>
  <si>
    <t>saas.register.entryInfo.placeholder.confirmPwd</t>
  </si>
  <si>
    <t xml:space="preserve">common.imageFile_upload_exception </t>
  </si>
  <si>
    <t>saas.register.entryInfo.placeholder.userName</t>
  </si>
  <si>
    <t>Please enter the name on the ID card</t>
  </si>
  <si>
    <t>saas.register.entryInfo.placeholder.phoneNumber</t>
  </si>
  <si>
    <t>T01295</t>
  </si>
  <si>
    <t>n_mode_verify_succeed</t>
  </si>
  <si>
    <t>saas.register.entryInfo.error.companyName</t>
  </si>
  <si>
    <t>T01296</t>
  </si>
  <si>
    <t>saas.register.entryInfo.error.businessType</t>
  </si>
  <si>
    <t>dray_contact_duration</t>
  </si>
  <si>
    <t>干接点信号时长（200-1000ms）</t>
  </si>
  <si>
    <t>saas.register.entryInfo.error.loginName</t>
  </si>
  <si>
    <t>The character length of login name is more than 6 and less than 20 bits</t>
  </si>
  <si>
    <t>T01297</t>
  </si>
  <si>
    <t>verify_card_digit</t>
  </si>
  <si>
    <t>saas.register.entryInfo.error.wrongFormat</t>
  </si>
  <si>
    <t>The account format is wrong</t>
  </si>
  <si>
    <t>T01298</t>
  </si>
  <si>
    <t>odd_even_check</t>
  </si>
  <si>
    <t>saas.register.entryInfo.error.unavailable</t>
  </si>
  <si>
    <t>The login name has already been used</t>
  </si>
  <si>
    <t>T01299</t>
  </si>
  <si>
    <t>saas.register.entryInfo.error.passwordRequired</t>
  </si>
  <si>
    <t>total_bit</t>
  </si>
  <si>
    <t>T01300</t>
  </si>
  <si>
    <t>data_bit</t>
  </si>
  <si>
    <t>saas.register.entryInfo.error.password</t>
  </si>
  <si>
    <t>T01301</t>
  </si>
  <si>
    <t>saas.register.entryInfo.error.passwordOverLength</t>
  </si>
  <si>
    <t>even_check</t>
  </si>
  <si>
    <t>The password length cannot exceed 12 bits</t>
  </si>
  <si>
    <t>saas.register.entryInfo.error.passwordFormat</t>
  </si>
  <si>
    <t>The password format is wrong</t>
  </si>
  <si>
    <t xml:space="preserve">common.file_isEmpty </t>
  </si>
  <si>
    <t>T01302</t>
  </si>
  <si>
    <t>saas.register.entryInfo.error.confirmPwd</t>
  </si>
  <si>
    <t>odd_check</t>
  </si>
  <si>
    <t>saas.register.entryInfo.error.userName</t>
  </si>
  <si>
    <t>Please enter the correct name</t>
  </si>
  <si>
    <t>T01303</t>
  </si>
  <si>
    <t>standby</t>
  </si>
  <si>
    <t>saas.system.organization.title.create</t>
  </si>
  <si>
    <t>T01304</t>
  </si>
  <si>
    <t>standby_setting</t>
  </si>
  <si>
    <t>saas.system.organization.title.update</t>
  </si>
  <si>
    <t>Edit the organization</t>
  </si>
  <si>
    <t>T01305</t>
  </si>
  <si>
    <t>display_info</t>
  </si>
  <si>
    <t>saas.system.organization.message.error.name.required</t>
  </si>
  <si>
    <t>Please enter the organization name</t>
  </si>
  <si>
    <t>saas.system.organization.message.error.name.max</t>
  </si>
  <si>
    <t>T01306</t>
  </si>
  <si>
    <t>The organization name length cannot exceed 20</t>
  </si>
  <si>
    <t>standby_wallpaper</t>
  </si>
  <si>
    <t>saas.organization.header.title</t>
  </si>
  <si>
    <t>T01307</t>
  </si>
  <si>
    <t>saas.organization.placeholder.filter</t>
  </si>
  <si>
    <t>start_carousel</t>
  </si>
  <si>
    <t>saas.organization.placeholder.name</t>
  </si>
  <si>
    <t>T01308</t>
  </si>
  <si>
    <t>carousel_time</t>
  </si>
  <si>
    <t>saas.organization.label.parent</t>
  </si>
  <si>
    <t>Superior organization</t>
  </si>
  <si>
    <t>saas.organization.label.name</t>
  </si>
  <si>
    <t>T01309</t>
  </si>
  <si>
    <t>use_default_paramDB</t>
  </si>
  <si>
    <t>saas.organization.label.type.DEL_DIRECT</t>
  </si>
  <si>
    <t>Delete directly</t>
  </si>
  <si>
    <t>T01310</t>
  </si>
  <si>
    <t>first_display_info</t>
  </si>
  <si>
    <t>saas.organization.label.type.DEL_MOVE</t>
  </si>
  <si>
    <t>Move the people to anthoer organization</t>
  </si>
  <si>
    <t>T01311</t>
  </si>
  <si>
    <t>saas.organization.title.create</t>
  </si>
  <si>
    <t>second_display_info</t>
  </si>
  <si>
    <t>saas.organization.title.edit</t>
  </si>
  <si>
    <t xml:space="preserve">common.algorithm_exception </t>
  </si>
  <si>
    <t>T01312</t>
  </si>
  <si>
    <t>unknown_info</t>
  </si>
  <si>
    <t>saas.organization.title.delete</t>
  </si>
  <si>
    <t>T01313</t>
  </si>
  <si>
    <t>saas.organization.message.noneSelection</t>
  </si>
  <si>
    <t>Please select an organization first</t>
  </si>
  <si>
    <t>T01314</t>
  </si>
  <si>
    <t>nir_led_adjust</t>
  </si>
  <si>
    <t>近红外补光灯调节(%)</t>
  </si>
  <si>
    <t>saas.organization.message.error.deleteRoot</t>
  </si>
  <si>
    <t>Sorry, the root organization cannot be deleted!</t>
  </si>
  <si>
    <t>T01315</t>
  </si>
  <si>
    <t>saas.organization.message.error.noneTypeSelected</t>
  </si>
  <si>
    <t>Please select the way to move People</t>
  </si>
  <si>
    <t>saas.organization.message.error.noneTargetOrgSelected</t>
  </si>
  <si>
    <t>Please select the target organization</t>
  </si>
  <si>
    <t>T01316</t>
  </si>
  <si>
    <t>saas.organization.message.error.permissionDenied</t>
  </si>
  <si>
    <t>Sorry, you don't have permission of this organization</t>
  </si>
  <si>
    <t>T01317</t>
  </si>
  <si>
    <t>saas.organization.message.info.typeSelect</t>
  </si>
  <si>
    <t>manual_ex</t>
  </si>
  <si>
    <t xml:space="preserve">common.algorithm_exception_more_face </t>
  </si>
  <si>
    <t>saas.record.title.detail</t>
  </si>
  <si>
    <t>Identify record detail</t>
  </si>
  <si>
    <t>T01318</t>
  </si>
  <si>
    <t>auto_mode</t>
  </si>
  <si>
    <t>saas.record.button.batchRemove</t>
  </si>
  <si>
    <t>T01319</t>
  </si>
  <si>
    <t>manual_mode</t>
  </si>
  <si>
    <t>saas.record.search.name.label</t>
  </si>
  <si>
    <t>saas.record.search.name.placeholder</t>
  </si>
  <si>
    <t>T01320</t>
  </si>
  <si>
    <t>remove_device</t>
  </si>
  <si>
    <t>saas.record.search.no.label</t>
  </si>
  <si>
    <t>T01321</t>
  </si>
  <si>
    <t>saas.record.search.no.placeholder</t>
  </si>
  <si>
    <t>T01322</t>
  </si>
  <si>
    <t>saas.record.search.dateRange.label</t>
  </si>
  <si>
    <t>saas.record.search.ruleName.label</t>
  </si>
  <si>
    <t>T01323</t>
  </si>
  <si>
    <t>saas.record.search.ruleName.placeholder</t>
  </si>
  <si>
    <t>T01324</t>
  </si>
  <si>
    <t>saas.record.search.resultType.label</t>
  </si>
  <si>
    <t>Validation result:</t>
  </si>
  <si>
    <t>T01325</t>
  </si>
  <si>
    <t>saas.record.search.resultType.placeholder</t>
  </si>
  <si>
    <t>saas.record.search.groupName.label</t>
  </si>
  <si>
    <t>T01326</t>
  </si>
  <si>
    <t>recognition_record</t>
  </si>
  <si>
    <t>saas.record.search.groupName.default</t>
  </si>
  <si>
    <t xml:space="preserve">common.algorithm_exception_not_face </t>
  </si>
  <si>
    <t>T01327</t>
  </si>
  <si>
    <t>ecomomic_type</t>
  </si>
  <si>
    <t>saas.record.search.groupName.placeholder</t>
  </si>
  <si>
    <t>saas.record.addGroupName.group_default_name</t>
  </si>
  <si>
    <t>T01328</t>
  </si>
  <si>
    <t>basic_type</t>
  </si>
  <si>
    <t>saas.record.list.th.regexName.yes</t>
  </si>
  <si>
    <t>Exact match</t>
  </si>
  <si>
    <t>T01329</t>
  </si>
  <si>
    <t>hd_type</t>
  </si>
  <si>
    <t>saas.record.list.th.regexName.no</t>
  </si>
  <si>
    <t>Fuzzy search</t>
  </si>
  <si>
    <t>saas.record.list.th.avatar.label</t>
  </si>
  <si>
    <t>T01330</t>
  </si>
  <si>
    <t>registered / captured</t>
  </si>
  <si>
    <t>duplicate_recognition_title</t>
  </si>
  <si>
    <t>重复识别间隔</t>
  </si>
  <si>
    <t>saas.record.list.th.avatar.snapshot</t>
  </si>
  <si>
    <t>Snapshot a photo</t>
  </si>
  <si>
    <t>T01331</t>
  </si>
  <si>
    <t>saas.record.list.th.avatar.register</t>
  </si>
  <si>
    <t>duplicate_recognition_item</t>
  </si>
  <si>
    <t>saas.record.list.th.name.label</t>
  </si>
  <si>
    <t>T01332</t>
  </si>
  <si>
    <t>saas.record.list.th.name.placeholder</t>
  </si>
  <si>
    <t>saas.record.list.th.no.label</t>
  </si>
  <si>
    <t>T01333</t>
  </si>
  <si>
    <t>btn_text_test</t>
  </si>
  <si>
    <t>saas.record.list.th.no.placeholder</t>
  </si>
  <si>
    <t>saas.record.list.th.dateRange.label</t>
  </si>
  <si>
    <t>T01334</t>
  </si>
  <si>
    <t>welcome_come</t>
  </si>
  <si>
    <t xml:space="preserve">common.algorithm_exception_no_image_rect </t>
  </si>
  <si>
    <t>saas.record.list.th.ruleName.label</t>
  </si>
  <si>
    <t>saas.record.list.th.ruleName.placeholder</t>
  </si>
  <si>
    <t>T01335</t>
  </si>
  <si>
    <t>no_camera</t>
  </si>
  <si>
    <t>摄像头未找到,请检查设备</t>
  </si>
  <si>
    <t>saas.record.list.th.resultType.label</t>
  </si>
  <si>
    <t>Validation result</t>
  </si>
  <si>
    <t>T01336</t>
  </si>
  <si>
    <t>saas.record.list.th.groupName.label</t>
  </si>
  <si>
    <t>no_nir_camera</t>
  </si>
  <si>
    <t>saas.record.list.th.groupName.default</t>
  </si>
  <si>
    <t>T01337</t>
  </si>
  <si>
    <t>no_light_camera</t>
  </si>
  <si>
    <t>saas.record.list.th.param.label</t>
  </si>
  <si>
    <t>saas.record.list.th.device.label</t>
  </si>
  <si>
    <t>T01338</t>
  </si>
  <si>
    <t>saas.record.list.th.passMode.label</t>
  </si>
  <si>
    <t>saas.record.list.th.score.label</t>
  </si>
  <si>
    <t>Scoring</t>
  </si>
  <si>
    <t xml:space="preserve">common.algorithm_quality_yaw </t>
  </si>
  <si>
    <t>saas.record.list.th.time.label</t>
  </si>
  <si>
    <t>T01339</t>
  </si>
  <si>
    <t>def_auto_update</t>
  </si>
  <si>
    <t>saas.record.list.th.operation.label</t>
  </si>
  <si>
    <t>saas.record.list.th.idNumber.label</t>
  </si>
  <si>
    <t>saas.record.list.th.sex.label</t>
  </si>
  <si>
    <t>saas.record.list.th.nation.label</t>
  </si>
  <si>
    <t>Nationality</t>
  </si>
  <si>
    <t>saas.record.list.th.birthday.label</t>
  </si>
  <si>
    <t>Birth Date</t>
  </si>
  <si>
    <t>saas.record.list.th.address.label</t>
  </si>
  <si>
    <t>Address</t>
  </si>
  <si>
    <t>saas.record.list.th.address.bornAddress</t>
  </si>
  <si>
    <t>Born address</t>
  </si>
  <si>
    <t>saas.record.list.th.signOrg.label</t>
  </si>
  <si>
    <t>saas.record.list.th.signBegin.label</t>
  </si>
  <si>
    <t>Signing date</t>
  </si>
  <si>
    <t>saas.record.list.th.signEnd.label</t>
  </si>
  <si>
    <t>Valid until</t>
  </si>
  <si>
    <t>saas.record.list.th.countryCode.label</t>
  </si>
  <si>
    <t>Country Code</t>
  </si>
  <si>
    <t>saas.record.list.th.issuePlace.label</t>
  </si>
  <si>
    <t xml:space="preserve">common.algorithm_quality_pitch </t>
  </si>
  <si>
    <t>Issued in</t>
  </si>
  <si>
    <t>saas.appAuth.title.create</t>
  </si>
  <si>
    <t>Create APPID</t>
  </si>
  <si>
    <t>saas.appAuth.title.edit</t>
  </si>
  <si>
    <t>Edit APPID</t>
  </si>
  <si>
    <t>saas.appAuth.title.detail</t>
  </si>
  <si>
    <t>AppId Detail</t>
  </si>
  <si>
    <t>saas.appAuth.title.token</t>
  </si>
  <si>
    <t>Generate token</t>
  </si>
  <si>
    <t>saas.appAuth.buttons.create</t>
  </si>
  <si>
    <t>saas.appAuth.buttons.detail</t>
  </si>
  <si>
    <t>saas.appAuth.buttons.token</t>
  </si>
  <si>
    <t>T01340</t>
  </si>
  <si>
    <t>saas.appAuth.buttons.edit</t>
  </si>
  <si>
    <t>def_screen_brightness</t>
  </si>
  <si>
    <t>saas.appAuth.buttons.enable</t>
  </si>
  <si>
    <t>T01341</t>
  </si>
  <si>
    <t>def_system_language_id</t>
  </si>
  <si>
    <t>saas.appAuth.buttons.disable</t>
  </si>
  <si>
    <t>saas.appAuth.buttons.delete</t>
  </si>
  <si>
    <t>T01342</t>
  </si>
  <si>
    <t>def_1visible_threshold</t>
  </si>
  <si>
    <t>saas.appAuth.buttons.test</t>
  </si>
  <si>
    <t>test</t>
  </si>
  <si>
    <t>saas.appAuth.buttons.generate</t>
  </si>
  <si>
    <t>generate</t>
  </si>
  <si>
    <t>T01343</t>
  </si>
  <si>
    <t xml:space="preserve">common.algorithm_quality_clearLevel </t>
  </si>
  <si>
    <t>def_recognize_paramDB_id</t>
  </si>
  <si>
    <t>saas.appAuth.buttons.clear</t>
  </si>
  <si>
    <t>clear</t>
  </si>
  <si>
    <t>saas.appAuth.buttons.refresh</t>
  </si>
  <si>
    <t>saas.appAuth.buttons.copy</t>
  </si>
  <si>
    <t>copy</t>
  </si>
  <si>
    <t>T01344</t>
  </si>
  <si>
    <t>def_match_model</t>
  </si>
  <si>
    <t>saas.appAuth.buttons.close</t>
  </si>
  <si>
    <t>close</t>
  </si>
  <si>
    <t>T01345</t>
  </si>
  <si>
    <t>def_verify_model</t>
  </si>
  <si>
    <t>saas.appAuth.list.th.name</t>
  </si>
  <si>
    <t>saas.appAuth.list.th.appId</t>
  </si>
  <si>
    <t>T01346</t>
  </si>
  <si>
    <t>def_volume</t>
  </si>
  <si>
    <t>saas.appAuth.list.th.appKey</t>
  </si>
  <si>
    <t>secureKey</t>
  </si>
  <si>
    <t>T01347</t>
  </si>
  <si>
    <t>def_wiegand_type</t>
  </si>
  <si>
    <t>WG_26</t>
  </si>
  <si>
    <t>saas.appAuth.list.th.pushKey</t>
  </si>
  <si>
    <t>pushKey</t>
  </si>
  <si>
    <t>saas.appAuth.list.th.createTime</t>
  </si>
  <si>
    <t>saas.appAuth.list.th.status</t>
  </si>
  <si>
    <t>saas.appAuth.list.th.operation</t>
  </si>
  <si>
    <t xml:space="preserve">common.algorithm_quality_visLevel </t>
  </si>
  <si>
    <t>saas.appAuth.form.validDate</t>
  </si>
  <si>
    <t>T01348</t>
  </si>
  <si>
    <t>def_wiegand_output</t>
  </si>
  <si>
    <t>saas.appAuth.form.name.label</t>
  </si>
  <si>
    <t>name:</t>
  </si>
  <si>
    <t>saas.appAuth.form.name.placeholder</t>
  </si>
  <si>
    <t>T01349</t>
  </si>
  <si>
    <t>Please input app name</t>
  </si>
  <si>
    <t>def_always_open</t>
  </si>
  <si>
    <t>saas.appAuth.form.appId.label</t>
  </si>
  <si>
    <t>APPID:</t>
  </si>
  <si>
    <t>T01350</t>
  </si>
  <si>
    <t>def_is_net_sync</t>
  </si>
  <si>
    <t>saas.appAuth.form.appId.placeholder</t>
  </si>
  <si>
    <t>Please input APPID</t>
  </si>
  <si>
    <t>saas.appAuth.form.appId.placeholderSearch</t>
  </si>
  <si>
    <t>T01351</t>
  </si>
  <si>
    <t>def_date_type</t>
  </si>
  <si>
    <t>saas.appAuth.form.useInHomePage.label</t>
  </si>
  <si>
    <t>Display at home page</t>
  </si>
  <si>
    <t>T01352</t>
  </si>
  <si>
    <t>def_quality_check</t>
  </si>
  <si>
    <t>saas.appAuth.form.useInHomePage.yes</t>
  </si>
  <si>
    <t>yes</t>
  </si>
  <si>
    <t>T01353</t>
  </si>
  <si>
    <t>def_angle_limit</t>
  </si>
  <si>
    <t>saas.appAuth.form.useInHomePage.no</t>
  </si>
  <si>
    <t>no</t>
  </si>
  <si>
    <t>T01354</t>
  </si>
  <si>
    <t>saas.appAuth.form.indexUrl.label</t>
  </si>
  <si>
    <t>def_fuzzy_limit</t>
  </si>
  <si>
    <t>indexUrl</t>
  </si>
  <si>
    <t>saas.appAuth.form.indexUrl.placeholder</t>
  </si>
  <si>
    <t>Please input indexUrl</t>
  </si>
  <si>
    <t>T01355</t>
  </si>
  <si>
    <t>def_obscured_limit</t>
  </si>
  <si>
    <t xml:space="preserve">common.algorithm_quality_glassLevel </t>
  </si>
  <si>
    <t>saas.appAuth.form.appKey.label</t>
  </si>
  <si>
    <t>T01356</t>
  </si>
  <si>
    <t>def_qrTraffic</t>
  </si>
  <si>
    <t>T01357</t>
  </si>
  <si>
    <t>def_local_verify</t>
  </si>
  <si>
    <t>saas.appAuth.form.pushKey.label</t>
  </si>
  <si>
    <t>T01358</t>
  </si>
  <si>
    <t>def_fingerprint</t>
  </si>
  <si>
    <t>saas.appAuth.form.pushAddress.label</t>
  </si>
  <si>
    <t>pushAddress</t>
  </si>
  <si>
    <t>T01359</t>
  </si>
  <si>
    <t>def_fingerprint_model</t>
  </si>
  <si>
    <t>saas.appAuth.form.pushAddress.placeholder</t>
  </si>
  <si>
    <t>Please input push address</t>
  </si>
  <si>
    <t>T01360</t>
  </si>
  <si>
    <t>def_fingerprint_threshold</t>
  </si>
  <si>
    <t>saas.appAuth.form.events.label</t>
  </si>
  <si>
    <t>events</t>
  </si>
  <si>
    <t>saas.appAuth.form.events.placeholder</t>
  </si>
  <si>
    <t>Please select events</t>
  </si>
  <si>
    <t>T01361</t>
  </si>
  <si>
    <t>def_base_led</t>
  </si>
  <si>
    <t>saas.appAuth.message.confirm.delete</t>
  </si>
  <si>
    <t>The application is not accessible after deletion. Are you sure to delete it?</t>
  </si>
  <si>
    <t>T01362</t>
  </si>
  <si>
    <t>def_led_brighness</t>
  </si>
  <si>
    <t>saas.appAuth.message.confirm.deleteEnabledApp</t>
  </si>
  <si>
    <t>The application is in use，it will be unaccessible after deletion. Are you sure to delete it？</t>
  </si>
  <si>
    <t>T01363</t>
  </si>
  <si>
    <t>def_led_time</t>
  </si>
  <si>
    <t>saas.appAuth.message.success.copy</t>
  </si>
  <si>
    <t>Copy successfully</t>
  </si>
  <si>
    <t>saas.appAuth.message.success.enable</t>
  </si>
  <si>
    <t>Enable successfully</t>
  </si>
  <si>
    <t>T01364</t>
  </si>
  <si>
    <t>def_led_sensitivity</t>
  </si>
  <si>
    <t>saas.appAuth.message.success.disable</t>
  </si>
  <si>
    <t>Disable successfully</t>
  </si>
  <si>
    <t>T01365</t>
  </si>
  <si>
    <t>saas.appAuth.message.warning.copyWithNoToken</t>
  </si>
  <si>
    <t>def_min_face</t>
  </si>
  <si>
    <t>Please generate token first</t>
  </si>
  <si>
    <t>saas.appAuth.message.warning.emptyIndexUrl</t>
  </si>
  <si>
    <t>Please input index url first</t>
  </si>
  <si>
    <t>T01366</t>
  </si>
  <si>
    <t>def_local_blacklist</t>
  </si>
  <si>
    <t>saas.appAuth.message.warning.emptyPushAddress</t>
  </si>
  <si>
    <t>Please input push address first</t>
  </si>
  <si>
    <t>T01367</t>
  </si>
  <si>
    <t>def_pulse_interval</t>
  </si>
  <si>
    <t>saas.appAuth.message.error.name.required</t>
  </si>
  <si>
    <t>T01368</t>
  </si>
  <si>
    <t>def_pulse_width</t>
  </si>
  <si>
    <t>saas.appAuth.message.error.name.max</t>
  </si>
  <si>
    <t>The name length cannot exceed 16 bits</t>
  </si>
  <si>
    <t xml:space="preserve">common.cutImage_exception </t>
  </si>
  <si>
    <t>saas.appAuth.message.error.appId.required</t>
  </si>
  <si>
    <t>T01369</t>
  </si>
  <si>
    <t>Please generate appId</t>
  </si>
  <si>
    <t>def_door_card_success</t>
  </si>
  <si>
    <t>saas.appAuth.message.error.appId.max</t>
  </si>
  <si>
    <t>The name length cannot exceed 8 bits</t>
  </si>
  <si>
    <t>T01370</t>
  </si>
  <si>
    <t>def_dryContact_duration</t>
  </si>
  <si>
    <t>saas.appAuth.message.error.appId.pattern</t>
  </si>
  <si>
    <t>Please enter numbers, letters, or underscores</t>
  </si>
  <si>
    <t>T01371</t>
  </si>
  <si>
    <t>def_carousel_switch</t>
  </si>
  <si>
    <t>saas.appAuth.message.error.indexUrl.required</t>
  </si>
  <si>
    <t>T01372</t>
  </si>
  <si>
    <t>saas.appAuth.message.error.indexUrl.invalid</t>
  </si>
  <si>
    <t>def_carousel_time</t>
  </si>
  <si>
    <t>Invalid address</t>
  </si>
  <si>
    <t>saas.appAuth.message.error.indexUrl.max</t>
  </si>
  <si>
    <t>The name length cannot exceed 200 bits</t>
  </si>
  <si>
    <t>T01373</t>
  </si>
  <si>
    <t>def_card_digits</t>
  </si>
  <si>
    <t>saas.appAuth.message.error.appKey.required</t>
  </si>
  <si>
    <t>Please generate SecureKey</t>
  </si>
  <si>
    <t>T01374</t>
  </si>
  <si>
    <t>def_standby_message</t>
  </si>
  <si>
    <t>saas.appAuth.message.error.appKey.max</t>
  </si>
  <si>
    <t>The name length cannot exceed 32 bits</t>
  </si>
  <si>
    <t>T01375</t>
  </si>
  <si>
    <t>def_light_threshold</t>
  </si>
  <si>
    <t>saas.appAuth.message.error.pushKey.max</t>
  </si>
  <si>
    <t>T01376</t>
  </si>
  <si>
    <t xml:space="preserve">common.email_incorrect </t>
  </si>
  <si>
    <t>def_nir_threshold</t>
  </si>
  <si>
    <t>saas.appAuth.message.error.pushKey.pattern</t>
  </si>
  <si>
    <t>T01377</t>
  </si>
  <si>
    <t>def_live_light_threshold</t>
  </si>
  <si>
    <t>saas.appAuth.message.error.pushAddress.required</t>
  </si>
  <si>
    <t>saas.appAuth.message.error.pushAddress.invalid</t>
  </si>
  <si>
    <t>T01378</t>
  </si>
  <si>
    <t>def_live_nir_threshold</t>
  </si>
  <si>
    <t>saas.appAuth.message.error.pushAddress.max</t>
  </si>
  <si>
    <t>T01379</t>
  </si>
  <si>
    <t>def_modem_switch</t>
  </si>
  <si>
    <t>saas.appAuth.message.error.events.required</t>
  </si>
  <si>
    <t>saas.appAuth.message.error.enable</t>
  </si>
  <si>
    <t>T01380</t>
  </si>
  <si>
    <t>Enable failed</t>
  </si>
  <si>
    <t>def_auto_ip_switch</t>
  </si>
  <si>
    <t>saas.appAuth.message.error.disable</t>
  </si>
  <si>
    <t>Disable failed</t>
  </si>
  <si>
    <t>T01381</t>
  </si>
  <si>
    <t>saas.appAuth.message.error.invalidUrl</t>
  </si>
  <si>
    <t>def_dns1</t>
  </si>
  <si>
    <t>Invalid url address!</t>
  </si>
  <si>
    <t>0.0.0.0</t>
  </si>
  <si>
    <t>saas.appAuth.enums.status.ON</t>
  </si>
  <si>
    <t>Enabled</t>
  </si>
  <si>
    <t>T01382</t>
  </si>
  <si>
    <t>def_dns2</t>
  </si>
  <si>
    <t>saas.appAuth.enums.status.OFF</t>
  </si>
  <si>
    <t>Disabled</t>
  </si>
  <si>
    <t>T01383</t>
  </si>
  <si>
    <t>def_weigen_switch</t>
  </si>
  <si>
    <t>saas.appAuth.enums.events.ACCESS_RECORD_ADD</t>
  </si>
  <si>
    <t>Add access record</t>
  </si>
  <si>
    <t>T01384</t>
  </si>
  <si>
    <t>def_param_DB_name</t>
  </si>
  <si>
    <t>saas.appAuth.enums.events.PERSON_ADD</t>
  </si>
  <si>
    <t>Add person</t>
  </si>
  <si>
    <t xml:space="preserve">common.object_size_incorrect </t>
  </si>
  <si>
    <t>saas.appAuth.enums.events.PERSON_UPDATE</t>
  </si>
  <si>
    <t>T01385</t>
  </si>
  <si>
    <t>def_quality_max_obscure_threshold</t>
  </si>
  <si>
    <t>Update person</t>
  </si>
  <si>
    <t>saas.appAuth.enums.events.PERSON_DELETE</t>
  </si>
  <si>
    <t>T01386</t>
  </si>
  <si>
    <t>def_manufacturer</t>
  </si>
  <si>
    <t>saas.appAuth.enums.events.RULE_ADD</t>
  </si>
  <si>
    <t>Add rule</t>
  </si>
  <si>
    <t>saas.appAuth.enums.events.RULE_UPDATE</t>
  </si>
  <si>
    <t>saas.appAuth.enums.events.RULE_DELETE</t>
  </si>
  <si>
    <t>T01387</t>
  </si>
  <si>
    <t>saas.appAuth.enums.events.DEVICE_REGISTRY</t>
  </si>
  <si>
    <t>def_odd_even</t>
  </si>
  <si>
    <t>Registry device</t>
  </si>
  <si>
    <t>saas.appAuth.enums.events.DEVICE_ACTIVE</t>
  </si>
  <si>
    <t>T01388</t>
  </si>
  <si>
    <t>Active device</t>
  </si>
  <si>
    <t>def_total_digits</t>
  </si>
  <si>
    <t>saas.appAuth.enums.events.DEVICE_INACTIVE</t>
  </si>
  <si>
    <t>Inactice device</t>
  </si>
  <si>
    <t>T01389</t>
  </si>
  <si>
    <t>def_data_digits</t>
  </si>
  <si>
    <t>saas.appAuth.enums.events.DEVICE_RECOVERY</t>
  </si>
  <si>
    <t>Device recovery</t>
  </si>
  <si>
    <t>T01390</t>
  </si>
  <si>
    <t>def_odd_check</t>
  </si>
  <si>
    <t xml:space="preserve">common.person_no_incorrect </t>
  </si>
  <si>
    <t>T01391</t>
  </si>
  <si>
    <t>def_even_check</t>
  </si>
  <si>
    <t>T01392</t>
  </si>
  <si>
    <t>def_max_member</t>
  </si>
  <si>
    <t>T01393</t>
  </si>
  <si>
    <t>def_fr_fast_match</t>
  </si>
  <si>
    <t>T01394</t>
  </si>
  <si>
    <t>def_fr_strict_dr_check</t>
  </si>
  <si>
    <t>T01395</t>
  </si>
  <si>
    <t>def_carousel_switch_video</t>
  </si>
  <si>
    <t>T01396</t>
  </si>
  <si>
    <t>def_quick_live_light_threshold</t>
  </si>
  <si>
    <t xml:space="preserve">common.string_notInteger </t>
  </si>
  <si>
    <t>T01397</t>
  </si>
  <si>
    <t>def_quick_live_nir_threshold</t>
  </si>
  <si>
    <t>T01398</t>
  </si>
  <si>
    <t>def_param_DB_name_zh</t>
  </si>
  <si>
    <t>T01399</t>
  </si>
  <si>
    <t>def_param_DB_name_en</t>
  </si>
  <si>
    <t>T01400</t>
  </si>
  <si>
    <t>backscreen_verifying</t>
  </si>
  <si>
    <t>T01401</t>
  </si>
  <si>
    <t>backscreen_wait_verify</t>
  </si>
  <si>
    <t>T01402</t>
  </si>
  <si>
    <t>backscreen_wait_verifying</t>
  </si>
  <si>
    <t>待验中</t>
  </si>
  <si>
    <t xml:space="preserve">common.idcard_incorrect </t>
  </si>
  <si>
    <t>T01403</t>
  </si>
  <si>
    <t>backscreen_verify_result</t>
  </si>
  <si>
    <t>T01404</t>
  </si>
  <si>
    <t>backscreen_verify_sucess</t>
  </si>
  <si>
    <t>T01405</t>
  </si>
  <si>
    <t>backscreen_verify_failed</t>
  </si>
  <si>
    <t>T01406</t>
  </si>
  <si>
    <t>backscreen_def_name</t>
  </si>
  <si>
    <t>黎明</t>
  </si>
  <si>
    <t>T01407</t>
  </si>
  <si>
    <t>backscreen_def_sex</t>
  </si>
  <si>
    <t>T01408</t>
  </si>
  <si>
    <t>backscreen_def_nation</t>
  </si>
  <si>
    <t>T01409</t>
  </si>
  <si>
    <t>backscreen_image_view</t>
  </si>
  <si>
    <t>T01410</t>
  </si>
  <si>
    <t>backscreen_default_list1</t>
  </si>
  <si>
    <t>T01411</t>
  </si>
  <si>
    <t>backscreen_default_list2</t>
  </si>
  <si>
    <t>T01412</t>
  </si>
  <si>
    <t>backscreen_default_list3</t>
  </si>
  <si>
    <t xml:space="preserve">common.phone_incorrect </t>
  </si>
  <si>
    <t>手机号码不正确</t>
  </si>
  <si>
    <t>T01413</t>
  </si>
  <si>
    <t>backscreen_default_list4</t>
  </si>
  <si>
    <t>Issued By</t>
  </si>
  <si>
    <t>T01414</t>
  </si>
  <si>
    <t>backscreen_default_list5</t>
  </si>
  <si>
    <t>T01415</t>
  </si>
  <si>
    <t>backscreen_n_list1</t>
  </si>
  <si>
    <t>T01416</t>
  </si>
  <si>
    <t>backscreen_n_list2</t>
  </si>
  <si>
    <t>Personnel Type</t>
  </si>
  <si>
    <t>T01417</t>
  </si>
  <si>
    <t>backscreen_n_list3</t>
  </si>
  <si>
    <t>Wiegand No.</t>
  </si>
  <si>
    <t>T01418</t>
  </si>
  <si>
    <t>backscreen_n_list4</t>
  </si>
  <si>
    <t>T01419</t>
  </si>
  <si>
    <t>BBoxLogger</t>
  </si>
  <si>
    <t xml:space="preserve">common.person_no_unique_incorrect </t>
  </si>
  <si>
    <t xml:space="preserve">common.person_phone_unique_incorrect </t>
  </si>
  <si>
    <t>T01420</t>
  </si>
  <si>
    <t>T01421</t>
  </si>
  <si>
    <t xml:space="preserve">common.person_groupId_incorrect </t>
  </si>
  <si>
    <t>T01422</t>
  </si>
  <si>
    <t xml:space="preserve">common.person_organizationId_incorrect </t>
  </si>
  <si>
    <t>T01423</t>
  </si>
  <si>
    <t>T01424</t>
  </si>
  <si>
    <t xml:space="preserve">common.person_organization_not_found </t>
  </si>
  <si>
    <t>T01425</t>
  </si>
  <si>
    <t xml:space="preserve">common.org_parameter_incorrect </t>
  </si>
  <si>
    <t>T01426</t>
  </si>
  <si>
    <t>T01427</t>
  </si>
  <si>
    <t xml:space="preserve">common.imageFile_checkformat </t>
  </si>
  <si>
    <t>T01428</t>
  </si>
  <si>
    <t>T01429</t>
  </si>
  <si>
    <t xml:space="preserve">common.person_config_parameter_incorrect </t>
  </si>
  <si>
    <t>T01430</t>
  </si>
  <si>
    <t>T01431</t>
  </si>
  <si>
    <t>is_exporting</t>
  </si>
  <si>
    <t xml:space="preserve">common.person_config_property_count </t>
  </si>
  <si>
    <t>T01432</t>
  </si>
  <si>
    <t>success ttsText</t>
  </si>
  <si>
    <t>T01433</t>
  </si>
  <si>
    <t>title</t>
  </si>
  <si>
    <t>T01434</t>
  </si>
  <si>
    <t>detailText</t>
  </si>
  <si>
    <t>您好</t>
  </si>
  <si>
    <t>T01435</t>
  </si>
  <si>
    <t>showTime</t>
  </si>
  <si>
    <t>T01436</t>
  </si>
  <si>
    <t>oneOneSuccess ttsText</t>
  </si>
  <si>
    <t>T01437</t>
  </si>
  <si>
    <t>T01438</t>
  </si>
  <si>
    <t>T01439</t>
  </si>
  <si>
    <t xml:space="preserve">common.person_config_property_repeat </t>
  </si>
  <si>
    <t>T01440</t>
  </si>
  <si>
    <t>fail ttsText</t>
  </si>
  <si>
    <t>T01441</t>
  </si>
  <si>
    <t>T01442</t>
  </si>
  <si>
    <t>T01443</t>
  </si>
  <si>
    <t>T01444</t>
  </si>
  <si>
    <t xml:space="preserve"> oneOneFail ttsText</t>
  </si>
  <si>
    <t>T01445</t>
  </si>
  <si>
    <t>T01446</t>
  </si>
  <si>
    <t>T01447</t>
  </si>
  <si>
    <t xml:space="preserve">common.person_config_property_empty </t>
  </si>
  <si>
    <t>T01448</t>
  </si>
  <si>
    <t>invalidl ttsText</t>
  </si>
  <si>
    <t>T01449</t>
  </si>
  <si>
    <t>T01450</t>
  </si>
  <si>
    <t>T01451</t>
  </si>
  <si>
    <t>T01452</t>
  </si>
  <si>
    <t>blockedPerson ttsText</t>
  </si>
  <si>
    <t>T01453</t>
  </si>
  <si>
    <t>T01454</t>
  </si>
  <si>
    <t>携帯電話認証コード</t>
  </si>
  <si>
    <t>T01455</t>
  </si>
  <si>
    <t>T01456</t>
  </si>
  <si>
    <t>placeCard ttsText</t>
  </si>
  <si>
    <t>T01457</t>
  </si>
  <si>
    <t>T01458</t>
  </si>
  <si>
    <t xml:space="preserve">common.person_config_property_length_error </t>
  </si>
  <si>
    <t>T01459</t>
  </si>
  <si>
    <t>T01460</t>
  </si>
  <si>
    <t>faceScreen ttsText</t>
  </si>
  <si>
    <t>T01461</t>
  </si>
  <si>
    <t>人員データに選択されたオプションの情報が含まれていない場合、ログインできないか、WeChatにバンドルできないことが発生する恐れがあります。</t>
  </si>
  <si>
    <t>T01462</t>
  </si>
  <si>
    <t>T01463</t>
  </si>
  <si>
    <t>T01464</t>
  </si>
  <si>
    <t>cardVerity ttsText</t>
  </si>
  <si>
    <t>T01465</t>
  </si>
  <si>
    <t>等待在线核验...</t>
  </si>
  <si>
    <t>T01466</t>
  </si>
  <si>
    <t xml:space="preserve">common.person_config_property_type_error </t>
  </si>
  <si>
    <t>T01467</t>
  </si>
  <si>
    <t>T01468</t>
  </si>
  <si>
    <t>afterFaceMatch11 ttsText</t>
  </si>
  <si>
    <t>T01469</t>
  </si>
  <si>
    <t>T01470</t>
  </si>
  <si>
    <t>T01471</t>
  </si>
  <si>
    <t>T01472</t>
  </si>
  <si>
    <t>afterFaceMatch1n ttsText</t>
  </si>
  <si>
    <t>T01473</t>
  </si>
  <si>
    <t>T01474</t>
  </si>
  <si>
    <t>ロール管理</t>
  </si>
  <si>
    <t>T01475</t>
  </si>
  <si>
    <t>T01476</t>
  </si>
  <si>
    <t>権限付与</t>
  </si>
  <si>
    <t>afterFaceMatchMixed ttsText</t>
  </si>
  <si>
    <t xml:space="preserve">common.person_config_update_error </t>
  </si>
  <si>
    <t>T01477</t>
  </si>
  <si>
    <t>等待在线核验…</t>
  </si>
  <si>
    <t>T01478</t>
  </si>
  <si>
    <t>規則配信</t>
  </si>
  <si>
    <t>T01479</t>
  </si>
  <si>
    <t>T01480</t>
  </si>
  <si>
    <t>cardVerityTimeout ttsText</t>
  </si>
  <si>
    <t>WeChatへ権限付与</t>
  </si>
  <si>
    <t>T01481</t>
  </si>
  <si>
    <t>T01482</t>
  </si>
  <si>
    <t>T01483</t>
  </si>
  <si>
    <t>有効化</t>
  </si>
  <si>
    <t>無効化</t>
  </si>
  <si>
    <t>アカウント編集</t>
  </si>
  <si>
    <t>アカウント詳細</t>
  </si>
  <si>
    <t>T01484</t>
  </si>
  <si>
    <t>duplicateRecognition ttsText</t>
  </si>
  <si>
    <t>T01485</t>
  </si>
  <si>
    <t xml:space="preserve">common.person_config_property_type_fixed </t>
  </si>
  <si>
    <t>T01486</t>
  </si>
  <si>
    <t>T01487</t>
  </si>
  <si>
    <t>S00001</t>
  </si>
  <si>
    <t>アカウントを削除してよろしいですか？</t>
  </si>
  <si>
    <t>S00002</t>
  </si>
  <si>
    <t xml:space="preserve">common.person_config_parameter_incorrect_id </t>
  </si>
  <si>
    <t>ロールの新規追加</t>
  </si>
  <si>
    <t>ロールの編集</t>
  </si>
  <si>
    <t>S00003</t>
  </si>
  <si>
    <t>ロール説明</t>
  </si>
  <si>
    <t xml:space="preserve">common.org_id_notempty </t>
  </si>
  <si>
    <t>组织不能为空</t>
  </si>
  <si>
    <t>Organization ID cannot be empty</t>
  </si>
  <si>
    <t>ロールの説明を入力してください</t>
  </si>
  <si>
    <t>S00004</t>
  </si>
  <si>
    <t>機能権限</t>
  </si>
  <si>
    <t xml:space="preserve">common.person_id_notempty </t>
  </si>
  <si>
    <t>人员不能为空</t>
  </si>
  <si>
    <t>Personnel ID cannot be empty</t>
  </si>
  <si>
    <t>データ権限</t>
  </si>
  <si>
    <t>アプリケーションデータ</t>
  </si>
  <si>
    <t>S00005</t>
  </si>
  <si>
    <t>このロールを削除してよろしいですか？</t>
  </si>
  <si>
    <t xml:space="preserve">common.common_message_error_imageSize </t>
  </si>
  <si>
    <t>S00006</t>
  </si>
  <si>
    <t>通行規則の新規追加</t>
  </si>
  <si>
    <t>通行規則の編集</t>
  </si>
  <si>
    <t xml:space="preserve">updatestaff.title </t>
  </si>
  <si>
    <t>人员信息更新记录</t>
  </si>
  <si>
    <t>Update personnel information records</t>
  </si>
  <si>
    <t>S00007</t>
  </si>
  <si>
    <t xml:space="preserve">updatestaff.textLink </t>
  </si>
  <si>
    <t>S00008</t>
  </si>
  <si>
    <t>端末に適用</t>
  </si>
  <si>
    <t>S00009</t>
  </si>
  <si>
    <t xml:space="preserve">updatestaff.button.search </t>
  </si>
  <si>
    <t>人員単位で配信</t>
  </si>
  <si>
    <t>組織単位で配信</t>
  </si>
  <si>
    <t>適用人員</t>
  </si>
  <si>
    <t>選択済の人員</t>
  </si>
  <si>
    <t>S00010</t>
  </si>
  <si>
    <t xml:space="preserve">updatestaff.button.multipleApprove </t>
  </si>
  <si>
    <t>批量批准</t>
  </si>
  <si>
    <t>Batch approval</t>
  </si>
  <si>
    <t>S00011</t>
  </si>
  <si>
    <t>時間規則の新規追加</t>
  </si>
  <si>
    <t xml:space="preserve">updatestaff.button.multipleDelete </t>
  </si>
  <si>
    <t xml:space="preserve"> 時間規則の編集</t>
  </si>
  <si>
    <t>S00012</t>
  </si>
  <si>
    <t xml:space="preserve">updatestaff.button.gatherConfig </t>
  </si>
  <si>
    <t>信息采集配置</t>
  </si>
  <si>
    <t>Information acquisition configuration</t>
  </si>
  <si>
    <t>通行可</t>
  </si>
  <si>
    <t>通行不可</t>
  </si>
  <si>
    <t>S00013</t>
  </si>
  <si>
    <t xml:space="preserve">updatestaff.button.gatherIdcard </t>
  </si>
  <si>
    <t>采集身份证比对照片</t>
  </si>
  <si>
    <t>Collect of ID card photos for comparison</t>
  </si>
  <si>
    <t>規則削除</t>
  </si>
  <si>
    <t>S00014</t>
  </si>
  <si>
    <t>端末グループ名称/SNを入力してください</t>
  </si>
  <si>
    <t>選択済の端末</t>
  </si>
  <si>
    <t xml:space="preserve">updatestaff.button.copy </t>
  </si>
  <si>
    <t>S00015</t>
  </si>
  <si>
    <t>適用済端末</t>
  </si>
  <si>
    <t>S00016</t>
  </si>
  <si>
    <t xml:space="preserve">updatestaff.button.qrcode </t>
  </si>
  <si>
    <t>適用端末</t>
  </si>
  <si>
    <t xml:space="preserve">端末名: </t>
  </si>
  <si>
    <t>端末S/N：</t>
  </si>
  <si>
    <t xml:space="preserve">端末グループ: </t>
  </si>
  <si>
    <t xml:space="preserve">状態: </t>
  </si>
  <si>
    <t>S00017</t>
  </si>
  <si>
    <t xml:space="preserve">updatestaff.button.deleteBtn </t>
  </si>
  <si>
    <t>S00018</t>
  </si>
  <si>
    <t xml:space="preserve">updatestaff.button.detailBtn </t>
  </si>
  <si>
    <t>時間：</t>
  </si>
  <si>
    <t>S00019</t>
  </si>
  <si>
    <t xml:space="preserve">updatestaff.button.collectionBtn </t>
  </si>
  <si>
    <t>去采集</t>
  </si>
  <si>
    <t>To collect</t>
  </si>
  <si>
    <t>S00020</t>
  </si>
  <si>
    <t xml:space="preserve">updatestaff.button.downLoadBtn </t>
  </si>
  <si>
    <t>下载</t>
  </si>
  <si>
    <t>S00021</t>
  </si>
  <si>
    <t>S00022</t>
  </si>
  <si>
    <t xml:space="preserve">updatestaff.button.approveBtn </t>
  </si>
  <si>
    <t>S00023</t>
  </si>
  <si>
    <t xml:space="preserve">updatestaff.form.name.label </t>
  </si>
  <si>
    <t>S00024</t>
  </si>
  <si>
    <t>S00025</t>
  </si>
  <si>
    <t>SN エラー</t>
  </si>
  <si>
    <t xml:space="preserve">updatestaff.form.name.placeholder </t>
  </si>
  <si>
    <t>请输入姓名进行查询</t>
  </si>
  <si>
    <t>Please enter your name to search</t>
  </si>
  <si>
    <t>S00026</t>
  </si>
  <si>
    <t xml:space="preserve">updatestaff.form.photo.label </t>
  </si>
  <si>
    <t>人员照片：</t>
  </si>
  <si>
    <t xml:space="preserve">Photo of Personnel: </t>
  </si>
  <si>
    <t>S00027</t>
  </si>
  <si>
    <t xml:space="preserve">updatestaff.form.staffNo.label </t>
  </si>
  <si>
    <t>S00028</t>
  </si>
  <si>
    <t>S00029</t>
  </si>
  <si>
    <t xml:space="preserve">updatestaff.form.staffNo.text </t>
  </si>
  <si>
    <t>S00030</t>
  </si>
  <si>
    <t>S00031</t>
  </si>
  <si>
    <t>システムは再発行を試みず、10回の命令を下した</t>
  </si>
  <si>
    <t>人員情報取得</t>
  </si>
  <si>
    <t>人員情報削除</t>
  </si>
  <si>
    <t>人員情報のみ取得</t>
  </si>
  <si>
    <t>管理員同期</t>
  </si>
  <si>
    <t>アプリ起動</t>
  </si>
  <si>
    <t>アプリ停止</t>
  </si>
  <si>
    <t>アプリ更新</t>
  </si>
  <si>
    <t>権限更新</t>
  </si>
  <si>
    <t>設定アップロード</t>
  </si>
  <si>
    <t>設定配信</t>
  </si>
  <si>
    <t>ノーマルオーペン取消</t>
  </si>
  <si>
    <t>オープンドア</t>
  </si>
  <si>
    <t>端末再起動</t>
  </si>
  <si>
    <t>S00032</t>
  </si>
  <si>
    <t xml:space="preserve">updatestaff.form.staffNo.placeholder </t>
  </si>
  <si>
    <t>端末リセット</t>
  </si>
  <si>
    <t>動的な規則配信</t>
  </si>
  <si>
    <t>順番に規則配信</t>
  </si>
  <si>
    <t>特徴抽出</t>
  </si>
  <si>
    <t>特徴配信</t>
  </si>
  <si>
    <t>S00033</t>
  </si>
  <si>
    <t>saas.command.SENDING</t>
  </si>
  <si>
    <t>S00034</t>
  </si>
  <si>
    <t xml:space="preserve">updatestaff.form.organization.label </t>
  </si>
  <si>
    <t>所属组织:</t>
  </si>
  <si>
    <t>S00035</t>
  </si>
  <si>
    <t>組分けなし</t>
  </si>
  <si>
    <t xml:space="preserve">updatestaff.form.status.label </t>
  </si>
  <si>
    <t>S00036</t>
  </si>
  <si>
    <t>S00037</t>
  </si>
  <si>
    <t>保 存</t>
  </si>
  <si>
    <t xml:space="preserve">updatestaff.form.updateTime.label </t>
  </si>
  <si>
    <t>更新时间:</t>
  </si>
  <si>
    <t>Time updated:</t>
  </si>
  <si>
    <t>削除してよろしいですか？</t>
  </si>
  <si>
    <t>S00038</t>
  </si>
  <si>
    <t>ネットワークエラー</t>
  </si>
  <si>
    <t>S00039</t>
  </si>
  <si>
    <t xml:space="preserve">updatestaff.form.updateTime.range </t>
  </si>
  <si>
    <t xml:space="preserve">指紋の検証に失敗した </t>
  </si>
  <si>
    <t>S00040</t>
  </si>
  <si>
    <t>顔</t>
  </si>
  <si>
    <t xml:space="preserve">updatestaff.form.updateTime.startTime </t>
  </si>
  <si>
    <t>请选择开始时间</t>
  </si>
  <si>
    <t>S00041</t>
  </si>
  <si>
    <t>S00042</t>
  </si>
  <si>
    <t xml:space="preserve">updatestaff.form.updateTime.endTime </t>
  </si>
  <si>
    <t>请选择结束时间</t>
  </si>
  <si>
    <t>S00043</t>
  </si>
  <si>
    <t>レベル１</t>
  </si>
  <si>
    <t xml:space="preserve">updatestaff.table.th.no.label </t>
  </si>
  <si>
    <t>序号</t>
  </si>
  <si>
    <t>Serial number</t>
  </si>
  <si>
    <t>端末オフライン状態</t>
  </si>
  <si>
    <t>S00044</t>
  </si>
  <si>
    <t>警告種類</t>
  </si>
  <si>
    <t xml:space="preserve">updatestaff.table.th.photo.label </t>
  </si>
  <si>
    <t>更新照片/原有照片</t>
  </si>
  <si>
    <t>Update photo/original photo</t>
  </si>
  <si>
    <t>主要機能</t>
  </si>
  <si>
    <t>S00045</t>
  </si>
  <si>
    <t>操作詳細</t>
  </si>
  <si>
    <t xml:space="preserve">updatestaff.table.th.staffNo.label </t>
  </si>
  <si>
    <t>saas.dashboard.OperationLog.enum.device.open</t>
  </si>
  <si>
    <t>S00046</t>
  </si>
  <si>
    <t xml:space="preserve">updatestaff.table.th.name.label </t>
  </si>
  <si>
    <t>S00047</t>
  </si>
  <si>
    <t xml:space="preserve">updatestaff.table.th.organization.label </t>
  </si>
  <si>
    <t>S00048</t>
  </si>
  <si>
    <t xml:space="preserve">updatestaff.table.th.updateTime.label </t>
  </si>
  <si>
    <t>更新时间</t>
  </si>
  <si>
    <t>Update time</t>
  </si>
  <si>
    <t>S00049</t>
  </si>
  <si>
    <t xml:space="preserve">updatestaff.table.th.status.label </t>
  </si>
  <si>
    <t>S00050</t>
  </si>
  <si>
    <t xml:space="preserve">updatestaff.table.th.origin.label </t>
  </si>
  <si>
    <t>来源</t>
  </si>
  <si>
    <t>Source</t>
  </si>
  <si>
    <t>S00051</t>
  </si>
  <si>
    <t xml:space="preserve">updatestaff.table.th.operate.label </t>
  </si>
  <si>
    <t>規則を端末へ配信</t>
  </si>
  <si>
    <t>S00052</t>
  </si>
  <si>
    <t xml:space="preserve">updatestaff.updateStatusList.0 </t>
  </si>
  <si>
    <t>待审批</t>
  </si>
  <si>
    <t>Pending</t>
  </si>
  <si>
    <t>S00053</t>
  </si>
  <si>
    <t>S00054</t>
  </si>
  <si>
    <t xml:space="preserve">updatestaff.updateStatusList.1 </t>
  </si>
  <si>
    <t>已审批</t>
  </si>
  <si>
    <t>S00055</t>
  </si>
  <si>
    <t>失败-待审批</t>
  </si>
  <si>
    <t>Failed - pending approval</t>
  </si>
  <si>
    <t>S00056</t>
  </si>
  <si>
    <t>S00057</t>
  </si>
  <si>
    <t xml:space="preserve">updatestaff.statusTypes.0 </t>
  </si>
  <si>
    <t>网页</t>
  </si>
  <si>
    <t>Web page</t>
  </si>
  <si>
    <t>S00058</t>
  </si>
  <si>
    <t>S00059</t>
  </si>
  <si>
    <t xml:space="preserve">updatestaff.statusTypes.1 </t>
  </si>
  <si>
    <t>终端</t>
  </si>
  <si>
    <t>Terminal</t>
  </si>
  <si>
    <t>S00060</t>
  </si>
  <si>
    <t xml:space="preserve">updatestaff.photo_notification </t>
  </si>
  <si>
    <t>本次更新照片人员</t>
  </si>
  <si>
    <t>For this photo update</t>
  </si>
  <si>
    <t>S00061</t>
  </si>
  <si>
    <t xml:space="preserve">updatestaff.staffDetail.name </t>
  </si>
  <si>
    <t xml:space="preserve">updatestaff.staffDetail.time </t>
  </si>
  <si>
    <t>Time</t>
  </si>
  <si>
    <t>S00062</t>
  </si>
  <si>
    <t>ページ別にアプリケーションリストを取得する</t>
  </si>
  <si>
    <t>S00063</t>
  </si>
  <si>
    <t xml:space="preserve">updatestaff.staffDetail.update_photo </t>
  </si>
  <si>
    <t>更新照片</t>
  </si>
  <si>
    <t>Updated photo</t>
  </si>
  <si>
    <t>件未読</t>
  </si>
  <si>
    <t xml:space="preserve">updatestaff.staffDetail.original_photo </t>
  </si>
  <si>
    <t>原有照片</t>
  </si>
  <si>
    <t>Original photo</t>
  </si>
  <si>
    <t>S00064</t>
  </si>
  <si>
    <t xml:space="preserve">updatestaff.idcardDialog.title </t>
  </si>
  <si>
    <t>采集人员身份证比对照片配置</t>
  </si>
  <si>
    <t>Collection personnel ID card than photo configuration</t>
  </si>
  <si>
    <t>S00065</t>
  </si>
  <si>
    <t xml:space="preserve">updatestaff.idcardDialog.approvalLabel </t>
  </si>
  <si>
    <t>管理员审批：</t>
  </si>
  <si>
    <t>Administrator approval:</t>
  </si>
  <si>
    <t>設置の取得と配信</t>
  </si>
  <si>
    <t>saas.device.home.rebootFailedDevice</t>
  </si>
  <si>
    <t>S00066</t>
  </si>
  <si>
    <t xml:space="preserve">updatestaff.idcardDialog.daterangeLabel </t>
  </si>
  <si>
    <t>采集时间段：</t>
  </si>
  <si>
    <t>Collection time:</t>
  </si>
  <si>
    <t>新規作成</t>
  </si>
  <si>
    <t>コード</t>
  </si>
  <si>
    <t>ドメイン</t>
  </si>
  <si>
    <t>S00067</t>
  </si>
  <si>
    <t xml:space="preserve">updatestaff.idcardDialog.collectors.label </t>
  </si>
  <si>
    <t>采集人员：</t>
  </si>
  <si>
    <t>Collection personnel:</t>
  </si>
  <si>
    <t>端末の選択と同期</t>
  </si>
  <si>
    <t>S00068</t>
  </si>
  <si>
    <t>saas.device.message.success.openTheDoor</t>
  </si>
  <si>
    <t>saas.device.message.success.rebootDevice</t>
  </si>
  <si>
    <t xml:space="preserve">updatestaff.idcardDialog.collectors.placeholder </t>
  </si>
  <si>
    <t>S00069</t>
  </si>
  <si>
    <t>请选择采集方式</t>
  </si>
  <si>
    <t>S00070</t>
  </si>
  <si>
    <t xml:space="preserve">updatestaff.idcardDialog.collectors.type_select.0 </t>
  </si>
  <si>
    <t>按人员采集</t>
  </si>
  <si>
    <t>Collection by personnel</t>
  </si>
  <si>
    <t>S00071</t>
  </si>
  <si>
    <t>S00072</t>
  </si>
  <si>
    <t>S00073</t>
  </si>
  <si>
    <t>管理員情報の編集</t>
  </si>
  <si>
    <t>管理員情報の照会</t>
  </si>
  <si>
    <t xml:space="preserve">updatestaff.idcardDialog.collectors.type_select.1 </t>
  </si>
  <si>
    <t>按组织采集</t>
  </si>
  <si>
    <t>Collection by organization</t>
  </si>
  <si>
    <t>S00074</t>
  </si>
  <si>
    <t>S00075</t>
  </si>
  <si>
    <t xml:space="preserve">updatestaff.idcardDialog.user_select.all </t>
  </si>
  <si>
    <t>管理員を削除してよろしいですか？</t>
  </si>
  <si>
    <t>S00076</t>
  </si>
  <si>
    <t xml:space="preserve">updatestaff.idcardDialog.user_select.select </t>
  </si>
  <si>
    <t>ライブラリ名</t>
  </si>
  <si>
    <t>認識パラメータライブラリ一覧</t>
  </si>
  <si>
    <t>S00077</t>
  </si>
  <si>
    <t>認識パラメータライブラリの新規追加</t>
  </si>
  <si>
    <t>認識パラメータライブラリの編集</t>
  </si>
  <si>
    <t>S00078</t>
  </si>
  <si>
    <t>端末グループの編集</t>
  </si>
  <si>
    <t>この端末グループを削除していいですか？削除された端末グループにある端末は、自動的にデフォルトの端末グループに移転されます。</t>
  </si>
  <si>
    <t>端末グループを削除してよろしいですか？</t>
  </si>
  <si>
    <t xml:space="preserve">updatestaff.idcardDialog.user_select.placeholder </t>
  </si>
  <si>
    <t>端末グループ名称を入力してください</t>
  </si>
  <si>
    <t>端末グループ名称の長さが６４文字を超えてはなりません</t>
  </si>
  <si>
    <t>S00079</t>
  </si>
  <si>
    <t>未追加の端末</t>
  </si>
  <si>
    <t>追加済みの端末</t>
  </si>
  <si>
    <t>メールアドレス:</t>
  </si>
  <si>
    <t>S00080</t>
  </si>
  <si>
    <t xml:space="preserve">updatestaff.idcardDialog.org_select.all </t>
  </si>
  <si>
    <t>メール送信に成功しました!</t>
  </si>
  <si>
    <t>S00081</t>
  </si>
  <si>
    <t>请选择角色</t>
  </si>
  <si>
    <t>S00082</t>
  </si>
  <si>
    <t xml:space="preserve">updatestaff.idcardDialog.org_select.select </t>
  </si>
  <si>
    <t>已选组织</t>
  </si>
  <si>
    <t>S00083</t>
  </si>
  <si>
    <t>S00084</t>
  </si>
  <si>
    <t xml:space="preserve">updatestaff.idcardDialog.org_select.placeholder </t>
  </si>
  <si>
    <t>S00085</t>
  </si>
  <si>
    <t>S00086</t>
  </si>
  <si>
    <t>コマンド配信記録</t>
  </si>
  <si>
    <t xml:space="preserve">updatestaff.idcardDialog.errors.time.object_notEmpty </t>
  </si>
  <si>
    <t>请选择时间</t>
  </si>
  <si>
    <t>Please select time</t>
  </si>
  <si>
    <t>S00087</t>
  </si>
  <si>
    <t>S00088</t>
  </si>
  <si>
    <t xml:space="preserve">updatestaff.idcardDialog.errors.personAndOrganizationIds.object_notEmpty </t>
  </si>
  <si>
    <t>请选择采集组织或人员</t>
  </si>
  <si>
    <t>Please select the collection organization or personnel</t>
  </si>
  <si>
    <t>S00089</t>
  </si>
  <si>
    <t xml:space="preserve">updatestaff.idcardDialog.loading_text </t>
  </si>
  <si>
    <t>采集中，请稍候！</t>
  </si>
  <si>
    <t>Loading, please wait!</t>
  </si>
  <si>
    <t>S00090</t>
  </si>
  <si>
    <t>用户名不能为空</t>
  </si>
  <si>
    <t>人員を削除してよろしいですか？</t>
  </si>
  <si>
    <t>S00091</t>
  </si>
  <si>
    <t xml:space="preserve">updatestaff.gatherInformation.title </t>
  </si>
  <si>
    <t>人员信息采集配置</t>
  </si>
  <si>
    <t>Personnel information collection and configuration</t>
  </si>
  <si>
    <t>S00092</t>
  </si>
  <si>
    <t>S00093</t>
  </si>
  <si>
    <t xml:space="preserve">updatestaff.gatherInformation.rawForm.approvalLabel </t>
  </si>
  <si>
    <t>管理员审批:</t>
  </si>
  <si>
    <t>Administrator approved:</t>
  </si>
  <si>
    <t>S00094</t>
  </si>
  <si>
    <t xml:space="preserve">updatestaff.gatherInformation.rawForm.verificationModeLabel </t>
  </si>
  <si>
    <t>网页验证方式:</t>
  </si>
  <si>
    <t xml:space="preserve">Web page verification method: </t>
  </si>
  <si>
    <t>S00095</t>
  </si>
  <si>
    <t>人員を選択してください</t>
  </si>
  <si>
    <t>S00096</t>
  </si>
  <si>
    <t xml:space="preserve">updatestaff.gatherInformation.rawForm.timestampLabel </t>
  </si>
  <si>
    <t>链接有效期限：</t>
  </si>
  <si>
    <t>S00097</t>
  </si>
  <si>
    <t>全員エクスポート</t>
  </si>
  <si>
    <t>表示項目設定</t>
  </si>
  <si>
    <t xml:space="preserve">updatestaff.gatherInformation.rawForm.collectionLabel </t>
  </si>
  <si>
    <t>S00098</t>
  </si>
  <si>
    <t>入職日期</t>
  </si>
  <si>
    <t xml:space="preserve">updatestaff.gatherInformation.rawForm.collectionTitle </t>
  </si>
  <si>
    <t>S00099</t>
  </si>
  <si>
    <t>項目の表示を設定できます。カスタム項目を最大１０個まで拡張できます。</t>
  </si>
  <si>
    <t xml:space="preserve">updatestaff.gatherInformation.rawForm.photoThresholdLabel </t>
  </si>
  <si>
    <t>照片更新比对阈值:</t>
  </si>
  <si>
    <t>saas.people.fieldConfig.OK</t>
  </si>
  <si>
    <t>Photo updated comparison threshold:</t>
  </si>
  <si>
    <t>カスタム項目</t>
  </si>
  <si>
    <t>S00100</t>
  </si>
  <si>
    <t>人員情報編集</t>
  </si>
  <si>
    <t>人員詳細情報</t>
  </si>
  <si>
    <t>顔を正面に向けたまま、目を閉じでいなく、無帽、無マスク、画像ソフト等での加工なしの写真を利用してください。</t>
  </si>
  <si>
    <t xml:space="preserve">updatestaff.gatherInformation.errors.collection.object_notEmpty </t>
  </si>
  <si>
    <t>S00101</t>
  </si>
  <si>
    <t xml:space="preserve">updatestaff.gatherInformation.errors.Property.object_notEmpty </t>
  </si>
  <si>
    <t>请选择采集项</t>
  </si>
  <si>
    <t>Please select the collection option</t>
  </si>
  <si>
    <t>S00102</t>
  </si>
  <si>
    <t xml:space="preserve">updatestaff.gatherInformation.rd_code </t>
  </si>
  <si>
    <t>信息采集二维码</t>
  </si>
  <si>
    <t>Information collection QR code</t>
  </si>
  <si>
    <t>組織名でフィルタリング</t>
  </si>
  <si>
    <t>S00103</t>
  </si>
  <si>
    <t xml:space="preserve">updatestaff.serviceKey.NONEED </t>
  </si>
  <si>
    <t>不需要</t>
  </si>
  <si>
    <t>Don't need</t>
  </si>
  <si>
    <t>S00104</t>
  </si>
  <si>
    <t>S00105</t>
  </si>
  <si>
    <t xml:space="preserve">updatestaff.serviceKey.NEED </t>
  </si>
  <si>
    <t>需要</t>
  </si>
  <si>
    <t>Need</t>
  </si>
  <si>
    <t>S00106</t>
  </si>
  <si>
    <t>S00107</t>
  </si>
  <si>
    <t xml:space="preserve">updatestaff.serviceKey.PHONE_AND_CODE </t>
  </si>
  <si>
    <t>手机号码+验证码</t>
  </si>
  <si>
    <t>インポートしたファイルの合計サイズは2GBを超えることはできません。写真が5,000枚以上の場合は、ZIPファイルを使用してインポートすることを推奨します。</t>
  </si>
  <si>
    <t>S00108</t>
  </si>
  <si>
    <t>ZIPファイル</t>
  </si>
  <si>
    <t xml:space="preserve">updatestaff.serviceKey.EMAIL_AND_CODE </t>
  </si>
  <si>
    <t>邮箱+验证码</t>
  </si>
  <si>
    <t>Email + verification code</t>
  </si>
  <si>
    <t>S00109</t>
  </si>
  <si>
    <t xml:space="preserve">updatestaff.serviceKey.PERSON_NO </t>
  </si>
  <si>
    <t>S00110</t>
  </si>
  <si>
    <t>S00111</t>
  </si>
  <si>
    <t xml:space="preserve">updatestaff.serviceKey.NO_AND_PASSWORD </t>
  </si>
  <si>
    <t>人员编号+密码</t>
  </si>
  <si>
    <t>Personnel number + password</t>
  </si>
  <si>
    <t>S00112</t>
  </si>
  <si>
    <t>検証コード:</t>
  </si>
  <si>
    <t xml:space="preserve">updatestaff.serviceKey.name </t>
  </si>
  <si>
    <t>S00113</t>
  </si>
  <si>
    <t>所在地:</t>
  </si>
  <si>
    <t>業界タイプ:</t>
  </si>
  <si>
    <t>登録名:</t>
  </si>
  <si>
    <t>管理パスワード:</t>
  </si>
  <si>
    <t>S00114</t>
  </si>
  <si>
    <t>連絡先の名前:</t>
  </si>
  <si>
    <t xml:space="preserve">updatestaff.serviceKey.avatars </t>
  </si>
  <si>
    <t>S00115</t>
  </si>
  <si>
    <t>S00116</t>
  </si>
  <si>
    <t xml:space="preserve">updatestaff.serviceKey.password </t>
  </si>
  <si>
    <t>S00117</t>
  </si>
  <si>
    <t>S00118</t>
  </si>
  <si>
    <t>应用数据</t>
  </si>
  <si>
    <t xml:space="preserve">updatestaff.serviceKey.sex </t>
  </si>
  <si>
    <t>S00119</t>
  </si>
  <si>
    <t xml:space="preserve">updatestaff.serviceKey.organizationId </t>
  </si>
  <si>
    <t>S00120</t>
  </si>
  <si>
    <t>精確検索</t>
  </si>
  <si>
    <t xml:space="preserve">updatestaff.serviceKey.mail </t>
  </si>
  <si>
    <t>曖昧検索</t>
  </si>
  <si>
    <t>S00121</t>
  </si>
  <si>
    <t>S00122</t>
  </si>
  <si>
    <t xml:space="preserve">updatestaff.serviceKey.phone </t>
  </si>
  <si>
    <t>S00123</t>
  </si>
  <si>
    <t xml:space="preserve">updatestaff.serviceKey.icNumber </t>
  </si>
  <si>
    <t>S00124</t>
  </si>
  <si>
    <t>S00125</t>
  </si>
  <si>
    <t xml:space="preserve">updatestaff.serviceKey.wgNumber </t>
  </si>
  <si>
    <t>アプリ名:</t>
  </si>
  <si>
    <t>アプリケーションID:</t>
  </si>
  <si>
    <t>S00126</t>
  </si>
  <si>
    <t xml:space="preserve">updatestaff.serviceKey.idCard </t>
  </si>
  <si>
    <t>S00127</t>
  </si>
  <si>
    <t>コピーが成功しました</t>
  </si>
  <si>
    <t>8文字以内で入力してください</t>
  </si>
  <si>
    <t>S00128</t>
  </si>
  <si>
    <t xml:space="preserve">updatestaff.serviceKey.groupId </t>
  </si>
  <si>
    <t>32文字以内で入力してください</t>
  </si>
  <si>
    <t>S00129</t>
  </si>
  <si>
    <t xml:space="preserve">updatestaff.serviceKey.hiredate </t>
  </si>
  <si>
    <t>S00130</t>
  </si>
  <si>
    <t xml:space="preserve">updatestaff.serviceKey.position </t>
  </si>
  <si>
    <t>S00131</t>
  </si>
  <si>
    <t>S00132</t>
  </si>
  <si>
    <t xml:space="preserve">updatestaff.serviceKey.remark </t>
  </si>
  <si>
    <t>S00133</t>
  </si>
  <si>
    <t xml:space="preserve">updatestaff.qrcode.title </t>
  </si>
  <si>
    <t>S00134</t>
  </si>
  <si>
    <t xml:space="preserve">notupdatestaff.title </t>
  </si>
  <si>
    <t>S00135</t>
  </si>
  <si>
    <t>S00136</t>
  </si>
  <si>
    <t xml:space="preserve">notupdatestaff.to </t>
  </si>
  <si>
    <t>S00137</t>
  </si>
  <si>
    <t>S00138</t>
  </si>
  <si>
    <t xml:space="preserve">notupdatestaff.propertyName_placeholder </t>
  </si>
  <si>
    <t>S00139</t>
  </si>
  <si>
    <t>S00140</t>
  </si>
  <si>
    <t xml:space="preserve">notupdatestaff.button.add </t>
  </si>
  <si>
    <t>本地添加</t>
  </si>
  <si>
    <t>Add photo from local</t>
  </si>
  <si>
    <t>S00141</t>
  </si>
  <si>
    <t>S00142</t>
  </si>
  <si>
    <t>Read and agree</t>
  </si>
  <si>
    <t xml:space="preserve">\ The service agreement\ </t>
  </si>
  <si>
    <t xml:space="preserve">notupdatestaff.button.pho </t>
  </si>
  <si>
    <t xml:space="preserve">\ and\ \ \ </t>
  </si>
  <si>
    <t>the privacy policy</t>
  </si>
  <si>
    <t>Device administrator</t>
  </si>
  <si>
    <t>S00143</t>
  </si>
  <si>
    <t>Please re-enter the administrator\'s password</t>
  </si>
  <si>
    <t>Please enter your name (required)</t>
  </si>
  <si>
    <t>S00144</t>
  </si>
  <si>
    <t>Start to use</t>
  </si>
  <si>
    <t xml:space="preserve">notupdatestaff.errors.commons.object_notEmpty </t>
  </si>
  <si>
    <t>此项为必填项</t>
  </si>
  <si>
    <t>This is required</t>
  </si>
  <si>
    <t>Select operational mode</t>
  </si>
  <si>
    <t>Select date</t>
  </si>
  <si>
    <t>Date time</t>
  </si>
  <si>
    <t>Select time</t>
  </si>
  <si>
    <t>S00145</t>
  </si>
  <si>
    <t>Select time zone</t>
  </si>
  <si>
    <t xml:space="preserve">Current input has reached the upper limit! </t>
  </si>
  <si>
    <t>Password rule error! Cannot enter same or continuous numbers!</t>
  </si>
  <si>
    <t xml:space="preserve">notupdatestaff.errors.commons.object_format </t>
  </si>
  <si>
    <t>Password has 4 digits</t>
  </si>
  <si>
    <t>S00146</t>
  </si>
  <si>
    <t>Default time segment</t>
  </si>
  <si>
    <t>No description</t>
  </si>
  <si>
    <t>Language</t>
  </si>
  <si>
    <t>Welcome to use</t>
  </si>
  <si>
    <t>Face recognition product</t>
  </si>
  <si>
    <t>S00147</t>
  </si>
  <si>
    <t xml:space="preserve">notupdatestaff.errors.commons.object_tooLong </t>
  </si>
  <si>
    <t>内容过长</t>
  </si>
  <si>
    <t>The content is too long</t>
  </si>
  <si>
    <t>Time zone</t>
  </si>
  <si>
    <t>Automatic setting</t>
  </si>
  <si>
    <t>Date &amp;amp; Time</t>
  </si>
  <si>
    <t>The privacy policy</t>
  </si>
  <si>
    <t>Please capture the administrator\'s photo</t>
  </si>
  <si>
    <t>Cloud Management Plantform</t>
  </si>
  <si>
    <t>Server Address</t>
  </si>
  <si>
    <t>Server\'s address error</t>
  </si>
  <si>
    <t xml:space="preserve">notupdatestaff.errors.org.object_error </t>
  </si>
  <si>
    <t>无该组织信息</t>
  </si>
  <si>
    <t>Port input is incorrect, it can only input 1 to 65535</t>
  </si>
  <si>
    <t>Port number</t>
  </si>
  <si>
    <t>S00148</t>
  </si>
  <si>
    <t>Activate</t>
  </si>
  <si>
    <t>Enter the activation code</t>
  </si>
  <si>
    <t xml:space="preserve">For customers of public cloud, please go to SaaS </t>
  </si>
  <si>
    <t>After log in the platform\'s account, activation code can be acquired in the device management</t>
  </si>
  <si>
    <t>Port number must not be empty</t>
  </si>
  <si>
    <t xml:space="preserve">notupdatestaff.errors.org.object_notEmpty </t>
  </si>
  <si>
    <t>请搜索并选择正确组织</t>
  </si>
  <si>
    <t>Server\'s address must not be empty</t>
  </si>
  <si>
    <t>Domain name error</t>
  </si>
  <si>
    <t>The activation code cannot be empty</t>
  </si>
  <si>
    <t>Network setting</t>
  </si>
  <si>
    <t>S00149</t>
  </si>
  <si>
    <t>Wired network</t>
  </si>
  <si>
    <t>Networking abnormal, please check</t>
  </si>
  <si>
    <t>Online</t>
  </si>
  <si>
    <t xml:space="preserve">notupdatestaff.errors.photo.photo_format </t>
  </si>
  <si>
    <t>Please input the IP</t>
  </si>
  <si>
    <t>Please enter the subnet mask</t>
  </si>
  <si>
    <t>S00150</t>
  </si>
  <si>
    <t>Please enter the gateway</t>
  </si>
  <si>
    <t>Service domain name</t>
  </si>
  <si>
    <t>Access IP address automatically</t>
  </si>
  <si>
    <t>S00151</t>
  </si>
  <si>
    <t xml:space="preserve">notupdatestaff.errors.photo.object_notEmpty </t>
  </si>
  <si>
    <t>请添加照片</t>
  </si>
  <si>
    <t>Please add a photo</t>
  </si>
  <si>
    <t>Static IP address</t>
  </si>
  <si>
    <t>Subnet mask</t>
  </si>
  <si>
    <t>S00152</t>
  </si>
  <si>
    <t>按人员下发</t>
  </si>
  <si>
    <t>Network setting completed</t>
  </si>
  <si>
    <t>Network unconnected or domain name error</t>
  </si>
  <si>
    <t xml:space="preserve">notupdatestaff.errors.Upload_file </t>
  </si>
  <si>
    <t>文件上传失败</t>
  </si>
  <si>
    <t>Failed to upload file</t>
  </si>
  <si>
    <t>IP or mask cannot be empty</t>
  </si>
  <si>
    <t>Gateway cannot be empty</t>
  </si>
  <si>
    <t>S00153</t>
  </si>
  <si>
    <t>The format of IP or mask is not correct</t>
  </si>
  <si>
    <t>按组织下发</t>
  </si>
  <si>
    <t>IP and gateway are not under the same network segment</t>
  </si>
  <si>
    <t>There is error in the format of gateway or DNS, please re-configure</t>
  </si>
  <si>
    <t>rename_domain</t>
  </si>
  <si>
    <t>This IP has been used</t>
  </si>
  <si>
    <t>This domain name does not exist</t>
  </si>
  <si>
    <t xml:space="preserve">people.genders.MALE </t>
  </si>
  <si>
    <t>S00154</t>
  </si>
  <si>
    <t>Please wait...</t>
  </si>
  <si>
    <t>Please configure the network first</t>
  </si>
  <si>
    <t>The network has been connected</t>
  </si>
  <si>
    <t>The network has been disconnected</t>
  </si>
  <si>
    <t>Please read and check the privacy and service agreements</t>
  </si>
  <si>
    <t>Parameter exception</t>
  </si>
  <si>
    <t>S00155</t>
  </si>
  <si>
    <t>The activation code has 12 digits</t>
  </si>
  <si>
    <t>Beijing Beebox Technology Co.,Ltd.</t>
  </si>
  <si>
    <t xml:space="preserve">people.genders.FEMALE </t>
  </si>
  <si>
    <t>Verification failed</t>
  </si>
  <si>
    <t>No access</t>
  </si>
  <si>
    <t>The activation code is incorrect</t>
  </si>
  <si>
    <t>S00156</t>
  </si>
  <si>
    <t>Serial Number is invalid</t>
  </si>
  <si>
    <t>Server not found</t>
  </si>
  <si>
    <t>Unknown error</t>
  </si>
  <si>
    <t>Typical is invalid</t>
  </si>
  <si>
    <t>Network not connected</t>
  </si>
  <si>
    <t>Service address input too long</t>
  </si>
  <si>
    <t>S00157</t>
  </si>
  <si>
    <t>saas.business.throughRule.addThroughRule.allOrg=</t>
  </si>
  <si>
    <t xml:space="preserve">people.genders.SECRECY </t>
  </si>
  <si>
    <t>Mode write failed. Please re select</t>
  </si>
  <si>
    <t>Certificate time check failed. Please try again</t>
  </si>
  <si>
    <t>Cloud service mode</t>
  </si>
  <si>
    <t>Non-SaaS Mode</t>
  </si>
  <si>
    <t>Load in...</t>
  </si>
  <si>
    <t>S00158</t>
  </si>
  <si>
    <t>Cloud service mode automatic synchronization time</t>
  </si>
  <si>
    <t xml:space="preserve">people.buttons.handle </t>
  </si>
  <si>
    <t>S00159</t>
  </si>
  <si>
    <t>S00160</t>
  </si>
  <si>
    <t xml:space="preserve">people.buttons.tryAgain </t>
  </si>
  <si>
    <t>S00161</t>
  </si>
  <si>
    <t xml:space="preserve">people.buttons.cancel </t>
  </si>
  <si>
    <t>S00162</t>
  </si>
  <si>
    <t>供终端提示使用,20个汉字以内</t>
  </si>
  <si>
    <t>S00163</t>
  </si>
  <si>
    <t xml:space="preserve">people.message.confirm.delete </t>
  </si>
  <si>
    <t>S00164</t>
  </si>
  <si>
    <t>S00165</t>
  </si>
  <si>
    <t xml:space="preserve">people.message.confirm.batchDelete </t>
  </si>
  <si>
    <t>S00166</t>
  </si>
  <si>
    <t xml:space="preserve">people.message.success.delete </t>
  </si>
  <si>
    <t>S00167</t>
  </si>
  <si>
    <t>S00168</t>
  </si>
  <si>
    <t xml:space="preserve">people.message.success.create </t>
  </si>
  <si>
    <t>S00169</t>
  </si>
  <si>
    <t xml:space="preserve">people.message.success.update </t>
  </si>
  <si>
    <t>S00170</t>
  </si>
  <si>
    <t xml:space="preserve">people.message.success.fields </t>
  </si>
  <si>
    <t>S00171</t>
  </si>
  <si>
    <t>S00172</t>
  </si>
  <si>
    <t>请添加时间规则</t>
  </si>
  <si>
    <t xml:space="preserve">people.message.success.password </t>
  </si>
  <si>
    <t>S00173</t>
  </si>
  <si>
    <t xml:space="preserve">people.message.success.import.title </t>
  </si>
  <si>
    <t>S00174</t>
  </si>
  <si>
    <t>Personnel management</t>
  </si>
  <si>
    <t>S00175</t>
  </si>
  <si>
    <t>Add in batch</t>
  </si>
  <si>
    <t xml:space="preserve"> ( Required )</t>
  </si>
  <si>
    <t>( Optional )</t>
  </si>
  <si>
    <t xml:space="preserve">people.message.success.import.text </t>
  </si>
  <si>
    <t>S00176</t>
  </si>
  <si>
    <t>Time period</t>
  </si>
  <si>
    <t>Way of Passage</t>
  </si>
  <si>
    <t>Personnel adding</t>
  </si>
  <si>
    <t>Personnel saved successfully.</t>
  </si>
  <si>
    <t xml:space="preserve">people.message.success.parse.title </t>
  </si>
  <si>
    <t>S00177</t>
  </si>
  <si>
    <t>Failed to save personnel.</t>
  </si>
  <si>
    <t>Personnel deleted successfully.</t>
  </si>
  <si>
    <t>Personnel deletion failed.</t>
  </si>
  <si>
    <t>Personnel deleted.</t>
  </si>
  <si>
    <t>Acquisition succeeded.</t>
  </si>
  <si>
    <t>Please enter face information.</t>
  </si>
  <si>
    <t>Please enter person\'s number.</t>
  </si>
  <si>
    <t>Please enter IC card number.</t>
  </si>
  <si>
    <t>Please enter the name.</t>
  </si>
  <si>
    <t>Frequenter</t>
  </si>
  <si>
    <t>Visitor</t>
  </si>
  <si>
    <t>S00178</t>
  </si>
  <si>
    <t>Blacklist</t>
  </si>
  <si>
    <t>Face Avatar</t>
  </si>
  <si>
    <t xml:space="preserve">people.message.success.parse.text </t>
  </si>
  <si>
    <t>Import personnel list</t>
  </si>
  <si>
    <t>Select the folder</t>
  </si>
  <si>
    <t>Please select a personnel list.</t>
  </si>
  <si>
    <t>Please select a photo folder.</t>
  </si>
  <si>
    <t>The USB disk is not detected.</t>
  </si>
  <si>
    <t>S00179</t>
  </si>
  <si>
    <t>Back to the previous directory</t>
  </si>
  <si>
    <t>Emptying...</t>
  </si>
  <si>
    <t>Packing...</t>
  </si>
  <si>
    <t>The personnel number is empty</t>
  </si>
  <si>
    <t xml:space="preserve">people.message.success.upload </t>
  </si>
  <si>
    <t>The personnel number does not exist</t>
  </si>
  <si>
    <t xml:space="preserve">Personnel name is empty </t>
  </si>
  <si>
    <t>S00180</t>
  </si>
  <si>
    <t>Failed to extract the characteristic value</t>
  </si>
  <si>
    <t>Personnel limit exceeded</t>
  </si>
  <si>
    <t>Invalid recognition parameter library</t>
  </si>
  <si>
    <t>Identification parameter library number exceeds limit</t>
  </si>
  <si>
    <t>S00181</t>
  </si>
  <si>
    <t xml:space="preserve">people.message.warning.password </t>
  </si>
  <si>
    <t>Import the list of failures</t>
  </si>
  <si>
    <t>Select file</t>
  </si>
  <si>
    <t>Import succeeded：</t>
  </si>
  <si>
    <t>Import failed：</t>
  </si>
  <si>
    <t>The imported lists and images of failed personnel has been saved to：</t>
  </si>
  <si>
    <t>Face+ID card</t>
  </si>
  <si>
    <t>S00182</t>
  </si>
  <si>
    <t>Face+IC card</t>
  </si>
  <si>
    <t>Face+Access card</t>
  </si>
  <si>
    <t>Scanning Gun</t>
  </si>
  <si>
    <t>QR Code</t>
  </si>
  <si>
    <t xml:space="preserve">people.message.warning.excelEmpty </t>
  </si>
  <si>
    <t>Import personnel data</t>
  </si>
  <si>
    <t>请上传</t>
  </si>
  <si>
    <t>Please upload</t>
  </si>
  <si>
    <t>Export personnel data</t>
  </si>
  <si>
    <t>Record Export</t>
  </si>
  <si>
    <t>Record Clear</t>
  </si>
  <si>
    <t>Export personnel data succeeded.</t>
  </si>
  <si>
    <t>S00183</t>
  </si>
  <si>
    <t>结束时间要大于开始时间</t>
  </si>
  <si>
    <t>Export personnel data failed.</t>
  </si>
  <si>
    <t>USB storage is insufficient.</t>
  </si>
  <si>
    <t>Device storage is insufficient.</t>
  </si>
  <si>
    <t>Import personnel data succeeded.</t>
  </si>
  <si>
    <t>Import personnel data failed.</t>
  </si>
  <si>
    <t>Record Export Succeeded</t>
  </si>
  <si>
    <t xml:space="preserve">people.message.warning.excelType </t>
  </si>
  <si>
    <t>请上传正确格式的</t>
  </si>
  <si>
    <t>Please upload in the correct file format</t>
  </si>
  <si>
    <t>Record Export Failed</t>
  </si>
  <si>
    <t>S00184</t>
  </si>
  <si>
    <t>Sex</t>
  </si>
  <si>
    <t xml:space="preserve">people.message.warning.blockByOther </t>
  </si>
  <si>
    <t>Identification time</t>
  </si>
  <si>
    <t>ID card photo</t>
  </si>
  <si>
    <t>On-scene photo</t>
  </si>
  <si>
    <t>Marking</t>
  </si>
  <si>
    <t>S00185</t>
  </si>
  <si>
    <t>This function is not available under SaaS mode</t>
  </si>
  <si>
    <t>ID card</t>
  </si>
  <si>
    <t xml:space="preserve">people.message.warning.cancelUpload </t>
  </si>
  <si>
    <t>passport</t>
  </si>
  <si>
    <t>Access card</t>
  </si>
  <si>
    <t>IC card</t>
  </si>
  <si>
    <t>S00186</t>
  </si>
  <si>
    <t>S00187</t>
  </si>
  <si>
    <t xml:space="preserve">people.message.warning.countExceeding </t>
  </si>
  <si>
    <t>Confirm to delete this personnel?</t>
  </si>
  <si>
    <t>In excel file folder</t>
  </si>
  <si>
    <t>Please choose export folder.</t>
  </si>
  <si>
    <t>S00188</t>
  </si>
  <si>
    <t>Please choose folder.</t>
  </si>
  <si>
    <t xml:space="preserve">people.message.warning.sizeExceeding </t>
  </si>
  <si>
    <t>Visitor rule</t>
  </si>
  <si>
    <t>Person limit exceeded.</t>
  </si>
  <si>
    <t>Loading...</t>
  </si>
  <si>
    <t>Mon.</t>
  </si>
  <si>
    <t>Tues.</t>
  </si>
  <si>
    <t>Wed.</t>
  </si>
  <si>
    <t>Thur.</t>
  </si>
  <si>
    <t>Fri.</t>
  </si>
  <si>
    <t>Sat.</t>
  </si>
  <si>
    <t>S00189</t>
  </si>
  <si>
    <t xml:space="preserve">people.message.info.export </t>
  </si>
  <si>
    <t>Download successfully.</t>
  </si>
  <si>
    <t>Download failed.</t>
  </si>
  <si>
    <t>downloading</t>
  </si>
  <si>
    <t>Downloading...</t>
  </si>
  <si>
    <t>Do you confirm to wipe the people?</t>
  </si>
  <si>
    <t>Wiping, please wait...</t>
  </si>
  <si>
    <t>Operate successfully.</t>
  </si>
  <si>
    <t>Administrator log in</t>
  </si>
  <si>
    <t xml:space="preserve">people.message.info.currState </t>
  </si>
  <si>
    <t>S00190</t>
  </si>
  <si>
    <t>Identifying</t>
  </si>
  <si>
    <t>Verification succeeded</t>
  </si>
  <si>
    <t>Verification failed，Try it again</t>
  </si>
  <si>
    <t>Valid face not identified</t>
  </si>
  <si>
    <t>No certificates</t>
  </si>
  <si>
    <t>Please face the screen</t>
  </si>
  <si>
    <t>The door is unlocked</t>
  </si>
  <si>
    <t>Please pass</t>
  </si>
  <si>
    <t>Pass permission check failed</t>
  </si>
  <si>
    <t>S00191</t>
  </si>
  <si>
    <t>Forbid to pass under current time</t>
  </si>
  <si>
    <t>Strict control Restrict the passage</t>
  </si>
  <si>
    <t>Invalid certificate</t>
  </si>
  <si>
    <t>Invalid QR code</t>
  </si>
  <si>
    <t xml:space="preserve">people.message.info.parsingData </t>
  </si>
  <si>
    <t>The password is incorrect</t>
  </si>
  <si>
    <t>Operational status</t>
  </si>
  <si>
    <t>CPU temperature:</t>
  </si>
  <si>
    <t>Memory utilization rate:</t>
  </si>
  <si>
    <t>CPU utilization rate:</t>
  </si>
  <si>
    <t>S00192</t>
  </si>
  <si>
    <t>Brightness of the light:</t>
  </si>
  <si>
    <t>Fingerprint verification timeout</t>
  </si>
  <si>
    <t>, Verification remains&amp;#160;</t>
  </si>
  <si>
    <t>&amp;#160;times</t>
  </si>
  <si>
    <t>Try it again</t>
  </si>
  <si>
    <t xml:space="preserve">people.message.info.exporting </t>
  </si>
  <si>
    <t>S00193</t>
  </si>
  <si>
    <t>Face identification failed, please verify the fingerprint</t>
  </si>
  <si>
    <t>Exporting of personnel information in progress...</t>
  </si>
  <si>
    <t>Face identification failed</t>
  </si>
  <si>
    <t>Face identification succeeded, please verify the fingerprint</t>
  </si>
  <si>
    <t>Face identification succeeded</t>
  </si>
  <si>
    <t>Verify the fingerprint</t>
  </si>
  <si>
    <t xml:space="preserve"> Hello</t>
  </si>
  <si>
    <t>Preview</t>
  </si>
  <si>
    <t>Updating data</t>
  </si>
  <si>
    <t>Please wait</t>
  </si>
  <si>
    <t>Verifying fingerprints, please wait</t>
  </si>
  <si>
    <t>Issuing personnel</t>
  </si>
  <si>
    <t>Please bind the administrator</t>
  </si>
  <si>
    <t>Data error exception</t>
  </si>
  <si>
    <t>S00194</t>
  </si>
  <si>
    <t>Get data exception</t>
  </si>
  <si>
    <t>Invalid Wiegand card number</t>
  </si>
  <si>
    <t>Temporary visitor</t>
  </si>
  <si>
    <t xml:space="preserve">people.message.info.uploading </t>
  </si>
  <si>
    <t>Custom profile format exception</t>
  </si>
  <si>
    <t>The disk space is full</t>
  </si>
  <si>
    <t>Just recognize</t>
  </si>
  <si>
    <t>S00195</t>
  </si>
  <si>
    <t>Title</t>
  </si>
  <si>
    <t>actionbar_title</t>
  </si>
  <si>
    <t>Basic setting</t>
  </si>
  <si>
    <t>about_device</t>
  </si>
  <si>
    <t>About</t>
  </si>
  <si>
    <t>actionbar_advanced</t>
  </si>
  <si>
    <t>Advanced</t>
  </si>
  <si>
    <t>persons_database</t>
  </si>
  <si>
    <t>Personnel library：</t>
  </si>
  <si>
    <t>memory_capacity</t>
  </si>
  <si>
    <t>Memory capacity：</t>
  </si>
  <si>
    <t>memory_usage</t>
  </si>
  <si>
    <t>Storage Usage</t>
  </si>
  <si>
    <t>device_info</t>
  </si>
  <si>
    <t>input_device_name</t>
  </si>
  <si>
    <t xml:space="preserve">people.message.info.uploadCanceled </t>
  </si>
  <si>
    <t>software_version</t>
  </si>
  <si>
    <t>tv_hard_version</t>
  </si>
  <si>
    <t>S00196</t>
  </si>
  <si>
    <t>waln_mac_address</t>
  </si>
  <si>
    <t>wlan_mac_value</t>
  </si>
  <si>
    <t>wired_mac_address</t>
  </si>
  <si>
    <t>wired_mac_value</t>
  </si>
  <si>
    <t>maxmember</t>
  </si>
  <si>
    <t>Maximum People Profile</t>
  </si>
  <si>
    <t>tv_maxmember</t>
  </si>
  <si>
    <t>manufacture</t>
  </si>
  <si>
    <t>manager_save</t>
  </si>
  <si>
    <t>tv_device_type</t>
  </si>
  <si>
    <t>Turnstile</t>
  </si>
  <si>
    <t>tv_device_sn</t>
  </si>
  <si>
    <t>tv_software_version</t>
  </si>
  <si>
    <t>The input is invalid</t>
  </si>
  <si>
    <t>S00197</t>
  </si>
  <si>
    <t>select_files</t>
  </si>
  <si>
    <t>start_upgrade</t>
  </si>
  <si>
    <t>Enter the upgrade</t>
  </si>
  <si>
    <t>update_firmware</t>
  </si>
  <si>
    <t>Firmware upgrade</t>
  </si>
  <si>
    <t xml:space="preserve">people.message.info.backToList </t>
  </si>
  <si>
    <t>config_update</t>
  </si>
  <si>
    <t>select_update_file</t>
  </si>
  <si>
    <t>undetected_udisk</t>
  </si>
  <si>
    <t>The USB disk is not detected</t>
  </si>
  <si>
    <t>is_checking</t>
  </si>
  <si>
    <t>Verifying file, please do not move the USB disk</t>
  </si>
  <si>
    <t>updated_version</t>
  </si>
  <si>
    <t>It\'s already the latest version</t>
  </si>
  <si>
    <t>latest_version_number</t>
  </si>
  <si>
    <t>The latest version number：</t>
  </si>
  <si>
    <t>installing</t>
  </si>
  <si>
    <t>Under installation progress, the restart speed of the device will be slow</t>
  </si>
  <si>
    <t>waitting</t>
  </si>
  <si>
    <t>Please wait patiently!</t>
  </si>
  <si>
    <t>view_upgrade_content</t>
  </si>
  <si>
    <t>Check Release Notes</t>
  </si>
  <si>
    <t>download</t>
  </si>
  <si>
    <t>Download immediately</t>
  </si>
  <si>
    <t>repeat_download</t>
  </si>
  <si>
    <t>Download again</t>
  </si>
  <si>
    <t>download_failed</t>
  </si>
  <si>
    <t>Download failed</t>
  </si>
  <si>
    <t xml:space="preserve">people.message.info.blockCleared.title </t>
  </si>
  <si>
    <t>percent</t>
  </si>
  <si>
    <t>S00198</t>
  </si>
  <si>
    <t xml:space="preserve">people.message.info.blockCleared.text </t>
  </si>
  <si>
    <t>S00199</t>
  </si>
  <si>
    <t>pause</t>
  </si>
  <si>
    <t>Pause</t>
  </si>
  <si>
    <t>cancel_downLoad</t>
  </si>
  <si>
    <t>Cancel download</t>
  </si>
  <si>
    <t>install</t>
  </si>
  <si>
    <t>Install</t>
  </si>
  <si>
    <t>current_version</t>
  </si>
  <si>
    <t>Current version</t>
  </si>
  <si>
    <t>upgrade_config</t>
  </si>
  <si>
    <t>local_updateing</t>
  </si>
  <si>
    <t>Local Upgrade</t>
  </si>
  <si>
    <t>update_device_name</t>
  </si>
  <si>
    <t>internet_update_title</t>
  </si>
  <si>
    <t>S00200</t>
  </si>
  <si>
    <t>upgrade_automatically</t>
  </si>
  <si>
    <t>Automatic Upgrade</t>
  </si>
  <si>
    <t xml:space="preserve">people.message.info.import.parseProcess </t>
  </si>
  <si>
    <t>version_desc</t>
  </si>
  <si>
    <t>解析进度</t>
  </si>
  <si>
    <t>Version description</t>
  </si>
  <si>
    <t>Parsing in progress</t>
  </si>
  <si>
    <t>reset_settings</t>
  </si>
  <si>
    <t>export_file</t>
  </si>
  <si>
    <t>Set file export</t>
  </si>
  <si>
    <t>hint</t>
  </si>
  <si>
    <t>reboot_confirme</t>
  </si>
  <si>
    <t>Do you confirm to restart?</t>
  </si>
  <si>
    <t>No</t>
  </si>
  <si>
    <t>Yes</t>
  </si>
  <si>
    <t>data_loading</t>
  </si>
  <si>
    <t>S00201</t>
  </si>
  <si>
    <t>Issuing platform data</t>
  </si>
  <si>
    <t>open_confirme</t>
  </si>
  <si>
    <t xml:space="preserve">Do you confirm to open the door? </t>
  </si>
  <si>
    <t>clear_data</t>
  </si>
  <si>
    <t>Personnel and identification history will be deleted</t>
  </si>
  <si>
    <t>isnet</t>
  </si>
  <si>
    <t>It is off-line currently!</t>
  </si>
  <si>
    <t>factory_reset_confirmed</t>
  </si>
  <si>
    <t>Do you confirm to reset to factory defaults?</t>
  </si>
  <si>
    <t>synchronization_saas</t>
  </si>
  <si>
    <t>Synchronize to the server</t>
  </si>
  <si>
    <t xml:space="preserve">people.message.info.import.parsing </t>
  </si>
  <si>
    <t>set_date</t>
  </si>
  <si>
    <t>set_time</t>
  </si>
  <si>
    <t>auto_timezone</t>
  </si>
  <si>
    <t>Determine time zone automatically</t>
  </si>
  <si>
    <t>set_timezone</t>
  </si>
  <si>
    <t>china</t>
  </si>
  <si>
    <t>hour_clock</t>
  </si>
  <si>
    <t>Use the 24-hour format</t>
  </si>
  <si>
    <t>select_date_format</t>
  </si>
  <si>
    <t>Date Format</t>
  </si>
  <si>
    <t>S00202</t>
  </si>
  <si>
    <t>net_sync_switch</t>
  </si>
  <si>
    <t>net_ip_address</t>
  </si>
  <si>
    <t>input_ip</t>
  </si>
  <si>
    <t xml:space="preserve">people.message.info.import.preview.title </t>
  </si>
  <si>
    <t>am_pm</t>
  </si>
  <si>
    <t>A.M.</t>
  </si>
  <si>
    <t>S00203</t>
  </si>
  <si>
    <t>pm_am</t>
  </si>
  <si>
    <t>P.M.</t>
  </si>
  <si>
    <t>ip_error</t>
  </si>
  <si>
    <t>The IP format is incorrect</t>
  </si>
  <si>
    <t>statistics_today</t>
  </si>
  <si>
    <t>Today\'s statistics</t>
  </si>
  <si>
    <t>General setting</t>
  </si>
  <si>
    <t>network_setting</t>
  </si>
  <si>
    <t>blutooth_setting</t>
  </si>
  <si>
    <t>Bluetooth</t>
  </si>
  <si>
    <t>reboot_setting</t>
  </si>
  <si>
    <t>Restart</t>
  </si>
  <si>
    <t>S00204</t>
  </si>
  <si>
    <t>factoryMode_reset</t>
  </si>
  <si>
    <t>Factory reset</t>
  </si>
  <si>
    <t>open_door</t>
  </si>
  <si>
    <t>Open the door</t>
  </si>
  <si>
    <t>always_open_door</t>
  </si>
  <si>
    <t>device_manager</t>
  </si>
  <si>
    <t xml:space="preserve">people.message.info.import.preview.textg </t>
  </si>
  <si>
    <t>Parsing completed, data preview phrase, waiting for import</t>
  </si>
  <si>
    <t>license</t>
  </si>
  <si>
    <t>License</t>
  </si>
  <si>
    <t>statistics_today_title</t>
  </si>
  <si>
    <t>verification_success</t>
  </si>
  <si>
    <t>Verification succeeded：</t>
  </si>
  <si>
    <t>verification_failure</t>
  </si>
  <si>
    <t>Verification failed：</t>
  </si>
  <si>
    <t>verification_suss</t>
  </si>
  <si>
    <t>verification_fail</t>
  </si>
  <si>
    <t>S00205</t>
  </si>
  <si>
    <t>person_nums</t>
  </si>
  <si>
    <t>face_recognition</t>
  </si>
  <si>
    <t>comparative_way</t>
  </si>
  <si>
    <t>access_control</t>
  </si>
  <si>
    <t xml:space="preserve"> Access control signal</t>
  </si>
  <si>
    <t xml:space="preserve">people.message.info.import.importing.title </t>
  </si>
  <si>
    <t>personnel_rule</t>
  </si>
  <si>
    <t>device_rule</t>
  </si>
  <si>
    <t>business_pattern</t>
  </si>
  <si>
    <t>Business modes</t>
  </si>
  <si>
    <t>Shutdown_settings</t>
  </si>
  <si>
    <t>Long press the turn off key</t>
  </si>
  <si>
    <t>S00206</t>
  </si>
  <si>
    <t>standby_screen</t>
  </si>
  <si>
    <t>Standby Display</t>
  </si>
  <si>
    <t>custom_prompt</t>
  </si>
  <si>
    <t>log_setting</t>
  </si>
  <si>
    <t>Log</t>
  </si>
  <si>
    <t>operation_record</t>
  </si>
  <si>
    <t>Operation records</t>
  </si>
  <si>
    <t>senior_setting</t>
  </si>
  <si>
    <t xml:space="preserve">people.message.info.import.importing.text </t>
  </si>
  <si>
    <t>basics</t>
  </si>
  <si>
    <t>Basic</t>
  </si>
  <si>
    <t>Data is bring imported, please wait...</t>
  </si>
  <si>
    <t>face_recognition_setting</t>
  </si>
  <si>
    <t>online_abnormal</t>
  </si>
  <si>
    <t>On-line blacklist network abnormal strategy setting</t>
  </si>
  <si>
    <t>online_setting</t>
  </si>
  <si>
    <t>On-line blacklist</t>
  </si>
  <si>
    <t>local_setting</t>
  </si>
  <si>
    <t>black_setting</t>
  </si>
  <si>
    <t>S00207</t>
  </si>
  <si>
    <t>Blacklist checking</t>
  </si>
  <si>
    <t>temp_visitor_setting</t>
  </si>
  <si>
    <t>Temporary visitor control</t>
  </si>
  <si>
    <t>have_front_desk</t>
  </si>
  <si>
    <t>Foreground mode</t>
  </si>
  <si>
    <t>no_front_desk</t>
  </si>
  <si>
    <t>No foreground mode</t>
  </si>
  <si>
    <t>base_model</t>
  </si>
  <si>
    <t>Basic mode</t>
  </si>
  <si>
    <t>change_model</t>
  </si>
  <si>
    <t>Select business mode</t>
  </si>
  <si>
    <t>revation_list</t>
  </si>
  <si>
    <t>Appointment white list</t>
  </si>
  <si>
    <t>black_set</t>
  </si>
  <si>
    <t>Blacklist setting</t>
  </si>
  <si>
    <t>model_set</t>
  </si>
  <si>
    <t>Business mode setting</t>
  </si>
  <si>
    <t xml:space="preserve">people.message.error.config.fieldName </t>
  </si>
  <si>
    <t>all_deny</t>
  </si>
  <si>
    <t>S00208</t>
  </si>
  <si>
    <t>Default blacklist</t>
  </si>
  <si>
    <t>all_pass</t>
  </si>
  <si>
    <t>Default non blacklist</t>
  </si>
  <si>
    <t>annormal_sett</t>
  </si>
  <si>
    <t>Network abnormal setting</t>
  </si>
  <si>
    <t>Timeout setting</t>
  </si>
  <si>
    <t>online_sett</t>
  </si>
  <si>
    <t>On-line blacklist network abnormal setting</t>
  </si>
  <si>
    <t>allow_prohibit</t>
  </si>
  <si>
    <t>Allowed to pass/Not allowed to pass</t>
  </si>
  <si>
    <t>Rule</t>
  </si>
  <si>
    <t>Personnel_rules</t>
  </si>
  <si>
    <t>PASS_To</t>
  </si>
  <si>
    <t>Allowed to pass</t>
  </si>
  <si>
    <t>DENY_To</t>
  </si>
  <si>
    <t>Not allowed to pass</t>
  </si>
  <si>
    <t>busave</t>
  </si>
  <si>
    <t>Unsaved</t>
  </si>
  <si>
    <t>early_work</t>
  </si>
  <si>
    <t>Morning shift</t>
  </si>
  <si>
    <t>descript</t>
  </si>
  <si>
    <t>S00209</t>
  </si>
  <si>
    <t xml:space="preserve">people.message.error.config.fieldCount </t>
  </si>
  <si>
    <t>net_setting</t>
  </si>
  <si>
    <t>Please enter the SaaS domain name</t>
  </si>
  <si>
    <t xml:space="preserve">people.message.error.config.password </t>
  </si>
  <si>
    <t>S00210</t>
  </si>
  <si>
    <t>The synchronization switch of the time server</t>
  </si>
  <si>
    <t xml:space="preserve">people.message.error.config.fieldEmpty </t>
  </si>
  <si>
    <t>S00211</t>
  </si>
  <si>
    <t>Screen_Brightness</t>
  </si>
  <si>
    <t>camrea_setting</t>
  </si>
  <si>
    <t>some_setting</t>
  </si>
  <si>
    <t>Exist</t>
  </si>
  <si>
    <t>The modified information has not been saved</t>
  </si>
  <si>
    <t>Exposure_Type</t>
  </si>
  <si>
    <t>The mode of visible light exposure</t>
  </si>
  <si>
    <t>lightEx_value</t>
  </si>
  <si>
    <t>&amp;gt;The threshold of visible light exposure</t>
  </si>
  <si>
    <t>change_value</t>
  </si>
  <si>
    <t>Allowed to adjust the threshold of visible light in the recognition interface</t>
  </si>
  <si>
    <t xml:space="preserve">people.message.error.delete </t>
  </si>
  <si>
    <t>change_nirvalue</t>
  </si>
  <si>
    <t>Allowed to adjust the threshold of near infrared in the recognition interface</t>
  </si>
  <si>
    <t>nirEx_value</t>
  </si>
  <si>
    <t>The mode of near infrared exposure</t>
  </si>
  <si>
    <t>nir_value</t>
  </si>
  <si>
    <t>The threshold of near infrared exposure</t>
  </si>
  <si>
    <t>minSize_face</t>
  </si>
  <si>
    <t>S00212</t>
  </si>
  <si>
    <t>size_face</t>
  </si>
  <si>
    <t>Expourle_changed</t>
  </si>
  <si>
    <t>Restart after exposure mode has been changed to automatic mode</t>
  </si>
  <si>
    <t>to_reboot_Ex</t>
  </si>
  <si>
    <t>Restart after being changed to automatic mode</t>
  </si>
  <si>
    <t>Not</t>
  </si>
  <si>
    <t>Wiegand_type</t>
  </si>
  <si>
    <t>General Wiegand type</t>
  </si>
  <si>
    <t>area_number</t>
  </si>
  <si>
    <t>Area code</t>
  </si>
  <si>
    <t>Pulse_width</t>
  </si>
  <si>
    <t>Pulse width</t>
  </si>
  <si>
    <t>Pulse_signal_interval</t>
  </si>
  <si>
    <t>Pulse interval</t>
  </si>
  <si>
    <t>own_type</t>
  </si>
  <si>
    <t>Custom type</t>
  </si>
  <si>
    <t>number_digits</t>
  </si>
  <si>
    <t xml:space="preserve">people.message.error.create </t>
  </si>
  <si>
    <t>Card number</t>
  </si>
  <si>
    <t>entr_between</t>
  </si>
  <si>
    <t>16-24</t>
  </si>
  <si>
    <t>S00213</t>
  </si>
  <si>
    <t>entr_pulse_between</t>
  </si>
  <si>
    <t>100-2000us</t>
  </si>
  <si>
    <t>entr_pulse_width</t>
  </si>
  <si>
    <t>20-400us</t>
  </si>
  <si>
    <t>card_number_setting</t>
  </si>
  <si>
    <t>Default Wiegand output setting</t>
  </si>
  <si>
    <t>no_local_card_number</t>
  </si>
  <si>
    <t>1:1 card number is not in the library</t>
  </si>
  <si>
    <t>no_local_card_number_value</t>
  </si>
  <si>
    <t>(Optional)</t>
  </si>
  <si>
    <t>test_fail</t>
  </si>
  <si>
    <t>1:1 verification failed</t>
  </si>
  <si>
    <t>test_fail_value</t>
  </si>
  <si>
    <t>test_success</t>
  </si>
  <si>
    <t>1:N verification succeeded</t>
  </si>
  <si>
    <t>test_success_value</t>
  </si>
  <si>
    <t>entr_between_jiemian</t>
  </si>
  <si>
    <t>Optional range 16-</t>
  </si>
  <si>
    <t>entr_between2</t>
  </si>
  <si>
    <t>Optional range 26-64</t>
  </si>
  <si>
    <t>Parity_check</t>
  </si>
  <si>
    <t>S00214</t>
  </si>
  <si>
    <t>Total_digit</t>
  </si>
  <si>
    <t>total digits</t>
  </si>
  <si>
    <t>Date_digit</t>
  </si>
  <si>
    <t xml:space="preserve">people.message.error.update </t>
  </si>
  <si>
    <t>Even_parity_check</t>
  </si>
  <si>
    <t>Odd_parity_check</t>
  </si>
  <si>
    <t>entr_between3</t>
  </si>
  <si>
    <t>Optional range 1-24</t>
  </si>
  <si>
    <t>control_signal_define</t>
  </si>
  <si>
    <t>entr_between_jiemian2</t>
  </si>
  <si>
    <t>Optional range 1-</t>
  </si>
  <si>
    <t>scope_error</t>
  </si>
  <si>
    <t>Optional range entering error</t>
  </si>
  <si>
    <t>fill_card</t>
  </si>
  <si>
    <t>Please enter the access control number ( optional )</t>
  </si>
  <si>
    <t>card_number</t>
  </si>
  <si>
    <t>total_scope_error</t>
  </si>
  <si>
    <t>Total digits entering error</t>
  </si>
  <si>
    <t>S00215</t>
  </si>
  <si>
    <t>odd_number_scope_error</t>
  </si>
  <si>
    <t>Odd parity check digits entering error</t>
  </si>
  <si>
    <t>even_number_scope_error</t>
  </si>
  <si>
    <t>Even parity check digits entering error</t>
  </si>
  <si>
    <t>entr_number_desirable_range_error</t>
  </si>
  <si>
    <t>Card number digits entering error</t>
  </si>
  <si>
    <t>pulse_interval_range_error</t>
  </si>
  <si>
    <t>Pulse interval entering error</t>
  </si>
  <si>
    <t>pulse_width_error_range</t>
  </si>
  <si>
    <t>Pulse width entering error</t>
  </si>
  <si>
    <t>entr_fail_over</t>
  </si>
  <si>
    <t>Verification failed Access control number exceeds the maximum value of the Wiegand type</t>
  </si>
  <si>
    <t xml:space="preserve">people.message.error.fields </t>
  </si>
  <si>
    <t>entr_fail_repeat</t>
  </si>
  <si>
    <t>Verification failed Access control number repeated</t>
  </si>
  <si>
    <t>entr_not_in_success_repeat</t>
  </si>
  <si>
    <t>Not in library Access control number repeated</t>
  </si>
  <si>
    <t>entr_not_in_over</t>
  </si>
  <si>
    <t>Not in library Access control number exceeds the maximum value of the Wiegand type</t>
  </si>
  <si>
    <t>S00216</t>
  </si>
  <si>
    <t>entr_1_N_over</t>
  </si>
  <si>
    <t>1:N verification succeeded Access control number exceeds the maximum value of the Wiegand type</t>
  </si>
  <si>
    <t>entr_1_N_success_repeat</t>
  </si>
  <si>
    <t>1:N verification succeeded Access control number repeated</t>
  </si>
  <si>
    <t>control_signal</t>
  </si>
  <si>
    <t>standby_meg</t>
  </si>
  <si>
    <t>Standby display information</t>
  </si>
  <si>
    <t>standy_image</t>
  </si>
  <si>
    <t>Standby wallpaper</t>
  </si>
  <si>
    <t>local_ad</t>
  </si>
  <si>
    <t>Local standby video</t>
  </si>
  <si>
    <t>local_ad_ss</t>
  </si>
  <si>
    <t>Standby video</t>
  </si>
  <si>
    <t>ip_setting</t>
  </si>
  <si>
    <t>Domain name setting</t>
  </si>
  <si>
    <t>message_server</t>
  </si>
  <si>
    <t>Information publishing platform</t>
  </si>
  <si>
    <t>S00217</t>
  </si>
  <si>
    <t>camera_setting</t>
  </si>
  <si>
    <t>onLine_visitor</t>
  </si>
  <si>
    <t>On-line reservation list</t>
  </si>
  <si>
    <t>local_visitor</t>
  </si>
  <si>
    <t>Local Verification</t>
  </si>
  <si>
    <t>visitor_ss</t>
  </si>
  <si>
    <t>Local Verification list</t>
  </si>
  <si>
    <t>min_face_setting</t>
  </si>
  <si>
    <t>mian_face</t>
  </si>
  <si>
    <t>led_sensitivity</t>
  </si>
  <si>
    <t>Fill light recognition sensitivity</t>
  </si>
  <si>
    <t>led_time</t>
  </si>
  <si>
    <t>Fill light time in recognition</t>
  </si>
  <si>
    <t>led_value</t>
  </si>
  <si>
    <t>Fill light brightness in recognition</t>
  </si>
  <si>
    <t>led_base</t>
  </si>
  <si>
    <t>The basic brightness of fill light</t>
  </si>
  <si>
    <t>led_setting</t>
  </si>
  <si>
    <t xml:space="preserve">people.message.error.password </t>
  </si>
  <si>
    <t>The effect of fill light</t>
  </si>
  <si>
    <t>voice_switch</t>
  </si>
  <si>
    <t>Sound</t>
  </si>
  <si>
    <t>standby_image</t>
  </si>
  <si>
    <t>video_not_player</t>
  </si>
  <si>
    <t>Invalid file name</t>
  </si>
  <si>
    <t>exit_player</t>
  </si>
  <si>
    <t>File already exists, please re-select</t>
  </si>
  <si>
    <t>up_file</t>
  </si>
  <si>
    <t>Upload file</t>
  </si>
  <si>
    <t>file_list</t>
  </si>
  <si>
    <t>File list</t>
  </si>
  <si>
    <t>S00218</t>
  </si>
  <si>
    <t>total_space</t>
  </si>
  <si>
    <t>Total space</t>
  </si>
  <si>
    <t>have_used</t>
  </si>
  <si>
    <t>Used</t>
  </si>
  <si>
    <t>addition_file</t>
  </si>
  <si>
    <t>Add files</t>
  </si>
  <si>
    <t>addition</t>
  </si>
  <si>
    <t>go_root</t>
  </si>
  <si>
    <t>Return to the upper level</t>
  </si>
  <si>
    <t>file_name</t>
  </si>
  <si>
    <t>File name：</t>
  </si>
  <si>
    <t>rename_file</t>
  </si>
  <si>
    <t>Rename</t>
  </si>
  <si>
    <t>cancle</t>
  </si>
  <si>
    <t>delete_success</t>
  </si>
  <si>
    <t>Delete successfully</t>
  </si>
  <si>
    <t>rename</t>
  </si>
  <si>
    <t>Rename must not be empty</t>
  </si>
  <si>
    <t>not_U</t>
  </si>
  <si>
    <t>out_limit</t>
  </si>
  <si>
    <t>File size exceeds the limit</t>
  </si>
  <si>
    <t>pic_not_valid</t>
  </si>
  <si>
    <t>Invalid image format</t>
  </si>
  <si>
    <t xml:space="preserve">people.message.error.upload </t>
  </si>
  <si>
    <t>return_up</t>
  </si>
  <si>
    <t>S00219</t>
  </si>
  <si>
    <t>..Return to the upper level</t>
  </si>
  <si>
    <t>export_folder</t>
  </si>
  <si>
    <t>Please select folder</t>
  </si>
  <si>
    <t>Not have selected files yet</t>
  </si>
  <si>
    <t>add_success</t>
  </si>
  <si>
    <t>Add successfully</t>
  </si>
  <si>
    <t>The image has been broken</t>
  </si>
  <si>
    <t>carousel_start</t>
  </si>
  <si>
    <t>Loop</t>
  </si>
  <si>
    <t>Time of each round (s)</t>
  </si>
  <si>
    <t>upload_bitmap</t>
  </si>
  <si>
    <t>Upload image</t>
  </si>
  <si>
    <t>list_file</t>
  </si>
  <si>
    <t>Image list</t>
  </si>
  <si>
    <t>upload</t>
  </si>
  <si>
    <t>Upload</t>
  </si>
  <si>
    <t>Named_repetition</t>
  </si>
  <si>
    <t>Name repeated</t>
  </si>
  <si>
    <t>Named_failed</t>
  </si>
  <si>
    <t>Rename failed</t>
  </si>
  <si>
    <t>entr_between_nn</t>
  </si>
  <si>
    <t>200-1000ms</t>
  </si>
  <si>
    <t>Verification</t>
  </si>
  <si>
    <t>Verification mode setting</t>
  </si>
  <si>
    <t>Mode</t>
  </si>
  <si>
    <t>1:1 mode</t>
  </si>
  <si>
    <t>Face_Id</t>
  </si>
  <si>
    <t>Mode1</t>
  </si>
  <si>
    <t>1:N mode</t>
  </si>
  <si>
    <t>Recoginzed_Face</t>
  </si>
  <si>
    <t>Mix_Mode</t>
  </si>
  <si>
    <t>Hybrid mode</t>
  </si>
  <si>
    <t>Both compatible with 1:N/1:1</t>
  </si>
  <si>
    <t>FR_parameter_setting</t>
  </si>
  <si>
    <t>Custom Scenarios</t>
  </si>
  <si>
    <t>quality_judgment_related_parameter</t>
  </si>
  <si>
    <t>quality_judgment</t>
  </si>
  <si>
    <t>angle_limit</t>
  </si>
  <si>
    <t>fuzziness_limit</t>
  </si>
  <si>
    <t>Definition</t>
  </si>
  <si>
    <t>obscured_limit</t>
  </si>
  <si>
    <t>Shielding limitation</t>
  </si>
  <si>
    <t>S00220</t>
  </si>
  <si>
    <t xml:space="preserve">people.message.error.parsing.title </t>
  </si>
  <si>
    <t>more_more</t>
  </si>
  <si>
    <t>XXXXX</t>
  </si>
  <si>
    <t>The higher the value, the more strict it is</t>
  </si>
  <si>
    <t>more_little</t>
  </si>
  <si>
    <t>The lower the value, the more strict it is</t>
  </si>
  <si>
    <t>more_adopt</t>
  </si>
  <si>
    <t>Pass if similarity is higher than this value</t>
  </si>
  <si>
    <t>QR_traffic_mode</t>
  </si>
  <si>
    <t>QR_set</t>
  </si>
  <si>
    <t>QR code setting</t>
  </si>
  <si>
    <t>ID_card_settings</t>
  </si>
  <si>
    <t>ID card comparison setting</t>
  </si>
  <si>
    <t>repeat_check</t>
  </si>
  <si>
    <t>IDCard</t>
  </si>
  <si>
    <t>ID_card_library_query</t>
  </si>
  <si>
    <t>ID card comparison In library query</t>
  </si>
  <si>
    <t>make_appointment_list</t>
  </si>
  <si>
    <t>Reservation list</t>
  </si>
  <si>
    <t>fingerprint_comparative_way</t>
  </si>
  <si>
    <t>Fingerprint comparison setting</t>
  </si>
  <si>
    <t>fingerprint_verification</t>
  </si>
  <si>
    <t>fingerprint_threshold</t>
  </si>
  <si>
    <t>Wiegand</t>
  </si>
  <si>
    <t>IC_card</t>
  </si>
  <si>
    <t>scan_code_device</t>
  </si>
  <si>
    <t xml:space="preserve">people.message.error.parsing.text </t>
  </si>
  <si>
    <t>four_finger_fingerprint</t>
  </si>
  <si>
    <t>Four fingerprint comparison setting</t>
  </si>
  <si>
    <t>S00221</t>
  </si>
  <si>
    <t>custom_hint_configure</t>
  </si>
  <si>
    <t>custom_Hint</t>
  </si>
  <si>
    <t>import_custom_Hint</t>
  </si>
  <si>
    <t>export_config</t>
  </si>
  <si>
    <t>Export configuration file</t>
  </si>
  <si>
    <t>select_import_file</t>
  </si>
  <si>
    <t>Select the configuration file to be imported</t>
  </si>
  <si>
    <t>import_error</t>
  </si>
  <si>
    <t>File importing failed</t>
  </si>
  <si>
    <t>file_not_exist</t>
  </si>
  <si>
    <t>The configuration file does not exist</t>
  </si>
  <si>
    <t>file_verification_failed</t>
  </si>
  <si>
    <t>Invalid configuration file</t>
  </si>
  <si>
    <t>copy_file_failed</t>
  </si>
  <si>
    <t>Configuration copying failed</t>
  </si>
  <si>
    <t>Device_Administrator</t>
  </si>
  <si>
    <t>safe_register</t>
  </si>
  <si>
    <t>Safety registration</t>
  </si>
  <si>
    <t>Visible_Light</t>
  </si>
  <si>
    <t>Visible light face information</t>
  </si>
  <si>
    <t>S00222</t>
  </si>
  <si>
    <t>Add_Again</t>
  </si>
  <si>
    <t>Re-enter</t>
  </si>
  <si>
    <t>Names</t>
  </si>
  <si>
    <t>fill_Name</t>
  </si>
  <si>
    <t>Please enter the name ( required )</t>
  </si>
  <si>
    <t xml:space="preserve">people.message.error.import.title </t>
  </si>
  <si>
    <t>manager_password</t>
  </si>
  <si>
    <t>manager_inputpassword</t>
  </si>
  <si>
    <t>Verification_Mode</t>
  </si>
  <si>
    <t>Verification method</t>
  </si>
  <si>
    <t xml:space="preserve">Password input inconsistent! </t>
  </si>
  <si>
    <t>Face_Verification</t>
  </si>
  <si>
    <t>Password_Verification</t>
  </si>
  <si>
    <t>S00223</t>
  </si>
  <si>
    <t>Ok</t>
  </si>
  <si>
    <t>name_not_null</t>
  </si>
  <si>
    <t>Name must not be empty</t>
  </si>
  <si>
    <t>password_not_null</t>
  </si>
  <si>
    <t>Effect_preview</t>
  </si>
  <si>
    <t>Effect preview</t>
  </si>
  <si>
    <t>Quality_judgment_photo</t>
  </si>
  <si>
    <t xml:space="preserve">people.message.error.import.text </t>
  </si>
  <si>
    <t>Validation_mode</t>
  </si>
  <si>
    <t>Scenario_selection</t>
  </si>
  <si>
    <t>Scenarios selection</t>
  </si>
  <si>
    <t>open</t>
  </si>
  <si>
    <t>On</t>
  </si>
  <si>
    <t>Off</t>
  </si>
  <si>
    <t>Quality_judgment_switch</t>
  </si>
  <si>
    <t>Custom_scenario</t>
  </si>
  <si>
    <t>Fast_scenario</t>
  </si>
  <si>
    <t>Quick Scenarios</t>
  </si>
  <si>
    <t>Safe_scenario</t>
  </si>
  <si>
    <t>Safety Scenarios</t>
  </si>
  <si>
    <t>Rush_Through</t>
  </si>
  <si>
    <t>Multi_Mode</t>
  </si>
  <si>
    <t>S00224</t>
  </si>
  <si>
    <t>parameter_set</t>
  </si>
  <si>
    <t>liveness_detection_related_parameter</t>
  </si>
  <si>
    <t>Related parameters of living body anti-spoofing</t>
  </si>
  <si>
    <t>light_Threshold</t>
  </si>
  <si>
    <t>The visible light threshold value</t>
  </si>
  <si>
    <t>Nir_threshold</t>
  </si>
  <si>
    <t>The near infrared threshold value</t>
  </si>
  <si>
    <t>recognition_related_parameter1</t>
  </si>
  <si>
    <t>Parameters of 1:1 mode</t>
  </si>
  <si>
    <t>recognition_related_parameterN</t>
  </si>
  <si>
    <t>Parameters of 1:N mode</t>
  </si>
  <si>
    <t>library_choice</t>
  </si>
  <si>
    <t>Parameter library setting</t>
  </si>
  <si>
    <t>unwritten</t>
  </si>
  <si>
    <t>light_threshold</t>
  </si>
  <si>
    <t>nir_threshold</t>
  </si>
  <si>
    <t>input_time_name</t>
  </si>
  <si>
    <t>Effective_cycle</t>
  </si>
  <si>
    <t>Effective cycle</t>
  </si>
  <si>
    <t>Effective_time</t>
  </si>
  <si>
    <t xml:space="preserve">people.message.error.exporting </t>
  </si>
  <si>
    <t>all</t>
  </si>
  <si>
    <t>mon</t>
  </si>
  <si>
    <t>S00225</t>
  </si>
  <si>
    <t>tue</t>
  </si>
  <si>
    <t>wed</t>
  </si>
  <si>
    <t>thu</t>
  </si>
  <si>
    <t>fri</t>
  </si>
  <si>
    <t>sat</t>
  </si>
  <si>
    <t>sun</t>
  </si>
  <si>
    <t>Current_way</t>
  </si>
  <si>
    <t>Passing activity</t>
  </si>
  <si>
    <t>start_time</t>
  </si>
  <si>
    <t>end_time</t>
  </si>
  <si>
    <t>allow_current</t>
  </si>
  <si>
    <t>diny_current</t>
  </si>
  <si>
    <t>S00226</t>
  </si>
  <si>
    <t>add_time_rule</t>
  </si>
  <si>
    <t>New Time Scale</t>
  </si>
  <si>
    <t>add</t>
  </si>
  <si>
    <t>not_null</t>
  </si>
  <si>
    <t>The name is required！</t>
  </si>
  <si>
    <t>person_null</t>
  </si>
  <si>
    <t xml:space="preserve">people.message.error.noSelect </t>
  </si>
  <si>
    <t>has_repeat</t>
  </si>
  <si>
    <t>The name of the time period repeated</t>
  </si>
  <si>
    <t>rule_has_repeat</t>
  </si>
  <si>
    <t>The name of the rule repeated</t>
  </si>
  <si>
    <t>select_right</t>
  </si>
  <si>
    <t>Please select the correct time</t>
  </si>
  <si>
    <t>AtLeast_one</t>
  </si>
  <si>
    <t>Please select at least one effective week</t>
  </si>
  <si>
    <t>S00227</t>
  </si>
  <si>
    <t xml:space="preserve">people.list.title </t>
  </si>
  <si>
    <t>为您添加人员,</t>
  </si>
  <si>
    <t>bluetooth</t>
  </si>
  <si>
    <t>bluetooth_connecteddev</t>
  </si>
  <si>
    <t>My device</t>
  </si>
  <si>
    <t>S00228</t>
  </si>
  <si>
    <t>bluetooth_other</t>
  </si>
  <si>
    <t>Other device</t>
  </si>
  <si>
    <t>bluetooth_connected</t>
  </si>
  <si>
    <t>Connected</t>
  </si>
  <si>
    <t>bluetooth_disconnected</t>
  </si>
  <si>
    <t>Un-connected</t>
  </si>
  <si>
    <t>bluetooth_ignore</t>
  </si>
  <si>
    <t>bluetooth_ignorinfo</t>
  </si>
  <si>
    <t xml:space="preserve">Do you confirm to remove? </t>
  </si>
  <si>
    <t>bluetooth_connectfail</t>
  </si>
  <si>
    <t>Connection failed</t>
  </si>
  <si>
    <t>bluetooth_setting</t>
  </si>
  <si>
    <t>mm</t>
  </si>
  <si>
    <t>High</t>
  </si>
  <si>
    <t>import_file</t>
  </si>
  <si>
    <t>export_config_file</t>
  </si>
  <si>
    <t>S00229</t>
  </si>
  <si>
    <t>face_recognize_setting</t>
  </si>
  <si>
    <t xml:space="preserve">saas.business.ruleApply.facilityList.type </t>
  </si>
  <si>
    <t>more_comparison</t>
  </si>
  <si>
    <t>person_rules</t>
  </si>
  <si>
    <t>device_rules</t>
  </si>
  <si>
    <t>arithmetic_version</t>
  </si>
  <si>
    <t xml:space="preserve">people.list.name </t>
  </si>
  <si>
    <t>import_licence</t>
  </si>
  <si>
    <t>Import License</t>
  </si>
  <si>
    <t>current_license_info</t>
  </si>
  <si>
    <t>Information of the current License：</t>
  </si>
  <si>
    <t>select_license_file</t>
  </si>
  <si>
    <t>Select License file</t>
  </si>
  <si>
    <t>persons_capacity_default</t>
  </si>
  <si>
    <t>choose_person_rule</t>
  </si>
  <si>
    <t>person_rule_title</t>
  </si>
  <si>
    <t>edit_title</t>
  </si>
  <si>
    <t>S00230</t>
  </si>
  <si>
    <t>person_rule_mes</t>
  </si>
  <si>
    <t>no_mes</t>
  </si>
  <si>
    <t xml:space="preserve">people.list.number </t>
  </si>
  <si>
    <t>way_face</t>
  </si>
  <si>
    <t>way_idcard</t>
  </si>
  <si>
    <t>way_passport</t>
  </si>
  <si>
    <t>way_ic</t>
  </si>
  <si>
    <t>way_entrance</t>
  </si>
  <si>
    <t>way_bar</t>
  </si>
  <si>
    <t>way_code</t>
  </si>
  <si>
    <t>S00231</t>
  </si>
  <si>
    <t>time_rule</t>
  </si>
  <si>
    <t>add_person_rule</t>
  </si>
  <si>
    <t>Person_detail_rule</t>
  </si>
  <si>
    <t>deny</t>
  </si>
  <si>
    <t>no_message</t>
  </si>
  <si>
    <t xml:space="preserve">people.list.sex </t>
  </si>
  <si>
    <t>S00232</t>
  </si>
  <si>
    <t>def_led</t>
  </si>
  <si>
    <t>seekbar_start</t>
  </si>
  <si>
    <t>seekbar_end</t>
  </si>
  <si>
    <t>fingerprint_threshold_start</t>
  </si>
  <si>
    <t>fingerprint_threshold_end</t>
  </si>
  <si>
    <t>seekbar_time_start</t>
  </si>
  <si>
    <t>seekbar_time_end</t>
  </si>
  <si>
    <t>30s</t>
  </si>
  <si>
    <t xml:space="preserve">people.list.phone </t>
  </si>
  <si>
    <t>S00233</t>
  </si>
  <si>
    <t>def_minFace</t>
  </si>
  <si>
    <t>seekbar_minFace_start</t>
  </si>
  <si>
    <t>seekbar_minFace_end</t>
  </si>
  <si>
    <t>def_digits</t>
  </si>
  <si>
    <t>microsecond</t>
  </si>
  <si>
    <t>duration_dry_contact</t>
  </si>
  <si>
    <t>Dry contact signal time length</t>
  </si>
  <si>
    <t>def_threshold</t>
  </si>
  <si>
    <t>empty</t>
  </si>
  <si>
    <t>S00234</t>
  </si>
  <si>
    <t>def_version</t>
  </si>
  <si>
    <t xml:space="preserve">people.list.organization </t>
  </si>
  <si>
    <t>millisecond</t>
  </si>
  <si>
    <t>def_time</t>
  </si>
  <si>
    <t>def_duration</t>
  </si>
  <si>
    <t>next_step</t>
  </si>
  <si>
    <t>def_member_number</t>
  </si>
  <si>
    <t>100000 people</t>
  </si>
  <si>
    <t>carousel_duration</t>
  </si>
  <si>
    <t>second</t>
  </si>
  <si>
    <t>def_time_seg</t>
  </si>
  <si>
    <t>def_rule_person</t>
  </si>
  <si>
    <t>not_desc</t>
  </si>
  <si>
    <t>S00235</t>
  </si>
  <si>
    <t>allow_pass</t>
  </si>
  <si>
    <t xml:space="preserve">people.list.search </t>
  </si>
  <si>
    <t>def_size</t>
  </si>
  <si>
    <t>add_timeRule</t>
  </si>
  <si>
    <t>Please add time segment</t>
  </si>
  <si>
    <t>defult_rule</t>
  </si>
  <si>
    <t>next_standy_mess</t>
  </si>
  <si>
    <t xml:space="preserve"> in the second line</t>
  </si>
  <si>
    <t>frist_standby_mess</t>
  </si>
  <si>
    <t>in the first line</t>
  </si>
  <si>
    <t>standby_mess</t>
  </si>
  <si>
    <t>bbox_welcome</t>
  </si>
  <si>
    <t>aban_setting</t>
  </si>
  <si>
    <t>base_setting</t>
  </si>
  <si>
    <t>factory_reset_failure_warning</t>
  </si>
  <si>
    <t>Failed to communicate with the platform, it will clean up the platform\'s data automatically after re-activating</t>
  </si>
  <si>
    <t xml:space="preserve">people.list.addPeople </t>
  </si>
  <si>
    <t>S00236</t>
  </si>
  <si>
    <t>add_rule_name</t>
  </si>
  <si>
    <t>export_configs_udisk</t>
  </si>
  <si>
    <t>Export the terminal device to the USB disk</t>
  </si>
  <si>
    <t>export_config_files</t>
  </si>
  <si>
    <t>export_success</t>
  </si>
  <si>
    <t>export_failure</t>
  </si>
  <si>
    <t>next_check</t>
  </si>
  <si>
    <t>dney</t>
  </si>
  <si>
    <t>add_id</t>
  </si>
  <si>
    <t xml:space="preserve">people.list.batchDelete </t>
  </si>
  <si>
    <t>avatar</t>
  </si>
  <si>
    <t>add_manager</t>
  </si>
  <si>
    <t>S00237</t>
  </si>
  <si>
    <t>add_manager_pic</t>
  </si>
  <si>
    <t>sigal_time_error</t>
  </si>
  <si>
    <t>There is error in the entering of the dry contact signal time length</t>
  </si>
  <si>
    <t>Registered personnel:</t>
  </si>
  <si>
    <t>Used:</t>
  </si>
  <si>
    <t>Available personnel:</t>
  </si>
  <si>
    <t>Available Memory:</t>
  </si>
  <si>
    <t>Used Memory:</t>
  </si>
  <si>
    <t>Administrator:</t>
  </si>
  <si>
    <t xml:space="preserve">people.list.batchIn </t>
  </si>
  <si>
    <t>S00238</t>
  </si>
  <si>
    <t xml:space="preserve"> </t>
  </si>
  <si>
    <t xml:space="preserve">Do you confirm to delete? </t>
  </si>
  <si>
    <t>S00239</t>
  </si>
  <si>
    <t>Maximum number of people</t>
  </si>
  <si>
    <t>Basic application suite</t>
  </si>
  <si>
    <t>Log export</t>
  </si>
  <si>
    <t xml:space="preserve">people.list.batchOut </t>
  </si>
  <si>
    <t>S00240</t>
  </si>
  <si>
    <t>Export failed (USB disk undetected)</t>
  </si>
  <si>
    <t>Save to USB disk</t>
  </si>
  <si>
    <t>Save to local</t>
  </si>
  <si>
    <t>Broadcasting images have reached upper limit</t>
  </si>
  <si>
    <t>Whether to save the modified contents after returning?</t>
  </si>
  <si>
    <t>S00241</t>
  </si>
  <si>
    <t>Select Pictures</t>
  </si>
  <si>
    <t>Did not find this personnel</t>
  </si>
  <si>
    <t>System updating</t>
  </si>
  <si>
    <t>Clean local checking person</t>
  </si>
  <si>
    <t xml:space="preserve">people.list.detail </t>
  </si>
  <si>
    <t>Confirm to Clean local checking person</t>
  </si>
  <si>
    <t>S00242</t>
  </si>
  <si>
    <t>Updating succeeded</t>
  </si>
  <si>
    <t>Updating failed</t>
  </si>
  <si>
    <t>Test mode</t>
  </si>
  <si>
    <t>Click to clean the recognition history of test mode</t>
  </si>
  <si>
    <t>S00243</t>
  </si>
  <si>
    <t>Confirm to clean the recognition history of test mode?</t>
  </si>
  <si>
    <t>Please close always open door</t>
  </si>
  <si>
    <t xml:space="preserve">people.list.edit </t>
  </si>
  <si>
    <t>Invalid subnet mask</t>
  </si>
  <si>
    <t>The latest version number:</t>
  </si>
  <si>
    <t>Upload video</t>
  </si>
  <si>
    <t>Video list</t>
  </si>
  <si>
    <t>Select Videoes</t>
  </si>
  <si>
    <t>This video cannot be played</t>
  </si>
  <si>
    <t>Available space is insufficient</t>
  </si>
  <si>
    <t>No authorization file currently</t>
  </si>
  <si>
    <t>S00244</t>
  </si>
  <si>
    <t>Export failed(USB disk storage is full)</t>
  </si>
  <si>
    <t>Export failed(Disk space is full)</t>
  </si>
  <si>
    <t>Disk space is insufficient, please clean up before trying to upgrade</t>
  </si>
  <si>
    <t xml:space="preserve">people.list.delete </t>
  </si>
  <si>
    <t>Broadcasting videos have reached the limit</t>
  </si>
  <si>
    <t>Deletion failed, please try again</t>
  </si>
  <si>
    <t>Use default library</t>
  </si>
  <si>
    <t>No deleteable person</t>
  </si>
  <si>
    <t>S00245</t>
  </si>
  <si>
    <t>There is an upgrade task and cannot change the automatic upgrade status.</t>
  </si>
  <si>
    <t>Please enter</t>
  </si>
  <si>
    <t>MM.dd</t>
  </si>
  <si>
    <t>CACHE disk storage is insufficient，please clean up before trying to upgrade</t>
  </si>
  <si>
    <t>Process Customize</t>
  </si>
  <si>
    <t>Import custom process configuration</t>
  </si>
  <si>
    <t>start</t>
  </si>
  <si>
    <t>Third party application</t>
  </si>
  <si>
    <t xml:space="preserve">people.list.peopleMessage </t>
  </si>
  <si>
    <t>The application was not found</t>
  </si>
  <si>
    <t>Near infrared photos</t>
  </si>
  <si>
    <t>Device Removed</t>
  </si>
  <si>
    <t>Import photo size restriction</t>
  </si>
  <si>
    <t>S00246</t>
  </si>
  <si>
    <t>Adjustment of near infrared light</t>
  </si>
  <si>
    <t>Visible light camera exposure regulation</t>
  </si>
  <si>
    <t>Exposure mode</t>
  </si>
  <si>
    <t>Manual exposure</t>
  </si>
  <si>
    <t>Near infrared camera exposure regulation</t>
  </si>
  <si>
    <t>Delete configuration file</t>
  </si>
  <si>
    <t>Determine to delete the configuration file</t>
  </si>
  <si>
    <t>Documents do not exist or have been deleted</t>
  </si>
  <si>
    <t>Please choose at least one mode of passage</t>
  </si>
  <si>
    <t>installed</t>
  </si>
  <si>
    <t>purchased，not install yet</t>
  </si>
  <si>
    <t>Software Version Number of Sub screen</t>
  </si>
  <si>
    <t>edge Recognition Limitation</t>
  </si>
  <si>
    <t>Repetitive recognition interval(s)</t>
  </si>
  <si>
    <t>S00247</t>
  </si>
  <si>
    <t>Lnterval(0-300)</t>
  </si>
  <si>
    <t xml:space="preserve">people.list.th.number </t>
  </si>
  <si>
    <t>Repetitive recognition interval input range (0-300)s</t>
  </si>
  <si>
    <t>The file is invalid</t>
  </si>
  <si>
    <t xml:space="preserve">people.list.th.name </t>
  </si>
  <si>
    <t>S00248</t>
  </si>
  <si>
    <t>Authorization file export failed</t>
  </si>
  <si>
    <t>Authorization file export succeeded</t>
  </si>
  <si>
    <t>Disk space is insufficient</t>
  </si>
  <si>
    <t>The image size must not exceed 30M</t>
  </si>
  <si>
    <t>Image analysis is abnormal, please try again</t>
  </si>
  <si>
    <t>Image size exceeds the limit</t>
  </si>
  <si>
    <t>S00249</t>
  </si>
  <si>
    <t>USB disk storage is insufficient</t>
  </si>
  <si>
    <t>Please wait, loading...</t>
  </si>
  <si>
    <t>Please wait，exporting...</t>
  </si>
  <si>
    <t>Containing special characters</t>
  </si>
  <si>
    <t xml:space="preserve">people.list.th.avatars </t>
  </si>
  <si>
    <t>file size must not exceed 128KB</t>
  </si>
  <si>
    <t>S00250</t>
  </si>
  <si>
    <t>The file size can not be empty</t>
  </si>
  <si>
    <t>Process custom files should not exceed 512KB</t>
  </si>
  <si>
    <t xml:space="preserve">people.list.th.gender </t>
  </si>
  <si>
    <t>S00251</t>
  </si>
  <si>
    <t>S00252</t>
  </si>
  <si>
    <t xml:space="preserve">people.list.th.idCard </t>
  </si>
  <si>
    <t>Scene mode</t>
  </si>
  <si>
    <t>Definition (%)</t>
  </si>
  <si>
    <t>Shielding limitation (%)</t>
  </si>
  <si>
    <t>S00253</t>
  </si>
  <si>
    <t xml:space="preserve">people.list.th.mail </t>
  </si>
  <si>
    <t>The setting of parameters of face recognition</t>
  </si>
  <si>
    <t>S00254</t>
  </si>
  <si>
    <t xml:space="preserve">people.list.th.password </t>
  </si>
  <si>
    <t>Face or fingerprint</t>
  </si>
  <si>
    <t>Face and fingerprint</t>
  </si>
  <si>
    <t>S00255</t>
  </si>
  <si>
    <t xml:space="preserve">people.list.th.organization </t>
  </si>
  <si>
    <t>S00256</t>
  </si>
  <si>
    <t>Upgrade configuration</t>
  </si>
  <si>
    <t xml:space="preserve">people.list.th.phone </t>
  </si>
  <si>
    <t>S00257</t>
  </si>
  <si>
    <t>S00258</t>
  </si>
  <si>
    <t xml:space="preserve">people.list.th.hiredate </t>
  </si>
  <si>
    <t>S00259</t>
  </si>
  <si>
    <t xml:space="preserve">people.list.th.position </t>
  </si>
  <si>
    <t>S00260</t>
  </si>
  <si>
    <t>S00261</t>
  </si>
  <si>
    <t xml:space="preserve">people.list.th.icNumber </t>
  </si>
  <si>
    <t>S00262</t>
  </si>
  <si>
    <t>unkown info</t>
  </si>
  <si>
    <t>Adjustment of near infrared light(%)</t>
  </si>
  <si>
    <t>S00263</t>
  </si>
  <si>
    <t xml:space="preserve">people.list.th.wgNumber </t>
  </si>
  <si>
    <t>S00264</t>
  </si>
  <si>
    <t>Repetitive recognition interval</t>
  </si>
  <si>
    <t xml:space="preserve">people.list.th.remark </t>
  </si>
  <si>
    <t>S00265</t>
  </si>
  <si>
    <t xml:space="preserve">people.list.th.group </t>
  </si>
  <si>
    <t>S00266</t>
  </si>
  <si>
    <t>S00267</t>
  </si>
  <si>
    <t xml:space="preserve">people.list.th.operationTime </t>
  </si>
  <si>
    <t>S00268</t>
  </si>
  <si>
    <t xml:space="preserve">people.list.placeholder.name </t>
  </si>
  <si>
    <t>S00269</t>
  </si>
  <si>
    <t>saas.command.dialog.content.createTime=</t>
  </si>
  <si>
    <t>S00270</t>
  </si>
  <si>
    <t xml:space="preserve">people.list.placeholder.number </t>
  </si>
  <si>
    <t>Camera is not found, please check the device</t>
  </si>
  <si>
    <t>nir Camera is not found, please check the device</t>
  </si>
  <si>
    <t>light Camera is not found, please check the device</t>
  </si>
  <si>
    <t>Verifying</t>
  </si>
  <si>
    <t>S00271</t>
  </si>
  <si>
    <t>LiMing</t>
  </si>
  <si>
    <t>Nation</t>
  </si>
  <si>
    <t xml:space="preserve">people.list.placeholder.sex </t>
  </si>
  <si>
    <t>Image</t>
  </si>
  <si>
    <t>S00272</t>
  </si>
  <si>
    <t>S00273</t>
  </si>
  <si>
    <t xml:space="preserve">people.list.placeholder.phone </t>
  </si>
  <si>
    <t>S00274</t>
  </si>
  <si>
    <t>S00275</t>
  </si>
  <si>
    <t xml:space="preserve">people.list.placeholder.organization </t>
  </si>
  <si>
    <t>S00276</t>
  </si>
  <si>
    <t>S00277</t>
  </si>
  <si>
    <t>S00278</t>
  </si>
  <si>
    <t xml:space="preserve">people.fieldConfig.defaultItems </t>
  </si>
  <si>
    <t>S00279</t>
  </si>
  <si>
    <t xml:space="preserve">people.fieldConfig.extendItems </t>
  </si>
  <si>
    <t>S00280</t>
  </si>
  <si>
    <t xml:space="preserve">people.fieldConfig.password </t>
  </si>
  <si>
    <t>S00281</t>
  </si>
  <si>
    <t xml:space="preserve">people.fieldConfig.title </t>
  </si>
  <si>
    <t>S00282</t>
  </si>
  <si>
    <t>S00283</t>
  </si>
  <si>
    <t xml:space="preserve">people.fieldConfig.info </t>
  </si>
  <si>
    <t>S00284</t>
  </si>
  <si>
    <t xml:space="preserve">people.fieldConfig.cancel </t>
  </si>
  <si>
    <t>S00285</t>
  </si>
  <si>
    <t xml:space="preserve">people.fieldConfig.OK </t>
  </si>
  <si>
    <t>S00286</t>
  </si>
  <si>
    <t xml:space="preserve">people.fieldConfig.placeholder.info </t>
  </si>
  <si>
    <t>自定义字段名称</t>
  </si>
  <si>
    <t>S00287</t>
  </si>
  <si>
    <t xml:space="preserve">people.fieldConfig.placeholder.password </t>
  </si>
  <si>
    <t>S00288</t>
  </si>
  <si>
    <t xml:space="preserve">people.operation.title.create </t>
  </si>
  <si>
    <t>S00289</t>
  </si>
  <si>
    <t xml:space="preserve">people.operation.title.edit </t>
  </si>
  <si>
    <t>S00290</t>
  </si>
  <si>
    <t xml:space="preserve">people.operation.title.detail </t>
  </si>
  <si>
    <t>S00291</t>
  </si>
  <si>
    <t xml:space="preserve">people.operation.form.number </t>
  </si>
  <si>
    <t xml:space="preserve">people.operation.form.entryTime </t>
  </si>
  <si>
    <t>S00292</t>
  </si>
  <si>
    <t xml:space="preserve">people.operation.form.name </t>
  </si>
  <si>
    <t>S00293</t>
  </si>
  <si>
    <t xml:space="preserve">people.operation.form.ICNumber </t>
  </si>
  <si>
    <t>S00294</t>
  </si>
  <si>
    <t xml:space="preserve">people.operation.form.sex </t>
  </si>
  <si>
    <t>S00295</t>
  </si>
  <si>
    <t xml:space="preserve">people.operation.form.organization </t>
  </si>
  <si>
    <t>S00296</t>
  </si>
  <si>
    <t xml:space="preserve">people.operation.form.organizationManager </t>
  </si>
  <si>
    <t>S00297</t>
  </si>
  <si>
    <t>英文</t>
  </si>
  <si>
    <t xml:space="preserve">people.operation.form.dialogImageUrl </t>
  </si>
  <si>
    <t>S00298</t>
  </si>
  <si>
    <t>S00299</t>
  </si>
  <si>
    <t xml:space="preserve">people.operation.form.feature </t>
  </si>
  <si>
    <t>S00300</t>
  </si>
  <si>
    <t>S00301</t>
  </si>
  <si>
    <t xml:space="preserve">people.operation.form.IDCard </t>
  </si>
  <si>
    <t>S00302</t>
  </si>
  <si>
    <t xml:space="preserve">people.operation.form.email </t>
  </si>
  <si>
    <t>S00303</t>
  </si>
  <si>
    <t xml:space="preserve">people.operation.form.phone </t>
  </si>
  <si>
    <t>S00304</t>
  </si>
  <si>
    <t>S00305</t>
  </si>
  <si>
    <t xml:space="preserve">people.operation.form.remark </t>
  </si>
  <si>
    <t>S00306</t>
  </si>
  <si>
    <t>S00307</t>
  </si>
  <si>
    <t xml:space="preserve">people.operation.form.position </t>
  </si>
  <si>
    <t>S00308</t>
  </si>
  <si>
    <t xml:space="preserve">people.operation.form.password </t>
  </si>
  <si>
    <t>S00309</t>
  </si>
  <si>
    <t>S00310</t>
  </si>
  <si>
    <t>S00311</t>
  </si>
  <si>
    <t xml:space="preserve">people.operation.form.wgNumber </t>
  </si>
  <si>
    <t>S00312</t>
  </si>
  <si>
    <t>S00313</t>
  </si>
  <si>
    <t xml:space="preserve">people.operation.form.cancel </t>
  </si>
  <si>
    <t>S00314</t>
  </si>
  <si>
    <t>S00315</t>
  </si>
  <si>
    <t xml:space="preserve">people.operation.form.OK </t>
  </si>
  <si>
    <t>S00316</t>
  </si>
  <si>
    <t>总位数（26-64）错误</t>
  </si>
  <si>
    <t>S00317</t>
  </si>
  <si>
    <t xml:space="preserve">people.operation.form.placeholder.number </t>
  </si>
  <si>
    <t>S00318</t>
  </si>
  <si>
    <t>S00319</t>
  </si>
  <si>
    <t xml:space="preserve">people.operation.form.placeholder.entryTime </t>
  </si>
  <si>
    <t>S00320</t>
  </si>
  <si>
    <t>脉冲间隔（100-2000us）错误</t>
  </si>
  <si>
    <t xml:space="preserve">people.operation.form.placeholder.name </t>
  </si>
  <si>
    <t>S00321</t>
  </si>
  <si>
    <t>脉冲宽度(20-400us)错误</t>
  </si>
  <si>
    <t>S00322</t>
  </si>
  <si>
    <t xml:space="preserve">people.operation.form.placeholder.ICNumber </t>
  </si>
  <si>
    <t>S00323</t>
  </si>
  <si>
    <t>S00324</t>
  </si>
  <si>
    <t xml:space="preserve">people.operation.form.placeholder.sex </t>
  </si>
  <si>
    <t>S00325</t>
  </si>
  <si>
    <t xml:space="preserve">people.operation.form.placeholder.organization </t>
  </si>
  <si>
    <t>S00326</t>
  </si>
  <si>
    <t>干接点信号时长（200-1000ms）错误</t>
  </si>
  <si>
    <t xml:space="preserve">people.operation.form.placeholder.feature </t>
  </si>
  <si>
    <t>S00327</t>
  </si>
  <si>
    <t xml:space="preserve">people.operation.form.placeholder.IDCard </t>
  </si>
  <si>
    <t>S00328</t>
  </si>
  <si>
    <t xml:space="preserve">people.operation.form.placeholder.email </t>
  </si>
  <si>
    <t>S00329</t>
  </si>
  <si>
    <t xml:space="preserve">people.operation.form.placeholder.phone </t>
  </si>
  <si>
    <t>S00330</t>
  </si>
  <si>
    <t>S00331</t>
  </si>
  <si>
    <t xml:space="preserve">people.operation.form.placeholder.remark </t>
  </si>
  <si>
    <t>S00332</t>
  </si>
  <si>
    <t>saas.command.errorMsg.bbox_setting_MinFace=</t>
  </si>
  <si>
    <t xml:space="preserve">people.operation.form.placeholder.position </t>
  </si>
  <si>
    <t>S00333</t>
  </si>
  <si>
    <t xml:space="preserve">people.operation.form.placeholder.password </t>
  </si>
  <si>
    <t>S00334</t>
  </si>
  <si>
    <t xml:space="preserve">people.operation.form.placeholder.wgNumber </t>
  </si>
  <si>
    <t>S00335</t>
  </si>
  <si>
    <t xml:space="preserve">people.operation.innerOrganizationManager.title </t>
  </si>
  <si>
    <t>S00336</t>
  </si>
  <si>
    <t>S00337</t>
  </si>
  <si>
    <t xml:space="preserve">people.operation.innerOrganizationManager.add </t>
  </si>
  <si>
    <t>S00338</t>
  </si>
  <si>
    <t xml:space="preserve">people.operation.innerOrganizationManager.edit </t>
  </si>
  <si>
    <t>S00339</t>
  </si>
  <si>
    <t xml:space="preserve">people.operation.innerOrganizationManager.delete </t>
  </si>
  <si>
    <t>S00340</t>
  </si>
  <si>
    <t>S00341</t>
  </si>
  <si>
    <t xml:space="preserve">people.operation.innerOrganizationManager.search </t>
  </si>
  <si>
    <t>S00342</t>
  </si>
  <si>
    <t>请于该时间内更新个人信息</t>
  </si>
  <si>
    <t>S00343</t>
  </si>
  <si>
    <t xml:space="preserve">people.operation.innerOrganizationManager.back </t>
  </si>
  <si>
    <t>S00344</t>
  </si>
  <si>
    <t xml:space="preserve">people.operation.message.error.no.required </t>
  </si>
  <si>
    <t>S00345</t>
  </si>
  <si>
    <t xml:space="preserve">people.operation.message.error.no.max </t>
  </si>
  <si>
    <t>S00346</t>
  </si>
  <si>
    <t>S00347</t>
  </si>
  <si>
    <t>S00348</t>
  </si>
  <si>
    <t xml:space="preserve">people.operation.message.error.no.pattern </t>
  </si>
  <si>
    <t>识别阈值库设置错误</t>
  </si>
  <si>
    <t>S00349</t>
  </si>
  <si>
    <t>可见光阈值(%)错误</t>
  </si>
  <si>
    <t xml:space="preserve">people.operation.message.error.password.min </t>
  </si>
  <si>
    <t>密码长度为6位以内字符</t>
  </si>
  <si>
    <t>The length of password should be less than 6 characters</t>
  </si>
  <si>
    <t>S00350</t>
  </si>
  <si>
    <t>活体检测可见光阈值(%)错误</t>
  </si>
  <si>
    <t>S00351</t>
  </si>
  <si>
    <t>活体检测近红外阈值(%)错误</t>
  </si>
  <si>
    <t xml:space="preserve">people.operation.message.error.password.max </t>
  </si>
  <si>
    <t>S00352</t>
  </si>
  <si>
    <t xml:space="preserve">people.operation.message.error.password.pattern </t>
  </si>
  <si>
    <t>S00353</t>
  </si>
  <si>
    <t xml:space="preserve">people.operation.message.error.idCard.max </t>
  </si>
  <si>
    <t>身份证号长度为20位以内字符</t>
  </si>
  <si>
    <t>The length of ID number should be less than 20 characters</t>
  </si>
  <si>
    <t>S00354</t>
  </si>
  <si>
    <t xml:space="preserve">people.operation.message.error.idCard.pattern </t>
  </si>
  <si>
    <t>S00355</t>
  </si>
  <si>
    <t>S00356</t>
  </si>
  <si>
    <t xml:space="preserve">people.operation.message.error.wgNumber.max </t>
  </si>
  <si>
    <t>S00357</t>
  </si>
  <si>
    <t>门禁编号长度为20位以内字符</t>
  </si>
  <si>
    <t>The length of the access control number should be less than 20 characters</t>
  </si>
  <si>
    <t>S00358</t>
  </si>
  <si>
    <t xml:space="preserve">people.operation.message.error.wgNumber.pattern </t>
  </si>
  <si>
    <t>S00359</t>
  </si>
  <si>
    <t>S00360</t>
  </si>
  <si>
    <t xml:space="preserve">people.operation.message.error.mail.min </t>
  </si>
  <si>
    <t>邮箱长度为4位以内字符</t>
  </si>
  <si>
    <t>The length of mailbox address should be less than 4 characters</t>
  </si>
  <si>
    <t>上传的照片过大（&gt;10M）</t>
  </si>
  <si>
    <t>S00361</t>
  </si>
  <si>
    <t>S00362</t>
  </si>
  <si>
    <t>设备激活，激活前命令置为失败</t>
  </si>
  <si>
    <t>S00363</t>
  </si>
  <si>
    <t xml:space="preserve">people.operation.message.error.mail.max </t>
  </si>
  <si>
    <t>邮箱长度为64位以内字符</t>
  </si>
  <si>
    <t>The length of mailbox address should be less than 64 characters</t>
  </si>
  <si>
    <t>S00364</t>
  </si>
  <si>
    <t xml:space="preserve">people.operation.message.error.phone.min </t>
  </si>
  <si>
    <t>手机号码长度不能低于4位</t>
  </si>
  <si>
    <t>S00365</t>
  </si>
  <si>
    <t xml:space="preserve">people.operation.message.error.phone.max </t>
  </si>
  <si>
    <t>手机号码长度不能超过64位</t>
  </si>
  <si>
    <t>S00366</t>
  </si>
  <si>
    <t xml:space="preserve">people.operation.message.error.phone.pattern </t>
  </si>
  <si>
    <t>S00367</t>
  </si>
  <si>
    <t xml:space="preserve">people.operation.message.error.icNumber.max </t>
  </si>
  <si>
    <t>IC卡号长度为32位以内字符</t>
  </si>
  <si>
    <t>S00368</t>
  </si>
  <si>
    <t xml:space="preserve">people.operation.message.error.icNumber.pattern </t>
  </si>
  <si>
    <t>S00369</t>
  </si>
  <si>
    <t xml:space="preserve">people.operation.message.error.name.required </t>
  </si>
  <si>
    <t>S00370</t>
  </si>
  <si>
    <t>S00371</t>
  </si>
  <si>
    <t xml:space="preserve">people.operation.message.error.name.max </t>
  </si>
  <si>
    <t>姓名长度为64位以内字符</t>
  </si>
  <si>
    <t>The length of name should be less than 64 characters</t>
  </si>
  <si>
    <t>S00372</t>
  </si>
  <si>
    <t>S00373</t>
  </si>
  <si>
    <t xml:space="preserve">people.operation.message.error.remark.max </t>
  </si>
  <si>
    <t>S00374</t>
  </si>
  <si>
    <t xml:space="preserve">people.operation.message.error.position.max </t>
  </si>
  <si>
    <t>S00375</t>
  </si>
  <si>
    <t xml:space="preserve">people.operation.message.error.avatar.type </t>
  </si>
  <si>
    <t>上传照片格式为</t>
  </si>
  <si>
    <t>Upload photo format</t>
  </si>
  <si>
    <t>S00376</t>
  </si>
  <si>
    <t xml:space="preserve">people.operation.message.error.avatar.size </t>
  </si>
  <si>
    <t>上传照片大小不能超过</t>
  </si>
  <si>
    <t>Upload photo size cannot exceed</t>
  </si>
  <si>
    <t>S00377</t>
  </si>
  <si>
    <t xml:space="preserve">people.operation.message.error.avatar.limit </t>
  </si>
  <si>
    <t>S00378</t>
  </si>
  <si>
    <t>S00379</t>
  </si>
  <si>
    <t xml:space="preserve">people.export.file </t>
  </si>
  <si>
    <t>S00380</t>
  </si>
  <si>
    <t xml:space="preserve">people.import.importStateMap.0 </t>
  </si>
  <si>
    <t>Can be uploaded</t>
  </si>
  <si>
    <t>S00381</t>
  </si>
  <si>
    <t xml:space="preserve">people.import.importStateMap.1 </t>
  </si>
  <si>
    <t>S00382</t>
  </si>
  <si>
    <t>Analysis</t>
  </si>
  <si>
    <t>S00383</t>
  </si>
  <si>
    <t xml:space="preserve">people.import.importStateMap.2 </t>
  </si>
  <si>
    <t>S00384</t>
  </si>
  <si>
    <t xml:space="preserve">people.import.importStateMap.3 </t>
  </si>
  <si>
    <t>S00385</t>
  </si>
  <si>
    <t xml:space="preserve">people.import.importStateMap.4 </t>
  </si>
  <si>
    <t>S00386</t>
  </si>
  <si>
    <t xml:space="preserve">people.import.importStateMap.5 </t>
  </si>
  <si>
    <t>S00387</t>
  </si>
  <si>
    <t xml:space="preserve">people.import.importStateMap.6 </t>
  </si>
  <si>
    <t>S00388</t>
  </si>
  <si>
    <t xml:space="preserve">people.import.result.name </t>
  </si>
  <si>
    <t>S00389</t>
  </si>
  <si>
    <t>S00390</t>
  </si>
  <si>
    <t xml:space="preserve">people.import.result.total </t>
  </si>
  <si>
    <t>S00391</t>
  </si>
  <si>
    <t xml:space="preserve">people.import.result.success </t>
  </si>
  <si>
    <t>S00392</t>
  </si>
  <si>
    <t>S00393</t>
  </si>
  <si>
    <t xml:space="preserve">people.import.result.fail </t>
  </si>
  <si>
    <t>S00394</t>
  </si>
  <si>
    <t>S00395</t>
  </si>
  <si>
    <t xml:space="preserve">people.import.result.unit </t>
  </si>
  <si>
    <t>S00396</t>
  </si>
  <si>
    <t>S00397</t>
  </si>
  <si>
    <t xml:space="preserve">people.import.dataImport </t>
  </si>
  <si>
    <t>S00398</t>
  </si>
  <si>
    <t>S00399</t>
  </si>
  <si>
    <t xml:space="preserve">people.import.dataLook </t>
  </si>
  <si>
    <t>S00400</t>
  </si>
  <si>
    <t>S00401</t>
  </si>
  <si>
    <t>S00402</t>
  </si>
  <si>
    <t>saas.common.number.label=</t>
  </si>
  <si>
    <t xml:space="preserve">people.import.downloadTemplateName </t>
  </si>
  <si>
    <t>S00403</t>
  </si>
  <si>
    <t xml:space="preserve">people.import.ok </t>
  </si>
  <si>
    <t>S00404</t>
  </si>
  <si>
    <t>S00405</t>
  </si>
  <si>
    <t xml:space="preserve">people.import.success </t>
  </si>
  <si>
    <t>S00406</t>
  </si>
  <si>
    <t xml:space="preserve">people.import.stepOne.tip </t>
  </si>
  <si>
    <t>S00407</t>
  </si>
  <si>
    <t xml:space="preserve">people.import.stepOne.one </t>
  </si>
  <si>
    <t>第一步:</t>
  </si>
  <si>
    <t>S00408</t>
  </si>
  <si>
    <t>S00409</t>
  </si>
  <si>
    <t xml:space="preserve">people.import.stepOne.download </t>
  </si>
  <si>
    <t>S00410</t>
  </si>
  <si>
    <t xml:space="preserve">people.import.stepOne.two </t>
  </si>
  <si>
    <t>第二步:</t>
  </si>
  <si>
    <t>S00411</t>
  </si>
  <si>
    <t xml:space="preserve">people.import.stepOne.three </t>
  </si>
  <si>
    <t>第三步:</t>
  </si>
  <si>
    <t>S00412</t>
  </si>
  <si>
    <t xml:space="preserve">people.import.stepOne.totalSelect </t>
  </si>
  <si>
    <t>S00413</t>
  </si>
  <si>
    <t>S00414</t>
  </si>
  <si>
    <t xml:space="preserve">people.import.stepOne.photoCount </t>
  </si>
  <si>
    <t>S00415</t>
  </si>
  <si>
    <t xml:space="preserve">people.import.stepOne.sizeTip </t>
  </si>
  <si>
    <t>导入文件总大小不能超过</t>
  </si>
  <si>
    <t>The total size of import file cannot exceed</t>
  </si>
  <si>
    <t>S00416</t>
  </si>
  <si>
    <t xml:space="preserve">people.import.stepOne.peopleMessageFile </t>
  </si>
  <si>
    <t>S00417</t>
  </si>
  <si>
    <t>S00418</t>
  </si>
  <si>
    <t xml:space="preserve">people.import.stepOne.addFile </t>
  </si>
  <si>
    <t>S00419</t>
  </si>
  <si>
    <t xml:space="preserve">people.import.stepOne.addFolder </t>
  </si>
  <si>
    <t>S00420</t>
  </si>
  <si>
    <t xml:space="preserve">people.import.stepOne.label.info </t>
  </si>
  <si>
    <t>S00421</t>
  </si>
  <si>
    <t xml:space="preserve">people.import.stepOne.label.photo </t>
  </si>
  <si>
    <t>S00422</t>
  </si>
  <si>
    <t xml:space="preserve">people.import.stepOne.label.zip </t>
  </si>
  <si>
    <t>zip</t>
  </si>
  <si>
    <t>S00423</t>
  </si>
  <si>
    <t xml:space="preserve">people.import.stepOne.label.folder </t>
  </si>
  <si>
    <t>S00424</t>
  </si>
  <si>
    <t xml:space="preserve">people.import.stepOne.label.excel </t>
  </si>
  <si>
    <t>Excel</t>
  </si>
  <si>
    <t>S00425</t>
  </si>
  <si>
    <t>S00426</t>
  </si>
  <si>
    <t xml:space="preserve">people.import.stepOne.next </t>
  </si>
  <si>
    <t>S00427</t>
  </si>
  <si>
    <t>S00428</t>
  </si>
  <si>
    <t xml:space="preserve">people.import.stepTwo.back </t>
  </si>
  <si>
    <t>S00429</t>
  </si>
  <si>
    <t xml:space="preserve">people.import.stepTwo.import </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</si>
  <si>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</si>
  <si>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</si>
  <si>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</si>
  <si>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</si>
  <si>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</si>
  <si>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</si>
  <si>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</si>
  <si>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</si>
  <si>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</si>
  <si>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</si>
  <si>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</si>
  <si>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</si>
  <si>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</si>
  <si>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</si>
  <si>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</si>
  <si>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</si>
  <si>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</si>
  <si>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</si>
  <si>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</si>
  <si>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</si>
  <si>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</si>
  <si>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</si>
  <si>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</si>
  <si>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</si>
  <si>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</si>
  <si>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</si>
  <si>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</si>
  <si>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</si>
  <si>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</si>
  <si>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</si>
  <si>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添加失败</t>
  </si>
  <si>
    <t>S00460</t>
  </si>
  <si>
    <t>S00461</t>
  </si>
  <si>
    <t>删除失败</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</si>
  <si>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</si>
  <si>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</si>
  <si>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</si>
  <si>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</si>
  <si>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</si>
  <si>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</si>
  <si>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</si>
  <si>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</si>
  <si>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</si>
  <si>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</si>
  <si>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</si>
  <si>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</si>
  <si>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</si>
  <si>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</si>
  <si>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</si>
  <si>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</si>
  <si>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</si>
  <si>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</si>
  <si>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</si>
  <si>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</si>
  <si>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</si>
  <si>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</si>
  <si>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</si>
  <si>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</si>
  <si>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</si>
  <si>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</si>
  <si>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</si>
  <si>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</si>
  <si>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</si>
  <si>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</si>
  <si>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</si>
  <si>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</si>
  <si>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</si>
  <si>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</si>
  <si>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</si>
  <si>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</si>
  <si>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</si>
  <si>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</si>
  <si>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</si>
  <si>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</si>
  <si>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</si>
  <si>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</si>
  <si>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</si>
  <si>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</si>
  <si>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</si>
  <si>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</si>
  <si>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</si>
  <si>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</si>
  <si>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</si>
  <si>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</si>
  <si>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</si>
  <si>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</si>
  <si>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</si>
  <si>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</si>
  <si>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</si>
  <si>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</si>
  <si>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S00644</t>
  </si>
  <si>
    <t>saas.dashboard.OperationLog.enum.person.batch.import.pagable.data=</t>
  </si>
  <si>
    <t>S00519</t>
  </si>
  <si>
    <t>S00520</t>
  </si>
  <si>
    <t>S00521</t>
  </si>
  <si>
    <t>S00522</t>
  </si>
  <si>
    <t>S00523</t>
  </si>
  <si>
    <t>S00524</t>
  </si>
  <si>
    <t>S00525</t>
  </si>
  <si>
    <t>S00526</t>
  </si>
  <si>
    <t>S00527</t>
  </si>
  <si>
    <t>S00528</t>
  </si>
  <si>
    <t>S00529</t>
  </si>
  <si>
    <t>S00530</t>
  </si>
  <si>
    <t>设备被拆除</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</si>
  <si>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</si>
  <si>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</si>
  <si>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</si>
  <si>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</si>
  <si>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</si>
  <si>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</si>
  <si>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</si>
  <si>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</si>
  <si>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</si>
  <si>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</si>
  <si>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</si>
  <si>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</si>
  <si>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</si>
  <si>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</si>
  <si>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</si>
  <si>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</si>
  <si>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</si>
  <si>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</si>
  <si>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</si>
  <si>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</si>
  <si>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</si>
  <si>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</si>
  <si>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</si>
  <si>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</si>
  <si>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</si>
  <si>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</si>
  <si>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</si>
  <si>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</si>
  <si>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</si>
  <si>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</si>
  <si>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</si>
  <si>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</si>
  <si>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</si>
  <si>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</si>
  <si>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</si>
  <si>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</si>
  <si>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</si>
  <si>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</si>
  <si>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</si>
  <si>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</si>
  <si>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</si>
  <si>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</si>
  <si>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</si>
  <si>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</si>
  <si>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</si>
  <si>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</si>
  <si>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</si>
  <si>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</si>
  <si>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</si>
  <si>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保存管理员</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</si>
  <si>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</si>
  <si>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</si>
  <si>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</si>
  <si>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</si>
  <si>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</si>
  <si>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</si>
  <si>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</si>
  <si>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</si>
  <si>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</si>
  <si>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</si>
  <si>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</si>
  <si>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</si>
  <si>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</si>
  <si>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</si>
  <si>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</si>
  <si>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</si>
  <si>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</si>
  <si>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</si>
  <si>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</si>
  <si>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</si>
  <si>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</si>
  <si>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</si>
  <si>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</si>
  <si>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</si>
  <si>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</si>
  <si>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</si>
  <si>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</si>
  <si>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</si>
  <si>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</si>
  <si>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</si>
  <si>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</si>
  <si>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</si>
  <si>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</si>
  <si>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</si>
  <si>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</si>
  <si>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</si>
  <si>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根据ID获取规则详情</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</si>
  <si>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</si>
  <si>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</si>
  <si>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</si>
  <si>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</si>
  <si>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</si>
  <si>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</si>
  <si>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</si>
  <si>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</si>
  <si>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</si>
  <si>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</si>
  <si>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</si>
  <si>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</si>
  <si>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</si>
  <si>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</si>
  <si>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</si>
  <si>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</si>
  <si>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</si>
  <si>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</si>
  <si>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</si>
  <si>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</si>
  <si>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</si>
  <si>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</si>
  <si>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</si>
  <si>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</si>
  <si>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</si>
  <si>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</si>
  <si>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</si>
  <si>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</si>
  <si>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 xml:space="preserve">saas.people.message.warning.excelEmpty  </t>
  </si>
  <si>
    <t>S00645</t>
  </si>
  <si>
    <t>S00646</t>
  </si>
  <si>
    <t>S00647</t>
  </si>
  <si>
    <t>S00648</t>
  </si>
  <si>
    <t>S00649</t>
  </si>
  <si>
    <t>S00650</t>
  </si>
  <si>
    <t>S00651</t>
  </si>
  <si>
    <t>S00652</t>
  </si>
  <si>
    <t>S00653</t>
  </si>
  <si>
    <t>S00654</t>
  </si>
  <si>
    <t>S00655</t>
  </si>
  <si>
    <t>S00656</t>
  </si>
  <si>
    <t>S00657</t>
  </si>
  <si>
    <t>S00658</t>
  </si>
  <si>
    <t>S00659</t>
  </si>
  <si>
    <t>S00660</t>
  </si>
  <si>
    <t>S00661</t>
  </si>
  <si>
    <t>S00662</t>
  </si>
  <si>
    <t>根据SN更新设置</t>
  </si>
  <si>
    <t>S00663</t>
  </si>
  <si>
    <t>S00664</t>
  </si>
  <si>
    <t>S00665</t>
  </si>
  <si>
    <t>获取规则下绑定的所有设备ID</t>
  </si>
  <si>
    <t>S00666</t>
  </si>
  <si>
    <t>S00667</t>
  </si>
  <si>
    <t>S00668</t>
  </si>
  <si>
    <t>S00669</t>
  </si>
  <si>
    <t>S00670</t>
  </si>
  <si>
    <t>S00671</t>
  </si>
  <si>
    <t>S00672</t>
  </si>
  <si>
    <t>S00673</t>
  </si>
  <si>
    <t>S00674</t>
  </si>
  <si>
    <t>S00675</t>
  </si>
  <si>
    <t>S00676</t>
  </si>
  <si>
    <t>S00677</t>
  </si>
  <si>
    <t>S00678</t>
  </si>
  <si>
    <t>OA获取识别记录</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</si>
  <si>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</si>
  <si>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</si>
  <si>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</si>
  <si>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</si>
  <si>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</si>
  <si>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</si>
  <si>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</si>
  <si>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</si>
  <si>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</si>
  <si>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</si>
  <si>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</si>
  <si>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</si>
  <si>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</si>
  <si>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</si>
  <si>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</si>
  <si>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</si>
  <si>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</si>
  <si>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</si>
  <si>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</si>
  <si>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</si>
  <si>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</si>
  <si>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</si>
  <si>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</si>
  <si>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</si>
  <si>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</si>
  <si>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</si>
  <si>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</si>
  <si>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</si>
  <si>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</si>
  <si>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</si>
  <si>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</si>
  <si>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</si>
  <si>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</si>
  <si>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</si>
  <si>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</si>
  <si>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</si>
  <si>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分页获取应用列表</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</si>
  <si>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</si>
  <si>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</si>
  <si>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</si>
  <si>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</si>
  <si>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</si>
  <si>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</si>
  <si>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</si>
  <si>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</si>
  <si>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</si>
  <si>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</si>
  <si>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</si>
  <si>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</si>
  <si>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</si>
  <si>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</si>
  <si>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</si>
  <si>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</si>
  <si>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</si>
  <si>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</si>
  <si>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</si>
  <si>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</si>
  <si>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</si>
  <si>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</si>
  <si>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</si>
  <si>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</si>
  <si>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</si>
  <si>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</si>
  <si>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</si>
  <si>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</si>
  <si>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</si>
  <si>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</si>
  <si>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</si>
  <si>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</si>
  <si>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</si>
  <si>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</si>
  <si>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</si>
  <si>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</si>
  <si>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</si>
  <si>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</si>
  <si>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</si>
  <si>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</si>
  <si>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</si>
  <si>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</si>
  <si>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</si>
  <si>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</si>
  <si>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</si>
  <si>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</si>
  <si>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</si>
  <si>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</si>
  <si>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</si>
  <si>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</si>
  <si>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</si>
  <si>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</si>
  <si>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</si>
  <si>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</si>
  <si>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</si>
  <si>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</si>
  <si>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</si>
  <si>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</si>
  <si>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</si>
  <si>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</si>
  <si>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</si>
  <si>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</si>
  <si>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</si>
  <si>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</si>
  <si>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</si>
  <si>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</si>
  <si>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</si>
  <si>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</si>
  <si>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</si>
  <si>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</si>
  <si>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</si>
  <si>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</si>
  <si>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</si>
  <si>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</si>
  <si>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</si>
  <si>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</si>
  <si>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</si>
  <si>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</si>
  <si>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</si>
  <si>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</si>
  <si>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</si>
  <si>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</si>
  <si>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</si>
  <si>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</si>
  <si>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</si>
  <si>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</si>
  <si>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</si>
  <si>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</si>
  <si>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</si>
  <si>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</si>
  <si>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</si>
  <si>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</si>
  <si>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</si>
  <si>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</si>
  <si>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</si>
  <si>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</si>
  <si>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</si>
  <si>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</si>
  <si>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</si>
  <si>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</si>
  <si>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</si>
  <si>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</si>
  <si>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</si>
  <si>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</si>
  <si>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</si>
  <si>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</si>
  <si>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</si>
  <si>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</si>
  <si>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</si>
  <si>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</si>
  <si>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</si>
  <si>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</si>
  <si>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</si>
  <si>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</si>
  <si>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</si>
  <si>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</si>
  <si>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</si>
  <si>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</si>
  <si>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</si>
  <si>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</si>
  <si>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</si>
  <si>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</si>
  <si>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</si>
  <si>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</si>
  <si>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</si>
  <si>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</si>
  <si>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</si>
  <si>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</si>
  <si>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</si>
  <si>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</si>
  <si>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</si>
  <si>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</si>
  <si>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</si>
  <si>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</si>
  <si>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</si>
  <si>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</si>
  <si>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</si>
  <si>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</si>
  <si>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</si>
  <si>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</si>
  <si>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</si>
  <si>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</si>
  <si>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</si>
  <si>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</si>
  <si>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</si>
  <si>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</si>
  <si>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识别阈值库列表</t>
  </si>
  <si>
    <t>S00861</t>
  </si>
  <si>
    <t>S00862</t>
  </si>
  <si>
    <t>S00863</t>
  </si>
  <si>
    <t>新增识别阈值库</t>
  </si>
  <si>
    <t>S00864</t>
  </si>
  <si>
    <t>编辑识别阈值库</t>
  </si>
  <si>
    <t>S00865</t>
  </si>
  <si>
    <t>S00866</t>
  </si>
  <si>
    <t>S00867</t>
  </si>
  <si>
    <t>S00868</t>
  </si>
  <si>
    <t>S00869</t>
  </si>
  <si>
    <t>S00870</t>
  </si>
  <si>
    <t>S00871</t>
  </si>
  <si>
    <t>S00872</t>
  </si>
  <si>
    <t>S00873</t>
  </si>
  <si>
    <t>S00874</t>
  </si>
  <si>
    <t>S00875</t>
  </si>
  <si>
    <t>确认要删除该设备组吗？删除后设备组下设备归为未分组设备中</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</si>
  <si>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</si>
  <si>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</si>
  <si>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</si>
  <si>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</si>
  <si>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</si>
  <si>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</si>
  <si>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</si>
  <si>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</si>
  <si>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</si>
  <si>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</si>
  <si>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</si>
  <si>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</si>
  <si>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</si>
  <si>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</si>
  <si>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</si>
  <si>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</si>
  <si>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</si>
  <si>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</si>
  <si>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</si>
  <si>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</si>
  <si>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</si>
  <si>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</si>
  <si>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</si>
  <si>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</si>
  <si>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</si>
  <si>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</si>
  <si>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</si>
  <si>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</si>
  <si>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</si>
  <si>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</si>
  <si>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</si>
  <si>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</si>
  <si>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</si>
  <si>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</si>
  <si>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</si>
  <si>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</si>
  <si>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</si>
  <si>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</si>
  <si>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</si>
  <si>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</si>
  <si>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</si>
  <si>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</si>
  <si>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</si>
  <si>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</si>
  <si>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</si>
  <si>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</si>
  <si>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</si>
  <si>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</si>
  <si>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</si>
  <si>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</si>
  <si>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</si>
  <si>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</si>
  <si>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</si>
  <si>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</si>
  <si>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</si>
  <si>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</si>
  <si>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</si>
  <si>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</si>
  <si>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</si>
  <si>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</si>
  <si>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</si>
  <si>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</si>
  <si>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</si>
  <si>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</si>
  <si>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</si>
  <si>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</si>
  <si>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</si>
  <si>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</si>
  <si>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</si>
  <si>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</si>
  <si>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</si>
  <si>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</si>
  <si>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</si>
  <si>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</si>
  <si>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</si>
  <si>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</si>
  <si>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</si>
  <si>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</si>
  <si>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</si>
  <si>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</si>
  <si>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</si>
  <si>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</si>
  <si>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</si>
  <si>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</si>
  <si>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</si>
  <si>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</si>
  <si>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</si>
  <si>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</si>
  <si>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</si>
  <si>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</si>
  <si>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</si>
  <si>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</si>
  <si>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</si>
  <si>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</si>
  <si>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</si>
  <si>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</si>
  <si>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</si>
  <si>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</si>
  <si>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</si>
  <si>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</si>
  <si>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</si>
  <si>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</si>
  <si>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</si>
  <si>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</si>
  <si>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</si>
  <si>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</si>
  <si>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</si>
  <si>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</si>
  <si>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</si>
  <si>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</si>
  <si>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</si>
  <si>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</si>
  <si>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</si>
  <si>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</si>
  <si>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</si>
  <si>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S01006</t>
  </si>
  <si>
    <t xml:space="preserve">saas.people.message.info.import.parseProcess </t>
  </si>
  <si>
    <t>S00992</t>
  </si>
  <si>
    <t>S00993</t>
  </si>
  <si>
    <t>S00994</t>
  </si>
  <si>
    <t>S00995</t>
  </si>
  <si>
    <t>S00996</t>
  </si>
  <si>
    <t>S00997</t>
  </si>
  <si>
    <t>S00998</t>
  </si>
  <si>
    <t>S00999</t>
  </si>
  <si>
    <t>S01000</t>
  </si>
  <si>
    <t>人员信息正在导出</t>
  </si>
  <si>
    <t>S01001</t>
  </si>
  <si>
    <t>S01002</t>
  </si>
  <si>
    <t>S01003</t>
  </si>
  <si>
    <t>S01004</t>
  </si>
  <si>
    <t>S01005</t>
  </si>
  <si>
    <t>S01009</t>
  </si>
  <si>
    <t>saas.people.message.info.import.preview.textg=</t>
  </si>
  <si>
    <t>S01007</t>
  </si>
  <si>
    <t>S01008</t>
  </si>
  <si>
    <t>S01161</t>
  </si>
  <si>
    <t>saas.people.import.stepOne.thre</t>
  </si>
  <si>
    <t>S01010</t>
  </si>
  <si>
    <t>S01011</t>
  </si>
  <si>
    <t>数据正在导入，请稍等</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</si>
  <si>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</si>
  <si>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</si>
  <si>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</si>
  <si>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</si>
  <si>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</si>
  <si>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</si>
  <si>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</si>
  <si>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</si>
  <si>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</si>
  <si>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</si>
  <si>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</si>
  <si>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</si>
  <si>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</si>
  <si>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</si>
  <si>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</si>
  <si>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</si>
  <si>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</si>
  <si>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</si>
  <si>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</si>
  <si>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</si>
  <si>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</si>
  <si>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</si>
  <si>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</si>
  <si>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</si>
  <si>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</si>
  <si>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</si>
  <si>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</si>
  <si>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</si>
  <si>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</si>
  <si>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</si>
  <si>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</si>
  <si>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</si>
  <si>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</si>
  <si>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</si>
  <si>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</si>
  <si>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</si>
  <si>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</si>
  <si>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</si>
  <si>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</si>
  <si>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</si>
  <si>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</si>
  <si>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</si>
  <si>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</si>
  <si>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</si>
  <si>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</si>
  <si>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</si>
  <si>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</si>
  <si>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</si>
  <si>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</si>
  <si>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</si>
  <si>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</si>
  <si>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</si>
  <si>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</si>
  <si>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</si>
  <si>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</si>
  <si>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</si>
  <si>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</si>
  <si>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</si>
  <si>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</si>
  <si>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</si>
  <si>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</si>
  <si>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</si>
  <si>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</si>
  <si>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</si>
  <si>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</si>
  <si>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</si>
  <si>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</si>
  <si>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</si>
  <si>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</si>
  <si>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</si>
  <si>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</si>
  <si>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</si>
  <si>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</si>
  <si>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</si>
  <si>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</si>
  <si>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</si>
  <si>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</si>
  <si>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</si>
  <si>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</si>
  <si>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</si>
  <si>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</si>
  <si>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</si>
  <si>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</si>
  <si>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</si>
  <si>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</si>
  <si>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</si>
  <si>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</si>
  <si>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</si>
  <si>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</si>
  <si>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</si>
  <si>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</si>
  <si>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</si>
  <si>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</si>
  <si>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</si>
  <si>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</si>
  <si>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</si>
  <si>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</si>
  <si>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</si>
  <si>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</si>
  <si>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</si>
  <si>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</si>
  <si>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</si>
  <si>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</si>
  <si>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</si>
  <si>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</si>
  <si>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</si>
  <si>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</si>
  <si>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</si>
  <si>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</si>
  <si>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</si>
  <si>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</si>
  <si>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</si>
  <si>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</si>
  <si>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</si>
  <si>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</si>
  <si>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</si>
  <si>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</si>
  <si>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</si>
  <si>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</si>
  <si>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</si>
  <si>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</si>
  <si>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</si>
  <si>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</si>
  <si>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</si>
  <si>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</si>
  <si>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</si>
  <si>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</si>
  <si>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</si>
  <si>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</si>
  <si>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0可上传</t>
  </si>
  <si>
    <t>S01141</t>
  </si>
  <si>
    <t>1解析中</t>
  </si>
  <si>
    <t>S01142</t>
  </si>
  <si>
    <t>2预览中</t>
  </si>
  <si>
    <t>S01143</t>
  </si>
  <si>
    <t>3导入中</t>
  </si>
  <si>
    <t>S01144</t>
  </si>
  <si>
    <t>4已导入</t>
  </si>
  <si>
    <t>S01145</t>
  </si>
  <si>
    <t>5解析失败</t>
  </si>
  <si>
    <t>S01146</t>
  </si>
  <si>
    <t>6导入失败</t>
  </si>
  <si>
    <t>S01147</t>
  </si>
  <si>
    <t>S01148</t>
  </si>
  <si>
    <t>S01149</t>
  </si>
  <si>
    <t>S01150</t>
  </si>
  <si>
    <t>S01151</t>
  </si>
  <si>
    <t>S01152</t>
  </si>
  <si>
    <t>S01153</t>
  </si>
  <si>
    <t>S01154</t>
  </si>
  <si>
    <t>S01155</t>
  </si>
  <si>
    <t>S01156</t>
  </si>
  <si>
    <t>S01157</t>
  </si>
  <si>
    <t>S01158</t>
  </si>
  <si>
    <t>S01159</t>
  </si>
  <si>
    <t>S01160</t>
  </si>
  <si>
    <t>S01209</t>
  </si>
  <si>
    <t>saas.profile.panel.tenantId=</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</si>
  <si>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</si>
  <si>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</si>
  <si>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</si>
  <si>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</si>
  <si>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</si>
  <si>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</si>
  <si>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</si>
  <si>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</si>
  <si>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</si>
  <si>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</si>
  <si>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</si>
  <si>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</si>
  <si>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</si>
  <si>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</si>
  <si>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</si>
  <si>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</si>
  <si>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</si>
  <si>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</si>
  <si>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</si>
  <si>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</si>
  <si>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</si>
  <si>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</si>
  <si>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</si>
  <si>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</si>
  <si>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</si>
  <si>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</si>
  <si>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</si>
  <si>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</si>
  <si>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</si>
  <si>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</si>
  <si>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</si>
  <si>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</si>
  <si>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</si>
  <si>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</si>
  <si>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</si>
  <si>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</si>
  <si>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</si>
  <si>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</si>
  <si>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</si>
  <si>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</si>
  <si>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</si>
  <si>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</si>
  <si>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</si>
  <si>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</si>
  <si>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</si>
  <si>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[您的邮箱可以直接用于找回密码，建议填写常用邮箱]</t>
  </si>
  <si>
    <t>S01207</t>
  </si>
  <si>
    <t>S01208</t>
  </si>
  <si>
    <t>S01278</t>
  </si>
  <si>
    <t>S01210</t>
  </si>
  <si>
    <t>S01211</t>
  </si>
  <si>
    <t>S01212</t>
  </si>
  <si>
    <t>验证码：</t>
  </si>
  <si>
    <t>S01213</t>
  </si>
  <si>
    <t>S01214</t>
  </si>
  <si>
    <t>S01215</t>
  </si>
  <si>
    <t>S01216</t>
  </si>
  <si>
    <t>S01217</t>
  </si>
  <si>
    <t>S01218</t>
  </si>
  <si>
    <t>S01219</t>
  </si>
  <si>
    <t>S01220</t>
  </si>
  <si>
    <t>S01221</t>
  </si>
  <si>
    <t>S01222</t>
  </si>
  <si>
    <t>S01223</t>
  </si>
  <si>
    <t>S01224</t>
  </si>
  <si>
    <t>企业(团队)名称:</t>
  </si>
  <si>
    <t>S01225</t>
  </si>
  <si>
    <t>S01226</t>
  </si>
  <si>
    <t>行业类型:</t>
  </si>
  <si>
    <t>S01227</t>
  </si>
  <si>
    <t>登录名:</t>
  </si>
  <si>
    <t>S01228</t>
  </si>
  <si>
    <t>S01229</t>
  </si>
  <si>
    <t>S01230</t>
  </si>
  <si>
    <t>S01231</t>
  </si>
  <si>
    <t>管理密码:</t>
  </si>
  <si>
    <t>S01232</t>
  </si>
  <si>
    <t>S01233</t>
  </si>
  <si>
    <t>确认密码:</t>
  </si>
  <si>
    <t>S01234</t>
  </si>
  <si>
    <t>联系人姓名:</t>
  </si>
  <si>
    <t>S01235</t>
  </si>
  <si>
    <t>手机号码:</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</si>
  <si>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</si>
  <si>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</si>
  <si>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</si>
  <si>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</si>
  <si>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</si>
  <si>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</si>
  <si>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</si>
  <si>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</si>
  <si>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</si>
  <si>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</si>
  <si>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</si>
  <si>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</si>
  <si>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</si>
  <si>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</si>
  <si>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</si>
  <si>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</si>
  <si>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</si>
  <si>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</si>
  <si>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</si>
  <si>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</si>
  <si>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</si>
  <si>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S01362</t>
  </si>
  <si>
    <t xml:space="preserve">saas.appAuth.form.appKey.placeholder  </t>
  </si>
  <si>
    <t>S01258</t>
  </si>
  <si>
    <t>S01259</t>
  </si>
  <si>
    <t>S01260</t>
  </si>
  <si>
    <t>S01261</t>
  </si>
  <si>
    <t>S01364</t>
  </si>
  <si>
    <t xml:space="preserve">saas.appAuth.form.pushKey.placeholder  </t>
  </si>
  <si>
    <t>S01263</t>
  </si>
  <si>
    <t>S01264</t>
  </si>
  <si>
    <t>S01265</t>
  </si>
  <si>
    <t>S01266</t>
  </si>
  <si>
    <t>S01267</t>
  </si>
  <si>
    <t>S01268</t>
  </si>
  <si>
    <t>S01269</t>
  </si>
  <si>
    <t>S01270</t>
  </si>
  <si>
    <t>S01271</t>
  </si>
  <si>
    <t>S01272</t>
  </si>
  <si>
    <t>S01273</t>
  </si>
  <si>
    <t>S01274</t>
  </si>
  <si>
    <t>S01275</t>
  </si>
  <si>
    <t>S01276</t>
  </si>
  <si>
    <t>S01277</t>
  </si>
  <si>
    <t>S01387</t>
  </si>
  <si>
    <t>saas.appAuth.message.error.appKey.pattern=</t>
  </si>
  <si>
    <t>请输入英文数字下划线或#的组合</t>
  </si>
  <si>
    <t>S01279</t>
  </si>
  <si>
    <t>S01280</t>
  </si>
  <si>
    <t>S01281</t>
  </si>
  <si>
    <t>S01282</t>
  </si>
  <si>
    <t>S01283</t>
  </si>
  <si>
    <t>S01284</t>
  </si>
  <si>
    <t>S01285</t>
  </si>
  <si>
    <t>S01286</t>
  </si>
  <si>
    <t>S01287</t>
  </si>
  <si>
    <t>S01288</t>
  </si>
  <si>
    <t>S01289</t>
  </si>
  <si>
    <t>S01290</t>
  </si>
  <si>
    <t>S01291</t>
  </si>
  <si>
    <t>S01292</t>
  </si>
  <si>
    <t>S01293</t>
  </si>
  <si>
    <t>__未分组设备</t>
  </si>
  <si>
    <t>S01294</t>
  </si>
  <si>
    <t>S01295</t>
  </si>
  <si>
    <t>S01296</t>
  </si>
  <si>
    <t>登记照片/采集照片</t>
  </si>
  <si>
    <t>S01297</t>
  </si>
  <si>
    <t>采集照片</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</si>
  <si>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</si>
  <si>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</si>
  <si>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</si>
  <si>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</si>
  <si>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</si>
  <si>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</si>
  <si>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</si>
  <si>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</si>
  <si>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</si>
  <si>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</si>
  <si>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</si>
  <si>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</si>
  <si>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</si>
  <si>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</si>
  <si>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</si>
  <si>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</si>
  <si>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</si>
  <si>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</si>
  <si>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</si>
  <si>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</si>
  <si>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</si>
  <si>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</si>
  <si>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</si>
  <si>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</si>
  <si>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</si>
  <si>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</si>
  <si>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</si>
  <si>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</si>
  <si>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</si>
  <si>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</si>
  <si>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</si>
  <si>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</si>
  <si>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</si>
  <si>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</si>
  <si>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</si>
  <si>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</si>
  <si>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</si>
  <si>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</si>
  <si>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</si>
  <si>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</si>
  <si>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</si>
  <si>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</si>
  <si>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</si>
  <si>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</si>
  <si>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</si>
  <si>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</si>
  <si>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</si>
  <si>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</si>
  <si>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</si>
  <si>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</si>
  <si>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</si>
  <si>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</si>
  <si>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</si>
  <si>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</si>
  <si>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应用名称：</t>
  </si>
  <si>
    <t>S01352</t>
  </si>
  <si>
    <t>S01353</t>
  </si>
  <si>
    <t>应用ID：</t>
  </si>
  <si>
    <t>S01354</t>
  </si>
  <si>
    <t>S01355</t>
  </si>
  <si>
    <t>S01356</t>
  </si>
  <si>
    <t>S01357</t>
  </si>
  <si>
    <t>S01358</t>
  </si>
  <si>
    <t>S01359</t>
  </si>
  <si>
    <t>S01360</t>
  </si>
  <si>
    <t>S01361</t>
  </si>
  <si>
    <t>S01410</t>
  </si>
  <si>
    <t>uc.title</t>
  </si>
  <si>
    <t>S01363</t>
  </si>
  <si>
    <t>S01411</t>
  </si>
  <si>
    <t>uc.header</t>
  </si>
  <si>
    <t>S01365</t>
  </si>
  <si>
    <t>S01366</t>
  </si>
  <si>
    <t>S01367</t>
  </si>
  <si>
    <t>S01368</t>
  </si>
  <si>
    <t>S01369</t>
  </si>
  <si>
    <t>删除后应用不可访问，确定要删除吗？</t>
  </si>
  <si>
    <t>S01370</t>
  </si>
  <si>
    <t>该应用处于启用状态，删除后应用不可访问，确定要删除吗？</t>
  </si>
  <si>
    <t>S01371</t>
  </si>
  <si>
    <t>S01372</t>
  </si>
  <si>
    <t>启用成功</t>
  </si>
  <si>
    <t>S01373</t>
  </si>
  <si>
    <t>S01374</t>
  </si>
  <si>
    <t>S01375</t>
  </si>
  <si>
    <t>S01376</t>
  </si>
  <si>
    <t>S01377</t>
  </si>
  <si>
    <t>S01378</t>
  </si>
  <si>
    <t>S01379</t>
  </si>
  <si>
    <t>S01380</t>
  </si>
  <si>
    <t>请输入8位以内字符</t>
  </si>
  <si>
    <t>S01381</t>
  </si>
  <si>
    <t>S01382</t>
  </si>
  <si>
    <t>S01383</t>
  </si>
  <si>
    <t>S01384</t>
  </si>
  <si>
    <t>S01385</t>
  </si>
  <si>
    <t>S01386</t>
  </si>
  <si>
    <t>请输入32位以内字符</t>
  </si>
  <si>
    <t>S01412</t>
  </si>
  <si>
    <t>uc.copyright</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</si>
  <si>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</si>
  <si>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</si>
  <si>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</si>
  <si>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</si>
  <si>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</si>
  <si>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</si>
  <si>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</si>
  <si>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</si>
  <si>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</si>
  <si>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</si>
  <si>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</si>
  <si>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</si>
  <si>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</si>
  <si>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</si>
  <si>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</si>
  <si>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</si>
  <si>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</si>
  <si>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</si>
  <si>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</si>
  <si>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</si>
  <si>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</si>
  <si>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</si>
  <si>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S01413</t>
  </si>
  <si>
    <t>uc.login.alert.title</t>
  </si>
  <si>
    <t>登陆失败</t>
  </si>
  <si>
    <t>S01414</t>
  </si>
  <si>
    <t>uc.login.alert.ok</t>
  </si>
  <si>
    <t>S01415</t>
  </si>
  <si>
    <t>uc.login.form.title</t>
  </si>
  <si>
    <t>S01416</t>
  </si>
  <si>
    <t>uc.login.form.account</t>
  </si>
  <si>
    <t>S01417</t>
  </si>
  <si>
    <t>uc.login.form.password</t>
  </si>
  <si>
    <t>S01418</t>
  </si>
  <si>
    <t>uc.login.form.rememberAccAndPwd</t>
  </si>
  <si>
    <t>S01419</t>
  </si>
  <si>
    <t>uc.login.form.findPwd</t>
  </si>
  <si>
    <t>S01420</t>
  </si>
  <si>
    <t>uc.login.form.loginBtn</t>
  </si>
  <si>
    <t>S01421</t>
  </si>
  <si>
    <t>uc.login.form.placeholder.account</t>
  </si>
  <si>
    <t>S01422</t>
  </si>
  <si>
    <t>uc.login.form.placeholder.password</t>
  </si>
  <si>
    <t>S01423</t>
  </si>
  <si>
    <t>uc.login.form.error.name</t>
  </si>
  <si>
    <t>S01424</t>
  </si>
  <si>
    <t>uc.login.form.error.pwd</t>
  </si>
  <si>
    <t>S01425</t>
  </si>
  <si>
    <t>uc.login.account.error</t>
  </si>
  <si>
    <t>用户名或密码错误</t>
  </si>
  <si>
    <t>S01426</t>
  </si>
  <si>
    <t>tenant.adminId.used</t>
  </si>
  <si>
    <t>S01427</t>
  </si>
  <si>
    <t>tenant.tenantId.used</t>
  </si>
  <si>
    <t>S01428</t>
  </si>
  <si>
    <t>mail.register.validateCode</t>
  </si>
  <si>
    <t>S01429</t>
  </si>
  <si>
    <t>mail.forgetPassword.link</t>
  </si>
  <si>
    <t>S01430</t>
  </si>
  <si>
    <t>mail.weChat.binding.validateCode</t>
  </si>
  <si>
    <t>S01431</t>
  </si>
  <si>
    <t>email.title.empty</t>
  </si>
  <si>
    <t>S01432</t>
  </si>
  <si>
    <t>email.content.empty</t>
  </si>
  <si>
    <t>S01433</t>
  </si>
  <si>
    <t>email.target.empty</t>
  </si>
  <si>
    <t>没有接收者邮箱地址</t>
  </si>
  <si>
    <t>S01434</t>
  </si>
  <si>
    <t>email.validation.code.timeout</t>
  </si>
  <si>
    <t>S01435</t>
  </si>
  <si>
    <t>email.validation.code.incorrect</t>
  </si>
  <si>
    <t>S01436</t>
  </si>
  <si>
    <t>email.validation.link.timeout</t>
  </si>
  <si>
    <t>S01437</t>
  </si>
  <si>
    <t>email.title.verify.email</t>
  </si>
  <si>
    <t>请验证您的邮箱</t>
  </si>
  <si>
    <t>S01438</t>
  </si>
  <si>
    <t>email.title.password.reset</t>
  </si>
  <si>
    <t>S01439</t>
  </si>
  <si>
    <t>email.invalid.addresses</t>
  </si>
  <si>
    <t>S01440</t>
  </si>
  <si>
    <t>email.send.failed</t>
  </si>
  <si>
    <t>邮件发送失败</t>
  </si>
  <si>
    <t>S01441</t>
  </si>
  <si>
    <t xml:space="preserve">service.database.exception  </t>
  </si>
  <si>
    <t>S01442</t>
  </si>
  <si>
    <t xml:space="preserve">service.database.lock.exception </t>
  </si>
  <si>
    <t>S01443</t>
  </si>
  <si>
    <t xml:space="preserve">service.database.insert.duplicate.exception   </t>
  </si>
  <si>
    <t>S01444</t>
  </si>
  <si>
    <t xml:space="preserve">service.database.unique.exception   </t>
  </si>
  <si>
    <t>S01445</t>
  </si>
  <si>
    <t xml:space="preserve">mysql.database.exception   </t>
  </si>
  <si>
    <t>S01446</t>
  </si>
  <si>
    <t>S01447</t>
  </si>
  <si>
    <t xml:space="preserve">o-message.feign.exception   </t>
  </si>
  <si>
    <t>S01448</t>
  </si>
  <si>
    <t xml:space="preserve">algorithm.feign.exception   </t>
  </si>
  <si>
    <t>feign比对服务异常</t>
  </si>
  <si>
    <t>S01449</t>
  </si>
  <si>
    <t xml:space="preserve">DataNotFound </t>
  </si>
  <si>
    <t>S01450</t>
  </si>
  <si>
    <t xml:space="preserve">data.delete.exception   </t>
  </si>
  <si>
    <t>S01451</t>
  </si>
  <si>
    <t xml:space="preserve">data.not.delete   </t>
  </si>
  <si>
    <t>S01452</t>
  </si>
  <si>
    <t xml:space="preserve">data.not.update   </t>
  </si>
  <si>
    <t>S01453</t>
  </si>
  <si>
    <t xml:space="preserve">data.wrong   </t>
  </si>
  <si>
    <t>S01454</t>
  </si>
  <si>
    <t xml:space="preserve">NameRepeat </t>
  </si>
  <si>
    <t>S01455</t>
  </si>
  <si>
    <t xml:space="preserve">string.unique.incorrect   </t>
  </si>
  <si>
    <t>S01456</t>
  </si>
  <si>
    <t xml:space="preserve">string.name.unique.incorrect   </t>
  </si>
  <si>
    <t>S01457</t>
  </si>
  <si>
    <t xml:space="preserve">InternalServerError </t>
  </si>
  <si>
    <t>S01458</t>
  </si>
  <si>
    <t xml:space="preserve">TypeMismatch </t>
  </si>
  <si>
    <t>S01459</t>
  </si>
  <si>
    <t xml:space="preserve">HttpMediaTypeNotSupported </t>
  </si>
  <si>
    <t>S01460</t>
  </si>
  <si>
    <t xml:space="preserve">MissingServletRequestParameter </t>
  </si>
  <si>
    <t>S01461</t>
  </si>
  <si>
    <t xml:space="preserve">HttpRequestMethodNotSupported </t>
  </si>
  <si>
    <t>S01462</t>
  </si>
  <si>
    <t xml:space="preserve">HttpMessageNotReadable </t>
  </si>
  <si>
    <t>http信息无法读取</t>
  </si>
  <si>
    <t>S01463</t>
  </si>
  <si>
    <t xml:space="preserve">resource.conflict </t>
  </si>
  <si>
    <t>S01464</t>
  </si>
  <si>
    <t xml:space="preserve">database.operate.failed </t>
  </si>
  <si>
    <t>S01465</t>
  </si>
  <si>
    <t xml:space="preserve">interface.called.failed </t>
  </si>
  <si>
    <t>S01466</t>
  </si>
  <si>
    <t xml:space="preserve">has.no.permission </t>
  </si>
  <si>
    <t>S01467</t>
  </si>
  <si>
    <t xml:space="preserve">single.screen </t>
  </si>
  <si>
    <t>S01468</t>
  </si>
  <si>
    <t xml:space="preserve">gate.machine </t>
  </si>
  <si>
    <t>S01469</t>
  </si>
  <si>
    <t xml:space="preserve">desktop.machine </t>
  </si>
  <si>
    <t>S01470</t>
  </si>
  <si>
    <t xml:space="preserve">access.control </t>
  </si>
  <si>
    <t>S01471</t>
  </si>
  <si>
    <t xml:space="preserve">camera </t>
  </si>
  <si>
    <t>S01472</t>
  </si>
  <si>
    <t xml:space="preserve">terminal.response.config.timeout   </t>
  </si>
  <si>
    <t>S01473</t>
  </si>
  <si>
    <t xml:space="preserve">restore.factory.settings.exception  </t>
  </si>
  <si>
    <t>S01474</t>
  </si>
  <si>
    <t xml:space="preserve">activation.code.incorrect </t>
  </si>
  <si>
    <t>S01475</t>
  </si>
  <si>
    <t xml:space="preserve">device.already.activated </t>
  </si>
  <si>
    <t>S01476</t>
  </si>
  <si>
    <t xml:space="preserve">DEVICE_OFF_LINE </t>
  </si>
  <si>
    <t>__设备离线状态</t>
  </si>
  <si>
    <t>S01477</t>
  </si>
  <si>
    <t xml:space="preserve">NO_HEARTBEAT </t>
  </si>
  <si>
    <t>_设备无心跳状态</t>
  </si>
  <si>
    <t>S01478</t>
  </si>
  <si>
    <t xml:space="preserve">device.admin.sync.exception  </t>
  </si>
  <si>
    <t>S01479</t>
  </si>
  <si>
    <t xml:space="preserve">device.admin.outOf.limit  </t>
  </si>
  <si>
    <t>S01480</t>
  </si>
  <si>
    <t xml:space="preserve">personId.count.limit </t>
  </si>
  <si>
    <t>S01481</t>
  </si>
  <si>
    <t xml:space="preserve">personNo.count.limit </t>
  </si>
  <si>
    <t>S01482</t>
  </si>
  <si>
    <t xml:space="preserve">device.sn.error </t>
  </si>
  <si>
    <t>S01483</t>
  </si>
  <si>
    <t xml:space="preserve">device.sn.notEmpty   </t>
  </si>
  <si>
    <t>S01484</t>
  </si>
  <si>
    <t xml:space="preserve">device.type.notEmpty   </t>
  </si>
  <si>
    <t>S01485</t>
  </si>
  <si>
    <t xml:space="preserve">device.activeCode.notEmpty   </t>
  </si>
  <si>
    <t>S01486</t>
  </si>
  <si>
    <t xml:space="preserve">device.version.notEmpty   </t>
  </si>
  <si>
    <t>S01487</t>
  </si>
  <si>
    <t xml:space="preserve">device.config.insert.exceptin </t>
  </si>
  <si>
    <t>S01488</t>
  </si>
  <si>
    <t xml:space="preserve">device.config.data.incorrect </t>
  </si>
  <si>
    <t>S01489</t>
  </si>
  <si>
    <t xml:space="preserve">device.config.group.max </t>
  </si>
  <si>
    <t>识别阈值库配置最多10条</t>
  </si>
  <si>
    <t>S01490</t>
  </si>
  <si>
    <t xml:space="preserve">device.default.config.not.found </t>
  </si>
  <si>
    <t>S01491</t>
  </si>
  <si>
    <t xml:space="preserve">device.config.not.found </t>
  </si>
  <si>
    <t>S01492</t>
  </si>
  <si>
    <t xml:space="preserve">imageFile.checkformat   </t>
  </si>
  <si>
    <t>S01493</t>
  </si>
  <si>
    <t xml:space="preserve">imageFile.exception   </t>
  </si>
  <si>
    <t>S01494</t>
  </si>
  <si>
    <t xml:space="preserve">cut.image.incorrect </t>
  </si>
  <si>
    <t>S01495</t>
  </si>
  <si>
    <t xml:space="preserve">imageFile.cut.exception </t>
  </si>
  <si>
    <t>S01496</t>
  </si>
  <si>
    <t xml:space="preserve">imageFile.upload.exception </t>
  </si>
  <si>
    <t>S01497</t>
  </si>
  <si>
    <t xml:space="preserve">imageFile.limit </t>
  </si>
  <si>
    <t>S01498</t>
  </si>
  <si>
    <t xml:space="preserve">file.isEmpty </t>
  </si>
  <si>
    <t>S01499</t>
  </si>
  <si>
    <t xml:space="preserve">cutImage.exception  </t>
  </si>
  <si>
    <t>S01500</t>
  </si>
  <si>
    <t xml:space="preserve">fastdfs.upload.exception   </t>
  </si>
  <si>
    <t>S01501</t>
  </si>
  <si>
    <t xml:space="preserve">config.isEmpty </t>
  </si>
  <si>
    <t>S01502</t>
  </si>
  <si>
    <t xml:space="preserve">config.getNetty.exception </t>
  </si>
  <si>
    <t>S01503</t>
  </si>
  <si>
    <t xml:space="preserve">config.getSecureKey.exception </t>
  </si>
  <si>
    <t>S01504</t>
  </si>
  <si>
    <t xml:space="preserve">config.licenseFile.exception </t>
  </si>
  <si>
    <t>S01505</t>
  </si>
  <si>
    <t xml:space="preserve">config.does.not.exist </t>
  </si>
  <si>
    <t>S01506</t>
  </si>
  <si>
    <t xml:space="preserve">parameter.incorrect </t>
  </si>
  <si>
    <t>S01507</t>
  </si>
  <si>
    <t xml:space="preserve">string.notEmpty </t>
  </si>
  <si>
    <t>S01508</t>
  </si>
  <si>
    <t>S01509</t>
  </si>
  <si>
    <t xml:space="preserve">object.size.incorrect </t>
  </si>
  <si>
    <t>S01510</t>
  </si>
  <si>
    <t xml:space="preserve">datetime.incorrect </t>
  </si>
  <si>
    <t>S01511</t>
  </si>
  <si>
    <t xml:space="preserve">endtime.less.currentTime </t>
  </si>
  <si>
    <t>S01512</t>
  </si>
  <si>
    <t xml:space="preserve">string.length.incorrect </t>
  </si>
  <si>
    <t>S01513</t>
  </si>
  <si>
    <t xml:space="preserve">string.max.length.incorrect </t>
  </si>
  <si>
    <t>长度不能超过{0}位</t>
  </si>
  <si>
    <t>S01514</t>
  </si>
  <si>
    <t xml:space="preserve">string.min.length.incorrect </t>
  </si>
  <si>
    <t>长度不能少于{0}位</t>
  </si>
  <si>
    <t>S01515</t>
  </si>
  <si>
    <t xml:space="preserve">string.include.specialChart </t>
  </si>
  <si>
    <t>S01516</t>
  </si>
  <si>
    <t xml:space="preserve">email.incorrect </t>
  </si>
  <si>
    <t>S01517</t>
  </si>
  <si>
    <t xml:space="preserve">string.notInteger </t>
  </si>
  <si>
    <t>S01518</t>
  </si>
  <si>
    <t xml:space="preserve">idcard.incorrect </t>
  </si>
  <si>
    <t>S01519</t>
  </si>
  <si>
    <t xml:space="preserve">phone.incorrect </t>
  </si>
  <si>
    <t>S01520</t>
  </si>
  <si>
    <t xml:space="preserve">tenant.parameter.notEmpty </t>
  </si>
  <si>
    <t>S01521</t>
  </si>
  <si>
    <t xml:space="preserve">tenant.register.parameter.error </t>
  </si>
  <si>
    <t>S01522</t>
  </si>
  <si>
    <t xml:space="preserve">tenant.register.loginname.notEmpty </t>
  </si>
  <si>
    <t>S01523</t>
  </si>
  <si>
    <t xml:space="preserve">tenant.register.loginname.length </t>
  </si>
  <si>
    <t>S01524</t>
  </si>
  <si>
    <t xml:space="preserve">tenant.register.loginname.content </t>
  </si>
  <si>
    <t>S01525</t>
  </si>
  <si>
    <t xml:space="preserve">tenant.register.password.notEmpty </t>
  </si>
  <si>
    <t>S01526</t>
  </si>
  <si>
    <t xml:space="preserve">tenant.register.password.length </t>
  </si>
  <si>
    <t>S01527</t>
  </si>
  <si>
    <t xml:space="preserve">tenant.register.email.validate </t>
  </si>
  <si>
    <t>S01528</t>
  </si>
  <si>
    <t xml:space="preserve">tenant.register.enterprise.notEmpty </t>
  </si>
  <si>
    <t>S01529</t>
  </si>
  <si>
    <t xml:space="preserve">tenant.register.enterprise.length </t>
  </si>
  <si>
    <t>S01530</t>
  </si>
  <si>
    <t xml:space="preserve">tenant.register.contactName.notEmpty </t>
  </si>
  <si>
    <t>S01531</t>
  </si>
  <si>
    <t xml:space="preserve">tenant.register.contactPhone </t>
  </si>
  <si>
    <t>S01532</t>
  </si>
  <si>
    <t xml:space="preserve">tenant.register.emailCode </t>
  </si>
  <si>
    <t>请输入验证码</t>
  </si>
  <si>
    <t>S01533</t>
  </si>
  <si>
    <t xml:space="preserve">tenant.email.loginName.incompatible </t>
  </si>
  <si>
    <t>S01534</t>
  </si>
  <si>
    <t xml:space="preserve">tenant.register.account.used </t>
  </si>
  <si>
    <t>S01535</t>
  </si>
  <si>
    <t xml:space="preserve">tenant.email.change.old </t>
  </si>
  <si>
    <t>S01536</t>
  </si>
  <si>
    <t xml:space="preserve">tenant.email.used </t>
  </si>
  <si>
    <t>S01537</t>
  </si>
  <si>
    <t xml:space="preserve">tenant.account.notFount </t>
  </si>
  <si>
    <t>S01538</t>
  </si>
  <si>
    <t xml:space="preserve">tenant.loginName.used  </t>
  </si>
  <si>
    <t>用户名已被占用</t>
  </si>
  <si>
    <t>S01539</t>
  </si>
  <si>
    <t xml:space="preserve">tenant.password.old.incorrect </t>
  </si>
  <si>
    <t>S01540</t>
  </si>
  <si>
    <t xml:space="preserve">tenant.phone.change.old </t>
  </si>
  <si>
    <t>S01541</t>
  </si>
  <si>
    <t xml:space="preserve">tenant.phone.used </t>
  </si>
  <si>
    <t>S01542</t>
  </si>
  <si>
    <t xml:space="preserve">account.supper.cannot.operate </t>
  </si>
  <si>
    <t>S01543</t>
  </si>
  <si>
    <t xml:space="preserve">account.role.bind.conflict </t>
  </si>
  <si>
    <t>S01544</t>
  </si>
  <si>
    <t xml:space="preserve">account.role.not.found </t>
  </si>
  <si>
    <t>S01545</t>
  </si>
  <si>
    <t xml:space="preserve">name.used </t>
  </si>
  <si>
    <t>S01546</t>
  </si>
  <si>
    <t xml:space="preserve">role.superaccount.cannot.search </t>
  </si>
  <si>
    <t>S01547</t>
  </si>
  <si>
    <t xml:space="preserve">超级管理员 </t>
  </si>
  <si>
    <t>超级管理员</t>
  </si>
  <si>
    <t>S01548</t>
  </si>
  <si>
    <t xml:space="preserve">平台最高操作者，拥有所有操作权限 </t>
  </si>
  <si>
    <t>平台最高操作者，拥有所有操作权限</t>
  </si>
  <si>
    <t>S01549</t>
  </si>
  <si>
    <t xml:space="preserve">org.tenantId.orgId </t>
  </si>
  <si>
    <t>S01550</t>
  </si>
  <si>
    <t xml:space="preserve">org.parameter.incorrect </t>
  </si>
  <si>
    <t>S01551</t>
  </si>
  <si>
    <t xml:space="preserve">org.tenantId.rootOrg.error </t>
  </si>
  <si>
    <t>S01552</t>
  </si>
  <si>
    <t xml:space="preserve">org.tenant.rule </t>
  </si>
  <si>
    <t>S01553</t>
  </si>
  <si>
    <t xml:space="preserve">org.delete.fail.hasperson </t>
  </si>
  <si>
    <t>S01554</t>
  </si>
  <si>
    <t xml:space="preserve">org.delete.fail.rootorg </t>
  </si>
  <si>
    <t>S01555</t>
  </si>
  <si>
    <t xml:space="preserve">no </t>
  </si>
  <si>
    <t>S01556</t>
  </si>
  <si>
    <t xml:space="preserve">name </t>
  </si>
  <si>
    <t>S01557</t>
  </si>
  <si>
    <t xml:space="preserve">avatars </t>
  </si>
  <si>
    <t>S01558</t>
  </si>
  <si>
    <t xml:space="preserve">sex </t>
  </si>
  <si>
    <t>S01559</t>
  </si>
  <si>
    <t xml:space="preserve">idCard </t>
  </si>
  <si>
    <t>S01560</t>
  </si>
  <si>
    <t xml:space="preserve">mail </t>
  </si>
  <si>
    <t>S01561</t>
  </si>
  <si>
    <t xml:space="preserve">organizationId </t>
  </si>
  <si>
    <t>S01562</t>
  </si>
  <si>
    <t xml:space="preserve">phone </t>
  </si>
  <si>
    <t>S01563</t>
  </si>
  <si>
    <t xml:space="preserve">hiredate </t>
  </si>
  <si>
    <t>S01564</t>
  </si>
  <si>
    <t xml:space="preserve">position </t>
  </si>
  <si>
    <t>S01565</t>
  </si>
  <si>
    <t xml:space="preserve">icNumber </t>
  </si>
  <si>
    <t>S01566</t>
  </si>
  <si>
    <t xml:space="preserve">remark </t>
  </si>
  <si>
    <t>S01567</t>
  </si>
  <si>
    <t xml:space="preserve">groupId </t>
  </si>
  <si>
    <t>S01568</t>
  </si>
  <si>
    <t xml:space="preserve">wgNumber </t>
  </si>
  <si>
    <t>S01569</t>
  </si>
  <si>
    <t xml:space="preserve">password </t>
  </si>
  <si>
    <t>S01570</t>
  </si>
  <si>
    <t xml:space="preserve">person.flexible.excel </t>
  </si>
  <si>
    <t>S01571</t>
  </si>
  <si>
    <t xml:space="preserve">sex.male </t>
  </si>
  <si>
    <t>S01572</t>
  </si>
  <si>
    <t xml:space="preserve">sex.female </t>
  </si>
  <si>
    <t>S01573</t>
  </si>
  <si>
    <t xml:space="preserve">person.config.parameter.incorrect </t>
  </si>
  <si>
    <t>S01574</t>
  </si>
  <si>
    <t xml:space="preserve">person.config.flexible.max </t>
  </si>
  <si>
    <t>S01575</t>
  </si>
  <si>
    <t xml:space="preserve">person.config.property.count </t>
  </si>
  <si>
    <t>S01576</t>
  </si>
  <si>
    <t xml:space="preserve">person.config.property.repeat </t>
  </si>
  <si>
    <t>S01577</t>
  </si>
  <si>
    <t xml:space="preserve">person.config.property.empty </t>
  </si>
  <si>
    <t>S01578</t>
  </si>
  <si>
    <t xml:space="preserve">person.config.property.length.error  </t>
  </si>
  <si>
    <t>S01579</t>
  </si>
  <si>
    <t xml:space="preserve">person.config.property.type.error </t>
  </si>
  <si>
    <t>S01580</t>
  </si>
  <si>
    <t xml:space="preserve">person.config.update.error </t>
  </si>
  <si>
    <t>S01581</t>
  </si>
  <si>
    <t xml:space="preserve">person.config.flexable.editable  </t>
  </si>
  <si>
    <t>S01582</t>
  </si>
  <si>
    <t xml:space="preserve">person.config.property.type.fixed </t>
  </si>
  <si>
    <t>S01583</t>
  </si>
  <si>
    <t xml:space="preserve">person.config.parameter.incorrect.id </t>
  </si>
  <si>
    <t>S01584</t>
  </si>
  <si>
    <t xml:space="preserve">person.sync.exception   </t>
  </si>
  <si>
    <t>S01585</t>
  </si>
  <si>
    <t xml:space="preserve">person.no.unique.incorrect </t>
  </si>
  <si>
    <t>S01586</t>
  </si>
  <si>
    <t xml:space="preserve">person.idCard.unique.incorrect </t>
  </si>
  <si>
    <t>S01587</t>
  </si>
  <si>
    <t xml:space="preserve">person.groupId.incorrect </t>
  </si>
  <si>
    <t>S01588</t>
  </si>
  <si>
    <t xml:space="preserve">person.organizationId.incorrect </t>
  </si>
  <si>
    <t>S01589</t>
  </si>
  <si>
    <t xml:space="preserve">person.organization.not.found </t>
  </si>
  <si>
    <t>S01590</t>
  </si>
  <si>
    <t xml:space="preserve">person.imageUrl.incorrect </t>
  </si>
  <si>
    <t>S01591</t>
  </si>
  <si>
    <t xml:space="preserve">person.download.excel.empty </t>
  </si>
  <si>
    <t>S01592</t>
  </si>
  <si>
    <t xml:space="preserve">person.download.excel.avatar </t>
  </si>
  <si>
    <t>S01593</t>
  </si>
  <si>
    <t xml:space="preserve">person.not.found.by.no </t>
  </si>
  <si>
    <t>S01594</t>
  </si>
  <si>
    <t xml:space="preserve">person.not.found </t>
  </si>
  <si>
    <t>S01595</t>
  </si>
  <si>
    <t xml:space="preserve">person.password.not.found </t>
  </si>
  <si>
    <t>S01596</t>
  </si>
  <si>
    <t xml:space="preserve">person.password.incorrect </t>
  </si>
  <si>
    <t>S01597</t>
  </si>
  <si>
    <t>S01598</t>
  </si>
  <si>
    <t xml:space="preserve">person.batchAdd.hashother </t>
  </si>
  <si>
    <t>S01599</t>
  </si>
  <si>
    <t xml:space="preserve">person.batchAdd.curUser.error </t>
  </si>
  <si>
    <t>S01600</t>
  </si>
  <si>
    <t xml:space="preserve">person.batchAdd.batchstate.error </t>
  </si>
  <si>
    <t>S01601</t>
  </si>
  <si>
    <t xml:space="preserve">person.batchAdd.file.error </t>
  </si>
  <si>
    <t>S01602</t>
  </si>
  <si>
    <t xml:space="preserve">person.batchAdd.batchstate.get.error </t>
  </si>
  <si>
    <t>S01603</t>
  </si>
  <si>
    <t xml:space="preserve">person.batchAdd.excel </t>
  </si>
  <si>
    <t>S01604</t>
  </si>
  <si>
    <t xml:space="preserve">person.batchAdd.img </t>
  </si>
  <si>
    <t>S01605</t>
  </si>
  <si>
    <t xml:space="preserve">person.batchAdd.excel.empty </t>
  </si>
  <si>
    <t>S01606</t>
  </si>
  <si>
    <t xml:space="preserve">person.batchAdd.img.empty </t>
  </si>
  <si>
    <t>S01607</t>
  </si>
  <si>
    <t xml:space="preserve">person.batchAdd.data </t>
  </si>
  <si>
    <t>S01608</t>
  </si>
  <si>
    <t xml:space="preserve">person.batchAdd.exception </t>
  </si>
  <si>
    <t>S01609</t>
  </si>
  <si>
    <t xml:space="preserve">person.batchAdd.success </t>
  </si>
  <si>
    <t>S01610</t>
  </si>
  <si>
    <t xml:space="preserve">person.batchAdd.failure </t>
  </si>
  <si>
    <t>S01611</t>
  </si>
  <si>
    <t xml:space="preserve">check.empty.pic </t>
  </si>
  <si>
    <t>S01612</t>
  </si>
  <si>
    <t xml:space="preserve">check.empty.no </t>
  </si>
  <si>
    <t>S01613</t>
  </si>
  <si>
    <t xml:space="preserve">check.empty.name </t>
  </si>
  <si>
    <t>S01614</t>
  </si>
  <si>
    <t xml:space="preserve">check.unique.no </t>
  </si>
  <si>
    <t>S01615</t>
  </si>
  <si>
    <t xml:space="preserve">check.unique.name </t>
  </si>
  <si>
    <t>S01616</t>
  </si>
  <si>
    <t xml:space="preserve">check.unique.idcard </t>
  </si>
  <si>
    <t>S01617</t>
  </si>
  <si>
    <t>check.validator.idcard</t>
  </si>
  <si>
    <t>S01618</t>
  </si>
  <si>
    <t xml:space="preserve">check.validator.sex </t>
  </si>
  <si>
    <t>S01619</t>
  </si>
  <si>
    <t xml:space="preserve">check.validator.hiredate </t>
  </si>
  <si>
    <t>S01620</t>
  </si>
  <si>
    <t xml:space="preserve">check.unexist.org </t>
  </si>
  <si>
    <t>S01621</t>
  </si>
  <si>
    <t xml:space="preserve">check.unauth.org </t>
  </si>
  <si>
    <t>S01622</t>
  </si>
  <si>
    <t xml:space="preserve">check.unexist.group </t>
  </si>
  <si>
    <t>S01623</t>
  </si>
  <si>
    <t xml:space="preserve">check.error.pic </t>
  </si>
  <si>
    <t>S01624</t>
  </si>
  <si>
    <t xml:space="preserve">person.import.excel.exception </t>
  </si>
  <si>
    <t>S01625</t>
  </si>
  <si>
    <t xml:space="preserve">export.person.size.outofmax </t>
  </si>
  <si>
    <t>S01626</t>
  </si>
  <si>
    <t xml:space="preserve">export.person.allFile.exception </t>
  </si>
  <si>
    <t>S01627</t>
  </si>
  <si>
    <t xml:space="preserve">export.person.get.error </t>
  </si>
  <si>
    <t>S01628</t>
  </si>
  <si>
    <t xml:space="preserve">export.person.handle.error </t>
  </si>
  <si>
    <t>S01629</t>
  </si>
  <si>
    <t xml:space="preserve">export.person.empty </t>
  </si>
  <si>
    <t>S01630</t>
  </si>
  <si>
    <t xml:space="preserve">export.person.hastask </t>
  </si>
  <si>
    <t>S01631</t>
  </si>
  <si>
    <t xml:space="preserve">unexist.formatter </t>
  </si>
  <si>
    <t>设备%s不存在</t>
  </si>
  <si>
    <t>S01632</t>
  </si>
  <si>
    <t xml:space="preserve">weChat.binding.emailCode.expired </t>
  </si>
  <si>
    <t>S01633</t>
  </si>
  <si>
    <t xml:space="preserve">weChat.binding.emailCode.incorrect </t>
  </si>
  <si>
    <t>S01634</t>
  </si>
  <si>
    <t xml:space="preserve">weChat.binding.phoneCode.expired </t>
  </si>
  <si>
    <t>S01635</t>
  </si>
  <si>
    <t xml:space="preserve">weChat.binding.phoneCode.incorrect </t>
  </si>
  <si>
    <t>S01636</t>
  </si>
  <si>
    <t xml:space="preserve">weChat.binding.graphicCode.expired </t>
  </si>
  <si>
    <t>S01637</t>
  </si>
  <si>
    <t xml:space="preserve">weChat.binding.graphicCode.incorrect </t>
  </si>
  <si>
    <t>S01638</t>
  </si>
  <si>
    <t xml:space="preserve">weChat.binding.openId.used </t>
  </si>
  <si>
    <t>S01639</t>
  </si>
  <si>
    <t xml:space="preserve">init.accessrecord.collection.exception </t>
  </si>
  <si>
    <t>S01640</t>
  </si>
  <si>
    <t xml:space="preserve">not.operate.frequently </t>
  </si>
  <si>
    <t>S01641</t>
  </si>
  <si>
    <t xml:space="preserve">algorithm.quality.yaw </t>
  </si>
  <si>
    <t>S01642</t>
  </si>
  <si>
    <t xml:space="preserve">algorithm.quality.pitch </t>
  </si>
  <si>
    <t>S01643</t>
  </si>
  <si>
    <t xml:space="preserve">algorithm.quality.clearLevel </t>
  </si>
  <si>
    <t>S01644</t>
  </si>
  <si>
    <t xml:space="preserve">algorithm.quality.visLevel </t>
  </si>
  <si>
    <t>S01645</t>
  </si>
  <si>
    <t xml:space="preserve">algorithm.quality.glassLevel </t>
  </si>
  <si>
    <t>S01646</t>
  </si>
  <si>
    <t xml:space="preserve">accessRecord.resultType.incorrect </t>
  </si>
  <si>
    <t>S01647</t>
  </si>
  <si>
    <t xml:space="preserve">weChat.binding.email.not.found </t>
  </si>
  <si>
    <t>S01648</t>
  </si>
  <si>
    <t xml:space="preserve">weChat.binding.phone.not.found </t>
  </si>
  <si>
    <t>S01649</t>
  </si>
  <si>
    <t xml:space="preserve">weChat.captcha.build.error </t>
  </si>
  <si>
    <t>S01650</t>
  </si>
  <si>
    <t xml:space="preserve">weChat.binding.item.cannot.null </t>
  </si>
  <si>
    <t>S01651</t>
  </si>
  <si>
    <t xml:space="preserve">weChat.binding.user.number.not.fount </t>
  </si>
  <si>
    <t>S01652</t>
  </si>
  <si>
    <t xml:space="preserve">imageFile.check.format   </t>
  </si>
  <si>
    <t>S01653</t>
  </si>
  <si>
    <t xml:space="preserve">imageFile.check.max.size   </t>
  </si>
  <si>
    <t>S01654</t>
  </si>
  <si>
    <t xml:space="preserve">imageFile.check.min.pixel   </t>
  </si>
  <si>
    <t>S01655</t>
  </si>
  <si>
    <t xml:space="preserve">algorithm.exception   </t>
  </si>
  <si>
    <t>S01656</t>
  </si>
  <si>
    <t xml:space="preserve">algorithm.exception.more.face   </t>
  </si>
  <si>
    <t>S01657</t>
  </si>
  <si>
    <t xml:space="preserve">algorithm.exception.not.face   </t>
  </si>
  <si>
    <t>S01658</t>
  </si>
  <si>
    <t xml:space="preserve">oMessage.command.send.failed </t>
  </si>
  <si>
    <t>S01659</t>
  </si>
  <si>
    <t xml:space="preserve">device.offLine.command.send.failed </t>
  </si>
  <si>
    <t>S01660</t>
  </si>
  <si>
    <t xml:space="preserve">device.offLine.all.command.send.failed </t>
  </si>
  <si>
    <t>S01661</t>
  </si>
  <si>
    <t xml:space="preserve">device.offLine.part.command.send.failed </t>
  </si>
  <si>
    <t>S01662</t>
  </si>
  <si>
    <t xml:space="preserve">device.config.base.name </t>
  </si>
  <si>
    <t>S01663</t>
  </si>
  <si>
    <t xml:space="preserve">device.config.base.desc </t>
  </si>
  <si>
    <t>S01664</t>
  </si>
  <si>
    <t>device.config.group.name</t>
  </si>
  <si>
    <t>S01665</t>
  </si>
  <si>
    <t xml:space="preserve">device.config.group.desc </t>
  </si>
  <si>
    <t>S01666</t>
  </si>
  <si>
    <t>S01667</t>
  </si>
  <si>
    <t>S01668</t>
  </si>
  <si>
    <t xml:space="preserve">device.config.group.name </t>
  </si>
  <si>
    <t>S01669</t>
  </si>
  <si>
    <t>S01670</t>
  </si>
  <si>
    <t xml:space="preserve">algorithm.exception.no.image.rect   </t>
  </si>
  <si>
    <t>S01671</t>
  </si>
  <si>
    <t xml:space="preserve">app.param.expire.error </t>
  </si>
  <si>
    <t>S01672</t>
  </si>
  <si>
    <t xml:space="preserve">app.param.appId.exist </t>
  </si>
  <si>
    <t>S01673</t>
  </si>
  <si>
    <t xml:space="preserve">app.not.exist </t>
  </si>
  <si>
    <t>不存在</t>
  </si>
  <si>
    <t>S01674</t>
  </si>
  <si>
    <t xml:space="preserve">wechat.module.not.install </t>
  </si>
  <si>
    <t>S01675</t>
  </si>
  <si>
    <t xml:space="preserve">app.exist </t>
  </si>
  <si>
    <t>S01676</t>
  </si>
  <si>
    <t xml:space="preserve">app.add.failed </t>
  </si>
  <si>
    <t>S01677</t>
  </si>
  <si>
    <t xml:space="preserve">app.add.push.address.failed </t>
  </si>
  <si>
    <t xml:space="preserve">app.add.authority.failed </t>
  </si>
  <si>
    <t xml:space="preserve">app.delete.push.address.failed </t>
  </si>
  <si>
    <t>S01680</t>
  </si>
  <si>
    <t xml:space="preserve">app.delete.authority.failed </t>
  </si>
  <si>
    <t>S01681</t>
  </si>
  <si>
    <t xml:space="preserve">organization.not.exist   </t>
  </si>
  <si>
    <t>S01682</t>
  </si>
  <si>
    <t xml:space="preserve">root.organization.not.delete   </t>
  </si>
  <si>
    <t>S01683</t>
  </si>
  <si>
    <t xml:space="preserve">parameter.incorrect.org.not.same   </t>
  </si>
  <si>
    <t>S01684</t>
  </si>
  <si>
    <t xml:space="preserve">current.organization.not.contain.target.organization   </t>
  </si>
  <si>
    <t>S01685</t>
  </si>
  <si>
    <t xml:space="preserve">end.less.than.start </t>
  </si>
  <si>
    <t>S01686</t>
  </si>
  <si>
    <t xml:space="preserve">not.supported </t>
  </si>
  <si>
    <t>S01687</t>
  </si>
  <si>
    <t xml:space="preserve">person.batchAdd.auth.error </t>
  </si>
  <si>
    <t>S01688</t>
  </si>
  <si>
    <t xml:space="preserve">person.batchAdd.token.error </t>
  </si>
  <si>
    <t>S01689</t>
  </si>
  <si>
    <t xml:space="preserve">person.batchAdd.authority.error </t>
  </si>
  <si>
    <t>S01690</t>
  </si>
  <si>
    <t xml:space="preserve">file.name.too.long   </t>
  </si>
  <si>
    <t>S01691</t>
  </si>
  <si>
    <t xml:space="preserve">feign.service.exception   </t>
  </si>
  <si>
    <t>服务异常，请查看网络连接或刷新页面后重试</t>
  </si>
  <si>
    <t>S01692</t>
  </si>
  <si>
    <t xml:space="preserve">role.module.cannot.authorized </t>
  </si>
  <si>
    <t>存在不可授权的功能模块</t>
  </si>
  <si>
    <t>S01693</t>
  </si>
  <si>
    <t xml:space="preserve">app.modify.failed </t>
  </si>
  <si>
    <t>修改应用失败</t>
  </si>
  <si>
    <t>S01694</t>
  </si>
  <si>
    <t xml:space="preserve">app.already.on </t>
  </si>
  <si>
    <t>应用已处于启用状态</t>
  </si>
  <si>
    <t>S01695</t>
  </si>
  <si>
    <t xml:space="preserve">app.already.off </t>
  </si>
  <si>
    <t>应用已处于停用状态</t>
  </si>
  <si>
    <t>S01696</t>
  </si>
  <si>
    <t xml:space="preserve">app.address.unavailable </t>
  </si>
  <si>
    <t>S01697</t>
  </si>
  <si>
    <t xml:space="preserve">app.param.appId.unavailable </t>
  </si>
  <si>
    <t>appId不可用</t>
  </si>
  <si>
    <t>S01698</t>
  </si>
  <si>
    <t xml:space="preserve">app.not.match.store.param </t>
  </si>
  <si>
    <t>应用的参数与商店参数不匹配</t>
  </si>
  <si>
    <t>S01699</t>
  </si>
  <si>
    <t xml:space="preserve">app.start.failed </t>
  </si>
  <si>
    <t>应用启用失败</t>
  </si>
  <si>
    <t>S01700</t>
  </si>
  <si>
    <t xml:space="preserve">app.stop.failed </t>
  </si>
  <si>
    <t>应用停用失败</t>
  </si>
  <si>
    <t>S01701</t>
  </si>
  <si>
    <t xml:space="preserve">tenant.api.user.not.found </t>
  </si>
  <si>
    <t>用户信息未提供</t>
  </si>
  <si>
    <t>S01702</t>
  </si>
  <si>
    <t xml:space="preserve">rule.type.not.match </t>
  </si>
  <si>
    <t>规则类型不匹配</t>
  </si>
  <si>
    <t>S01703</t>
  </si>
  <si>
    <t xml:space="preserve">person.no.incorrect </t>
  </si>
  <si>
    <t>S01704</t>
  </si>
  <si>
    <t xml:space="preserve">device.already.exist </t>
  </si>
  <si>
    <t>设备已存在</t>
  </si>
  <si>
    <t>S01705</t>
  </si>
  <si>
    <t xml:space="preserve">device.not.exist </t>
  </si>
  <si>
    <t>设备不存在</t>
  </si>
  <si>
    <t>账号未绑定设备</t>
  </si>
  <si>
    <t>Account.Password.Incompatible</t>
  </si>
  <si>
    <t>账号或密码错误</t>
  </si>
  <si>
    <t>账号已经被占用</t>
  </si>
  <si>
    <t>AccountRepeat</t>
  </si>
  <si>
    <t>账号重复</t>
  </si>
  <si>
    <t>访客通行区域无设备</t>
  </si>
  <si>
    <t>区域/设备已删除</t>
  </si>
  <si>
    <t>不能为空</t>
  </si>
  <si>
    <t>取消已确认访问单</t>
  </si>
  <si>
    <t>操作失败，访问单创建者微信登录失效</t>
  </si>
  <si>
    <t>企业不存在</t>
  </si>
  <si>
    <t>访问事由不能为空</t>
  </si>
  <si>
    <t>访问事由不能重复</t>
  </si>
  <si>
    <t>访问事由不能包含空值</t>
  </si>
  <si>
    <t>访问事由长度不允许超过6位</t>
  </si>
  <si>
    <t>设备已经绑定</t>
  </si>
  <si>
    <t>访客通行区域设备异常</t>
  </si>
  <si>
    <t>姓名为空</t>
  </si>
  <si>
    <t>姓名格式错误</t>
  </si>
  <si>
    <t>手机号不能为空</t>
  </si>
  <si>
    <t>手机号不合法</t>
  </si>
  <si>
    <t>照片名称包含特殊字符</t>
  </si>
  <si>
    <t>照片为空</t>
  </si>
  <si>
    <t>单次最大支持导出5000条</t>
  </si>
  <si>
    <t>身份证号长度超过%s位</t>
  </si>
  <si>
    <t>图片检测异常</t>
  </si>
  <si>
    <t>文件格式不合法</t>
  </si>
  <si>
    <t>可导入</t>
  </si>
  <si>
    <t>接口调用超时</t>
  </si>
  <si>
    <t>姓名长度超过%s位</t>
  </si>
  <si>
    <t>参数不能有空格</t>
  </si>
  <si>
    <t>人员信息有误</t>
  </si>
  <si>
    <t>人员信息正确</t>
  </si>
  <si>
    <t>访问对象不存在</t>
  </si>
  <si>
    <t>phone.max.length.incorrect</t>
  </si>
  <si>
    <t>手机号长度超过%s位</t>
  </si>
  <si>
    <t>手机号长度不能少于%s位</t>
  </si>
  <si>
    <t>照片名称长度超过%s位</t>
  </si>
  <si>
    <t>访问单状态错误</t>
  </si>
  <si>
    <t>Information collection link</t>
  </si>
  <si>
    <t>The current progress is</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</si>
  <si>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</si>
  <si>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</si>
  <si>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</si>
  <si>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</si>
  <si>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</si>
  <si>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</si>
  <si>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</si>
  <si>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</si>
  <si>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</si>
  <si>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</si>
  <si>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</si>
  <si>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</si>
  <si>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</si>
  <si>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</si>
  <si>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</si>
  <si>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</si>
  <si>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</si>
  <si>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</si>
  <si>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</si>
  <si>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</si>
  <si>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</si>
  <si>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</si>
  <si>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</si>
  <si>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</si>
  <si>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</si>
  <si>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</si>
  <si>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</si>
  <si>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</si>
  <si>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</si>
  <si>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</si>
  <si>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</si>
  <si>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</si>
  <si>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</si>
  <si>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</si>
  <si>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</si>
  <si>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</si>
  <si>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</si>
  <si>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</si>
  <si>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</si>
  <si>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</si>
  <si>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</si>
  <si>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</si>
  <si>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</si>
  <si>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</si>
  <si>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</si>
  <si>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</si>
  <si>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</si>
  <si>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</si>
  <si>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</si>
  <si>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</si>
  <si>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</si>
  <si>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</si>
  <si>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</si>
  <si>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</si>
  <si>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</si>
  <si>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</si>
  <si>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</si>
  <si>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</si>
  <si>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</si>
  <si>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</si>
  <si>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</si>
  <si>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</si>
  <si>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</si>
  <si>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</si>
  <si>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</si>
  <si>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</si>
  <si>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</si>
  <si>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</si>
  <si>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</si>
  <si>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</si>
  <si>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</si>
  <si>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</si>
  <si>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</si>
  <si>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</si>
  <si>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</si>
  <si>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</si>
  <si>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</si>
  <si>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</si>
  <si>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</si>
  <si>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</si>
  <si>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</si>
  <si>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</si>
  <si>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</si>
  <si>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</si>
  <si>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</si>
  <si>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</si>
  <si>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</si>
  <si>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</si>
  <si>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</si>
  <si>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</si>
  <si>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</si>
  <si>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</si>
  <si>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</si>
  <si>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</si>
  <si>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</si>
  <si>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</si>
  <si>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</si>
  <si>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</si>
  <si>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</si>
  <si>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</si>
  <si>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</si>
  <si>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</si>
  <si>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</si>
  <si>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</si>
  <si>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</si>
  <si>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</si>
  <si>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</si>
  <si>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</si>
  <si>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</si>
  <si>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</si>
  <si>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</si>
  <si>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</si>
  <si>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</si>
  <si>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</si>
  <si>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</si>
  <si>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</si>
  <si>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</si>
  <si>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</si>
  <si>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</si>
  <si>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</si>
  <si>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</si>
  <si>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</si>
  <si>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</si>
  <si>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</si>
  <si>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</si>
  <si>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</si>
  <si>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</si>
  <si>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</si>
  <si>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</si>
  <si>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</si>
  <si>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</si>
  <si>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</si>
  <si>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</si>
  <si>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</si>
  <si>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</si>
  <si>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</si>
  <si>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</si>
  <si>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</si>
  <si>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</si>
  <si>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</si>
  <si>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</si>
  <si>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</si>
  <si>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</si>
  <si>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</si>
  <si>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</si>
  <si>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</si>
  <si>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</si>
  <si>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</si>
  <si>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</si>
  <si>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</si>
  <si>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</si>
  <si>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</si>
  <si>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</si>
  <si>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</si>
  <si>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</si>
  <si>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</si>
  <si>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</si>
  <si>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</si>
  <si>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</si>
  <si>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</si>
  <si>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</si>
  <si>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</si>
  <si>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</si>
  <si>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</si>
  <si>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</si>
  <si>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</si>
  <si>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</si>
  <si>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</si>
  <si>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</si>
  <si>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</si>
  <si>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</si>
  <si>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</si>
  <si>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</si>
  <si>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</si>
  <si>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</si>
  <si>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</si>
  <si>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</si>
  <si>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</si>
  <si>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</si>
  <si>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</si>
  <si>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</si>
  <si>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</si>
  <si>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</si>
  <si>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</si>
  <si>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</si>
  <si>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</si>
  <si>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</si>
  <si>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</si>
  <si>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</si>
  <si>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</si>
  <si>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</si>
  <si>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</si>
  <si>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</si>
  <si>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</si>
  <si>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</si>
  <si>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</si>
  <si>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</si>
  <si>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</si>
  <si>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</si>
  <si>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</si>
  <si>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</si>
  <si>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</si>
  <si>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</si>
  <si>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</si>
  <si>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</si>
  <si>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</si>
  <si>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</si>
  <si>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</si>
  <si>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</si>
  <si>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</si>
  <si>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</si>
  <si>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</si>
  <si>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</si>
  <si>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</si>
  <si>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</si>
  <si>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</si>
  <si>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</si>
  <si>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</si>
  <si>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</si>
  <si>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</si>
  <si>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</si>
  <si>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</si>
  <si>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</si>
  <si>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</si>
  <si>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</si>
  <si>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</si>
  <si>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</si>
  <si>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</si>
  <si>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</si>
  <si>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</si>
  <si>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</si>
  <si>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</si>
  <si>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</si>
  <si>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</si>
  <si>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</si>
  <si>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</si>
  <si>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</si>
  <si>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</si>
  <si>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</si>
  <si>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</si>
  <si>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</si>
  <si>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</si>
  <si>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</si>
  <si>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</si>
  <si>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</si>
  <si>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</si>
  <si>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</si>
  <si>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</si>
  <si>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</si>
  <si>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</si>
  <si>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</si>
  <si>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</si>
  <si>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</si>
  <si>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</si>
  <si>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</si>
  <si>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</si>
  <si>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</si>
  <si>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</si>
  <si>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</si>
  <si>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</si>
  <si>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</si>
  <si>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</si>
  <si>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</si>
  <si>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</si>
  <si>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</si>
  <si>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</si>
  <si>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</si>
  <si>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</si>
  <si>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</si>
  <si>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</si>
  <si>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</si>
  <si>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</si>
  <si>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</si>
  <si>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</si>
  <si>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</si>
  <si>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</si>
  <si>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</si>
  <si>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</si>
  <si>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</si>
  <si>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</si>
  <si>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</si>
  <si>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</si>
  <si>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</si>
  <si>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</si>
  <si>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</si>
  <si>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</si>
  <si>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</si>
  <si>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</si>
  <si>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</si>
  <si>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</si>
  <si>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</si>
  <si>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</si>
  <si>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</si>
  <si>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</si>
  <si>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</si>
  <si>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</si>
  <si>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</si>
  <si>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</si>
  <si>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</si>
  <si>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</si>
  <si>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</si>
  <si>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</si>
  <si>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</si>
  <si>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</si>
  <si>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</si>
  <si>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</si>
  <si>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</si>
  <si>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</si>
  <si>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</si>
  <si>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</si>
  <si>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</si>
  <si>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</si>
  <si>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</si>
  <si>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</si>
  <si>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</si>
  <si>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</si>
  <si>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</si>
  <si>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</si>
  <si>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</si>
  <si>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</si>
  <si>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</si>
  <si>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</si>
  <si>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</si>
  <si>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</si>
  <si>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</si>
  <si>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</si>
  <si>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</si>
  <si>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</si>
  <si>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</si>
  <si>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</si>
  <si>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</si>
  <si>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</si>
  <si>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</si>
  <si>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</si>
  <si>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</si>
  <si>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</si>
  <si>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</si>
  <si>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</si>
  <si>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</si>
  <si>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</si>
  <si>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</si>
  <si>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</si>
  <si>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</si>
  <si>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</si>
  <si>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</si>
  <si>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</si>
  <si>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</si>
  <si>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</si>
  <si>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</si>
  <si>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</si>
  <si>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</si>
  <si>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</si>
  <si>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</si>
  <si>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</si>
  <si>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</si>
  <si>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</si>
  <si>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</si>
  <si>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</si>
  <si>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</si>
  <si>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</si>
  <si>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</si>
  <si>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</si>
  <si>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</si>
  <si>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</si>
  <si>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</si>
  <si>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</si>
  <si>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</si>
  <si>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</si>
  <si>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</si>
  <si>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</si>
  <si>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</si>
  <si>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</si>
  <si>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</si>
  <si>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</si>
  <si>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</si>
  <si>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</si>
  <si>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</si>
  <si>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</si>
  <si>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</si>
  <si>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</si>
  <si>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</si>
  <si>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</si>
  <si>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</si>
  <si>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</si>
  <si>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</si>
  <si>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</si>
  <si>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</si>
  <si>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</si>
  <si>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</si>
  <si>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</si>
  <si>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</si>
  <si>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</si>
  <si>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</si>
  <si>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</si>
  <si>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</si>
  <si>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</si>
  <si>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</si>
  <si>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</si>
  <si>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</si>
  <si>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</si>
  <si>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</si>
  <si>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</si>
  <si>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</si>
  <si>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</si>
  <si>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</si>
  <si>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</si>
  <si>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</si>
  <si>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</si>
  <si>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</si>
  <si>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</si>
  <si>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</si>
  <si>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</si>
  <si>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</si>
  <si>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</si>
  <si>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</si>
  <si>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</si>
  <si>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</si>
  <si>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</si>
  <si>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</si>
  <si>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</si>
  <si>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</si>
  <si>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</si>
  <si>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</si>
  <si>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</si>
  <si>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</si>
  <si>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</si>
  <si>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</si>
  <si>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</si>
  <si>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</si>
  <si>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</si>
  <si>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</si>
  <si>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</si>
  <si>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</si>
  <si>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</si>
  <si>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</si>
  <si>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</si>
  <si>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</si>
  <si>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</si>
  <si>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</si>
  <si>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</si>
  <si>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</si>
  <si>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</si>
  <si>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</si>
  <si>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</si>
  <si>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</si>
  <si>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</si>
  <si>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</si>
  <si>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</si>
  <si>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</si>
  <si>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</si>
  <si>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</si>
  <si>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</si>
  <si>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</si>
  <si>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</si>
  <si>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</si>
  <si>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</si>
  <si>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</si>
  <si>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</si>
  <si>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</si>
  <si>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</si>
  <si>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</si>
  <si>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</si>
  <si>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</si>
  <si>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</si>
  <si>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</si>
  <si>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</si>
  <si>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</si>
  <si>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</si>
  <si>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</si>
  <si>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</si>
  <si>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</si>
  <si>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</si>
  <si>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</si>
  <si>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</si>
  <si>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</si>
  <si>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</si>
  <si>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</si>
  <si>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</si>
  <si>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</si>
  <si>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</si>
  <si>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</si>
  <si>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</si>
  <si>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</si>
  <si>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</si>
  <si>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</si>
  <si>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</si>
  <si>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</si>
  <si>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</si>
  <si>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</si>
  <si>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</si>
  <si>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</si>
  <si>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</si>
  <si>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</si>
  <si>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</si>
  <si>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</si>
  <si>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</si>
  <si>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</si>
  <si>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</si>
  <si>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</si>
  <si>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</si>
  <si>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</si>
  <si>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</si>
  <si>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</si>
  <si>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</si>
  <si>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</si>
  <si>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</si>
  <si>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</si>
  <si>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</si>
  <si>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</si>
  <si>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</si>
  <si>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</si>
  <si>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</si>
  <si>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</si>
  <si>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</si>
  <si>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</si>
  <si>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</si>
  <si>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</si>
  <si>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</si>
  <si>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</si>
  <si>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</si>
  <si>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</si>
  <si>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</si>
  <si>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</si>
  <si>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</si>
  <si>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</si>
  <si>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</si>
  <si>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</si>
  <si>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</si>
  <si>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</si>
  <si>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</si>
  <si>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</si>
  <si>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</si>
  <si>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</si>
  <si>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</si>
  <si>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</si>
  <si>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</si>
  <si>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</si>
  <si>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</si>
  <si>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</si>
  <si>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</si>
  <si>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</si>
  <si>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</si>
  <si>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</si>
  <si>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</si>
  <si>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</si>
  <si>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</si>
  <si>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</si>
  <si>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</si>
  <si>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</si>
  <si>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</si>
  <si>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</si>
  <si>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</si>
  <si>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</si>
  <si>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</si>
  <si>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</si>
  <si>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</si>
  <si>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</si>
  <si>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</si>
  <si>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</si>
  <si>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</si>
  <si>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</si>
  <si>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</si>
  <si>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</si>
  <si>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</si>
  <si>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</si>
  <si>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</si>
  <si>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</si>
  <si>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</si>
  <si>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</si>
  <si>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</si>
  <si>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</si>
  <si>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</si>
  <si>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</si>
  <si>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</si>
  <si>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</si>
  <si>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</si>
  <si>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</si>
  <si>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</si>
  <si>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</si>
  <si>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</si>
  <si>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</si>
  <si>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</si>
  <si>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</si>
  <si>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</si>
  <si>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</si>
  <si>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</si>
  <si>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</si>
  <si>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</si>
  <si>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</si>
  <si>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</si>
  <si>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</si>
  <si>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</si>
  <si>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</si>
  <si>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</si>
  <si>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</si>
  <si>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</si>
  <si>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</si>
  <si>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</si>
  <si>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</si>
  <si>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</si>
  <si>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</si>
  <si>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</si>
  <si>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</si>
  <si>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</si>
  <si>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</si>
  <si>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</si>
  <si>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</si>
  <si>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</si>
  <si>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</si>
  <si>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</si>
  <si>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</si>
  <si>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</si>
  <si>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</si>
  <si>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</si>
  <si>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</si>
  <si>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</si>
  <si>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</si>
  <si>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</si>
  <si>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</si>
  <si>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</si>
  <si>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</si>
  <si>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</si>
  <si>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</si>
  <si>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</si>
  <si>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</si>
  <si>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</si>
  <si>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</si>
  <si>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</si>
  <si>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</si>
  <si>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</si>
  <si>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</si>
  <si>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</si>
  <si>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</si>
  <si>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</si>
  <si>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</si>
  <si>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</si>
  <si>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current_array1</t>
  </si>
  <si>
    <t>current_array2</t>
  </si>
  <si>
    <t>pic_setting1</t>
  </si>
  <si>
    <t>pic_setting3</t>
  </si>
  <si>
    <t>pic_setting_one1</t>
  </si>
  <si>
    <t>pic_setting_one2</t>
  </si>
  <si>
    <t>pic_size_setting1</t>
  </si>
  <si>
    <t>pic_size_setting2</t>
  </si>
  <si>
    <t>fingerprint_set1</t>
  </si>
  <si>
    <t>Equipmentype_array1</t>
  </si>
  <si>
    <t>Equipmentype_array2</t>
  </si>
  <si>
    <t>verifytype_array1</t>
  </si>
  <si>
    <t>verifytype_array2</t>
  </si>
  <si>
    <t>language_array1</t>
  </si>
  <si>
    <t>language_array2</t>
  </si>
  <si>
    <t>expourle_array1</t>
  </si>
  <si>
    <t>expourle_array2</t>
  </si>
  <si>
    <t>expourle_nir1</t>
  </si>
  <si>
    <t>entrance_array1</t>
  </si>
  <si>
    <t>Chinastandardtime(Beijing)</t>
  </si>
  <si>
    <t>CentralStandardTime(Chicago)</t>
  </si>
  <si>
    <t>Russia(Moscow)</t>
  </si>
  <si>
    <t>TaipeiTime(Taipei)</t>
  </si>
  <si>
    <t>GreenwichStandardTime(London)</t>
  </si>
  <si>
    <t>Majuro</t>
  </si>
  <si>
    <t>MidwayIsland</t>
  </si>
  <si>
    <t>Honolulu</t>
  </si>
  <si>
    <t>Anchorage</t>
  </si>
  <si>
    <t>PacificStandardTime(LosAngeles)</t>
  </si>
  <si>
    <t>PacificStandardTime(Tijuana)</t>
  </si>
  <si>
    <t>MountainStandardTime(Phoenix)</t>
  </si>
  <si>
    <t>Chihuahua</t>
  </si>
  <si>
    <t>MountainStandardTime(Denver)</t>
  </si>
  <si>
    <t>CentralStandardTime(CostaRica)</t>
  </si>
  <si>
    <t>CentralStandardTime(MexicoCity)</t>
  </si>
  <si>
    <t>CentralStandardTime(Regina)</t>
  </si>
  <si>
    <t>ColumbiaTime(Bogota)</t>
  </si>
  <si>
    <t>EasternStandardTime(NewYork)</t>
  </si>
  <si>
    <t>VenezuelaTime(Caracas)</t>
  </si>
  <si>
    <t>Atlantictime(Barbados)</t>
  </si>
  <si>
    <t>AmazonStandardTime(Manaus)</t>
  </si>
  <si>
    <t>SanDiego</t>
  </si>
  <si>
    <t>NewfoundlandTime(StJohn)</t>
  </si>
  <si>
    <t>StPaul</t>
  </si>
  <si>
    <t>BuenosAires</t>
  </si>
  <si>
    <t>Godthaab</t>
  </si>
  <si>
    <t>UruguayTime(Montevideo)</t>
  </si>
  <si>
    <t>SouthGeorgia</t>
  </si>
  <si>
    <t>Azores</t>
  </si>
  <si>
    <t>CapeVerde</t>
  </si>
  <si>
    <t>Kasablanka</t>
  </si>
  <si>
    <t>CentralEuropeanStandardTime(Amsterdam)</t>
  </si>
  <si>
    <t>CentralEuropeanStandardTime(Belgrade)</t>
  </si>
  <si>
    <t>CentralEuropeanStandardTime(Brussels)</t>
  </si>
  <si>
    <t>CentralEuropeanStandardTime(Sarajevo)</t>
  </si>
  <si>
    <t>Windhoek</t>
  </si>
  <si>
    <t>WesternAfricaStandardTime(Brazzaville)</t>
  </si>
  <si>
    <t>EasternEuropeanStandardTime(Amman)</t>
  </si>
  <si>
    <t>EasternEuropeanStandardTime(Athens)</t>
  </si>
  <si>
    <t>EasternEuropeanStandardTime(Beirut)</t>
  </si>
  <si>
    <t>EasternEuropeanStandardTime(Cairo)</t>
  </si>
  <si>
    <t>EasternEuropeanStandardTime(Helsinki)</t>
  </si>
  <si>
    <t>IsraelTime(Jerusalem)</t>
  </si>
  <si>
    <t>Minsk</t>
  </si>
  <si>
    <t>CentralAfricaStandardTime(Harare)</t>
  </si>
  <si>
    <t>Baghdad</t>
  </si>
  <si>
    <t>Kuwait</t>
  </si>
  <si>
    <t>EasternAfricaStandardTime(Nairobi)</t>
  </si>
  <si>
    <t>IranStandardTime(Tehran)</t>
  </si>
  <si>
    <t>Baku</t>
  </si>
  <si>
    <t>Tbilisi</t>
  </si>
  <si>
    <t>Yerevan</t>
  </si>
  <si>
    <t>Dubai</t>
  </si>
  <si>
    <t>AfghanistanTime(Kabul)</t>
  </si>
  <si>
    <t>Karachi</t>
  </si>
  <si>
    <t>Ural</t>
  </si>
  <si>
    <t>Yekaterinburg</t>
  </si>
  <si>
    <t>Calcutta</t>
  </si>
  <si>
    <t>Colombo</t>
  </si>
  <si>
    <t>NepalTime(Kathmandu)</t>
  </si>
  <si>
    <t>Alma-ata</t>
  </si>
  <si>
    <t>MyanmarTime(Yangon)</t>
  </si>
  <si>
    <t>Krasnoyarsk</t>
  </si>
  <si>
    <t>Bangkok</t>
  </si>
  <si>
    <t>HongkongTime(Hongkong)</t>
  </si>
  <si>
    <t>IrkutskTime(Irkutsk)</t>
  </si>
  <si>
    <t>KualaLumpur</t>
  </si>
  <si>
    <t>Perth</t>
  </si>
  <si>
    <t>Seoul</t>
  </si>
  <si>
    <t>JapanTime(Tokyo)</t>
  </si>
  <si>
    <t>YakutskTime(Yakutsk)</t>
  </si>
  <si>
    <t>Adelaide</t>
  </si>
  <si>
    <t>Darwin</t>
  </si>
  <si>
    <t>Brisbane</t>
  </si>
  <si>
    <t>Hobart</t>
  </si>
  <si>
    <t>Sydney</t>
  </si>
  <si>
    <t>HaishenwaiTime(Vladivostok)</t>
  </si>
  <si>
    <t>Guam</t>
  </si>
  <si>
    <t>Magadantime(Magadan)</t>
  </si>
  <si>
    <t>Auckland</t>
  </si>
  <si>
    <t>Fiji</t>
  </si>
  <si>
    <t>Tongatapu</t>
  </si>
  <si>
    <t>temp_titleface</t>
  </si>
  <si>
    <t>T01488</t>
  </si>
  <si>
    <t>T01489</t>
  </si>
  <si>
    <t>T01490</t>
  </si>
  <si>
    <t>T01491</t>
  </si>
  <si>
    <t>T01492</t>
  </si>
  <si>
    <t>T01493</t>
  </si>
  <si>
    <t>T01494</t>
  </si>
  <si>
    <t>T01495</t>
  </si>
  <si>
    <t>T01496</t>
  </si>
  <si>
    <t>T01497</t>
  </si>
  <si>
    <t>T01498</t>
  </si>
  <si>
    <t>T01499</t>
  </si>
  <si>
    <t>T01500</t>
  </si>
  <si>
    <t>T01501</t>
  </si>
  <si>
    <t>T01502</t>
  </si>
  <si>
    <t>T01503</t>
  </si>
  <si>
    <t>T01504</t>
  </si>
  <si>
    <t>T01505</t>
  </si>
  <si>
    <t>T01506</t>
  </si>
  <si>
    <t>T01507</t>
  </si>
  <si>
    <t>T01508</t>
  </si>
  <si>
    <t>T01509</t>
  </si>
  <si>
    <t>T01510</t>
  </si>
  <si>
    <t>T01511</t>
  </si>
  <si>
    <t>T01512</t>
  </si>
  <si>
    <t>T01513</t>
  </si>
  <si>
    <t>T01514</t>
  </si>
  <si>
    <t>T01515</t>
  </si>
  <si>
    <t>T01516</t>
  </si>
  <si>
    <t>T01517</t>
  </si>
  <si>
    <t>T01518</t>
  </si>
  <si>
    <t>T01519</t>
  </si>
  <si>
    <t>T01520</t>
  </si>
  <si>
    <t>T01521</t>
  </si>
  <si>
    <t>T01522</t>
  </si>
  <si>
    <t>T01523</t>
  </si>
  <si>
    <t>T01524</t>
  </si>
  <si>
    <t>T01525</t>
  </si>
  <si>
    <t>T01526</t>
  </si>
  <si>
    <t>T01527</t>
  </si>
  <si>
    <t>T01528</t>
  </si>
  <si>
    <t>T01529</t>
  </si>
  <si>
    <t>T01530</t>
  </si>
  <si>
    <t>T01531</t>
  </si>
  <si>
    <t>T01532</t>
  </si>
  <si>
    <t>T01533</t>
  </si>
  <si>
    <t>T01534</t>
  </si>
  <si>
    <t>T01535</t>
  </si>
  <si>
    <t>T01536</t>
  </si>
  <si>
    <t>T01537</t>
  </si>
  <si>
    <t>T01538</t>
  </si>
  <si>
    <t>T01539</t>
  </si>
  <si>
    <t>T01540</t>
  </si>
  <si>
    <t>T01541</t>
  </si>
  <si>
    <t>T01542</t>
  </si>
  <si>
    <t>T01543</t>
  </si>
  <si>
    <t>T01544</t>
  </si>
  <si>
    <t>T01545</t>
  </si>
  <si>
    <t>T01546</t>
  </si>
  <si>
    <t>T01547</t>
  </si>
  <si>
    <t>T01548</t>
  </si>
  <si>
    <t>T01549</t>
  </si>
  <si>
    <t>T01550</t>
  </si>
  <si>
    <t>T01551</t>
  </si>
  <si>
    <t>T01552</t>
  </si>
  <si>
    <t>T01553</t>
  </si>
  <si>
    <t>T01554</t>
  </si>
  <si>
    <t>T01555</t>
  </si>
  <si>
    <t>T01556</t>
  </si>
  <si>
    <t>T01557</t>
  </si>
  <si>
    <t>T01558</t>
  </si>
  <si>
    <t>T01559</t>
  </si>
  <si>
    <t>T01560</t>
  </si>
  <si>
    <t>T01561</t>
  </si>
  <si>
    <t>T01562</t>
  </si>
  <si>
    <t>T01563</t>
  </si>
  <si>
    <t>T01564</t>
  </si>
  <si>
    <t>T01565</t>
  </si>
  <si>
    <t>T01566</t>
  </si>
  <si>
    <t>T01567</t>
  </si>
  <si>
    <t>T01568</t>
  </si>
  <si>
    <t>T01569</t>
  </si>
  <si>
    <t>T01570</t>
  </si>
  <si>
    <t>T01571</t>
  </si>
  <si>
    <t>T01572</t>
  </si>
  <si>
    <t>T01573</t>
  </si>
  <si>
    <t>T01574</t>
  </si>
  <si>
    <t>T01575</t>
  </si>
  <si>
    <t>T01576</t>
  </si>
  <si>
    <t>T01577</t>
  </si>
  <si>
    <t>T01578</t>
  </si>
  <si>
    <t>T01579</t>
  </si>
  <si>
    <t>T01580</t>
  </si>
  <si>
    <t>T01581</t>
  </si>
  <si>
    <t>T01582</t>
  </si>
  <si>
    <t>T01583</t>
  </si>
  <si>
    <t>T01584</t>
  </si>
  <si>
    <t>T01585</t>
  </si>
  <si>
    <t>T01586</t>
  </si>
  <si>
    <t>T01587</t>
  </si>
  <si>
    <t>T01588</t>
  </si>
  <si>
    <t>T01589</t>
  </si>
  <si>
    <t>T01590</t>
  </si>
  <si>
    <t>T01591</t>
  </si>
  <si>
    <t>T01592</t>
  </si>
  <si>
    <t>T01593</t>
  </si>
  <si>
    <t>T01594</t>
  </si>
  <si>
    <t>T01595</t>
  </si>
  <si>
    <t>T01596</t>
  </si>
  <si>
    <t>T01597</t>
  </si>
  <si>
    <t>T01598</t>
  </si>
  <si>
    <t>T01599</t>
  </si>
  <si>
    <t>T01600</t>
  </si>
  <si>
    <t>T01601</t>
  </si>
  <si>
    <t>T01602</t>
  </si>
  <si>
    <t>T01603</t>
  </si>
  <si>
    <t>T01604</t>
  </si>
  <si>
    <t>T01605</t>
  </si>
  <si>
    <t>T01606</t>
  </si>
  <si>
    <t>T01607</t>
  </si>
  <si>
    <t>T01608</t>
  </si>
  <si>
    <t>T01609</t>
  </si>
  <si>
    <t>T01610</t>
  </si>
  <si>
    <t>T01611</t>
  </si>
  <si>
    <t>T01612</t>
  </si>
  <si>
    <t>T01613</t>
  </si>
  <si>
    <t>T01614</t>
  </si>
  <si>
    <t>T01615</t>
  </si>
  <si>
    <t>T01616</t>
  </si>
  <si>
    <t>T01617</t>
  </si>
  <si>
    <t>T01618</t>
  </si>
  <si>
    <t>T01619</t>
  </si>
  <si>
    <t>T01620</t>
  </si>
  <si>
    <t>T01621</t>
  </si>
  <si>
    <t>T01622</t>
  </si>
  <si>
    <t>T01623</t>
  </si>
  <si>
    <t>T01624</t>
  </si>
  <si>
    <t>T01625</t>
  </si>
  <si>
    <t>T01626</t>
  </si>
  <si>
    <t>T01627</t>
  </si>
  <si>
    <t>T01628</t>
  </si>
  <si>
    <t>T01629</t>
  </si>
  <si>
    <t>T01630</t>
  </si>
  <si>
    <t>T01631</t>
  </si>
  <si>
    <t>T01632</t>
  </si>
  <si>
    <t>T01633</t>
  </si>
  <si>
    <t>T01634</t>
  </si>
  <si>
    <t>T01635</t>
  </si>
  <si>
    <t>T01636</t>
  </si>
  <si>
    <t>T01637</t>
  </si>
  <si>
    <t>T01638</t>
  </si>
  <si>
    <t>T01639</t>
  </si>
  <si>
    <t>T01640</t>
  </si>
  <si>
    <t>T01641</t>
  </si>
  <si>
    <t>T01642</t>
  </si>
  <si>
    <t>T01643</t>
  </si>
  <si>
    <t>T01644</t>
  </si>
  <si>
    <t>T01645</t>
  </si>
  <si>
    <t>T01646</t>
  </si>
  <si>
    <t>T01647</t>
  </si>
  <si>
    <t>T01648</t>
  </si>
  <si>
    <t>T01649</t>
  </si>
  <si>
    <t>T01650</t>
  </si>
  <si>
    <t>T01651</t>
  </si>
  <si>
    <t>T01652</t>
  </si>
  <si>
    <t>T01653</t>
  </si>
  <si>
    <t>T01654</t>
  </si>
  <si>
    <t>T01655</t>
  </si>
  <si>
    <t>T01656</t>
  </si>
  <si>
    <t>T01657</t>
  </si>
  <si>
    <t>T01658</t>
  </si>
  <si>
    <t>T01659</t>
  </si>
  <si>
    <t>T01660</t>
  </si>
  <si>
    <t>T01661</t>
  </si>
  <si>
    <t>T01662</t>
  </si>
  <si>
    <t>T01663</t>
  </si>
  <si>
    <t>T01664</t>
  </si>
  <si>
    <t>T01665</t>
  </si>
  <si>
    <t>T01666</t>
  </si>
  <si>
    <t>T01667</t>
  </si>
  <si>
    <t>T01668</t>
  </si>
  <si>
    <t>T01669</t>
  </si>
  <si>
    <t>T01670</t>
  </si>
  <si>
    <t>T01671</t>
  </si>
  <si>
    <t>T01672</t>
  </si>
  <si>
    <t>T01673</t>
  </si>
  <si>
    <t>T01674</t>
  </si>
  <si>
    <t>T01675</t>
  </si>
  <si>
    <t>T01676</t>
  </si>
  <si>
    <t>T01677</t>
  </si>
  <si>
    <t>T01678</t>
  </si>
  <si>
    <t>T01679</t>
  </si>
  <si>
    <t>T01680</t>
  </si>
  <si>
    <t>T01681</t>
  </si>
  <si>
    <t>T01682</t>
  </si>
  <si>
    <t>T01683</t>
  </si>
  <si>
    <t>T01684</t>
  </si>
  <si>
    <t>T01685</t>
  </si>
  <si>
    <t>T01686</t>
  </si>
  <si>
    <t>T01687</t>
  </si>
  <si>
    <t>T01688</t>
  </si>
  <si>
    <t>T01689</t>
  </si>
  <si>
    <t>T01690</t>
  </si>
  <si>
    <t>T01691</t>
  </si>
  <si>
    <t>T01692</t>
  </si>
  <si>
    <t>T01693</t>
  </si>
  <si>
    <t>T01694</t>
  </si>
  <si>
    <t>T01695</t>
  </si>
  <si>
    <t>T01696</t>
  </si>
  <si>
    <t>T01697</t>
  </si>
  <si>
    <t>T01698</t>
  </si>
  <si>
    <t>T01699</t>
  </si>
  <si>
    <t>T01700</t>
  </si>
  <si>
    <t>T01701</t>
  </si>
  <si>
    <t>T01702</t>
  </si>
  <si>
    <t>T01703</t>
  </si>
  <si>
    <t>T01704</t>
  </si>
  <si>
    <t>T01705</t>
  </si>
  <si>
    <t>T01706</t>
  </si>
  <si>
    <t>T01707</t>
  </si>
  <si>
    <t>T01708</t>
  </si>
  <si>
    <t>T01709</t>
  </si>
  <si>
    <t>T01710</t>
  </si>
  <si>
    <t>T01711</t>
  </si>
  <si>
    <t>T01712</t>
  </si>
  <si>
    <t>自动触发</t>
  </si>
  <si>
    <t>智能提示</t>
  </si>
  <si>
    <t>MP3提示</t>
  </si>
  <si>
    <t>识别记录传输</t>
  </si>
  <si>
    <t>通信协议</t>
  </si>
  <si>
    <t>IP地址</t>
  </si>
  <si>
    <t>智能模式</t>
  </si>
  <si>
    <t>（单位：cm）</t>
  </si>
  <si>
    <t>智能曝光</t>
  </si>
  <si>
    <t>此管理员不存在</t>
  </si>
  <si>
    <t>管理员最大人数为10人</t>
  </si>
  <si>
    <t>ip不能为空</t>
  </si>
  <si>
    <t>端口号输入错误</t>
  </si>
  <si>
    <t>过低判定阈值</t>
  </si>
  <si>
    <t>过低调整</t>
  </si>
  <si>
    <t>过高判定阈值</t>
  </si>
  <si>
    <t>过高调整</t>
  </si>
  <si>
    <t>图像顶端位置（像素）</t>
  </si>
  <si>
    <t>速通门配置</t>
  </si>
  <si>
    <t>速通门反馈模式</t>
  </si>
  <si>
    <t>超时时间</t>
  </si>
  <si>
    <t>默认单位为秒</t>
  </si>
  <si>
    <t>配置文件导入</t>
  </si>
  <si>
    <t>导入配置成功!</t>
  </si>
  <si>
    <t>导入配置失败!</t>
  </si>
  <si>
    <t>超时限制</t>
  </si>
  <si>
    <t>验证成功提示语</t>
  </si>
  <si>
    <t>验证失败提示语</t>
  </si>
  <si>
    <t>请将证件放在感应区提示语</t>
  </si>
  <si>
    <t>导入音频</t>
  </si>
  <si>
    <t>跳过</t>
  </si>
  <si>
    <t>扫一扫</t>
  </si>
  <si>
    <t>选填，请输入设备名称</t>
  </si>
  <si>
    <t>选填，请输入设备组代码</t>
  </si>
  <si>
    <t>立马激活设备请在网络连接成功后，再点击“下一步”;\n稍后激活设备请直接点击右上角“跳过”</t>
  </si>
  <si>
    <t>连接中,请稍后</t>
  </si>
  <si>
    <t>激活失败</t>
  </si>
  <si>
    <t>二维码激活</t>
  </si>
  <si>
    <t>水印</t>
  </si>
  <si>
    <t>激活成功</t>
  </si>
  <si>
    <t>请将二维码对准识别框</t>
  </si>
  <si>
    <t>将二维码放入框内</t>
  </si>
  <si>
    <t>即可自动扫描</t>
  </si>
  <si>
    <t>水印添加成功</t>
  </si>
  <si>
    <t>水印添加失败</t>
  </si>
  <si>
    <t>水印添加功能异常</t>
  </si>
  <si>
    <t>水印添加内容为空</t>
  </si>
  <si>
    <t>授权导入失败：导入授权文件生成时间早于现有授权文件</t>
  </si>
  <si>
    <t>请上传小于20M的文件</t>
  </si>
  <si>
    <t>Multiple validation, more secure</t>
  </si>
  <si>
    <t>The last digit is wrong</t>
  </si>
  <si>
    <t>Results of import</t>
  </si>
  <si>
    <t>Please choose the correct gender</t>
  </si>
  <si>
    <t> Identify Results</t>
  </si>
  <si>
    <t>请上传json格式文件</t>
  </si>
  <si>
    <t>无该组织权限</t>
  </si>
  <si>
    <t>默认管理员已达上限</t>
  </si>
  <si>
    <t xml:space="preserve">app.home.logo </t>
  </si>
  <si>
    <t xml:space="preserve">app.modules.person </t>
  </si>
  <si>
    <t xml:space="preserve">app.modules.device </t>
  </si>
  <si>
    <t xml:space="preserve">app.modules.authority </t>
  </si>
  <si>
    <t xml:space="preserve">app.modules.data </t>
  </si>
  <si>
    <t xml:space="preserve">app.modules.business </t>
  </si>
  <si>
    <t xml:space="preserve">app.modules.application </t>
  </si>
  <si>
    <t xml:space="preserve">app.modules.system </t>
  </si>
  <si>
    <t xml:space="preserve">app.modules.home </t>
  </si>
  <si>
    <t xml:space="preserve">app.modules.device_alarm </t>
  </si>
  <si>
    <t xml:space="preserve">app.modules.operation_log </t>
  </si>
  <si>
    <t xml:space="preserve">app.modules.device_group </t>
  </si>
  <si>
    <t xml:space="preserve">app.modules.device_admin </t>
  </si>
  <si>
    <t xml:space="preserve">app.modules.device_config </t>
  </si>
  <si>
    <t xml:space="preserve">app.modules.role </t>
  </si>
  <si>
    <t xml:space="preserve">app.modules.authority_allocation </t>
  </si>
  <si>
    <t xml:space="preserve">app.modules.through_record </t>
  </si>
  <si>
    <t xml:space="preserve">app.modules.through_rule </t>
  </si>
  <si>
    <t xml:space="preserve">app.modules.through_rule_send </t>
  </si>
  <si>
    <t xml:space="preserve">app.modules.organization </t>
  </si>
  <si>
    <t xml:space="preserve">app.modules.command_record </t>
  </si>
  <si>
    <t xml:space="preserve">app.modules.wechat_authorization </t>
  </si>
  <si>
    <t xml:space="preserve">app.modules.application_authorization </t>
  </si>
  <si>
    <t xml:space="preserve">app.modules.account </t>
  </si>
  <si>
    <t xml:space="preserve">auth.create </t>
  </si>
  <si>
    <t xml:space="preserve">auth.batchEnable </t>
  </si>
  <si>
    <t xml:space="preserve">auth.batchDisable </t>
  </si>
  <si>
    <t xml:space="preserve">auth.title.create </t>
  </si>
  <si>
    <t xml:space="preserve">auth.title.update </t>
  </si>
  <si>
    <t xml:space="preserve">auth.title.detail </t>
  </si>
  <si>
    <t xml:space="preserve">auth.list.th.account </t>
  </si>
  <si>
    <t xml:space="preserve">auth.list.th.organization </t>
  </si>
  <si>
    <t xml:space="preserve">auth.list.th.role </t>
  </si>
  <si>
    <t xml:space="preserve">auth.list.th.status </t>
  </si>
  <si>
    <t xml:space="preserve">auth.form.account.label </t>
  </si>
  <si>
    <t xml:space="preserve">auth.form.account.placeholder </t>
  </si>
  <si>
    <t xml:space="preserve">auth.form.tenant.label </t>
  </si>
  <si>
    <t xml:space="preserve">auth.form.creator.label </t>
  </si>
  <si>
    <t xml:space="preserve">auth.form.status.label </t>
  </si>
  <si>
    <t xml:space="preserve">auth.form.contact.label </t>
  </si>
  <si>
    <t xml:space="preserve">auth.form.password.label </t>
  </si>
  <si>
    <t xml:space="preserve">auth.form.password.placeholder </t>
  </si>
  <si>
    <t xml:space="preserve">auth.form.email.label </t>
  </si>
  <si>
    <t xml:space="preserve">auth.form.email.placeholder </t>
  </si>
  <si>
    <t xml:space="preserve">auth.form.role.label </t>
  </si>
  <si>
    <t xml:space="preserve">auth.form.role.placeholder </t>
  </si>
  <si>
    <t xml:space="preserve">auth.form.mobile.label </t>
  </si>
  <si>
    <t xml:space="preserve">auth.form.mobile.placeholder </t>
  </si>
  <si>
    <t xml:space="preserve">auth.message.confirm.batchEnable </t>
  </si>
  <si>
    <t xml:space="preserve">auth.message.confirm.batchDisable </t>
  </si>
  <si>
    <t xml:space="preserve">auth.message.confirm.delete </t>
  </si>
  <si>
    <t xml:space="preserve">auth.message.success.batchEnable </t>
  </si>
  <si>
    <t xml:space="preserve">auth.message.success.batchDisable </t>
  </si>
  <si>
    <t xml:space="preserve">auth.message.warning.noneAccount </t>
  </si>
  <si>
    <t xml:space="preserve">auth.message.error.name.required </t>
  </si>
  <si>
    <t xml:space="preserve">auth.message.error.email.required </t>
  </si>
  <si>
    <t xml:space="preserve">auth.message.error.password.required </t>
  </si>
  <si>
    <t xml:space="preserve">auth.message.error.password.min </t>
  </si>
  <si>
    <t xml:space="preserve">auth.message.error.password.max </t>
  </si>
  <si>
    <t xml:space="preserve">role.title.create </t>
  </si>
  <si>
    <t xml:space="preserve">role.title.edit </t>
  </si>
  <si>
    <t xml:space="preserve">role.title.detail </t>
  </si>
  <si>
    <t xml:space="preserve">role.button.create </t>
  </si>
  <si>
    <t xml:space="preserve">role.button.edit </t>
  </si>
  <si>
    <t xml:space="preserve">role.button.delete </t>
  </si>
  <si>
    <t xml:space="preserve">role.button.detail </t>
  </si>
  <si>
    <t xml:space="preserve">role.list.th.name.label </t>
  </si>
  <si>
    <t xml:space="preserve">role.list.th.name.placeholder </t>
  </si>
  <si>
    <t xml:space="preserve">role.list.th.description.label </t>
  </si>
  <si>
    <t xml:space="preserve">role.list.th.description.placeholder </t>
  </si>
  <si>
    <t xml:space="preserve">role.list.th.operation </t>
  </si>
  <si>
    <t xml:space="preserve">role.form.name.label </t>
  </si>
  <si>
    <t xml:space="preserve">role.form.name.placeholder </t>
  </si>
  <si>
    <t xml:space="preserve">role.form.description.label </t>
  </si>
  <si>
    <t xml:space="preserve">role.form.description.placeholder </t>
  </si>
  <si>
    <t xml:space="preserve">role.form.all </t>
  </si>
  <si>
    <t xml:space="preserve">role.form.groupName </t>
  </si>
  <si>
    <t xml:space="preserve">role.form.authOfPlatform </t>
  </si>
  <si>
    <t xml:space="preserve">role.form.baseApplication </t>
  </si>
  <si>
    <t xml:space="preserve">role.form.authOfData.label </t>
  </si>
  <si>
    <t xml:space="preserve">role.form.authOfData.people </t>
  </si>
  <si>
    <t xml:space="preserve">role.form.authOfData.device </t>
  </si>
  <si>
    <t xml:space="preserve">role.form.authOfData.application </t>
  </si>
  <si>
    <t xml:space="preserve">role.form.mobile.label </t>
  </si>
  <si>
    <t xml:space="preserve">role.form.mobile.placeholder </t>
  </si>
  <si>
    <t xml:space="preserve">role.message.confirm.delete </t>
  </si>
  <si>
    <t xml:space="preserve">role.message.confirm.deleteRoleInUse </t>
  </si>
  <si>
    <t xml:space="preserve">role.message.success.create </t>
  </si>
  <si>
    <t xml:space="preserve">role.message.success.delete </t>
  </si>
  <si>
    <t xml:space="preserve">role.message.success.edit </t>
  </si>
  <si>
    <t xml:space="preserve">role.message.error.name.required </t>
  </si>
  <si>
    <t xml:space="preserve">role.message.error.name.max </t>
  </si>
  <si>
    <t xml:space="preserve">business.throughRule.title.create </t>
  </si>
  <si>
    <t xml:space="preserve">business.throughRule.title.update </t>
  </si>
  <si>
    <t xml:space="preserve">business.throughRule.title.detail </t>
  </si>
  <si>
    <t xml:space="preserve">business.throughRule.title.rulePeople </t>
  </si>
  <si>
    <t xml:space="preserve">business.throughRule.list.th.name.label </t>
  </si>
  <si>
    <t xml:space="preserve">business.throughRule.list.th.name.placeholder </t>
  </si>
  <si>
    <t xml:space="preserve">business.throughRule.list.th.description.label </t>
  </si>
  <si>
    <t xml:space="preserve">business.throughRule.list.th.description.placeholder </t>
  </si>
  <si>
    <t xml:space="preserve">business.throughRule.list.th.peopleCount </t>
  </si>
  <si>
    <t xml:space="preserve">business.throughRule.list.th.operation </t>
  </si>
  <si>
    <t xml:space="preserve">business.throughRule.home.title </t>
  </si>
  <si>
    <t xml:space="preserve">business.throughRule.home.addAppRule </t>
  </si>
  <si>
    <t xml:space="preserve">business.throughRule.home.goPeopleList </t>
  </si>
  <si>
    <t xml:space="preserve">business.throughRule.home.updateToDevice </t>
  </si>
  <si>
    <t xml:space="preserve">business.throughRule.addThroughRule.button.save </t>
  </si>
  <si>
    <t xml:space="preserve">business.throughRule.addThroughRule.button.forceUpdate </t>
  </si>
  <si>
    <t xml:space="preserve">business.throughRule.addThroughRule.dirty </t>
  </si>
  <si>
    <t xml:space="preserve">business.throughRule.addThroughRule.title </t>
  </si>
  <si>
    <t xml:space="preserve">business.throughRule.addThroughRule.name </t>
  </si>
  <si>
    <t xml:space="preserve">business.throughRule.addThroughRule.desc </t>
  </si>
  <si>
    <t xml:space="preserve">business.throughRule.addThroughRule.hint </t>
  </si>
  <si>
    <t xml:space="preserve">business.throughRule.addThroughRule.way </t>
  </si>
  <si>
    <t xml:space="preserve">business.throughRule.addThroughRule.time </t>
  </si>
  <si>
    <t xml:space="preserve">business.throughRule.addThroughRule.type </t>
  </si>
  <si>
    <t xml:space="preserve">business.throughRule.addThroughRule.types.0 </t>
  </si>
  <si>
    <t xml:space="preserve">business.throughRule.addThroughRule.types.1 </t>
  </si>
  <si>
    <t xml:space="preserve">business.throughRule.addThroughRule.people </t>
  </si>
  <si>
    <t xml:space="preserve">business.throughRule.addThroughRule.allPeople </t>
  </si>
  <si>
    <t xml:space="preserve">business.throughRule.addThroughRule.selectPeople </t>
  </si>
  <si>
    <t xml:space="preserve">business.throughRule.addThroughRule.allOrg </t>
  </si>
  <si>
    <t xml:space="preserve">business.throughRule.addThroughRule.selectOrg </t>
  </si>
  <si>
    <t xml:space="preserve">business.throughRule.addThroughRule.search.placeholder.person </t>
  </si>
  <si>
    <t xml:space="preserve">business.throughRule.addThroughRule.search.placeholder.organization </t>
  </si>
  <si>
    <t xml:space="preserve">business.throughRule.addThroughRule.placeholder.name </t>
  </si>
  <si>
    <t xml:space="preserve">business.throughRule.addThroughRule.placeholder.hint </t>
  </si>
  <si>
    <t xml:space="preserve">business.throughRule.addThroughRule.placeholder.passMode </t>
  </si>
  <si>
    <t xml:space="preserve">business.throughRule.addThroughRule.message.confirm </t>
  </si>
  <si>
    <t xml:space="preserve">business.throughRule.addThroughRule.message.error.name.required </t>
  </si>
  <si>
    <t xml:space="preserve">business.throughRule.addThroughRule.message.error.name.duplicate </t>
  </si>
  <si>
    <t xml:space="preserve">business.throughRule.addThroughRule.message.error.name.max </t>
  </si>
  <si>
    <t xml:space="preserve">business.throughRule.addThroughRule.message.error.type.required </t>
  </si>
  <si>
    <t xml:space="preserve">business.throughRule.addThroughRule.message.error.description.max </t>
  </si>
  <si>
    <t xml:space="preserve">business.throughRule.addThroughRule.message.error.hint.max </t>
  </si>
  <si>
    <t xml:space="preserve">business.throughRule.addThroughRule.message.error.passMode.required </t>
  </si>
  <si>
    <t xml:space="preserve">business.throughRule.addThroughRule.message.error.timeRule.required </t>
  </si>
  <si>
    <t xml:space="preserve">business.throughRule.addThroughRule.message.error.ids.required </t>
  </si>
  <si>
    <t xml:space="preserve">business.throughRule.addTimeRule.title.create </t>
  </si>
  <si>
    <t xml:space="preserve">business.throughRule.addTimeRule.title.update </t>
  </si>
  <si>
    <t xml:space="preserve">business.throughRule.addTimeRule.message.error.name </t>
  </si>
  <si>
    <t xml:space="preserve">business.throughRule.addTimeRule.message.error.customDays </t>
  </si>
  <si>
    <t xml:space="preserve">business.throughRule.addTimeRule.message.error.action </t>
  </si>
  <si>
    <t xml:space="preserve">business.throughRule.addTimeRule.message.error.timeRange </t>
  </si>
  <si>
    <t xml:space="preserve">business.throughRule.addTimeRule.message.error.dateRange </t>
  </si>
  <si>
    <t xml:space="preserve">business.throughRule.addTimeRule.message.error.specialCharacter </t>
  </si>
  <si>
    <t xml:space="preserve">business.throughRule.addTimeRule.message.error.dateRangeLimit </t>
  </si>
  <si>
    <t xml:space="preserve">business.throughRule.addTimeRule.message.error.timeRangeLimit </t>
  </si>
  <si>
    <t xml:space="preserve">business.throughRule.addTimeRule.name </t>
  </si>
  <si>
    <t xml:space="preserve">business.throughRule.addTimeRule.date </t>
  </si>
  <si>
    <t xml:space="preserve">business.throughRule.addTimeRule.week </t>
  </si>
  <si>
    <t xml:space="preserve">business.throughRule.addTimeRule.time </t>
  </si>
  <si>
    <t xml:space="preserve">business.throughRule.addTimeRule.allow </t>
  </si>
  <si>
    <t xml:space="preserve">business.throughRule.addTimeRule.forbidden </t>
  </si>
  <si>
    <t xml:space="preserve">business.throughRule.addTimeRule.isAllow </t>
  </si>
  <si>
    <t xml:space="preserve">business.throughRule.addTimeRule.operation </t>
  </si>
  <si>
    <t xml:space="preserve">business.throughRule.addTimeRule.way </t>
  </si>
  <si>
    <t xml:space="preserve">business.throughRule.addTimeRule.to </t>
  </si>
  <si>
    <t xml:space="preserve">business.throughRule.addTimeRule.allPeople </t>
  </si>
  <si>
    <t xml:space="preserve">business.throughRule.addTimeRule.peopleSelected </t>
  </si>
  <si>
    <t xml:space="preserve">business.throughRule.addTimeRule.placeholder.name </t>
  </si>
  <si>
    <t xml:space="preserve">business.throughRule.addTimeRule.placeholder.way </t>
  </si>
  <si>
    <t xml:space="preserve">business.throughRule.addTimeRule.type.CYCLE </t>
  </si>
  <si>
    <t xml:space="preserve">business.throughRule.addTimeRule.type.TIMING </t>
  </si>
  <si>
    <t xml:space="preserve">business.throughRule.peopleRuleList.title </t>
  </si>
  <si>
    <t xml:space="preserve">business.throughRule.peopleRuleList.relevancePeople </t>
  </si>
  <si>
    <t xml:space="preserve">business.throughRule.peopleRuleList.batchRemoveRule </t>
  </si>
  <si>
    <t xml:space="preserve">business.throughRule.peopleRuleList.removeRule </t>
  </si>
  <si>
    <t xml:space="preserve">business.throughRule.peopleRuleList.th.no </t>
  </si>
  <si>
    <t xml:space="preserve">business.throughRule.peopleRuleList.th.name </t>
  </si>
  <si>
    <t xml:space="preserve">business.throughRule.peopleRuleList.th.organization </t>
  </si>
  <si>
    <t xml:space="preserve">business.throughRule.peopleRuleList.th.updateTime </t>
  </si>
  <si>
    <t xml:space="preserve">business.ruleApply.transfer.placeholder </t>
  </si>
  <si>
    <t xml:space="preserve">business.ruleApply.transfer.leftTitle </t>
  </si>
  <si>
    <t xml:space="preserve">business.ruleApply.transfer.rightTitle </t>
  </si>
  <si>
    <t xml:space="preserve">business.ruleApply.message.success </t>
  </si>
  <si>
    <t xml:space="preserve">business.ruleApply.message.error </t>
  </si>
  <si>
    <t xml:space="preserve">business.ruleApply.message.feedback1 </t>
  </si>
  <si>
    <t xml:space="preserve">business.ruleApply.message.feedback2 </t>
  </si>
  <si>
    <t xml:space="preserve">business.ruleApply.list.th.name.label </t>
  </si>
  <si>
    <t xml:space="preserve">business.ruleApply.list.th.name.placeholder </t>
  </si>
  <si>
    <t xml:space="preserve">business.ruleApply.list.th.device.label </t>
  </si>
  <si>
    <t xml:space="preserve">business.ruleApply.list.th.updateTime.label </t>
  </si>
  <si>
    <t xml:space="preserve">business.ruleApply.list.th.operation.label </t>
  </si>
  <si>
    <t xml:space="preserve">business.ruleApply.home.title </t>
  </si>
  <si>
    <t xml:space="preserve">business.ruleApply.home.ruleApply </t>
  </si>
  <si>
    <t xml:space="preserve">business.ruleApply.ruleSendDownPop.title </t>
  </si>
  <si>
    <t xml:space="preserve">business.ruleApply.ruleSendDownPop.sendDownFac </t>
  </si>
  <si>
    <t xml:space="preserve">business.ruleApply.ruleSendDownPop.allFacility </t>
  </si>
  <si>
    <t xml:space="preserve">business.ruleApply.ruleSendDownPop.selectFacility </t>
  </si>
  <si>
    <t xml:space="preserve">business.ruleApply.facilityList.title </t>
  </si>
  <si>
    <t xml:space="preserve">business.ruleApply.facilityList.name </t>
  </si>
  <si>
    <t xml:space="preserve">business.ruleApply.facilityList.sn </t>
  </si>
  <si>
    <t xml:space="preserve">business.ruleApply.facilityList.type </t>
  </si>
  <si>
    <t xml:space="preserve">business.ruleApply.facilityList.group </t>
  </si>
  <si>
    <t xml:space="preserve">business.ruleApply.facilityList.status </t>
  </si>
  <si>
    <t xml:space="preserve">business.ruleApply.facilityList.ruleSendDown </t>
  </si>
  <si>
    <t xml:space="preserve">business.ruleApply.facilityList.removeRule </t>
  </si>
  <si>
    <t xml:space="preserve">business.ruleApply.facilityList.remove </t>
  </si>
  <si>
    <t xml:space="preserve">business.ruleApply.facilityList.placeholder.name </t>
  </si>
  <si>
    <t xml:space="preserve">business.ruleApply.facilityList.placeholder.sn </t>
  </si>
  <si>
    <t xml:space="preserve">business.ruleApply.facilityList.placeholder.type </t>
  </si>
  <si>
    <t xml:space="preserve">business.ruleApply.facilityList.placeholder.group </t>
  </si>
  <si>
    <t xml:space="preserve">business.ruleApply.facilityList.placeholder.status </t>
  </si>
  <si>
    <t xml:space="preserve">business.ruleApply.facilityList.message.error.noneDevice </t>
  </si>
  <si>
    <t xml:space="preserve">business.ruleApply.facilityList.message.confirm.removeDevice </t>
  </si>
  <si>
    <t xml:space="preserve">business.ruleApply.facilityList.message.success.delete </t>
  </si>
  <si>
    <t xml:space="preserve">command.message.success.recommand </t>
  </si>
  <si>
    <t xml:space="preserve">command.message.error.recommand </t>
  </si>
  <si>
    <t xml:space="preserve">command.sn.label </t>
  </si>
  <si>
    <t xml:space="preserve">command.sn.placeholder </t>
  </si>
  <si>
    <t xml:space="preserve">command.sn.th </t>
  </si>
  <si>
    <t xml:space="preserve">command.code.label </t>
  </si>
  <si>
    <t xml:space="preserve">command.code.placeholder </t>
  </si>
  <si>
    <t xml:space="preserve">command.code.th </t>
  </si>
  <si>
    <t xml:space="preserve">command.scope.label </t>
  </si>
  <si>
    <t xml:space="preserve">command.commandId.th </t>
  </si>
  <si>
    <t xml:space="preserve">command.appId.th </t>
  </si>
  <si>
    <t xml:space="preserve">command.status.th </t>
  </si>
  <si>
    <t xml:space="preserve">command.syncTime.th </t>
  </si>
  <si>
    <t xml:space="preserve">command.operator.th </t>
  </si>
  <si>
    <t xml:space="preserve">command.name.th </t>
  </si>
  <si>
    <t xml:space="preserve">command.reason.th </t>
  </si>
  <si>
    <t xml:space="preserve">command.reportTime.th </t>
  </si>
  <si>
    <t xml:space="preserve">command.dialog.title </t>
  </si>
  <si>
    <t xml:space="preserve">command.dialog.content.name </t>
  </si>
  <si>
    <t xml:space="preserve">command.dialog.content.commandId </t>
  </si>
  <si>
    <t xml:space="preserve">command.dialog.content.sn </t>
  </si>
  <si>
    <t xml:space="preserve">command.dialog.content.appId </t>
  </si>
  <si>
    <t xml:space="preserve">command.dialog.content.status </t>
  </si>
  <si>
    <t xml:space="preserve">command.dialog.content.operator </t>
  </si>
  <si>
    <t xml:space="preserve">command.dialog.content.createTime </t>
  </si>
  <si>
    <t xml:space="preserve">command.dialog.content.callbackTime </t>
  </si>
  <si>
    <t xml:space="preserve">command.dialog.content.feedbackTime </t>
  </si>
  <si>
    <t xml:space="preserve">command.dialog.content.sendTime </t>
  </si>
  <si>
    <t xml:space="preserve">command.dialog.content.result </t>
  </si>
  <si>
    <t xml:space="preserve">command.dialog.content.successListeners </t>
  </si>
  <si>
    <t xml:space="preserve">command.dialog.content.failedListeners </t>
  </si>
  <si>
    <t xml:space="preserve">command.button.report </t>
  </si>
  <si>
    <t xml:space="preserve">command.button.recommand </t>
  </si>
  <si>
    <t xml:space="preserve">command.button.fix </t>
  </si>
  <si>
    <t xml:space="preserve">command.fix.unavailable </t>
  </si>
  <si>
    <t xml:space="preserve">command.errorMsg.201001 </t>
  </si>
  <si>
    <t xml:space="preserve">command.errorMsg.201002 </t>
  </si>
  <si>
    <t xml:space="preserve">command.errorMsg.201003 </t>
  </si>
  <si>
    <t xml:space="preserve">command.errorMsg.201004 </t>
  </si>
  <si>
    <t xml:space="preserve">command.errorMsg.201005 </t>
  </si>
  <si>
    <t xml:space="preserve">command.errorMsg.201006 </t>
  </si>
  <si>
    <t xml:space="preserve">command.errorMsg.201007 </t>
  </si>
  <si>
    <t xml:space="preserve">command.errorMsg.201008 </t>
  </si>
  <si>
    <t xml:space="preserve">command.errorMsg.202001 </t>
  </si>
  <si>
    <t xml:space="preserve">command.errorMsg.202002 </t>
  </si>
  <si>
    <t xml:space="preserve">command.errorMsg.202003 </t>
  </si>
  <si>
    <t xml:space="preserve">command.errorMsg.202004 </t>
  </si>
  <si>
    <t xml:space="preserve">command.errorMsg.202005 </t>
  </si>
  <si>
    <t xml:space="preserve">command.errorMsg.202006 </t>
  </si>
  <si>
    <t xml:space="preserve">command.errorMsg.202007 </t>
  </si>
  <si>
    <t xml:space="preserve">command.errorMsg.202008 </t>
  </si>
  <si>
    <t xml:space="preserve">command.errorMsg.202009 </t>
  </si>
  <si>
    <t xml:space="preserve">command.errorMsg.001 </t>
  </si>
  <si>
    <t xml:space="preserve">command.errorMsg.002 </t>
  </si>
  <si>
    <t xml:space="preserve">command.errorMsg.003 </t>
  </si>
  <si>
    <t xml:space="preserve">command.errorMsg.004 </t>
  </si>
  <si>
    <t xml:space="preserve">command.errorMsg.005 </t>
  </si>
  <si>
    <t xml:space="preserve">command.errorMsg.006 </t>
  </si>
  <si>
    <t xml:space="preserve">command.errorMsg.007 </t>
  </si>
  <si>
    <t xml:space="preserve">command.errorMsg.008 </t>
  </si>
  <si>
    <t xml:space="preserve">command.errorMsg.bbox_setting_deviceName </t>
  </si>
  <si>
    <t xml:space="preserve">command.errorMsg.ro_bbox_devicetype </t>
  </si>
  <si>
    <t xml:space="preserve">command.errorMsg.ro_setting_deviceSn </t>
  </si>
  <si>
    <t xml:space="preserve">command.errorMsg.ro_bbox_sw_version </t>
  </si>
  <si>
    <t xml:space="preserve">command.errorMsg.bbox_setting_algorithmVersion </t>
  </si>
  <si>
    <t xml:space="preserve">command.errorMsg.ro_bbox_hw_version </t>
  </si>
  <si>
    <t xml:space="preserve">command.errorMsg.ro_bbox_wifimac </t>
  </si>
  <si>
    <t xml:space="preserve">command.errorMsg.ro_bbox_ethmac </t>
  </si>
  <si>
    <t xml:space="preserve">command.errorMsg.persist_license_maxmember </t>
  </si>
  <si>
    <t xml:space="preserve">command.errorMsg.ro_setting_manufacturer </t>
  </si>
  <si>
    <t xml:space="preserve">command.errorMsg.bbox_wiegand_entrance </t>
  </si>
  <si>
    <t xml:space="preserve">command.errorMsg.bbox_wiegand_number_parity </t>
  </si>
  <si>
    <t xml:space="preserve">command.errorMsg.bbox_wiegand_total_digits </t>
  </si>
  <si>
    <t xml:space="preserve">command.errorMsg.bbox_wiegand_data_digits </t>
  </si>
  <si>
    <t xml:space="preserve">command.errorMsg.bbox_wiegand_even_check </t>
  </si>
  <si>
    <t xml:space="preserve">command.errorMsg.bbox_wiegand_odd_check </t>
  </si>
  <si>
    <t xml:space="preserve">command.errorMsg.bbox_wiegand_pulse_interval_number </t>
  </si>
  <si>
    <t xml:space="preserve">command.errorMsg.bbox_wiegand_pulse_width_number </t>
  </si>
  <si>
    <t xml:space="preserve">command.errorMsg.bbox_wiegand_digits_number </t>
  </si>
  <si>
    <t xml:space="preserve">command.errorMsg.bbox_setting_door_card_notin </t>
  </si>
  <si>
    <t xml:space="preserve">command.errorMsg.bbox_setting_door_card_fail </t>
  </si>
  <si>
    <t xml:space="preserve">command.errorMsg.bbox_setting_door_card_success </t>
  </si>
  <si>
    <t xml:space="preserve">command.errorMsg.bbox_wiegand_dryContact_duration </t>
  </si>
  <si>
    <t xml:space="preserve">command.errorMsg.bbox_setting_localBlack </t>
  </si>
  <si>
    <t xml:space="preserve">command.errorMsg.bbox_setting_baseLed </t>
  </si>
  <si>
    <t xml:space="preserve">command.errorMsg.bbox_setting_ledValue </t>
  </si>
  <si>
    <t xml:space="preserve">command.errorMsg.bbox_setting_ledTime </t>
  </si>
  <si>
    <t xml:space="preserve">command.errorMsg.bbox_setting_ledSensitivity </t>
  </si>
  <si>
    <t xml:space="preserve">command.errorMsg.bbox_setting_MinFace </t>
  </si>
  <si>
    <t xml:space="preserve">command.errorMsg.bbox_setting_language </t>
  </si>
  <si>
    <t xml:space="preserve">command.errorMsg.bbox_setting_isSilent </t>
  </si>
  <si>
    <t xml:space="preserve">command.errorMsg.bbox_setting_voiceNumber </t>
  </si>
  <si>
    <t xml:space="preserve">command.errorMsg.bbox_setting_brightness </t>
  </si>
  <si>
    <t xml:space="preserve">command.errorMsg.bbox_setting_qrTraffic </t>
  </si>
  <si>
    <t xml:space="preserve">command.errorMsg.bbox_setting_fingerprint </t>
  </si>
  <si>
    <t xml:space="preserve">command.errorMsg.bbox_fingerprint_verify_mode </t>
  </si>
  <si>
    <t xml:space="preserve">command.errorMsg.bbox_setting_fingerprintThreshold </t>
  </si>
  <si>
    <t xml:space="preserve">command.errorMsg.bbox_local_verify_toggle </t>
  </si>
  <si>
    <t xml:space="preserve">command.errorMsg.bbox_setting_qualityJudgment </t>
  </si>
  <si>
    <t xml:space="preserve">command.errorMsg.bbox_setting_angleLimit </t>
  </si>
  <si>
    <t xml:space="preserve">command.errorMsg.bbox_setting_fuzzinessLimit </t>
  </si>
  <si>
    <t xml:space="preserve">command.errorMsg.bbox_setting_obscuredLimit </t>
  </si>
  <si>
    <t xml:space="preserve">command.errorMsg.bbox_setting_verificationmode </t>
  </si>
  <si>
    <t xml:space="preserve">command.errorMsg.bbox_setting_matchlevel </t>
  </si>
  <si>
    <t xml:space="preserve">command.errorMsg.bbox_setting_recognizeDB_id </t>
  </si>
  <si>
    <t xml:space="preserve">command.errorMsg.bbox_setting_matchThreshold_one_threshold </t>
  </si>
  <si>
    <t xml:space="preserve">command.errorMsg.bbox_setting_matchThreshold_liveThreshold </t>
  </si>
  <si>
    <t xml:space="preserve">command.errorMsg.bbox_setting_matchThreshold_liveNirthreshold </t>
  </si>
  <si>
    <t xml:space="preserve">command.errorMsg.bbox_setting_standby_message </t>
  </si>
  <si>
    <t xml:space="preserve">command.errorMsg.bbox_setting_standby_next_message </t>
  </si>
  <si>
    <t xml:space="preserve">command.errorMsg.bbox_setting_carousel_switch </t>
  </si>
  <si>
    <t xml:space="preserve">command.errorMsg.bbox_setting_carousel_time </t>
  </si>
  <si>
    <t xml:space="preserve">command.errorMsg.bbox_setting_carousel_switch_video </t>
  </si>
  <si>
    <t xml:space="preserve">command.errorMsg.bbox_ota_auto_update </t>
  </si>
  <si>
    <t xml:space="preserve">command.errorMsg.bbox_date_format_type </t>
  </si>
  <si>
    <t xml:space="preserve">command.errorMsg.bbox_time_net_sync </t>
  </si>
  <si>
    <t xml:space="preserve">command.errorMsg.omessage_feedback_error_explain </t>
  </si>
  <si>
    <t xml:space="preserve">command.errorMsg.omessage_feedback_error_key </t>
  </si>
  <si>
    <t xml:space="preserve">command.errorMsg.omessage_feedback_error_device_active_content </t>
  </si>
  <si>
    <t xml:space="preserve">command.errorMsg.omessage_feedback_error_command_expire_content </t>
  </si>
  <si>
    <t xml:space="preserve">command.errorMsg.omessage_feedback_error_discard_unblock_command_content </t>
  </si>
  <si>
    <t xml:space="preserve">command.errorMsg.feedback_error_send_limit_ten_time_content </t>
  </si>
  <si>
    <t xml:space="preserve">command.GET_PERSON </t>
  </si>
  <si>
    <t xml:space="preserve">command.DELETE_PERSON </t>
  </si>
  <si>
    <t xml:space="preserve">command.GET_PERSON_INFO </t>
  </si>
  <si>
    <t xml:space="preserve">command.SYNC_ADMIN </t>
  </si>
  <si>
    <t xml:space="preserve">command.APP_ENABLE </t>
  </si>
  <si>
    <t xml:space="preserve">command.APP_DISABLE </t>
  </si>
  <si>
    <t xml:space="preserve">command.APP_UPDATE </t>
  </si>
  <si>
    <t xml:space="preserve">command.LICENSE_UPDATE </t>
  </si>
  <si>
    <t xml:space="preserve">command.POST_CONFIG </t>
  </si>
  <si>
    <t xml:space="preserve">command.GET_CONFIG </t>
  </si>
  <si>
    <t xml:space="preserve">command.OPEN_ALWAYS </t>
  </si>
  <si>
    <t xml:space="preserve">command.OPEN_CANCEL </t>
  </si>
  <si>
    <t xml:space="preserve">command.ACTION_ALLOW </t>
  </si>
  <si>
    <t xml:space="preserve">command.ACTION_DENY </t>
  </si>
  <si>
    <t xml:space="preserve">command.REBOOT </t>
  </si>
  <si>
    <t xml:space="preserve">command.RESET </t>
  </si>
  <si>
    <t xml:space="preserve">command.GET_RULE </t>
  </si>
  <si>
    <t xml:space="preserve">command.DELETE_RULE </t>
  </si>
  <si>
    <t xml:space="preserve">command.GET_DYNAMIC_RULE </t>
  </si>
  <si>
    <t xml:space="preserve">command.GET_RULE_SORT </t>
  </si>
  <si>
    <t xml:space="preserve">command.BIND_RULE </t>
  </si>
  <si>
    <t xml:space="preserve">command.UNBIND_RULE </t>
  </si>
  <si>
    <t xml:space="preserve">command.GET_PIC_FOR_FEATURE </t>
  </si>
  <si>
    <t xml:space="preserve">command.GET_FEATURE_TO_SAVE </t>
  </si>
  <si>
    <t xml:space="preserve">command.SENDING </t>
  </si>
  <si>
    <t xml:space="preserve">command.SUCCESS </t>
  </si>
  <si>
    <t xml:space="preserve">command.FAIL </t>
  </si>
  <si>
    <t xml:space="preserve">command.NEW </t>
  </si>
  <si>
    <t xml:space="preserve">common.title </t>
  </si>
  <si>
    <t xml:space="preserve">common.name.label </t>
  </si>
  <si>
    <t xml:space="preserve">common.name.placeholder </t>
  </si>
  <si>
    <t xml:space="preserve">common.name.errorMsg </t>
  </si>
  <si>
    <t xml:space="preserve">common.number.label </t>
  </si>
  <si>
    <t xml:space="preserve">common.number.placeholder </t>
  </si>
  <si>
    <t xml:space="preserve">common.number.errorMsg </t>
  </si>
  <si>
    <t xml:space="preserve">common.peopleNumber.label </t>
  </si>
  <si>
    <t xml:space="preserve">common.peopleNumber.placeholder </t>
  </si>
  <si>
    <t xml:space="preserve">common.peopleRule.label </t>
  </si>
  <si>
    <t xml:space="preserve">common.peopleRule.placeholder </t>
  </si>
  <si>
    <t xml:space="preserve">common.operateTime.label </t>
  </si>
  <si>
    <t xml:space="preserve">common.idCard.label </t>
  </si>
  <si>
    <t xml:space="preserve">common.idCard.placeholder </t>
  </si>
  <si>
    <t xml:space="preserve">common.organization.label </t>
  </si>
  <si>
    <t xml:space="preserve">common.organization.placeholder </t>
  </si>
  <si>
    <t xml:space="preserve">common.deviceName.label </t>
  </si>
  <si>
    <t xml:space="preserve">common.deviceName.placeholder </t>
  </si>
  <si>
    <t xml:space="preserve">common.deviceSN.label </t>
  </si>
  <si>
    <t xml:space="preserve">common.deviceSN.placeholder </t>
  </si>
  <si>
    <t xml:space="preserve">common.deviceType.label </t>
  </si>
  <si>
    <t xml:space="preserve">common.deviceType.placeholder </t>
  </si>
  <si>
    <t xml:space="preserve">common.deviceGroup.label </t>
  </si>
  <si>
    <t xml:space="preserve">common.deviceGroup.placeholder </t>
  </si>
  <si>
    <t xml:space="preserve">common.deviceGroup.default </t>
  </si>
  <si>
    <t xml:space="preserve">common.admin.label </t>
  </si>
  <si>
    <t xml:space="preserve">common.admin.placeholder </t>
  </si>
  <si>
    <t xml:space="preserve">common.status.label </t>
  </si>
  <si>
    <t xml:space="preserve">common.status.placeholder </t>
  </si>
  <si>
    <t xml:space="preserve">common.account.label </t>
  </si>
  <si>
    <t xml:space="preserve">common.account.placeholder </t>
  </si>
  <si>
    <t xml:space="preserve">common.role.label </t>
  </si>
  <si>
    <t xml:space="preserve">common.role.placeholder </t>
  </si>
  <si>
    <t xml:space="preserve">common.operation </t>
  </si>
  <si>
    <t xml:space="preserve">common.accountStatus.0 </t>
  </si>
  <si>
    <t xml:space="preserve">common.accountStatus.1 </t>
  </si>
  <si>
    <t xml:space="preserve">common.off </t>
  </si>
  <si>
    <t xml:space="preserve">common.create </t>
  </si>
  <si>
    <t xml:space="preserve">common.remove </t>
  </si>
  <si>
    <t xml:space="preserve">common.cancelRemove </t>
  </si>
  <si>
    <t xml:space="preserve">common.edit </t>
  </si>
  <si>
    <t xml:space="preserve">common.search </t>
  </si>
  <si>
    <t xml:space="preserve">common.save </t>
  </si>
  <si>
    <t xml:space="preserve">common.setting </t>
  </si>
  <si>
    <t xml:space="preserve">common.loading </t>
  </si>
  <si>
    <t xml:space="preserve">common.emptyText </t>
  </si>
  <si>
    <t xml:space="preserve">common.success </t>
  </si>
  <si>
    <t xml:space="preserve">common.rangeSeparator </t>
  </si>
  <si>
    <t xml:space="preserve">common.dynamicInvalidMessage </t>
  </si>
  <si>
    <t xml:space="preserve">common.message.confirm.title </t>
  </si>
  <si>
    <t xml:space="preserve">common.message.confirm.dirty </t>
  </si>
  <si>
    <t xml:space="preserve">common.message.confirm.delete </t>
  </si>
  <si>
    <t xml:space="preserve">common.message.alert.title </t>
  </si>
  <si>
    <t xml:space="preserve">common.message.warning.empty </t>
  </si>
  <si>
    <t xml:space="preserve">common.message.success.create </t>
  </si>
  <si>
    <t xml:space="preserve">common.message.success.update </t>
  </si>
  <si>
    <t xml:space="preserve">common.message.success.delete </t>
  </si>
  <si>
    <t xml:space="preserve">common.message.success.operation </t>
  </si>
  <si>
    <t xml:space="preserve">common.message.error.create </t>
  </si>
  <si>
    <t xml:space="preserve">common.message.error.update </t>
  </si>
  <si>
    <t xml:space="preserve">common.message.error.delete </t>
  </si>
  <si>
    <t xml:space="preserve">common.message.error.specialCharacter </t>
  </si>
  <si>
    <t xml:space="preserve">common.message.error.required </t>
  </si>
  <si>
    <t xml:space="preserve">common.message.error.filesExceedLimit </t>
  </si>
  <si>
    <t xml:space="preserve">common.message.error.network </t>
  </si>
  <si>
    <t xml:space="preserve">common.error </t>
  </si>
  <si>
    <t xml:space="preserve">common.CHINA </t>
  </si>
  <si>
    <t xml:space="preserve">common.ABROAD </t>
  </si>
  <si>
    <t xml:space="preserve">common.GOVERNMENT_AND_INSTITUTION </t>
  </si>
  <si>
    <t xml:space="preserve">common.INTERNET_AND_INFORMATION_TECHNOLOGY </t>
  </si>
  <si>
    <t xml:space="preserve">common.EDUCATION </t>
  </si>
  <si>
    <t xml:space="preserve">common.REAL_ESTATE </t>
  </si>
  <si>
    <t xml:space="preserve">common.RESIDENCE_SERVICE </t>
  </si>
  <si>
    <t xml:space="preserve">common.STYPE_AND_ENTERTAINMENT_AND_MEDIA </t>
  </si>
  <si>
    <t xml:space="preserve">common.OTHERS </t>
  </si>
  <si>
    <t xml:space="preserve">common.FACIAL_COMPARISON_NOT_PASS </t>
  </si>
  <si>
    <t xml:space="preserve">common.BLACKLIST_EXCEEDS_REFUSE </t>
  </si>
  <si>
    <t xml:space="preserve">common.PERSONNAL_RULE_VALIDATION_FAILURE </t>
  </si>
  <si>
    <t xml:space="preserve">common.FINGERPRINT_VALIDATION_FAILURE </t>
  </si>
  <si>
    <t xml:space="preserve">common.TERMINAL_VALIDATION_FAILURE </t>
  </si>
  <si>
    <t xml:space="preserve">common.TERMINAL_VALIDATION_PASS </t>
  </si>
  <si>
    <t xml:space="preserve">common.FACE </t>
  </si>
  <si>
    <t xml:space="preserve">common.FACE_AND_ID </t>
  </si>
  <si>
    <t xml:space="preserve">common.FACE_AND_PASSPORT </t>
  </si>
  <si>
    <t xml:space="preserve">common.FACE_AND_GUARD </t>
  </si>
  <si>
    <t xml:space="preserve">common.FACE_AND_IC </t>
  </si>
  <si>
    <t xml:space="preserve">common.sex.MALE </t>
  </si>
  <si>
    <t xml:space="preserve">common.sex.FEMALE </t>
  </si>
  <si>
    <t xml:space="preserve">common.weekdays.Sunday </t>
  </si>
  <si>
    <t xml:space="preserve">common.weekdays.Monday </t>
  </si>
  <si>
    <t xml:space="preserve">common.weekdays.Tuesday </t>
  </si>
  <si>
    <t xml:space="preserve">common.weekdays.Wednesday </t>
  </si>
  <si>
    <t xml:space="preserve">common.weekdays.Thursday </t>
  </si>
  <si>
    <t xml:space="preserve">common.weekdays.Friday </t>
  </si>
  <si>
    <t xml:space="preserve">common.weekdays.Saturday </t>
  </si>
  <si>
    <t xml:space="preserve">common.weekdaysAbbr.Sun </t>
  </si>
  <si>
    <t xml:space="preserve">common.weekdaysAbbr.Mon </t>
  </si>
  <si>
    <t xml:space="preserve">common.weekdaysAbbr.Tues </t>
  </si>
  <si>
    <t xml:space="preserve">common.weekdaysAbbr.Wed </t>
  </si>
  <si>
    <t xml:space="preserve">common.weekdaysAbbr.Thu </t>
  </si>
  <si>
    <t xml:space="preserve">common.weekdaysAbbr.Fri </t>
  </si>
  <si>
    <t xml:space="preserve">common.weekdaysAbbr.Sat </t>
  </si>
  <si>
    <t xml:space="preserve">common.dateRange.start </t>
  </si>
  <si>
    <t xml:space="preserve">common.dateRange.end </t>
  </si>
  <si>
    <t xml:space="preserve">common.timeRange.start </t>
  </si>
  <si>
    <t xml:space="preserve">common.timeRange.end </t>
  </si>
  <si>
    <t xml:space="preserve">common.unitOfTime.year </t>
  </si>
  <si>
    <t xml:space="preserve">common.unitOfTime.month </t>
  </si>
  <si>
    <t xml:space="preserve">common.unitOfTime.day </t>
  </si>
  <si>
    <t xml:space="preserve">common.unitOfTime.hour </t>
  </si>
  <si>
    <t xml:space="preserve">common.unitOfTime.minute </t>
  </si>
  <si>
    <t xml:space="preserve">common.unitOfTime.second </t>
  </si>
  <si>
    <t xml:space="preserve">common.timeBefore.justNow </t>
  </si>
  <si>
    <t xml:space="preserve">common.timeBefore.minute </t>
  </si>
  <si>
    <t xml:space="preserve">common.timeBefore.hour </t>
  </si>
  <si>
    <t xml:space="preserve">common.timeBefore.day </t>
  </si>
  <si>
    <t xml:space="preserve">common.timeBefore.week </t>
  </si>
  <si>
    <t xml:space="preserve">common.addGroupName.group_default_name </t>
  </si>
  <si>
    <t xml:space="preserve">common.exportStatus.PREPARE </t>
  </si>
  <si>
    <t xml:space="preserve">common.exportStatus.PROGRESS </t>
  </si>
  <si>
    <t xml:space="preserve">common.exportStatus.SUCCESS </t>
  </si>
  <si>
    <t xml:space="preserve">common.exportStatus.FAIL </t>
  </si>
  <si>
    <t xml:space="preserve">common.personConfigFields.name </t>
  </si>
  <si>
    <t xml:space="preserve">common.personConfigFields.no </t>
  </si>
  <si>
    <t xml:space="preserve">common.personConfigFields.avatars </t>
  </si>
  <si>
    <t xml:space="preserve">common.personConfigFields.password </t>
  </si>
  <si>
    <t xml:space="preserve">common.personConfigFields.sex </t>
  </si>
  <si>
    <t xml:space="preserve">common.personConfigFields.organizationId </t>
  </si>
  <si>
    <t xml:space="preserve">common.personConfigFields.mail </t>
  </si>
  <si>
    <t xml:space="preserve">common.personConfigFields.phone </t>
  </si>
  <si>
    <t xml:space="preserve">common.personConfigFields.icNumber </t>
  </si>
  <si>
    <t xml:space="preserve">common.personConfigFields.wgNumber </t>
  </si>
  <si>
    <t xml:space="preserve">common.personConfigFields.idCard </t>
  </si>
  <si>
    <t xml:space="preserve">common.personConfigFields.groupId </t>
  </si>
  <si>
    <t xml:space="preserve">common.personConfigFields.hiredate </t>
  </si>
  <si>
    <t xml:space="preserve">common.personConfigFields.position </t>
  </si>
  <si>
    <t xml:space="preserve">common.personConfigFields.remark </t>
  </si>
  <si>
    <t xml:space="preserve">common.personConfigFields.variable.variable1 </t>
  </si>
  <si>
    <t xml:space="preserve">common.personConfigFields.variable.variable2 </t>
  </si>
  <si>
    <t xml:space="preserve">common.personConfigFields.variable.variable3 </t>
  </si>
  <si>
    <t xml:space="preserve">common.personConfigFields.variable.variable4 </t>
  </si>
  <si>
    <t xml:space="preserve">common.personConfigFields.variable.variable5 </t>
  </si>
  <si>
    <t xml:space="preserve">common.personConfigFields.variable.variable6 </t>
  </si>
  <si>
    <t xml:space="preserve">common.personConfigFields.variable.variable7 </t>
  </si>
  <si>
    <t xml:space="preserve">common.personConfigFields.variable.variable8 </t>
  </si>
  <si>
    <t xml:space="preserve">common.personConfigFields.variable.variable9 </t>
  </si>
  <si>
    <t xml:space="preserve">common.personConfigFields.variable.variable10 </t>
  </si>
  <si>
    <t xml:space="preserve">common.command.POST_PERSON_DATA </t>
  </si>
  <si>
    <t xml:space="preserve">common.command.POST_PERSON_IMAG </t>
  </si>
  <si>
    <t xml:space="preserve">common.command.POST_PERSONS </t>
  </si>
  <si>
    <t xml:space="preserve">common.command.DELETE_PERSONS </t>
  </si>
  <si>
    <t xml:space="preserve">common.command.PUT_DEVICE_NAME </t>
  </si>
  <si>
    <t xml:space="preserve">common.command.POST_DEVICE_ADMINISTRATOR </t>
  </si>
  <si>
    <t xml:space="preserve">common.command.PUT_DEVICE_ADMINISTRATOR </t>
  </si>
  <si>
    <t xml:space="preserve">common.command.DELETE_DEVICE_ADMINISTRATOR </t>
  </si>
  <si>
    <t xml:space="preserve">common.command.PUT_DEVICE_CONFIG </t>
  </si>
  <si>
    <t xml:space="preserve">common.command.POST_RULE </t>
  </si>
  <si>
    <t xml:space="preserve">common.command.DELETE_RULE </t>
  </si>
  <si>
    <t xml:space="preserve">common.command.INVALID </t>
  </si>
  <si>
    <t xml:space="preserve">common.deviceConfig.device.config.base.name </t>
  </si>
  <si>
    <t xml:space="preserve">common.deviceConfig.device.config.base.desc </t>
  </si>
  <si>
    <t xml:space="preserve">common.deviceConfig.device.config.group.name </t>
  </si>
  <si>
    <t xml:space="preserve">common.deviceConfig.device.config.group.desc </t>
  </si>
  <si>
    <t xml:space="preserve">dashboard.alarmManage.header </t>
  </si>
  <si>
    <t xml:space="preserve">dashboard.alarmManage.pt_alarmLevel </t>
  </si>
  <si>
    <t xml:space="preserve">dashboard.alarmManage.zd_alarmLevel </t>
  </si>
  <si>
    <t xml:space="preserve">dashboard.alarmManage.alarmLevel </t>
  </si>
  <si>
    <t xml:space="preserve">dashboard.alarmManage.levelMap.ONE </t>
  </si>
  <si>
    <t xml:space="preserve">dashboard.alarmManage.levelMap.TWO </t>
  </si>
  <si>
    <t xml:space="preserve">dashboard.alarmManage.typeMap.TEMPERATURE_TOO_HIGHT </t>
  </si>
  <si>
    <t xml:space="preserve">dashboard.alarmManage.typeMap.CAMERA_BROKEN </t>
  </si>
  <si>
    <t xml:space="preserve">dashboard.alarmManage.typeMap.LACK_OF_STORAGE </t>
  </si>
  <si>
    <t xml:space="preserve">dashboard.alarmManage.typeMap.DEVICE_OFF_LINE </t>
  </si>
  <si>
    <t xml:space="preserve">dashboard.alarmManage.typeMap.DEVICE_NO_HEARTBEAT </t>
  </si>
  <si>
    <t xml:space="preserve">dashboard.alarmManage.typeMap.DEVICE_REMOVED </t>
  </si>
  <si>
    <t xml:space="preserve">dashboard.alarmManage.DEVICE_OFF_LINE </t>
  </si>
  <si>
    <t xml:space="preserve">dashboard.alarmManage.alarmType </t>
  </si>
  <si>
    <t xml:space="preserve">dashboard.alarmManage.dateRange </t>
  </si>
  <si>
    <t xml:space="preserve">dashboard.alarmManage.search </t>
  </si>
  <si>
    <t xml:space="preserve">dashboard.alarmManage.table_type </t>
  </si>
  <si>
    <t xml:space="preserve">dashboard.alarmManage.table_alarmLevel </t>
  </si>
  <si>
    <t xml:space="preserve">dashboard.alarmManage.table_detail </t>
  </si>
  <si>
    <t xml:space="preserve">dashboard.alarmManage.table_data </t>
  </si>
  <si>
    <t xml:space="preserve">dashboard.alarmManage.table_sn </t>
  </si>
  <si>
    <t xml:space="preserve">dashboard.alarmManage.placeholder.alarmLevel </t>
  </si>
  <si>
    <t xml:space="preserve">dashboard.alarmManage.placeholder.alarmType </t>
  </si>
  <si>
    <t xml:space="preserve">dashboard.alarmManage.placeholder.startDate </t>
  </si>
  <si>
    <t xml:space="preserve">dashboard.alarmManage.placeholder.endDate </t>
  </si>
  <si>
    <t xml:space="preserve">dashboard.OperationLog.header </t>
  </si>
  <si>
    <t xml:space="preserve">dashboard.OperationLog.account </t>
  </si>
  <si>
    <t xml:space="preserve">dashboard.OperationLog.func </t>
  </si>
  <si>
    <t xml:space="preserve">dashboard.OperationLog.date </t>
  </si>
  <si>
    <t xml:space="preserve">dashboard.OperationLog.search </t>
  </si>
  <si>
    <t xml:space="preserve">dashboard.OperationLog.table.account </t>
  </si>
  <si>
    <t xml:space="preserve">dashboard.OperationLog.table.func </t>
  </si>
  <si>
    <t xml:space="preserve">dashboard.OperationLog.table.operation </t>
  </si>
  <si>
    <t xml:space="preserve">dashboard.OperationLog.table.date </t>
  </si>
  <si>
    <t xml:space="preserve">dashboard.OperationLog.placeholder.account </t>
  </si>
  <si>
    <t xml:space="preserve">dashboard.OperationLog.placeholder.func </t>
  </si>
  <si>
    <t xml:space="preserve">dashboard.OperationLog.placeholder.startDate </t>
  </si>
  <si>
    <t xml:space="preserve">dashboard.OperationLog.placeholder.endDate </t>
  </si>
  <si>
    <t xml:space="preserve">dashboard.OperationLog.enum.person.batch.import.upload </t>
  </si>
  <si>
    <t xml:space="preserve">dashboard.OperationLog.enum.device.reboot </t>
  </si>
  <si>
    <t xml:space="preserve">dashboard.OperationLog.enum.device.open </t>
  </si>
  <si>
    <t xml:space="preserve">dashboard.OperationLog.enum.device.open.door.by.sn </t>
  </si>
  <si>
    <t xml:space="preserve">dashboard.OperationLog.enum.account.list </t>
  </si>
  <si>
    <t xml:space="preserve">dashboard.OperationLog.enum.account.detail </t>
  </si>
  <si>
    <t xml:space="preserve">dashboard.OperationLog.enum.account.email.modify </t>
  </si>
  <si>
    <t xml:space="preserve">dashboard.OperationLog.enum.account.email.modify.send.code </t>
  </si>
  <si>
    <t xml:space="preserve">dashboard.OperationLog.enum.account.logout </t>
  </si>
  <si>
    <t xml:space="preserve">dashboard.OperationLog.enum.account.password.modify </t>
  </si>
  <si>
    <t xml:space="preserve">dashboard.OperationLog.enum.account.phone.modify </t>
  </si>
  <si>
    <t xml:space="preserve">dashboard.OperationLog.enum.authority_allocation.admin.list </t>
  </si>
  <si>
    <t xml:space="preserve">dashboard.OperationLog.enum.authority_allocation.admin.create </t>
  </si>
  <si>
    <t xml:space="preserve">dashboard.OperationLog.enum.authority_allocation.admin.delete </t>
  </si>
  <si>
    <t xml:space="preserve">dashboard.OperationLog.enum.authority_allocation.admin.modify </t>
  </si>
  <si>
    <t xml:space="preserve">dashboard.OperationLog.enum.authority_allocation.admin.role.bind </t>
  </si>
  <si>
    <t xml:space="preserve">dashboard.OperationLog.enum.authority_allocation.admin.role.unbind </t>
  </si>
  <si>
    <t xml:space="preserve">dashboard.OperationLog.enum.authority_allocation.admin.status.modify </t>
  </si>
  <si>
    <t xml:space="preserve">dashboard.OperationLog.enum.device_admin.detail.get </t>
  </si>
  <si>
    <t xml:space="preserve">dashboard.OperationLog.enum.device_admin.delete </t>
  </si>
  <si>
    <t xml:space="preserve">dashboard.OperationLog.enum.device_admin.device.bind </t>
  </si>
  <si>
    <t xml:space="preserve">dashboard.OperationLog.enum.device_admin.list </t>
  </si>
  <si>
    <t xml:space="preserve">dashboard.OperationLog.enum.device_admin.save </t>
  </si>
  <si>
    <t xml:space="preserve">dashboard.OperationLog.enum.device_admin.update </t>
  </si>
  <si>
    <t xml:space="preserve">dashboard.OperationLog.enum.device_alarm.list.get </t>
  </si>
  <si>
    <t xml:space="preserve">dashboard.OperationLog.enum.device_alarm.count.unread </t>
  </si>
  <si>
    <t xml:space="preserve">dashboard.OperationLog.enum.device_alarm.level.get </t>
  </si>
  <si>
    <t xml:space="preserve">dashboard.OperationLog.enum.device_alarm.type.get </t>
  </si>
  <si>
    <t xml:space="preserve">dashboard.OperationLog.enum.device_config.recognition.param.lib.delete </t>
  </si>
  <si>
    <t xml:space="preserve">dashboard.OperationLog.enum.device_config.list.get </t>
  </si>
  <si>
    <t xml:space="preserve">dashboard.OperationLog.enum.device_config.add </t>
  </si>
  <si>
    <t xml:space="preserve">dashboard.OperationLog.enum.device_config.detail.get </t>
  </si>
  <si>
    <t xml:space="preserve">dashboard.OperationLog.enum.device_config.update </t>
  </si>
  <si>
    <t xml:space="preserve">dashboard.OperationLog.enum.device_config.base.information.synchronization </t>
  </si>
  <si>
    <t xml:space="preserve">dashboard.OperationLog.enum.device.actice.code.search </t>
  </si>
  <si>
    <t xml:space="preserve">dashboard.OperationLog.enum.device.admin.unbind </t>
  </si>
  <si>
    <t xml:space="preserve">dashboard.OperationLog.enum.device.setting.get </t>
  </si>
  <si>
    <t xml:space="preserve">dashboard.OperationLog.enum.device.group.remove </t>
  </si>
  <si>
    <t xml:space="preserve">dashboard.OperationLog.enum.device.list.search </t>
  </si>
  <si>
    <t xml:space="preserve">dashboard.OperationLog.enum.device.status.search </t>
  </si>
  <si>
    <t xml:space="preserve">dashboard.OperationLog.enum.device.type.search </t>
  </si>
  <si>
    <t xml:space="preserve">dashboard.OperationLog.enum.device_group.get </t>
  </si>
  <si>
    <t xml:space="preserve">dashboard.OperationLog.enum.device_group.delete </t>
  </si>
  <si>
    <t xml:space="preserve">dashboard.OperationLog.enum.device_group.list.get </t>
  </si>
  <si>
    <t xml:space="preserve">dashboard.OperationLog.enum.device_group.save </t>
  </si>
  <si>
    <t xml:space="preserve">dashboard.OperationLog.enum.device_group.update </t>
  </si>
  <si>
    <t xml:space="preserve">dashboard.OperationLog.enum.organization.delete </t>
  </si>
  <si>
    <t xml:space="preserve">dashboard.OperationLog.enum.organization.root.initialize </t>
  </si>
  <si>
    <t xml:space="preserve">dashboard.OperationLog.enum.organization.tree </t>
  </si>
  <si>
    <t xml:space="preserve">dashboard.OperationLog.enum.organization.third.party.get </t>
  </si>
  <si>
    <t xml:space="preserve">dashboard.OperationLog.enum.organization.add </t>
  </si>
  <si>
    <t xml:space="preserve">dashboard.OperationLog.enum.organization.update </t>
  </si>
  <si>
    <t xml:space="preserve">dashboard.OperationLog.enum.person.field.initialize </t>
  </si>
  <si>
    <t xml:space="preserve">dashboard.OperationLog.enum.person.field.list </t>
  </si>
  <si>
    <t xml:space="preserve">dashboard.OperationLog.enum.person.field.save.or.update </t>
  </si>
  <si>
    <t xml:space="preserve">dashboard.OperationLog.enum.through_rule.list.get </t>
  </si>
  <si>
    <t xml:space="preserve">dashboard.OperationLog.enum.through_rule.add </t>
  </si>
  <si>
    <t xml:space="preserve">dashboard.OperationLog.enum.through_rule.update </t>
  </si>
  <si>
    <t xml:space="preserve">dashboard.OperationLog.enum.through_rule.detail.get.by.id </t>
  </si>
  <si>
    <t xml:space="preserve">dashboard.OperationLog.enum.through_rule.delete </t>
  </si>
  <si>
    <t xml:space="preserve">dashboard.OperationLog.enum.through_rule.batch.delete </t>
  </si>
  <si>
    <t xml:space="preserve">dashboard.OperationLog.enum.through_rule.person.list.by.rule.id </t>
  </si>
  <si>
    <t xml:space="preserve">dashboard.OperationLog.enum.through_rule_send.device.list.by.rule.id </t>
  </si>
  <si>
    <t xml:space="preserve">dashboard.OperationLog.enum.through_rule_send.remove.from.device </t>
  </si>
  <si>
    <t xml:space="preserve">dashboard.OperationLog.enum.through_rule_send.batch.remove </t>
  </si>
  <si>
    <t xml:space="preserve">dashboard.OperationLog.enum.through_rule_send.send.to.device </t>
  </si>
  <si>
    <t xml:space="preserve">dashboard.OperationLog.enum.through_rule.person.list </t>
  </si>
  <si>
    <t xml:space="preserve">dashboard.OperationLog.enum.person.photo.upload </t>
  </si>
  <si>
    <t xml:space="preserve">dashboard.OperationLog.enum.role.module.menu.list </t>
  </si>
  <si>
    <t xml:space="preserve">dashboard.OperationLog.enum.menu.list.for.landers </t>
  </si>
  <si>
    <t xml:space="preserve">dashboard.OperationLog.enum.role.list </t>
  </si>
  <si>
    <t xml:space="preserve">dashboard.OperationLog.enum.role.add </t>
  </si>
  <si>
    <t xml:space="preserve">dashboard.OperationLog.enum.role.detail.get </t>
  </si>
  <si>
    <t xml:space="preserve">dashboard.OperationLog.enum.role.update </t>
  </si>
  <si>
    <t xml:space="preserve">dashboard.OperationLog.enum.role.delete </t>
  </si>
  <si>
    <t xml:space="preserve">dashboard.OperationLog.enum.role.page.list.get </t>
  </si>
  <si>
    <t xml:space="preserve">dashboard.OperationLog.enum.operation_log.list </t>
  </si>
  <si>
    <t xml:space="preserve">dashboard.OperationLog.enum.person.save </t>
  </si>
  <si>
    <t xml:space="preserve">dashboard.OperationLog.enum.person.gender.type </t>
  </si>
  <si>
    <t xml:space="preserve">dashboard.OperationLog.enum.person.update </t>
  </si>
  <si>
    <t xml:space="preserve">dashboard.OperationLog.enum.person.delete </t>
  </si>
  <si>
    <t xml:space="preserve">dashboard.OperationLog.enum.person.delete.batch </t>
  </si>
  <si>
    <t xml:space="preserve">dashboard.OperationLog.enum.command_record.management </t>
  </si>
  <si>
    <t xml:space="preserve">dashboard.OperationLog.enum.person.photo.upload.batch </t>
  </si>
  <si>
    <t xml:space="preserve">dashboard.OperationLog.enum.person.list.get </t>
  </si>
  <si>
    <t xml:space="preserve">dashboard.OperationLog.enum.person.batch.upload.status </t>
  </si>
  <si>
    <t xml:space="preserve">dashboard.OperationLog.enum.role.account.list </t>
  </si>
  <si>
    <t xml:space="preserve">dashboard.OperationLog.enum.person.batch.import.pagable.data </t>
  </si>
  <si>
    <t xml:space="preserve">dashboard.OperationLog.enum.person.batch.import.statistical.results </t>
  </si>
  <si>
    <t xml:space="preserve">dashboard.OperationLog.enum.person.batch.import.to.database </t>
  </si>
  <si>
    <t xml:space="preserve">dashboard.OperationLog.enum.device_group.list </t>
  </si>
  <si>
    <t xml:space="preserve">dashboard.OperationLog.enum.through_record.get </t>
  </si>
  <si>
    <t xml:space="preserve">dashboard.OperationLog.enum.through_record.batch.delete </t>
  </si>
  <si>
    <t xml:space="preserve">dashboard.OperationLog.enum.through_record.list </t>
  </si>
  <si>
    <t xml:space="preserve">dashboard.OperationLog.enum.through_record.recognition.result.search </t>
  </si>
  <si>
    <t xml:space="preserve">dashboard.OperationLog.enum.person.password.get </t>
  </si>
  <si>
    <t xml:space="preserve">dashboard.OperationLog.enum.role.main.function.get </t>
  </si>
  <si>
    <t xml:space="preserve">dashboard.OperationLog.enum.person.detail.get </t>
  </si>
  <si>
    <t xml:space="preserve">dashboard.OperationLog.enum.person.batch.save </t>
  </si>
  <si>
    <t xml:space="preserve">dashboard.OperationLog.enum.person.batch.import.template.download </t>
  </si>
  <si>
    <t xml:space="preserve">dashboard.OperationLog.enum.person.export </t>
  </si>
  <si>
    <t xml:space="preserve">dashboard.OperationLog.enum.person.status.and.address.of.export </t>
  </si>
  <si>
    <t xml:space="preserve">dashboard.OperationLog.enum.person.list.of.export </t>
  </si>
  <si>
    <t xml:space="preserve">dashboard.OperationLog.enum.person.password.config.update </t>
  </si>
  <si>
    <t xml:space="preserve">dashboard.OperationLog.enum.device.active.code.update </t>
  </si>
  <si>
    <t xml:space="preserve">dashboard.OperationLog.enum.device.setting.update.by.sn </t>
  </si>
  <si>
    <t xml:space="preserve">dashboard.OperationLog.enum.device.list.by.device.group.bind.status </t>
  </si>
  <si>
    <t xml:space="preserve">dashboard.OperationLog.enum.device_group.unbind </t>
  </si>
  <si>
    <t xml:space="preserve">dashboard.OperationLog.enum.through_rule_send.get.device.ids.by.rule </t>
  </si>
  <si>
    <t xml:space="preserve">dashboard.OperationLog.enum.command_record.command.list </t>
  </si>
  <si>
    <t xml:space="preserve">dashboard.OperationLog.enum.command_record.list.search </t>
  </si>
  <si>
    <t xml:space="preserve">dashboard.OperationLog.enum.command_record.detail.search </t>
  </si>
  <si>
    <t xml:space="preserve">dashboard.OperationLog.enum.wechat_authorization.binding.fields </t>
  </si>
  <si>
    <t xml:space="preserve">dashboard.OperationLog.enum.wechat_authorization.binding.fields.set </t>
  </si>
  <si>
    <t xml:space="preserve">dashboard.OperationLog.enum.command_record.person.send.failed.list </t>
  </si>
  <si>
    <t xml:space="preserve">dashboard.OperationLog.enum.person.status.reset.of.export </t>
  </si>
  <si>
    <t xml:space="preserve">dashboard.OperationLog.enum.through_rule.person.list.get </t>
  </si>
  <si>
    <t xml:space="preserve">dashboard.OperationLog.enum.through_rule.organization.person.count </t>
  </si>
  <si>
    <t xml:space="preserve">dashboard.OperationLog.enum.tenant.initialize.information.create </t>
  </si>
  <si>
    <t xml:space="preserve">dashboard.OperationLog.enum.recognition.record.collection.initialize </t>
  </si>
  <si>
    <t xml:space="preserve">dashboard.OperationLog.enum.check.authority.for.access.resource </t>
  </si>
  <si>
    <t xml:space="preserve">dashboard.OperationLog.enum.recognition.record.get.for.OA </t>
  </si>
  <si>
    <t xml:space="preserve">dashboard.OperationLog.enum.through_rule.persons.and.orgs.by.rule.id </t>
  </si>
  <si>
    <t xml:space="preserve">dashboard.OperationLog.enum.through_rule.force.update </t>
  </si>
  <si>
    <t xml:space="preserve">dashboard.OperationLog.enum.through_rule.rule.and.visitor.delete </t>
  </si>
  <si>
    <t xml:space="preserve">dashboard.OperationLog.enum.person.import.status.and.data.clear </t>
  </si>
  <si>
    <t xml:space="preserve">dashboard.OperationLog.enum.application.app.add </t>
  </si>
  <si>
    <t xml:space="preserve">dashboard.OperationLog.enum.application.app.modify </t>
  </si>
  <si>
    <t xml:space="preserve">dashboard.OperationLog.enum.application.app.list </t>
  </si>
  <si>
    <t xml:space="preserve">dashboard.OperationLog.enum.command.record.retry </t>
  </si>
  <si>
    <t xml:space="preserve">dashboard.OperationLog.enum.account.tenant.information </t>
  </si>
  <si>
    <t xml:space="preserve">dashboard.OperationLog.enum.wechat_authorization.login.ur </t>
  </si>
  <si>
    <t xml:space="preserve">dashboard.OperationLog.enum.person.import.batch.requestId </t>
  </si>
  <si>
    <t xml:space="preserve">dashboard.OperationLog.enum.through_rule_person.delete </t>
  </si>
  <si>
    <t xml:space="preserve">dashboard.OperationLog.enum.application.app.delete </t>
  </si>
  <si>
    <t xml:space="preserve">dashboard.OperationLog.enum.application.app.detail </t>
  </si>
  <si>
    <t xml:space="preserve">dashboard.OperationLog.enum.application.app.authority.delete </t>
  </si>
  <si>
    <t xml:space="preserve">dashboard.OperationLog.enum.application.app.authority.grant.type </t>
  </si>
  <si>
    <t xml:space="preserve">dashboard.OperationLog.enum.application.app.push.delete </t>
  </si>
  <si>
    <t xml:space="preserve">dashboard.OperationLog.enum.application.app.push.events.get </t>
  </si>
  <si>
    <t xml:space="preserve">dashboard.OperationLog.enum.application_authorization </t>
  </si>
  <si>
    <t xml:space="preserve">dashboard.OperationLog.enum.application_authorization.app.home.list </t>
  </si>
  <si>
    <t xml:space="preserve">dashboard.OperationLog.enum.application_authorization.app.appId.generate </t>
  </si>
  <si>
    <t xml:space="preserve">dashboard.OperationLog.enum.application_authorization.app.address.check </t>
  </si>
  <si>
    <t xml:space="preserve">dashboard.OperationLog.enum.application_authorization.app.start </t>
  </si>
  <si>
    <t xml:space="preserve">dashboard.OperationLog.enum.application_authorization.app.stop </t>
  </si>
  <si>
    <t xml:space="preserve">dashboard.OperationLog.enum.application_authorization.app.token.get </t>
  </si>
  <si>
    <t xml:space="preserve">dashboard.OperationLog.enum.application_authorization.app.add </t>
  </si>
  <si>
    <t xml:space="preserve">dashboard.OperationLog.enum.application_authorization.app.modify </t>
  </si>
  <si>
    <t xml:space="preserve">dashboard.OperationLog.enum.application_authorization.app.list </t>
  </si>
  <si>
    <t xml:space="preserve">dashboard.OperationLog.enum.wechat_authorization.login.url </t>
  </si>
  <si>
    <t xml:space="preserve">dashboard.OperationLog.enum.application_authorization.app.delete </t>
  </si>
  <si>
    <t xml:space="preserve">dashboard.OperationLog.enum.application_authorization.app.detail </t>
  </si>
  <si>
    <t xml:space="preserve">dashboard.OperationLog.enum.application_authorization.app.authority.delete </t>
  </si>
  <si>
    <t xml:space="preserve">dashboard.OperationLog.enum.application_authorization.app.authority.grant.type </t>
  </si>
  <si>
    <t xml:space="preserve">dashboard.OperationLog.enum.application_authorization.app.push.delete </t>
  </si>
  <si>
    <t xml:space="preserve">dashboard.OperationLog.enum.application_authorization.app.push.events.get </t>
  </si>
  <si>
    <t xml:space="preserve">dashboard.OperationLog.enum.application_authorization.app.list.page </t>
  </si>
  <si>
    <t xml:space="preserve">dashboard.OperationLog.enum.rule.simple.device.add </t>
  </si>
  <si>
    <t xml:space="preserve">dashboard.OperationLog.enum.rule.simple.device.delete </t>
  </si>
  <si>
    <t xml:space="preserve">dashboard.OperationLog.enum.rule.simple.person.add </t>
  </si>
  <si>
    <t xml:space="preserve">dashboard.OperationLog.enum.rule.simple.person.delete </t>
  </si>
  <si>
    <t xml:space="preserve">dashboard.OperationLog.enum.rule.simple.add </t>
  </si>
  <si>
    <t xml:space="preserve">dashboard.OperationLog.enum.rule.simple.update </t>
  </si>
  <si>
    <t xml:space="preserve">dashboard.panel.email </t>
  </si>
  <si>
    <t xml:space="preserve">dashboard.panel.phone </t>
  </si>
  <si>
    <t xml:space="preserve">dashboard.panel.deviceAlarm </t>
  </si>
  <si>
    <t xml:space="preserve">dashboard.panel.unread </t>
  </si>
  <si>
    <t xml:space="preserve">dashboard.panel.operationLog </t>
  </si>
  <si>
    <t xml:space="preserve">dashboard.panel.more </t>
  </si>
  <si>
    <t xml:space="preserve">dashboard.panel.quickEntry </t>
  </si>
  <si>
    <t xml:space="preserve">dashboard.panel.businessManage </t>
  </si>
  <si>
    <t xml:space="preserve">dashboard.panel.baseApp </t>
  </si>
  <si>
    <t xml:space="preserve">dashboard.panel.visitorSystem </t>
  </si>
  <si>
    <t xml:space="preserve">data.exportHistory.list.th.file </t>
  </si>
  <si>
    <t xml:space="preserve">data.exportHistory.list.th.account </t>
  </si>
  <si>
    <t xml:space="preserve">data.exportHistory.buttons.exporting </t>
  </si>
  <si>
    <t xml:space="preserve">data.exportHistory.buttons.failed </t>
  </si>
  <si>
    <t xml:space="preserve">data.exportHistory.buttons.download </t>
  </si>
  <si>
    <t xml:space="preserve">device.types.DEVICE_TYPE_SINGLE_SCREEN </t>
  </si>
  <si>
    <t xml:space="preserve">device.types.DEVICE_TYPE_GATE_MACHINE </t>
  </si>
  <si>
    <t xml:space="preserve">device.types.DEVICE_TYPE_DESKTOP_MACHINE </t>
  </si>
  <si>
    <t xml:space="preserve">device.types.DEVICE_TYPE_ACCESS_CONTROL </t>
  </si>
  <si>
    <t xml:space="preserve">device.types.DEVICE_TYPE_CAMERA </t>
  </si>
  <si>
    <t xml:space="preserve">device.types.DEVICE_ONE_SINGLE_SCREEN </t>
  </si>
  <si>
    <t xml:space="preserve">device.types.DEVICE_ONE_ACCESS_CONTROL </t>
  </si>
  <si>
    <t xml:space="preserve">device.types.DEVICE_ONE_GATE_MACHINE </t>
  </si>
  <si>
    <t xml:space="preserve">device.types.DEVICE_ONE_DESKTOP_MACHINE </t>
  </si>
  <si>
    <t xml:space="preserve">device.types.TYPE_DYNAMIC_CAMERA </t>
  </si>
  <si>
    <t xml:space="preserve">device.types.TYPE_SELF_SERVICE_TERMINAL </t>
  </si>
  <si>
    <t xml:space="preserve">device.types.TYPE_DIGITAL_SIGNAGE </t>
  </si>
  <si>
    <t xml:space="preserve">device.types.DEVICE_TYPE_ACCESS_CONTROL_BD1 </t>
  </si>
  <si>
    <t xml:space="preserve">device.types.UNKNOWN </t>
  </si>
  <si>
    <t xml:space="preserve">device.status.DEVICE_OFF_LINE </t>
  </si>
  <si>
    <t xml:space="preserve">device.status.DEVICE_NO_HEARTBEAT </t>
  </si>
  <si>
    <t xml:space="preserve">device.status.DEVICE_RECOVERY </t>
  </si>
  <si>
    <t xml:space="preserve">device.addGroupName.group_default_name </t>
  </si>
  <si>
    <t xml:space="preserve">device.home.getAndSendDownFacility </t>
  </si>
  <si>
    <t xml:space="preserve">device.home.relevanceFacilityGroup </t>
  </si>
  <si>
    <t xml:space="preserve">device.home.relevanceAdmin </t>
  </si>
  <si>
    <t xml:space="preserve">device.home.activationCode </t>
  </si>
  <si>
    <t xml:space="preserve">device.home.add </t>
  </si>
  <si>
    <t xml:space="preserve">device.home.reboot </t>
  </si>
  <si>
    <t xml:space="preserve">device.home.openTheDoor </t>
  </si>
  <si>
    <t xml:space="preserve">device.home.rebootFailedDevice </t>
  </si>
  <si>
    <t xml:space="preserve">device.getAndSendDown.hint </t>
  </si>
  <si>
    <t xml:space="preserve">device.getAndSendDown.sendDown </t>
  </si>
  <si>
    <t xml:space="preserve">device.getAndSendDown.inner.title </t>
  </si>
  <si>
    <t xml:space="preserve">device.getAndSendDown.inner.ok </t>
  </si>
  <si>
    <t xml:space="preserve">device.getAndSendDown.message.success </t>
  </si>
  <si>
    <t xml:space="preserve">device.facilityGroup.title </t>
  </si>
  <si>
    <t xml:space="preserve">device.facilityGroup.createAndRelevance </t>
  </si>
  <si>
    <t xml:space="preserve">device.facilityGroup.noRelevance </t>
  </si>
  <si>
    <t xml:space="preserve">device.facilityGroup.inner.title </t>
  </si>
  <si>
    <t xml:space="preserve">device.facilityGroup.inner.name </t>
  </si>
  <si>
    <t xml:space="preserve">device.relevanceAdmin.title </t>
  </si>
  <si>
    <t xml:space="preserve">device.relevanceAdmin.ok </t>
  </si>
  <si>
    <t xml:space="preserve">device.createAdmin </t>
  </si>
  <si>
    <t xml:space="preserve">device.activationCode.title </t>
  </si>
  <si>
    <t xml:space="preserve">device.activationCode.vCode </t>
  </si>
  <si>
    <t xml:space="preserve">device.activationCode.platFormIP </t>
  </si>
  <si>
    <t xml:space="preserve">device.activationCode.refresh </t>
  </si>
  <si>
    <t xml:space="preserve">device.detail.title </t>
  </si>
  <si>
    <t xml:space="preserve">device.edit.title </t>
  </si>
  <si>
    <t xml:space="preserve">device.edit.name </t>
  </si>
  <si>
    <t xml:space="preserve">device.sync.title </t>
  </si>
  <si>
    <t xml:space="preserve">device.sync.ok </t>
  </si>
  <si>
    <t xml:space="preserve">device.message.success.getConfig </t>
  </si>
  <si>
    <t xml:space="preserve">device.message.success.openTheDoor </t>
  </si>
  <si>
    <t xml:space="preserve">device.message.success.rebootDevice </t>
  </si>
  <si>
    <t xml:space="preserve">device.message.warning.noneDevice </t>
  </si>
  <si>
    <t xml:space="preserve">device.message.warning.tooManyDevice </t>
  </si>
  <si>
    <t xml:space="preserve">device.message.warning.deviceOffLine </t>
  </si>
  <si>
    <t xml:space="preserve">device.message.warning.noneDeviceToReboot </t>
  </si>
  <si>
    <t xml:space="preserve">device.message.error.openTheDoor </t>
  </si>
  <si>
    <t xml:space="preserve">device.message.error.rebootDevice </t>
  </si>
  <si>
    <t xml:space="preserve">device.message.error.allDeviceRestartFailed </t>
  </si>
  <si>
    <t xml:space="preserve">device.message.error.someDeviceRestartFailed </t>
  </si>
  <si>
    <t xml:space="preserve">device.message.loading </t>
  </si>
  <si>
    <t xml:space="preserve">device.search.name.label </t>
  </si>
  <si>
    <t xml:space="preserve">device.search.name.placeholder </t>
  </si>
  <si>
    <t xml:space="preserve">device.search.sn.label </t>
  </si>
  <si>
    <t xml:space="preserve">device.search.sn.placeholder </t>
  </si>
  <si>
    <t xml:space="preserve">device.search.type.label </t>
  </si>
  <si>
    <t xml:space="preserve">device.search.type.placeholder </t>
  </si>
  <si>
    <t xml:space="preserve">device.search.groupName.label </t>
  </si>
  <si>
    <t xml:space="preserve">device.search.groupName.placeholder </t>
  </si>
  <si>
    <t xml:space="preserve">device.search.groupName.default </t>
  </si>
  <si>
    <t xml:space="preserve">device.search.adminName.label </t>
  </si>
  <si>
    <t xml:space="preserve">device.search.adminName.placeholder </t>
  </si>
  <si>
    <t xml:space="preserve">device.search.status.label </t>
  </si>
  <si>
    <t xml:space="preserve">device.search.status.placeholder </t>
  </si>
  <si>
    <t xml:space="preserve">device.list.th.name.label </t>
  </si>
  <si>
    <t xml:space="preserve">device.list.th.name.placeholder </t>
  </si>
  <si>
    <t xml:space="preserve">device.list.th.sn.label </t>
  </si>
  <si>
    <t xml:space="preserve">device.list.th.sn.placeholder </t>
  </si>
  <si>
    <t xml:space="preserve">device.list.th.type.label </t>
  </si>
  <si>
    <t xml:space="preserve">device.list.th.type.placeholder </t>
  </si>
  <si>
    <t xml:space="preserve">device.list.th.groupName.label </t>
  </si>
  <si>
    <t xml:space="preserve">device.list.th.groupName.placeholder </t>
  </si>
  <si>
    <t xml:space="preserve">device.list.th.groupName.default </t>
  </si>
  <si>
    <t xml:space="preserve">device.list.th.adminName.label </t>
  </si>
  <si>
    <t xml:space="preserve">device.list.th.adminName.placeholder </t>
  </si>
  <si>
    <t xml:space="preserve">device.list.th.status.label </t>
  </si>
  <si>
    <t xml:space="preserve">device.list.th.status.placeholder </t>
  </si>
  <si>
    <t xml:space="preserve">device.list.th.updateTime.label </t>
  </si>
  <si>
    <t xml:space="preserve">device.list.th.operation.label </t>
  </si>
  <si>
    <t xml:space="preserve">device.form.name.label </t>
  </si>
  <si>
    <t xml:space="preserve">device.form.name.placeholder </t>
  </si>
  <si>
    <t xml:space="preserve">device.form.sn.label </t>
  </si>
  <si>
    <t xml:space="preserve">device.form.address.label </t>
  </si>
  <si>
    <t xml:space="preserve">device.form.address.placeholder </t>
  </si>
  <si>
    <t xml:space="preserve">device.form.address.rule.pattern </t>
  </si>
  <si>
    <t xml:space="preserve">device.form.type.label </t>
  </si>
  <si>
    <t xml:space="preserve">device.form.password.label </t>
  </si>
  <si>
    <t xml:space="preserve">device.form.password.placeholder </t>
  </si>
  <si>
    <t xml:space="preserve">device.form.password.rule.pattern </t>
  </si>
  <si>
    <t xml:space="preserve">device.form.groupId.label </t>
  </si>
  <si>
    <t xml:space="preserve">device.form.groupId.placeholder </t>
  </si>
  <si>
    <t xml:space="preserve">device.form.adminName.label </t>
  </si>
  <si>
    <t xml:space="preserve">device.form.status.label </t>
  </si>
  <si>
    <t xml:space="preserve">device.form.remark.label </t>
  </si>
  <si>
    <t xml:space="preserve">device.form.remark.placeholder </t>
  </si>
  <si>
    <t xml:space="preserve">device.admin.search.name.label </t>
  </si>
  <si>
    <t xml:space="preserve">device.admin.search.phone.label </t>
  </si>
  <si>
    <t xml:space="preserve">device.admin.form.title.create </t>
  </si>
  <si>
    <t xml:space="preserve">device.admin.form.title.update </t>
  </si>
  <si>
    <t xml:space="preserve">device.admin.form.title.detail </t>
  </si>
  <si>
    <t xml:space="preserve">device.admin.form.title.deviceOfAdmin </t>
  </si>
  <si>
    <t xml:space="preserve">device.admin.form.name.label </t>
  </si>
  <si>
    <t xml:space="preserve">device.admin.form.name.placeholder </t>
  </si>
  <si>
    <t xml:space="preserve">device.admin.form.name.rule.required </t>
  </si>
  <si>
    <t xml:space="preserve">device.admin.form.password.label </t>
  </si>
  <si>
    <t xml:space="preserve">device.admin.form.password.placeholder </t>
  </si>
  <si>
    <t xml:space="preserve">device.admin.form.password.rule.required </t>
  </si>
  <si>
    <t xml:space="preserve">device.admin.form.password.rule.min </t>
  </si>
  <si>
    <t xml:space="preserve">device.admin.form.password.rule.max </t>
  </si>
  <si>
    <t xml:space="preserve">device.admin.form.phone.label </t>
  </si>
  <si>
    <t xml:space="preserve">device.admin.form.phone.placeholder </t>
  </si>
  <si>
    <t xml:space="preserve">device.admin.form.photo.label </t>
  </si>
  <si>
    <t xml:space="preserve">device.admin.form.photo.rule.required </t>
  </si>
  <si>
    <t xml:space="preserve">device.admin.form.photo.rule.max </t>
  </si>
  <si>
    <t xml:space="preserve">device.admin.form.photo.rule.type </t>
  </si>
  <si>
    <t xml:space="preserve">device.admin.form.photo.rule.size </t>
  </si>
  <si>
    <t xml:space="preserve">device.admin.list.th.photo.label </t>
  </si>
  <si>
    <t xml:space="preserve">device.admin.list.th.name.label </t>
  </si>
  <si>
    <t xml:space="preserve">device.admin.list.th.name.placeholder </t>
  </si>
  <si>
    <t xml:space="preserve">device.admin.list.th.phone.label </t>
  </si>
  <si>
    <t xml:space="preserve">device.admin.list.th.phone.placeholder </t>
  </si>
  <si>
    <t xml:space="preserve">device.admin.list.th.deviceCount.label </t>
  </si>
  <si>
    <t xml:space="preserve">device.admin.list.th.operation.label </t>
  </si>
  <si>
    <t xml:space="preserve">device.admin.buttons.relevanceDevice </t>
  </si>
  <si>
    <t xml:space="preserve">device.admin.buttons.createAdmin </t>
  </si>
  <si>
    <t xml:space="preserve">device.admin.message.confirm.delete </t>
  </si>
  <si>
    <t xml:space="preserve">device.admin.message.confirm.deleteAdminWithDevice </t>
  </si>
  <si>
    <t xml:space="preserve">device.admin.message.warning.relevanceDevice </t>
  </si>
  <si>
    <t xml:space="preserve">device.admin.message.success.relevanceDevice </t>
  </si>
  <si>
    <t xml:space="preserve">device.admin.message.success.removeDevice </t>
  </si>
  <si>
    <t xml:space="preserve">device.admin.message.error.avatar </t>
  </si>
  <si>
    <t xml:space="preserve">device.config.list.th.name.label </t>
  </si>
  <si>
    <t xml:space="preserve">device.config.list.th.description.label </t>
  </si>
  <si>
    <t xml:space="preserve">device.config.list.th.operation.label </t>
  </si>
  <si>
    <t xml:space="preserve">device.config.form.name.label </t>
  </si>
  <si>
    <t xml:space="preserve">device.config.form.name.placeholder </t>
  </si>
  <si>
    <t xml:space="preserve">device.config.form.description.label </t>
  </si>
  <si>
    <t xml:space="preserve">device.config.form.description.placeholder </t>
  </si>
  <si>
    <t xml:space="preserve">device.config.title.config </t>
  </si>
  <si>
    <t xml:space="preserve">device.config.title.baseConfig </t>
  </si>
  <si>
    <t xml:space="preserve">device.config.title.featureList </t>
  </si>
  <si>
    <t xml:space="preserve">device.config.title.selectDeviceAndSync </t>
  </si>
  <si>
    <t xml:space="preserve">device.config.title.featureConfig </t>
  </si>
  <si>
    <t xml:space="preserve">device.config.title.createFeature </t>
  </si>
  <si>
    <t xml:space="preserve">device.config.title.updateFeature </t>
  </si>
  <si>
    <t xml:space="preserve">device.config.buttons.createFeature </t>
  </si>
  <si>
    <t xml:space="preserve">device.config.buttons.configFeature </t>
  </si>
  <si>
    <t xml:space="preserve">device.config.buttons.selectDeviceAndSync </t>
  </si>
  <si>
    <t xml:space="preserve">device.config.message.error.name.required </t>
  </si>
  <si>
    <t xml:space="preserve">device.config.message.error.name.max </t>
  </si>
  <si>
    <t xml:space="preserve">device.config.message.error.description.max </t>
  </si>
  <si>
    <t xml:space="preserve">device.group.buttons.create </t>
  </si>
  <si>
    <t xml:space="preserve">device.group.title.create </t>
  </si>
  <si>
    <t xml:space="preserve">device.group.title.update </t>
  </si>
  <si>
    <t xml:space="preserve">device.group.title.detail </t>
  </si>
  <si>
    <t xml:space="preserve">device.group.message.confirm.deleteGroupWithDevice </t>
  </si>
  <si>
    <t xml:space="preserve">device.group.message.confirm.delete </t>
  </si>
  <si>
    <t xml:space="preserve">device.group.message.error.name.required </t>
  </si>
  <si>
    <t xml:space="preserve">device.group.message.error.name.max </t>
  </si>
  <si>
    <t xml:space="preserve">device.group.search.name.label </t>
  </si>
  <si>
    <t xml:space="preserve">device.group.form.name.label </t>
  </si>
  <si>
    <t xml:space="preserve">device.group.form.name.placeholder </t>
  </si>
  <si>
    <t xml:space="preserve">device.group.form.device.label </t>
  </si>
  <si>
    <t xml:space="preserve">device.group.form.filter.placeholder </t>
  </si>
  <si>
    <t xml:space="preserve">device.group.form.leftTreeTitle </t>
  </si>
  <si>
    <t xml:space="preserve">device.group.form.rightTreeTitle </t>
  </si>
  <si>
    <t xml:space="preserve">device.group.list.th.name.label </t>
  </si>
  <si>
    <t xml:space="preserve">device.group.list.th.name.placeholder </t>
  </si>
  <si>
    <t xml:space="preserve">device.group.list.th.deviceCount.label </t>
  </si>
  <si>
    <t xml:space="preserve">device.group.list.th.updateTime.label </t>
  </si>
  <si>
    <t xml:space="preserve">device.group.list.th.operation.label </t>
  </si>
  <si>
    <t xml:space="preserve">forgetPwd.resetPwdEmail.loginName </t>
  </si>
  <si>
    <t xml:space="preserve">forgetPwd.resetPwdEmail.email </t>
  </si>
  <si>
    <t xml:space="preserve">forgetPwd.resetPwdEmail.sendEmail </t>
  </si>
  <si>
    <t xml:space="preserve">forgetPwd.resetPwdEmail.loginNameAndEmailIsNotEqual </t>
  </si>
  <si>
    <t xml:space="preserve">forgetPwd.resetPwdEmail.placeholder.loginName </t>
  </si>
  <si>
    <t xml:space="preserve">forgetPwd.resetPwdEmail.placeholder.email </t>
  </si>
  <si>
    <t xml:space="preserve">forgetPwd.resetPwdEmail.error.loginName </t>
  </si>
  <si>
    <t xml:space="preserve">forgetPwd.resetPwdEmail.error.email </t>
  </si>
  <si>
    <t xml:space="preserve">forgetPwd.resetPwdEmailSuccess.sendEmailSuccess </t>
  </si>
  <si>
    <t xml:space="preserve">forgetPwd.resetPwdEmailSuccess.login </t>
  </si>
  <si>
    <t xml:space="preserve">forgetPwd.resetPwdEmailSuccess.checkEmail </t>
  </si>
  <si>
    <t xml:space="preserve">forgetPwd.resetPwdPwd.pwd </t>
  </si>
  <si>
    <t xml:space="preserve">forgetPwd.resetPwdPwd.pwdInfo </t>
  </si>
  <si>
    <t xml:space="preserve">forgetPwd.resetPwdPwd.pwdConfirm </t>
  </si>
  <si>
    <t xml:space="preserve">forgetPwd.resetPwdPwd.okBtn </t>
  </si>
  <si>
    <t xml:space="preserve">forgetPwd.resetPwdPwd.placeholder.pwd </t>
  </si>
  <si>
    <t xml:space="preserve">forgetPwd.resetPwdPwd.placeholder.pwdConfirm </t>
  </si>
  <si>
    <t xml:space="preserve">forgetPwd.resetPwdPwd.error.pwd </t>
  </si>
  <si>
    <t xml:space="preserve">forgetPwd.resetPwdPwd.error.pwdConfirm </t>
  </si>
  <si>
    <t xml:space="preserve">forgetPwd.resetPwdPwdSuccess.resetPwdSuccess </t>
  </si>
  <si>
    <t xml:space="preserve">forgetPwd.resetPwdPwdSuccess.login </t>
  </si>
  <si>
    <t xml:space="preserve">layout.sidebar.dashboard </t>
  </si>
  <si>
    <t xml:space="preserve">layout.sidebar.people </t>
  </si>
  <si>
    <t xml:space="preserve">layout.sidebar.device </t>
  </si>
  <si>
    <t xml:space="preserve">layout.sidebar.profile </t>
  </si>
  <si>
    <t xml:space="preserve">layout.sidebar.permission </t>
  </si>
  <si>
    <t xml:space="preserve">layout.sidebar.data </t>
  </si>
  <si>
    <t xml:space="preserve">layout.sidebar.business </t>
  </si>
  <si>
    <t xml:space="preserve">layout.sidebar.apps </t>
  </si>
  <si>
    <t xml:space="preserve">layout.sidebar.system </t>
  </si>
  <si>
    <t xml:space="preserve">layout.sidebar.children.home </t>
  </si>
  <si>
    <t xml:space="preserve">layout.sidebar.children.alarmmanage </t>
  </si>
  <si>
    <t xml:space="preserve">layout.sidebar.children.operationlog </t>
  </si>
  <si>
    <t xml:space="preserve">layout.sidebar.children.peoplemanage </t>
  </si>
  <si>
    <t xml:space="preserve">layout.sidebar.children.devicemanage </t>
  </si>
  <si>
    <t xml:space="preserve">layout.sidebar.children.devicegroup </t>
  </si>
  <si>
    <t xml:space="preserve">layout.sidebar.children.adminmanage </t>
  </si>
  <si>
    <t xml:space="preserve">layout.sidebar.children.configmanage </t>
  </si>
  <si>
    <t xml:space="preserve">layout.sidebar.children.profileedit </t>
  </si>
  <si>
    <t xml:space="preserve">layout.sidebar.children.rulemanage </t>
  </si>
  <si>
    <t xml:space="preserve">layout.sidebar.children.ruleapply </t>
  </si>
  <si>
    <t xml:space="preserve">layout.sidebar.children.rolemanage </t>
  </si>
  <si>
    <t xml:space="preserve">layout.sidebar.children.accountmanage </t>
  </si>
  <si>
    <t xml:space="preserve">layout.sidebar.children.recordmanage </t>
  </si>
  <si>
    <t xml:space="preserve">layout.sidebar.children.exporthistory </t>
  </si>
  <si>
    <t xml:space="preserve">layout.sidebar.children.appsmanage </t>
  </si>
  <si>
    <t xml:space="preserve">layout.sidebar.children.organization </t>
  </si>
  <si>
    <t xml:space="preserve">layout.sidebar.children.commandmanage </t>
  </si>
  <si>
    <t xml:space="preserve">layout.sidebar.children.wechatauth </t>
  </si>
  <si>
    <t xml:space="preserve">layout.sidebar.children.appauth </t>
  </si>
  <si>
    <t xml:space="preserve">layout.sidebar.children.setup </t>
  </si>
  <si>
    <t xml:space="preserve">layout.breadcrumbs.dashboard </t>
  </si>
  <si>
    <t xml:space="preserve">layout.breadcrumbs.people </t>
  </si>
  <si>
    <t xml:space="preserve">layout.breadcrumbs.peopleimport </t>
  </si>
  <si>
    <t xml:space="preserve">layout.breadcrumbs.device </t>
  </si>
  <si>
    <t xml:space="preserve">layout.breadcrumbs.profile </t>
  </si>
  <si>
    <t xml:space="preserve">layout.breadcrumbs.home </t>
  </si>
  <si>
    <t xml:space="preserve">layout.breadcrumbs.alarmmanage </t>
  </si>
  <si>
    <t xml:space="preserve">layout.breadcrumbs.operationlog </t>
  </si>
  <si>
    <t xml:space="preserve">layout.breadcrumbs.peoplemanage </t>
  </si>
  <si>
    <t xml:space="preserve">layout.breadcrumbs.devicemanage </t>
  </si>
  <si>
    <t xml:space="preserve">layout.breadcrumbs.devicegroup </t>
  </si>
  <si>
    <t xml:space="preserve">layout.breadcrumbs.adminmanage </t>
  </si>
  <si>
    <t xml:space="preserve">layout.breadcrumbs.configmanage </t>
  </si>
  <si>
    <t xml:space="preserve">layout.breadcrumbs.profileedit </t>
  </si>
  <si>
    <t xml:space="preserve">layout.breadcrumbs.rules </t>
  </si>
  <si>
    <t xml:space="preserve">layout.breadcrumbs.rulemanage </t>
  </si>
  <si>
    <t xml:space="preserve">layout.breadcrumbs.ruleapply </t>
  </si>
  <si>
    <t xml:space="preserve">layout.breadcrumbs.ruleDevice </t>
  </si>
  <si>
    <t xml:space="preserve">layout.breadcrumbs.peoplerulelist </t>
  </si>
  <si>
    <t xml:space="preserve">layout.breadcrumbs.permission </t>
  </si>
  <si>
    <t xml:space="preserve">layout.breadcrumbs.rolemanage </t>
  </si>
  <si>
    <t xml:space="preserve">layout.breadcrumbs.accountmanage </t>
  </si>
  <si>
    <t xml:space="preserve">layout.breadcrumbs.data </t>
  </si>
  <si>
    <t xml:space="preserve">layout.breadcrumbs.recordmanage </t>
  </si>
  <si>
    <t xml:space="preserve">layout.breadcrumbs.exporthistory </t>
  </si>
  <si>
    <t xml:space="preserve">layout.breadcrumbs.apps </t>
  </si>
  <si>
    <t xml:space="preserve">layout.breadcrumbs.system </t>
  </si>
  <si>
    <t xml:space="preserve">layout.breadcrumbs.appsmanage </t>
  </si>
  <si>
    <t xml:space="preserve">layout.breadcrumbs.organization </t>
  </si>
  <si>
    <t xml:space="preserve">layout.breadcrumbs.commandmanage </t>
  </si>
  <si>
    <t xml:space="preserve">layout.breadcrumbs.failedcommand </t>
  </si>
  <si>
    <t xml:space="preserve">layout.breadcrumbs.wechatauth </t>
  </si>
  <si>
    <t xml:space="preserve">layout.breadcrumbs.appauth </t>
  </si>
  <si>
    <t xml:space="preserve">layout.breadcrumbs.setup </t>
  </si>
  <si>
    <t xml:space="preserve">people.list.exportRecords </t>
  </si>
  <si>
    <t xml:space="preserve">people.operation.form.dialogImageUrlInfo </t>
  </si>
  <si>
    <t xml:space="preserve">people.exportRecord.title </t>
  </si>
  <si>
    <t xml:space="preserve">people.exportRecord.tip </t>
  </si>
  <si>
    <t xml:space="preserve">people.exportRecord.personConverage.label </t>
  </si>
  <si>
    <t xml:space="preserve">people.exportRecord.personConverage.all </t>
  </si>
  <si>
    <t xml:space="preserve">people.exportRecord.dateRange.label </t>
  </si>
  <si>
    <t xml:space="preserve">people.exportRecord.message.error.required </t>
  </si>
  <si>
    <t xml:space="preserve">profile.title.email </t>
  </si>
  <si>
    <t xml:space="preserve">profile.title.mobile </t>
  </si>
  <si>
    <t xml:space="preserve">profile.title.password </t>
  </si>
  <si>
    <t xml:space="preserve">profile.title.personalData </t>
  </si>
  <si>
    <t xml:space="preserve">profile.title.phoneBind </t>
  </si>
  <si>
    <t xml:space="preserve">profile.button.edit </t>
  </si>
  <si>
    <t xml:space="preserve">profile.button.set </t>
  </si>
  <si>
    <t xml:space="preserve">profile.button.logout </t>
  </si>
  <si>
    <t xml:space="preserve">profile.button.myZone </t>
  </si>
  <si>
    <t xml:space="preserve">profile.form.email.label </t>
  </si>
  <si>
    <t xml:space="preserve">profile.form.email.placeholder </t>
  </si>
  <si>
    <t xml:space="preserve">profile.form.mobile.label </t>
  </si>
  <si>
    <t xml:space="preserve">profile.form.mobile.placeholder </t>
  </si>
  <si>
    <t xml:space="preserve">profile.form.oldPassword.label </t>
  </si>
  <si>
    <t xml:space="preserve">profile.form.oldPassword.placeholder </t>
  </si>
  <si>
    <t xml:space="preserve">profile.form.newPassword.label </t>
  </si>
  <si>
    <t xml:space="preserve">profile.form.newPassword.placeholder </t>
  </si>
  <si>
    <t xml:space="preserve">profile.form.newPasswordConfirm.label </t>
  </si>
  <si>
    <t xml:space="preserve">profile.form.newPasswordConfirm.placeholder </t>
  </si>
  <si>
    <t xml:space="preserve">profile.message.info.password </t>
  </si>
  <si>
    <t xml:space="preserve">profile.message.error.mobile.required </t>
  </si>
  <si>
    <t xml:space="preserve">profile.message.error.mobile.min </t>
  </si>
  <si>
    <t xml:space="preserve">profile.message.error.mobile.max </t>
  </si>
  <si>
    <t xml:space="preserve">profile.panel.company </t>
  </si>
  <si>
    <t xml:space="preserve">profile.panel.password </t>
  </si>
  <si>
    <t xml:space="preserve">profile.panel.set </t>
  </si>
  <si>
    <t xml:space="preserve">profile.panel.unset </t>
  </si>
  <si>
    <t xml:space="preserve">profile.panel.phoneBinded </t>
  </si>
  <si>
    <t xml:space="preserve">profile.panel.withNoPhone </t>
  </si>
  <si>
    <t xml:space="preserve">profile.panel.email </t>
  </si>
  <si>
    <t xml:space="preserve">profile.panel.mailInfo </t>
  </si>
  <si>
    <t xml:space="preserve">profile.panel.emailBinded </t>
  </si>
  <si>
    <t xml:space="preserve">profile.panel.withNoMail </t>
  </si>
  <si>
    <t xml:space="preserve">profile.panel.tenantId </t>
  </si>
  <si>
    <t xml:space="preserve">profile.panel.version </t>
  </si>
  <si>
    <t xml:space="preserve">register.entryEmail.email </t>
  </si>
  <si>
    <t xml:space="preserve">register.entryEmail.vCode </t>
  </si>
  <si>
    <t xml:space="preserve">register.entryEmail.getVCode </t>
  </si>
  <si>
    <t xml:space="preserve">register.entryEmail.codeSent </t>
  </si>
  <si>
    <t xml:space="preserve">register.entryEmail.nextStep </t>
  </si>
  <si>
    <t xml:space="preserve">register.entryEmail.countDown </t>
  </si>
  <si>
    <t xml:space="preserve">register.entryEmail.placeholder.email </t>
  </si>
  <si>
    <t xml:space="preserve">register.entryEmail.placeholder.vCode </t>
  </si>
  <si>
    <t xml:space="preserve">register.entryEmail.error.min </t>
  </si>
  <si>
    <t xml:space="preserve">register.entryEmail.error.max </t>
  </si>
  <si>
    <t xml:space="preserve">register.entryEmail.error.email </t>
  </si>
  <si>
    <t xml:space="preserve">register.entryEmail.error.unavailable </t>
  </si>
  <si>
    <t xml:space="preserve">register.entryEmail.error.vCode </t>
  </si>
  <si>
    <t xml:space="preserve">register.entryInfo.companyName </t>
  </si>
  <si>
    <t xml:space="preserve">register.entryInfo.location </t>
  </si>
  <si>
    <t xml:space="preserve">register.entryInfo.businessType </t>
  </si>
  <si>
    <t xml:space="preserve">register.entryInfo.loginName </t>
  </si>
  <si>
    <t xml:space="preserve">register.entryInfo.loginNameCondition.one </t>
  </si>
  <si>
    <t xml:space="preserve">register.entryInfo.loginNameCondition.tow </t>
  </si>
  <si>
    <t xml:space="preserve">register.entryInfo.loginNameCondition.three </t>
  </si>
  <si>
    <t xml:space="preserve">register.entryInfo.password </t>
  </si>
  <si>
    <t xml:space="preserve">register.entryInfo.passwordTip </t>
  </si>
  <si>
    <t xml:space="preserve">register.entryInfo.confirmPwd </t>
  </si>
  <si>
    <t xml:space="preserve">register.entryInfo.userName </t>
  </si>
  <si>
    <t xml:space="preserve">register.entryInfo.phoneNumber </t>
  </si>
  <si>
    <t xml:space="preserve">register.entryInfo.register </t>
  </si>
  <si>
    <t xml:space="preserve">register.entryInfo.backLastPage </t>
  </si>
  <si>
    <t xml:space="preserve">register.entryInfo.placeholder.companyName </t>
  </si>
  <si>
    <t xml:space="preserve">register.entryInfo.placeholder.location </t>
  </si>
  <si>
    <t xml:space="preserve">register.entryInfo.placeholder.businessType </t>
  </si>
  <si>
    <t xml:space="preserve">register.entryInfo.placeholder.loginName </t>
  </si>
  <si>
    <t xml:space="preserve">register.entryInfo.placeholder.password </t>
  </si>
  <si>
    <t xml:space="preserve">register.entryInfo.placeholder.confirmPwd </t>
  </si>
  <si>
    <t xml:space="preserve">register.entryInfo.placeholder.userName </t>
  </si>
  <si>
    <t xml:space="preserve">register.entryInfo.placeholder.phoneNumber </t>
  </si>
  <si>
    <t xml:space="preserve">register.entryInfo.error.companyName </t>
  </si>
  <si>
    <t xml:space="preserve">register.entryInfo.error.businessType </t>
  </si>
  <si>
    <t xml:space="preserve">register.entryInfo.error.loginName </t>
  </si>
  <si>
    <t xml:space="preserve">register.entryInfo.error.wrongFormat </t>
  </si>
  <si>
    <t xml:space="preserve">register.entryInfo.error.unavailable </t>
  </si>
  <si>
    <t xml:space="preserve">register.entryInfo.error.passwordRequired </t>
  </si>
  <si>
    <t xml:space="preserve">register.entryInfo.error.password </t>
  </si>
  <si>
    <t xml:space="preserve">register.entryInfo.error.passwordOverLength </t>
  </si>
  <si>
    <t xml:space="preserve">register.entryInfo.error.passwordFormat </t>
  </si>
  <si>
    <t xml:space="preserve">register.entryInfo.error.confirmPwd </t>
  </si>
  <si>
    <t xml:space="preserve">register.entryInfo.error.userName </t>
  </si>
  <si>
    <t xml:space="preserve">system.organization.title.create </t>
  </si>
  <si>
    <t xml:space="preserve">system.organization.title.update </t>
  </si>
  <si>
    <t xml:space="preserve">system.organization.terminalTime.headline </t>
  </si>
  <si>
    <t xml:space="preserve">system.organization.terminalTime.subheading </t>
  </si>
  <si>
    <t xml:space="preserve">system.organization.terminalTime.checkedDes </t>
  </si>
  <si>
    <t xml:space="preserve">system.organization.terminalData.headline </t>
  </si>
  <si>
    <t xml:space="preserve">system.organization.terminalData.subheading </t>
  </si>
  <si>
    <t xml:space="preserve">system.organization.terminalData.describe </t>
  </si>
  <si>
    <t xml:space="preserve">system.organization.terminalData.checkedDes </t>
  </si>
  <si>
    <t xml:space="preserve">system.organization.terminalData.SSDesOne </t>
  </si>
  <si>
    <t xml:space="preserve">system.organization.terminalData.SSDesTwo </t>
  </si>
  <si>
    <t xml:space="preserve">system.organization.terminalData.each </t>
  </si>
  <si>
    <t xml:space="preserve">system.organization.terminalData.hour </t>
  </si>
  <si>
    <t xml:space="preserve">system.organization.terminalData.startTime </t>
  </si>
  <si>
    <t xml:space="preserve">system.organization.terminalData.SSDesOneText </t>
  </si>
  <si>
    <t xml:space="preserve">system.organization.submitMessage </t>
  </si>
  <si>
    <t xml:space="preserve">system.organization.message.error.name.required </t>
  </si>
  <si>
    <t xml:space="preserve">system.organization.message.error.name.max </t>
  </si>
  <si>
    <t xml:space="preserve">system.organization.message.error.customTime.max </t>
  </si>
  <si>
    <t xml:space="preserve">system.organization.message.error.customTime.exist </t>
  </si>
  <si>
    <t xml:space="preserve">system.organization.message.confirm.title </t>
  </si>
  <si>
    <t xml:space="preserve">system.organization.message.confirm.cancel </t>
  </si>
  <si>
    <t xml:space="preserve">system.organization.message.confirm.confirmButtonText </t>
  </si>
  <si>
    <t xml:space="preserve">organization.header.title </t>
  </si>
  <si>
    <t xml:space="preserve">organization.placeholder.filter </t>
  </si>
  <si>
    <t xml:space="preserve">organization.placeholder.name </t>
  </si>
  <si>
    <t xml:space="preserve">organization.label.parent </t>
  </si>
  <si>
    <t xml:space="preserve">organization.label.name </t>
  </si>
  <si>
    <t xml:space="preserve">organization.label.type.DEL_DIRECT </t>
  </si>
  <si>
    <t xml:space="preserve">organization.label.type.DEL_MOVE </t>
  </si>
  <si>
    <t xml:space="preserve">organization.title.create </t>
  </si>
  <si>
    <t xml:space="preserve">organization.title.edit </t>
  </si>
  <si>
    <t xml:space="preserve">organization.title.delete </t>
  </si>
  <si>
    <t xml:space="preserve">organization.message.noneSelection </t>
  </si>
  <si>
    <t xml:space="preserve">organization.message.error.deleteRoot </t>
  </si>
  <si>
    <t xml:space="preserve">organization.message.error.noneTypeSelected </t>
  </si>
  <si>
    <t xml:space="preserve">organization.message.error.noneTargetOrgSelected </t>
  </si>
  <si>
    <t xml:space="preserve">organization.message.error.permissionDenied </t>
  </si>
  <si>
    <t xml:space="preserve">organization.message.info.typeSelect </t>
  </si>
  <si>
    <t xml:space="preserve">record.title.detail </t>
  </si>
  <si>
    <t xml:space="preserve">record.title.lastSyncTime </t>
  </si>
  <si>
    <t xml:space="preserve">record.button.fetchRecord </t>
  </si>
  <si>
    <t xml:space="preserve">record.button.batchRemove </t>
  </si>
  <si>
    <t xml:space="preserve">record.button.export </t>
  </si>
  <si>
    <t xml:space="preserve">record.search.name.label </t>
  </si>
  <si>
    <t xml:space="preserve">record.search.name.placeholder </t>
  </si>
  <si>
    <t xml:space="preserve">record.search.no.label </t>
  </si>
  <si>
    <t xml:space="preserve">record.search.no.placeholder </t>
  </si>
  <si>
    <t xml:space="preserve">record.search.dateRange.label </t>
  </si>
  <si>
    <t xml:space="preserve">record.search.ruleName.label </t>
  </si>
  <si>
    <t xml:space="preserve">record.search.ruleName.placeholder </t>
  </si>
  <si>
    <t xml:space="preserve">record.search.resultType.label </t>
  </si>
  <si>
    <t xml:space="preserve">record.search.resultType.placeholder </t>
  </si>
  <si>
    <t xml:space="preserve">record.search.groupName.label </t>
  </si>
  <si>
    <t xml:space="preserve">record.search.groupName.default </t>
  </si>
  <si>
    <t xml:space="preserve">record.search.groupName.placeholder </t>
  </si>
  <si>
    <t xml:space="preserve">record.addGroupName.group_default_name </t>
  </si>
  <si>
    <t xml:space="preserve">record.list.th.regexName.yes </t>
  </si>
  <si>
    <t xml:space="preserve">record.list.th.regexName.no </t>
  </si>
  <si>
    <t xml:space="preserve">record.list.th.avatar.label </t>
  </si>
  <si>
    <t xml:space="preserve">record.list.th.avatar.snapshot </t>
  </si>
  <si>
    <t xml:space="preserve">record.list.th.avatar.register </t>
  </si>
  <si>
    <t xml:space="preserve">record.list.th.name.label </t>
  </si>
  <si>
    <t xml:space="preserve">record.list.th.name.placeholder </t>
  </si>
  <si>
    <t xml:space="preserve">record.list.th.no.label </t>
  </si>
  <si>
    <t xml:space="preserve">record.list.th.no.placeholder </t>
  </si>
  <si>
    <t xml:space="preserve">record.list.th.dateRange.label </t>
  </si>
  <si>
    <t xml:space="preserve">record.list.th.ruleName.label </t>
  </si>
  <si>
    <t xml:space="preserve">record.list.th.ruleName.placeholder </t>
  </si>
  <si>
    <t xml:space="preserve">record.list.th.resultType.label </t>
  </si>
  <si>
    <t xml:space="preserve">record.list.th.groupName.label </t>
  </si>
  <si>
    <t xml:space="preserve">record.list.th.groupName.default </t>
  </si>
  <si>
    <t xml:space="preserve">record.list.th.param.label </t>
  </si>
  <si>
    <t xml:space="preserve">record.list.th.device.label </t>
  </si>
  <si>
    <t xml:space="preserve">record.list.th.passMode.label </t>
  </si>
  <si>
    <t xml:space="preserve">record.list.th.score.label </t>
  </si>
  <si>
    <t xml:space="preserve">record.list.th.time.label </t>
  </si>
  <si>
    <t xml:space="preserve">record.list.th.operation.label </t>
  </si>
  <si>
    <t xml:space="preserve">record.list.th.idNumber.label </t>
  </si>
  <si>
    <t xml:space="preserve">record.list.th.sex.label </t>
  </si>
  <si>
    <t xml:space="preserve">record.list.th.nation.label </t>
  </si>
  <si>
    <t xml:space="preserve">record.list.th.birthday.label </t>
  </si>
  <si>
    <t xml:space="preserve">record.list.th.address.label </t>
  </si>
  <si>
    <t xml:space="preserve">record.list.th.address.bornAddress </t>
  </si>
  <si>
    <t xml:space="preserve">record.list.th.signOrg.label </t>
  </si>
  <si>
    <t xml:space="preserve">record.list.th.signBegin.label </t>
  </si>
  <si>
    <t xml:space="preserve">record.list.th.signEnd.label </t>
  </si>
  <si>
    <t xml:space="preserve">record.list.th.countryCode.label </t>
  </si>
  <si>
    <t xml:space="preserve">record.list.th.issuePlace.label </t>
  </si>
  <si>
    <t xml:space="preserve">welcome.title </t>
  </si>
  <si>
    <t xml:space="preserve">welcome.subtitle </t>
  </si>
  <si>
    <t xml:space="preserve">welcome.slogan.a </t>
  </si>
  <si>
    <t xml:space="preserve">welcome.slogan.b </t>
  </si>
  <si>
    <t xml:space="preserve">welcome.slogan.c </t>
  </si>
  <si>
    <t xml:space="preserve">errors.service_database_exception </t>
  </si>
  <si>
    <t xml:space="preserve">errors.service_database_lock_exception </t>
  </si>
  <si>
    <t xml:space="preserve">errors.service_database_insert_duplicate_exception </t>
  </si>
  <si>
    <t xml:space="preserve">errors.service_database_unique_exception </t>
  </si>
  <si>
    <t xml:space="preserve">errors.server_exception </t>
  </si>
  <si>
    <t xml:space="preserve">errors.parameter_length_incorrect </t>
  </si>
  <si>
    <t xml:space="preserve">errors.parameter_cannot_empty </t>
  </si>
  <si>
    <t xml:space="preserve">errors.default_data_not_found </t>
  </si>
  <si>
    <t xml:space="preserve">errors.default_data_not_delete </t>
  </si>
  <si>
    <t xml:space="preserve">errors.data_not_found </t>
  </si>
  <si>
    <t xml:space="preserve">errors.data_not_update </t>
  </si>
  <si>
    <t xml:space="preserve">errors.data_not_delete </t>
  </si>
  <si>
    <t xml:space="preserve">errors.data_wrong </t>
  </si>
  <si>
    <t xml:space="preserve">errors.data_is_used </t>
  </si>
  <si>
    <t xml:space="preserve">errors.data_is_old </t>
  </si>
  <si>
    <t xml:space="preserve">errors.string_name_unique_incorrect </t>
  </si>
  <si>
    <t xml:space="preserve">errors.string_include_special_character </t>
  </si>
  <si>
    <t xml:space="preserve">errors.string_min_length__0_incorrect </t>
  </si>
  <si>
    <t xml:space="preserve">errors.string_min_length__1_incorrect </t>
  </si>
  <si>
    <t xml:space="preserve">errors.string_min_length__4_incorrect </t>
  </si>
  <si>
    <t xml:space="preserve">errors.string_min_length__6_incorrect </t>
  </si>
  <si>
    <t xml:space="preserve">errors.string_max_length__20_incorrect </t>
  </si>
  <si>
    <t xml:space="preserve">errors.string_max_length__32_incorrect </t>
  </si>
  <si>
    <t xml:space="preserve">errors.string_max_length__64_incorrect </t>
  </si>
  <si>
    <t xml:space="preserve">errors.string_max_length__256_incorrect </t>
  </si>
  <si>
    <t xml:space="preserve">errors.string_include_specialChart </t>
  </si>
  <si>
    <t xml:space="preserve">errors.user_not_found </t>
  </si>
  <si>
    <t xml:space="preserve">errors.password_old_incorrect </t>
  </si>
  <si>
    <t xml:space="preserve">errors.account_supper_cannot_operate </t>
  </si>
  <si>
    <t xml:space="preserve">errors.person_config_parameter_incorrect </t>
  </si>
  <si>
    <t xml:space="preserve">errors.device_command_send_failed </t>
  </si>
  <si>
    <t xml:space="preserve">errors.device_group_id_not_found </t>
  </si>
  <si>
    <t xml:space="preserve">errors.device_admin_max_limit </t>
  </si>
  <si>
    <t xml:space="preserve">errors.device_config_group_max_limit </t>
  </si>
  <si>
    <t xml:space="preserve">errors.device_default_config_not_found </t>
  </si>
  <si>
    <t xml:space="preserve">errors.device_sn_parameter_incorrect </t>
  </si>
  <si>
    <t xml:space="preserve">errors.device_sn_unique_incorrect </t>
  </si>
  <si>
    <t xml:space="preserve">errors.device_domain_check_sn_disaccord </t>
  </si>
  <si>
    <t xml:space="preserve">errors.device_network_offline_or_domain_incorrect </t>
  </si>
  <si>
    <t xml:space="preserve">errors.device_config_sync_exception </t>
  </si>
  <si>
    <t xml:space="preserve">errors.device_config_default_name_not_modify </t>
  </si>
  <si>
    <t xml:space="preserve">errors.device_config_default_desc_not_modify </t>
  </si>
  <si>
    <t xml:space="preserve">errors.rule_date_endtime_less_starttime </t>
  </si>
  <si>
    <t xml:space="preserve">errors.rule_date_endtime_less_currenttime </t>
  </si>
  <si>
    <t xml:space="preserve">errors.rule_type_not_update </t>
  </si>
  <si>
    <t xml:space="preserve">errors.file_is_empty </t>
  </si>
  <si>
    <t xml:space="preserve">errors.file_max_limit </t>
  </si>
  <si>
    <t xml:space="preserve">errors.image_file_exception </t>
  </si>
  <si>
    <t xml:space="preserve">errors.image_file_format_exception </t>
  </si>
  <si>
    <t xml:space="preserve">errors.image_file_check_format </t>
  </si>
  <si>
    <t xml:space="preserve">errors.image_file_check_max_size </t>
  </si>
  <si>
    <t xml:space="preserve">errors.image_file_check_min_pixel </t>
  </si>
  <si>
    <t xml:space="preserve">errors.image_algorithm_exception </t>
  </si>
  <si>
    <t xml:space="preserve">errors.image_algorithm_exception_more_face </t>
  </si>
  <si>
    <t xml:space="preserve">errors.image_algorithm_exception_not_face </t>
  </si>
  <si>
    <t xml:space="preserve">errors.image_algorithm_quality_clearLevel </t>
  </si>
  <si>
    <t xml:space="preserve">errors.image_algorithm_quality_visLevel </t>
  </si>
  <si>
    <t xml:space="preserve">errors.image_algorithm_quality_glassLevel </t>
  </si>
  <si>
    <t xml:space="preserve">errors.image_algorithm_quality_yaw </t>
  </si>
  <si>
    <t xml:space="preserve">errors.image_algorithm_quality_pitch </t>
  </si>
  <si>
    <t xml:space="preserve">errors.image_file_cropper_exception </t>
  </si>
  <si>
    <t xml:space="preserve">errors.channel_device_offline </t>
  </si>
  <si>
    <t xml:space="preserve">errors.channel_device_unused </t>
  </si>
  <si>
    <t xml:space="preserve">errors.channel_resolve_response_exception </t>
  </si>
  <si>
    <t xml:space="preserve">errors.channel_internal_server_exception </t>
  </si>
  <si>
    <t xml:space="preserve">errors.channel_device_authorized_exception </t>
  </si>
  <si>
    <t xml:space="preserve">errors.channel_request_param_valid_exception </t>
  </si>
  <si>
    <t xml:space="preserve">errors.channel_device_connection_exception </t>
  </si>
  <si>
    <t xml:space="preserve">errors.channel_device_login_fail </t>
  </si>
  <si>
    <t xml:space="preserve">errors.channel_rule_expire </t>
  </si>
  <si>
    <t xml:space="preserve">errors.channel_person_variable_resolve_error </t>
  </si>
  <si>
    <t xml:space="preserve">errors.channel_not_found_device_address </t>
  </si>
  <si>
    <t xml:space="preserve">errors.image_url_incorrect </t>
  </si>
  <si>
    <t xml:space="preserve">errors.algo_not_found_face </t>
  </si>
  <si>
    <t xml:space="preserve">errors.algo_detect_exception </t>
  </si>
  <si>
    <t xml:space="preserve">errors.algo_quality_inspect_exception </t>
  </si>
  <si>
    <t xml:space="preserve">errors.command_copy_id_illegal </t>
  </si>
  <si>
    <t xml:space="preserve">errors.command_id_illegal </t>
  </si>
  <si>
    <t xml:space="preserve">errors.batch_access_export_file_service_exception </t>
  </si>
  <si>
    <t xml:space="preserve">errors.batch_access_record_stat_lg_65535 </t>
  </si>
  <si>
    <t xml:space="preserve">errors.batch_access_record_stat_date_limit_31 </t>
  </si>
  <si>
    <t xml:space="preserve">errors.batch_access_record_stat_valid_date_size </t>
  </si>
  <si>
    <t xml:space="preserve">errors.batch_access_record_stat_not_found_data </t>
  </si>
  <si>
    <t xml:space="preserve">errors.batch_access_record_stat_data_limit_50000 </t>
  </si>
  <si>
    <t xml:space="preserve">errors.batch_access_record_exporting_cancel_status_exception </t>
  </si>
  <si>
    <t xml:space="preserve">errors.batch_access_record_export_record_has_task </t>
  </si>
  <si>
    <t xml:space="preserve">errors.batch_access_record_export_not_found_data </t>
  </si>
  <si>
    <t xml:space="preserve">errors.batch_access_record_export_record_size_out_of_max </t>
  </si>
  <si>
    <t xml:space="preserve">errors.batch_import_state_get_error </t>
  </si>
  <si>
    <t xml:space="preserve">errors.batch_person_import_get_excel_template_exception </t>
  </si>
  <si>
    <t xml:space="preserve">errors.batch_person_export_has_task </t>
  </si>
  <si>
    <t xml:space="preserve">errors.batch_person_export_not_found_data </t>
  </si>
  <si>
    <t xml:space="preserve">errors.batch_person_export_size_out_of_max </t>
  </si>
  <si>
    <t xml:space="preserve">errors.batch_person_export_excel_exception </t>
  </si>
  <si>
    <t xml:space="preserve">errors.batch_person_import_operator_conflict </t>
  </si>
  <si>
    <t xml:space="preserve">errors.batch_person_import_has_task </t>
  </si>
  <si>
    <t xml:space="preserve">errors.batch_person_import_person_config_out_of_10 </t>
  </si>
  <si>
    <t xml:space="preserve">errors.batch_not_found_picture </t>
  </si>
  <si>
    <t xml:space="preserve">errors.batch_access_record_stat_save_excel_file_exception </t>
  </si>
  <si>
    <t xml:space="preserve">errors.excel_header_name_avatar </t>
  </si>
  <si>
    <t xml:space="preserve">errors.excel_header_name_person_flexible </t>
  </si>
  <si>
    <t xml:space="preserve">errors.person_import_success </t>
  </si>
  <si>
    <t xml:space="preserve">errors.person_import_exception </t>
  </si>
  <si>
    <t xml:space="preserve">errors.person_import_fail </t>
  </si>
  <si>
    <t xml:space="preserve">errors.person_import_validator_sex </t>
  </si>
  <si>
    <t xml:space="preserve">errors.person_import_validator_hirdate </t>
  </si>
  <si>
    <t xml:space="preserve">errors.person_import_validator_not_found_org </t>
  </si>
  <si>
    <t xml:space="preserve">errors.person_import_validator_org_unauth </t>
  </si>
  <si>
    <t xml:space="preserve">errors.person_import_validator_not_found_group </t>
  </si>
  <si>
    <t xml:space="preserve">errors.person_import_validator_duplicate_person_no </t>
  </si>
  <si>
    <t xml:space="preserve">errors.access_sync_not_complete </t>
  </si>
  <si>
    <t xml:space="preserve">errors.device_address_incorrect </t>
  </si>
  <si>
    <t xml:space="preserve">errors.device_address_unique_incorrect </t>
  </si>
  <si>
    <t xml:space="preserve">components.timesRange.label </t>
  </si>
  <si>
    <t xml:space="preserve">components.timesRange.buttons.add </t>
  </si>
  <si>
    <t xml:space="preserve">components.timesRange.title.create </t>
  </si>
  <si>
    <t xml:space="preserve">components.timesRange.title.update </t>
  </si>
  <si>
    <t xml:space="preserve">components.timesRange.message.error.name </t>
  </si>
  <si>
    <t xml:space="preserve">components.timesRange.message.error.customDays </t>
  </si>
  <si>
    <t xml:space="preserve">components.timesRange.message.error.action </t>
  </si>
  <si>
    <t xml:space="preserve">components.timesRange.message.error.timeRange </t>
  </si>
  <si>
    <t xml:space="preserve">components.timesRange.message.error.dateRange </t>
  </si>
  <si>
    <t xml:space="preserve">components.timesRange.message.error.specialCharacter </t>
  </si>
  <si>
    <t xml:space="preserve">components.timesRange.message.error.dateRangeLimit </t>
  </si>
  <si>
    <t xml:space="preserve">components.timesRange.message.error.timeRangeLimit </t>
  </si>
  <si>
    <t xml:space="preserve">components.timesRange.name </t>
  </si>
  <si>
    <t xml:space="preserve">components.timesRange.date </t>
  </si>
  <si>
    <t xml:space="preserve">components.timesRange.week </t>
  </si>
  <si>
    <t xml:space="preserve">components.timesRange.time </t>
  </si>
  <si>
    <t xml:space="preserve">components.timesRange.allow </t>
  </si>
  <si>
    <t xml:space="preserve">components.timesRange.forbidden </t>
  </si>
  <si>
    <t xml:space="preserve">components.timesRange.isAllow </t>
  </si>
  <si>
    <t xml:space="preserve">components.timesRange.operation </t>
  </si>
  <si>
    <t xml:space="preserve">components.timesRange.way </t>
  </si>
  <si>
    <t xml:space="preserve">components.timesRange.to </t>
  </si>
  <si>
    <t xml:space="preserve">components.timesRange.placeholder.name </t>
  </si>
  <si>
    <t xml:space="preserve">components.timesRange.placeholder.way </t>
  </si>
  <si>
    <t xml:space="preserve">layout.sidebar.home </t>
  </si>
  <si>
    <t xml:space="preserve">layout.sidebar.accountmanage </t>
  </si>
  <si>
    <t xml:space="preserve">layout.sidebar.rules </t>
  </si>
  <si>
    <t xml:space="preserve">layout.sidebar.businessmanage </t>
  </si>
  <si>
    <t xml:space="preserve">layout.sidebar.businessconfig </t>
  </si>
  <si>
    <t xml:space="preserve">layout.sidebar.children.roleauth </t>
  </si>
  <si>
    <t xml:space="preserve">layout.sidebar.children.permission </t>
  </si>
  <si>
    <t xml:space="preserve">layout.sidebar.children.visitor </t>
  </si>
  <si>
    <t xml:space="preserve">layout.sidebar.children.visitrecord </t>
  </si>
  <si>
    <t xml:space="preserve">layout.sidebar.children.passageconfig </t>
  </si>
  <si>
    <t xml:space="preserve">layout.sidebar.children.visitorconfig </t>
  </si>
  <si>
    <t xml:space="preserve">layout.sidebar.children.businessmanage </t>
  </si>
  <si>
    <t xml:space="preserve">layout.sidebar.children.baseconfig </t>
  </si>
  <si>
    <t xml:space="preserve">account.role.title </t>
  </si>
  <si>
    <t xml:space="preserve">account.role.list.th.name </t>
  </si>
  <si>
    <t xml:space="preserve">account.role.list.th.describe </t>
  </si>
  <si>
    <t xml:space="preserve">account.role.list.th.operate </t>
  </si>
  <si>
    <t xml:space="preserve">account.power.title </t>
  </si>
  <si>
    <t xml:space="preserve">account.power.role </t>
  </si>
  <si>
    <t xml:space="preserve">account.power.buttons.role </t>
  </si>
  <si>
    <t xml:space="preserve">account.power.buttons.importdelete </t>
  </si>
  <si>
    <t xml:space="preserve">account.power.buttons.query </t>
  </si>
  <si>
    <t xml:space="preserve">account.power.buttons.reset </t>
  </si>
  <si>
    <t xml:space="preserve">account.power.buttons.edit </t>
  </si>
  <si>
    <t xml:space="preserve">account.power.buttons.delete </t>
  </si>
  <si>
    <t xml:space="preserve">account.power.buttons.ok </t>
  </si>
  <si>
    <t xml:space="preserve">account.power.buttons.cancel </t>
  </si>
  <si>
    <t xml:space="preserve">account.power.search.label </t>
  </si>
  <si>
    <t xml:space="preserve">account.power.search.placeholder </t>
  </si>
  <si>
    <t xml:space="preserve">account.power.list.th.account.label </t>
  </si>
  <si>
    <t xml:space="preserve">account.power.list.th.name.label </t>
  </si>
  <si>
    <t xml:space="preserve">account.power.list.th.relaterole.label </t>
  </si>
  <si>
    <t xml:space="preserve">account.power.list.th.time.label </t>
  </si>
  <si>
    <t xml:space="preserve">account.power.list.th.operate.label </t>
  </si>
  <si>
    <t xml:space="preserve">account.power.list.th.devicenum.label </t>
  </si>
  <si>
    <t xml:space="preserve">account.power.message.confirm.title </t>
  </si>
  <si>
    <t xml:space="preserve">account.power.message.confirm.delete </t>
  </si>
  <si>
    <t xml:space="preserve">account.power.message.confirm.deleteselected </t>
  </si>
  <si>
    <t xml:space="preserve">account.power.message.confirm.select </t>
  </si>
  <si>
    <t xml:space="preserve">account.power.message.success.delete </t>
  </si>
  <si>
    <t xml:space="preserve">account.power.message.success.importdelete </t>
  </si>
  <si>
    <t xml:space="preserve">account.power.message.button.ok </t>
  </si>
  <si>
    <t xml:space="preserve">account.power.message.button.cancel </t>
  </si>
  <si>
    <t xml:space="preserve">account.power.createRole.title.create </t>
  </si>
  <si>
    <t xml:space="preserve">account.power.createRole.title.edit </t>
  </si>
  <si>
    <t xml:space="preserve">account.power.createRole.heading.information </t>
  </si>
  <si>
    <t xml:space="preserve">account.power.createRole.heading.role </t>
  </si>
  <si>
    <t xml:space="preserve">account.power.createRole.form.account.label </t>
  </si>
  <si>
    <t xml:space="preserve">account.power.createRole.form.account.placeholder </t>
  </si>
  <si>
    <t xml:space="preserve">account.power.createRole.form.name.label </t>
  </si>
  <si>
    <t xml:space="preserve">account.power.createRole.form.name.placeholder </t>
  </si>
  <si>
    <t xml:space="preserve">account.power.createRole.form.password.label </t>
  </si>
  <si>
    <t xml:space="preserve">account.power.createRole.form.password.placeholder </t>
  </si>
  <si>
    <t xml:space="preserve">account.power.createRole.form.password1.label </t>
  </si>
  <si>
    <t xml:space="preserve">account.power.createRole.form.password1.placeholder </t>
  </si>
  <si>
    <t xml:space="preserve">account.power.createRole.message.error.account </t>
  </si>
  <si>
    <t xml:space="preserve">account.power.createRole.message.error.password </t>
  </si>
  <si>
    <t xml:space="preserve">account.power.createRole.message.error.passwordNum </t>
  </si>
  <si>
    <t xml:space="preserve">account.power.createRole.message.error.password1.required </t>
  </si>
  <si>
    <t xml:space="preserve">account.power.createRole.message.error.password1.pattern </t>
  </si>
  <si>
    <t xml:space="preserve">account.power.createRole.message.error.roleIds </t>
  </si>
  <si>
    <t xml:space="preserve">account.power.createRole.message.error.checkReg </t>
  </si>
  <si>
    <t xml:space="preserve">home.title.visit </t>
  </si>
  <si>
    <t xml:space="preserve">home.statictext.visit </t>
  </si>
  <si>
    <t xml:space="preserve">home.statictext.today </t>
  </si>
  <si>
    <t xml:space="preserve">home.statictext.month </t>
  </si>
  <si>
    <t xml:space="preserve">home.statictext.people </t>
  </si>
  <si>
    <t xml:space="preserve">home.button.refresh </t>
  </si>
  <si>
    <t xml:space="preserve">home.list.th.photo </t>
  </si>
  <si>
    <t xml:space="preserve">home.list.th.name </t>
  </si>
  <si>
    <t xml:space="preserve">home.list.th.contact </t>
  </si>
  <si>
    <t xml:space="preserve">home.list.th.interviewee </t>
  </si>
  <si>
    <t xml:space="preserve">home.list.th.intervieweecontact </t>
  </si>
  <si>
    <t xml:space="preserve">home.list.th.visitime </t>
  </si>
  <si>
    <t xml:space="preserve">data.title.access </t>
  </si>
  <si>
    <t xml:space="preserve">data.title.detail </t>
  </si>
  <si>
    <t xml:space="preserve">data.buttons.query </t>
  </si>
  <si>
    <t xml:space="preserve">data.buttons.reset </t>
  </si>
  <si>
    <t xml:space="preserve">data.buttons.export </t>
  </si>
  <si>
    <t xml:space="preserve">data.buttons.detail </t>
  </si>
  <si>
    <t xml:space="preserve">data.buttons.continues </t>
  </si>
  <si>
    <t xml:space="preserve">data.buttons.cancel </t>
  </si>
  <si>
    <t xml:space="preserve">data.buttons.ok </t>
  </si>
  <si>
    <t xml:space="preserve">data.search.time.label </t>
  </si>
  <si>
    <t xml:space="preserve">data.search.time.start </t>
  </si>
  <si>
    <t xml:space="preserve">data.search.time.range </t>
  </si>
  <si>
    <t xml:space="preserve">data.search.time.end </t>
  </si>
  <si>
    <t xml:space="preserve">data.search.time.dayText </t>
  </si>
  <si>
    <t xml:space="preserve">data.search.time.monthText </t>
  </si>
  <si>
    <t xml:space="preserve">data.search.time.yearText </t>
  </si>
  <si>
    <t xml:space="preserve">data.search.name.label </t>
  </si>
  <si>
    <t xml:space="preserve">data.search.name.placeholder </t>
  </si>
  <si>
    <t xml:space="preserve">data.search.areaName.label </t>
  </si>
  <si>
    <t xml:space="preserve">data.search.areaName.placeholder </t>
  </si>
  <si>
    <t xml:space="preserve">data.search.type.label </t>
  </si>
  <si>
    <t xml:space="preserve">data.search.type.placeholder </t>
  </si>
  <si>
    <t xml:space="preserve">data.search.type.enter </t>
  </si>
  <si>
    <t xml:space="preserve">data.search.type.exit </t>
  </si>
  <si>
    <t xml:space="preserve">data.search.passmode.label </t>
  </si>
  <si>
    <t xml:space="preserve">data.search.passmode.placeholder </t>
  </si>
  <si>
    <t xml:space="preserve">data.search.passmode.FACE </t>
  </si>
  <si>
    <t xml:space="preserve">data.search.passmode.FACEID </t>
  </si>
  <si>
    <t xml:space="preserve">data.search.result.label </t>
  </si>
  <si>
    <t xml:space="preserve">data.search.result.placeholder </t>
  </si>
  <si>
    <t xml:space="preserve">data.search.result.success </t>
  </si>
  <si>
    <t xml:space="preserve">data.search.result.error </t>
  </si>
  <si>
    <t xml:space="preserve">data.list.th.photo </t>
  </si>
  <si>
    <t xml:space="preserve">data.list.th.name </t>
  </si>
  <si>
    <t xml:space="preserve">data.list.th.synctime </t>
  </si>
  <si>
    <t xml:space="preserve">data.list.th.areaName.type </t>
  </si>
  <si>
    <t xml:space="preserve">data.list.th.areaName.deletearea </t>
  </si>
  <si>
    <t xml:space="preserve">data.list.th.direction.type </t>
  </si>
  <si>
    <t xml:space="preserve">data.list.th.direction.exit </t>
  </si>
  <si>
    <t xml:space="preserve">data.list.th.direction.enter </t>
  </si>
  <si>
    <t xml:space="preserve">data.list.th.result.type </t>
  </si>
  <si>
    <t xml:space="preserve">data.list.th.result.TERMINAL_VALIDATION_PASS </t>
  </si>
  <si>
    <t xml:space="preserve">data.list.th.result.TERMINAL_VALIDATION_FAILURE </t>
  </si>
  <si>
    <t xml:space="preserve">data.list.th.passmode.type </t>
  </si>
  <si>
    <t xml:space="preserve">data.list.th.passmode.label </t>
  </si>
  <si>
    <t xml:space="preserve">data.list.th.passmode.placeholder </t>
  </si>
  <si>
    <t xml:space="preserve">data.list.th.passmode.FACE </t>
  </si>
  <si>
    <t xml:space="preserve">data.list.th.passmode.FACEID </t>
  </si>
  <si>
    <t xml:space="preserve">data.list.th.operate </t>
  </si>
  <si>
    <t xml:space="preserve">data.message.confirm.title </t>
  </si>
  <si>
    <t xml:space="preserve">data.message.confirm.record </t>
  </si>
  <si>
    <t xml:space="preserve">data.message.confirm.filterrecord </t>
  </si>
  <si>
    <t xml:space="preserve">data.message.confirm.allrecord </t>
  </si>
  <si>
    <t xml:space="preserve">data.message.confirm.loading </t>
  </si>
  <si>
    <t xml:space="preserve">data.dialog.name </t>
  </si>
  <si>
    <t xml:space="preserve">data.dialog.idNumber </t>
  </si>
  <si>
    <t xml:space="preserve">data.dialog.phone </t>
  </si>
  <si>
    <t xml:space="preserve">data.dialog.time </t>
  </si>
  <si>
    <t xml:space="preserve">data.dialog.passMode.type </t>
  </si>
  <si>
    <t xml:space="preserve">data.dialog.passMode.label </t>
  </si>
  <si>
    <t xml:space="preserve">data.dialog.passMode.placeholder </t>
  </si>
  <si>
    <t xml:space="preserve">data.dialog.passMode.FACE </t>
  </si>
  <si>
    <t xml:space="preserve">data.dialog.passMode.FACEID </t>
  </si>
  <si>
    <t xml:space="preserve">data.dialog.areaName.type </t>
  </si>
  <si>
    <t xml:space="preserve">data.dialog.areaName.deletearea </t>
  </si>
  <si>
    <t xml:space="preserve">data.dialog.deviceInfo.type </t>
  </si>
  <si>
    <t xml:space="preserve">data.dialog.deviceInfo.unname </t>
  </si>
  <si>
    <t xml:space="preserve">data.dialog.direction.type </t>
  </si>
  <si>
    <t xml:space="preserve">data.dialog.direction.exit </t>
  </si>
  <si>
    <t xml:space="preserve">data.dialog.direction.enter </t>
  </si>
  <si>
    <t xml:space="preserve">data.dialog.result.type </t>
  </si>
  <si>
    <t xml:space="preserve">data.dialog.result.TERMINAL_VALIDATION_PASS </t>
  </si>
  <si>
    <t xml:space="preserve">data.dialog.result.TERMINAL_VALIDATION_FAILURE </t>
  </si>
  <si>
    <t xml:space="preserve">data.dialog.deviceSN.type </t>
  </si>
  <si>
    <t xml:space="preserve">data.dialog.approverAccount </t>
  </si>
  <si>
    <t xml:space="preserve">data.dialog.ownerName </t>
  </si>
  <si>
    <t xml:space="preserve">data.dialog.registerphoto </t>
  </si>
  <si>
    <t xml:space="preserve">data.dialog.photo </t>
  </si>
  <si>
    <t xml:space="preserve">department.title.manage </t>
  </si>
  <si>
    <t xml:space="preserve">department.title.edit </t>
  </si>
  <si>
    <t xml:space="preserve">department.title.add </t>
  </si>
  <si>
    <t xml:space="preserve">department.buttons.createdepartment </t>
  </si>
  <si>
    <t xml:space="preserve">department.buttons.importdelete </t>
  </si>
  <si>
    <t xml:space="preserve">department.buttons.query </t>
  </si>
  <si>
    <t xml:space="preserve">department.buttons.reset </t>
  </si>
  <si>
    <t xml:space="preserve">department.buttons.edit </t>
  </si>
  <si>
    <t xml:space="preserve">department.buttons.delete </t>
  </si>
  <si>
    <t xml:space="preserve">department.buttons.ok </t>
  </si>
  <si>
    <t xml:space="preserve">department.buttons.cancel </t>
  </si>
  <si>
    <t xml:space="preserve">department.buttons.cancelBtn </t>
  </si>
  <si>
    <t xml:space="preserve">department.buttons.okBtn </t>
  </si>
  <si>
    <t xml:space="preserve">department.form.company.label </t>
  </si>
  <si>
    <t xml:space="preserve">department.form.company.placeholder </t>
  </si>
  <si>
    <t xml:space="preserve">department.form.business.label </t>
  </si>
  <si>
    <t xml:space="preserve">department.form.business.placeholder </t>
  </si>
  <si>
    <t xml:space="preserve">department.form.contact.label </t>
  </si>
  <si>
    <t xml:space="preserve">department.form.contact.placeholder </t>
  </si>
  <si>
    <t xml:space="preserve">department.form.description.label </t>
  </si>
  <si>
    <t xml:space="preserve">department.form.description.placeholder </t>
  </si>
  <si>
    <t xml:space="preserve">department.form.account.label </t>
  </si>
  <si>
    <t xml:space="preserve">department.list.th.company </t>
  </si>
  <si>
    <t xml:space="preserve">department.list.th.contact </t>
  </si>
  <si>
    <t xml:space="preserve">department.list.th.description </t>
  </si>
  <si>
    <t xml:space="preserve">department.list.th.time </t>
  </si>
  <si>
    <t xml:space="preserve">department.list.th.operate </t>
  </si>
  <si>
    <t xml:space="preserve">department.list.th.approver </t>
  </si>
  <si>
    <t xml:space="preserve">department.message.confirm.title </t>
  </si>
  <si>
    <t xml:space="preserve">department.message.warning.title </t>
  </si>
  <si>
    <t xml:space="preserve">department.message.warning.selected </t>
  </si>
  <si>
    <t xml:space="preserve">department.message.warning.alert </t>
  </si>
  <si>
    <t xml:space="preserve">department.message.success.delete </t>
  </si>
  <si>
    <t xml:space="preserve">department.message.success.importdelete </t>
  </si>
  <si>
    <t xml:space="preserve">department.message.success.add </t>
  </si>
  <si>
    <t xml:space="preserve">department.message.success.update </t>
  </si>
  <si>
    <t xml:space="preserve">department.message.required </t>
  </si>
  <si>
    <t xml:space="preserve">business.title.registerconfig </t>
  </si>
  <si>
    <t xml:space="preserve">business.title.registerconfigsub </t>
  </si>
  <si>
    <t xml:space="preserve">business.title.areaedit </t>
  </si>
  <si>
    <t xml:space="preserve">business.title.areacreate </t>
  </si>
  <si>
    <t xml:space="preserve">business.title.appconfig </t>
  </si>
  <si>
    <t xml:space="preserve">business.title.appconfigsub </t>
  </si>
  <si>
    <t xml:space="preserve">business.title.applicationconfig </t>
  </si>
  <si>
    <t xml:space="preserve">business.title.applicationconfigsub </t>
  </si>
  <si>
    <t xml:space="preserve">business.title.approval </t>
  </si>
  <si>
    <t xml:space="preserve">business.title.relate </t>
  </si>
  <si>
    <t xml:space="preserve">business.title.unname </t>
  </si>
  <si>
    <t xml:space="preserve">business.title.baseconfig </t>
  </si>
  <si>
    <t xml:space="preserve">business.title.baseconfigsub </t>
  </si>
  <si>
    <t xml:space="preserve">business.buttons.save </t>
  </si>
  <si>
    <t xml:space="preserve">business.buttons.area </t>
  </si>
  <si>
    <t xml:space="preserve">business.buttons.importdelete </t>
  </si>
  <si>
    <t xml:space="preserve">business.buttons.edit </t>
  </si>
  <si>
    <t xml:space="preserve">business.buttons.delete </t>
  </si>
  <si>
    <t xml:space="preserve">business.buttons.ok </t>
  </si>
  <si>
    <t xml:space="preserve">business.buttons.cancel </t>
  </si>
  <si>
    <t xml:space="preserve">business.buttons.okBtn </t>
  </si>
  <si>
    <t xml:space="preserve">business.buttons.cancelBtn </t>
  </si>
  <si>
    <t xml:space="preserve">business.buttons.copy </t>
  </si>
  <si>
    <t xml:space="preserve">business.buttons.relate </t>
  </si>
  <si>
    <t xml:space="preserve">business.buttons.account </t>
  </si>
  <si>
    <t xml:space="preserve">business.form.passmode.radio1 </t>
  </si>
  <si>
    <t xml:space="preserve">business.form.passmode.radio2 </t>
  </si>
  <si>
    <t xml:space="preserve">business.form.wechatPassMode.radio1 </t>
  </si>
  <si>
    <t xml:space="preserve">business.form.wechatPassMode.radio2 </t>
  </si>
  <si>
    <t xml:space="preserve">business.form.areaname.label </t>
  </si>
  <si>
    <t xml:space="preserve">business.form.areaname.placeholder </t>
  </si>
  <si>
    <t xml:space="preserve">business.form.description.label </t>
  </si>
  <si>
    <t xml:space="preserve">business.form.description.placeholder </t>
  </si>
  <si>
    <t xml:space="preserve">business.form.relatedevice.label </t>
  </si>
  <si>
    <t xml:space="preserve">business.form.relatedevice.title1 </t>
  </si>
  <si>
    <t xml:space="preserve">business.form.relatedevice.title2 </t>
  </si>
  <si>
    <t xml:space="preserve">business.form.relatedevice.placeholder </t>
  </si>
  <si>
    <t xml:space="preserve">business.form.outDeviceSnList.title1 </t>
  </si>
  <si>
    <t xml:space="preserve">business.form.outDeviceSnList.title2 </t>
  </si>
  <si>
    <t xml:space="preserve">business.form.outDeviceSnList.placeholder </t>
  </si>
  <si>
    <t xml:space="preserve">business.form.modelMessageId.label </t>
  </si>
  <si>
    <t xml:space="preserve">business.form.modelMessageId.placeholder </t>
  </si>
  <si>
    <t xml:space="preserve">business.form.visitowner.label </t>
  </si>
  <si>
    <t xml:space="preserve">business.form.reason.label </t>
  </si>
  <si>
    <t xml:space="preserve">business.form.reason.placeholder </t>
  </si>
  <si>
    <t xml:space="preserve">business.form.delay.label </t>
  </si>
  <si>
    <t xml:space="preserve">business.form.permission.label </t>
  </si>
  <si>
    <t xml:space="preserve">business.form.information.text </t>
  </si>
  <si>
    <t xml:space="preserve">business.form.information.required </t>
  </si>
  <si>
    <t xml:space="preserve">business.form.credential.label </t>
  </si>
  <si>
    <t xml:space="preserve">business.form.entourage.label </t>
  </si>
  <si>
    <t xml:space="preserve">business.form.selectaccount.label </t>
  </si>
  <si>
    <t xml:space="preserve">business.form.owner.title1 </t>
  </si>
  <si>
    <t xml:space="preserve">business.form.owner.title2 </t>
  </si>
  <si>
    <t xml:space="preserve">business.form.owner.placeholder </t>
  </si>
  <si>
    <t xml:space="preserve">business.form.devices.title1 </t>
  </si>
  <si>
    <t xml:space="preserve">business.form.devices.title2 </t>
  </si>
  <si>
    <t xml:space="preserve">business.form.devices.placeholder </t>
  </si>
  <si>
    <t xml:space="preserve">business.form.baseconfig.radio1 </t>
  </si>
  <si>
    <t xml:space="preserve">business.form.baseconfig.radio2 </t>
  </si>
  <si>
    <t xml:space="preserve">business.form.accountDeviceSnList.title1 </t>
  </si>
  <si>
    <t xml:space="preserve">business.form.accountDeviceSnList.title2 </t>
  </si>
  <si>
    <t xml:space="preserve">business.form.accountDeviceSnList.placeholder </t>
  </si>
  <si>
    <t xml:space="preserve">business.list.th.areaname.label </t>
  </si>
  <si>
    <t xml:space="preserve">business.list.th.description.label </t>
  </si>
  <si>
    <t xml:space="preserve">business.list.th.devicerelate.label </t>
  </si>
  <si>
    <t xml:space="preserve">business.list.th.operatetime.label </t>
  </si>
  <si>
    <t xml:space="preserve">business.list.th.operate.label </t>
  </si>
  <si>
    <t xml:space="preserve">business.list.th.account.label </t>
  </si>
  <si>
    <t xml:space="preserve">business.list.th.name.label </t>
  </si>
  <si>
    <t xml:space="preserve">business.message.confirm.title </t>
  </si>
  <si>
    <t xml:space="preserve">business.message.confirm.selected </t>
  </si>
  <si>
    <t xml:space="preserve">business.message.confirm.noselect </t>
  </si>
  <si>
    <t xml:space="preserve">business.message.confirm.delete </t>
  </si>
  <si>
    <t xml:space="preserve">business.message.success.importdelete </t>
  </si>
  <si>
    <t xml:space="preserve">business.message.success.delete </t>
  </si>
  <si>
    <t xml:space="preserve">business.message.success.save </t>
  </si>
  <si>
    <t xml:space="preserve">business.message.success.copy </t>
  </si>
  <si>
    <t xml:space="preserve">business.message.error.reason </t>
  </si>
  <si>
    <t xml:space="preserve">business.message.error.auditType </t>
  </si>
  <si>
    <t xml:space="preserve">business.message.error.account </t>
  </si>
  <si>
    <t xml:space="preserve">business.accessconfig.step1 </t>
  </si>
  <si>
    <t xml:space="preserve">business.accessconfig.step2 </t>
  </si>
  <si>
    <t xml:space="preserve">business.accessconfig.step3 </t>
  </si>
  <si>
    <t xml:space="preserve">business.appconfig.step1 </t>
  </si>
  <si>
    <t xml:space="preserve">business.appconfig.step2 </t>
  </si>
  <si>
    <t xml:space="preserve">business.applicationconfig.step1 </t>
  </si>
  <si>
    <t xml:space="preserve">business.applicationconfig.step2 </t>
  </si>
  <si>
    <t xml:space="preserve">business.applicationconfig.step3 </t>
  </si>
  <si>
    <t xml:space="preserve">business.applicationconfig.step4 </t>
  </si>
  <si>
    <t xml:space="preserve">business.rules.name </t>
  </si>
  <si>
    <t xml:space="preserve">business.rules.error </t>
  </si>
  <si>
    <t xml:space="preserve">business.rules.modelMessageId </t>
  </si>
  <si>
    <t xml:space="preserve">business.baseconfig.step1 </t>
  </si>
  <si>
    <t xml:space="preserve">common.dialog.message.specialCharacter </t>
  </si>
  <si>
    <t xml:space="preserve">common.dialog.message.dirty </t>
  </si>
  <si>
    <t xml:space="preserve">visitor.title.visitor </t>
  </si>
  <si>
    <t xml:space="preserve">visitor.title.detail </t>
  </si>
  <si>
    <t xml:space="preserve">visitor.buttons.query </t>
  </si>
  <si>
    <t xml:space="preserve">visitor.buttons.reset </t>
  </si>
  <si>
    <t xml:space="preserve">visitor.buttons.export </t>
  </si>
  <si>
    <t xml:space="preserve">visitor.buttons.detail </t>
  </si>
  <si>
    <t xml:space="preserve">visitor.buttons.continues </t>
  </si>
  <si>
    <t xml:space="preserve">visitor.buttons.cancel </t>
  </si>
  <si>
    <t xml:space="preserve">visitor.buttons.ok </t>
  </si>
  <si>
    <t xml:space="preserve">visitor.search.time.label </t>
  </si>
  <si>
    <t xml:space="preserve">visitor.search.time.start </t>
  </si>
  <si>
    <t xml:space="preserve">visitor.search.time.range </t>
  </si>
  <si>
    <t xml:space="preserve">visitor.search.time.end </t>
  </si>
  <si>
    <t xml:space="preserve">visitor.search.time.dayText </t>
  </si>
  <si>
    <t xml:space="preserve">visitor.search.time.monthText </t>
  </si>
  <si>
    <t xml:space="preserve">visitor.search.time.yearText </t>
  </si>
  <si>
    <t xml:space="preserve">visitor.search.visitor.label </t>
  </si>
  <si>
    <t xml:space="preserve">visitor.search.visitor.placeholder </t>
  </si>
  <si>
    <t xml:space="preserve">visitor.search.owner.label </t>
  </si>
  <si>
    <t xml:space="preserve">visitor.search.owner.placeholder </t>
  </si>
  <si>
    <t xml:space="preserve">visitor.search.status.label </t>
  </si>
  <si>
    <t xml:space="preserve">visitor.search.status.placeholder </t>
  </si>
  <si>
    <t xml:space="preserve">visitor.search.status.notvisit </t>
  </si>
  <si>
    <t xml:space="preserve">visitor.search.status.visiting </t>
  </si>
  <si>
    <t xml:space="preserve">visitor.search.status.retention </t>
  </si>
  <si>
    <t xml:space="preserve">visitor.search.status.finish </t>
  </si>
  <si>
    <t xml:space="preserve">visitor.search.source.label </t>
  </si>
  <si>
    <t xml:space="preserve">visitor.search.source.placeholder </t>
  </si>
  <si>
    <t xml:space="preserve">visitor.search.source.wechat </t>
  </si>
  <si>
    <t xml:space="preserve">visitor.search.source.reception </t>
  </si>
  <si>
    <t xml:space="preserve">visitor.list.th.status </t>
  </si>
  <si>
    <t xml:space="preserve">visitor.list.th.source </t>
  </si>
  <si>
    <t xml:space="preserve">visitor.list.th.name </t>
  </si>
  <si>
    <t xml:space="preserve">visitor.list.th.photo </t>
  </si>
  <si>
    <t xml:space="preserve">visitor.list.th.phone </t>
  </si>
  <si>
    <t xml:space="preserve">visitor.list.th.idCard </t>
  </si>
  <si>
    <t xml:space="preserve">visitor.list.th.visitName </t>
  </si>
  <si>
    <t xml:space="preserve">visitor.list.th.visitTime </t>
  </si>
  <si>
    <t xml:space="preserve">visitor.list.th.deadline </t>
  </si>
  <si>
    <t xml:space="preserve">visitor.list.th.operate </t>
  </si>
  <si>
    <t xml:space="preserve">visitor.list.td.visitNo </t>
  </si>
  <si>
    <t xml:space="preserve">visitor.message.confirm.title </t>
  </si>
  <si>
    <t xml:space="preserve">visitor.message.confirm.record </t>
  </si>
  <si>
    <t xml:space="preserve">visitor.message.confirm.filterrecord </t>
  </si>
  <si>
    <t xml:space="preserve">visitor.message.confirm.allrecord </t>
  </si>
  <si>
    <t xml:space="preserve">visitor.message.confirm.loading </t>
  </si>
  <si>
    <t xml:space="preserve">visitor.dialog.name </t>
  </si>
  <si>
    <t xml:space="preserve">visitor.dialog.idCard </t>
  </si>
  <si>
    <t xml:space="preserve">visitor.dialog.phone </t>
  </si>
  <si>
    <t xml:space="preserve">visitor.dialog.areaName </t>
  </si>
  <si>
    <t xml:space="preserve">visitor.dialog.visitName </t>
  </si>
  <si>
    <t xml:space="preserve">visitor.dialog.visitTime </t>
  </si>
  <si>
    <t xml:space="preserve">visitor.dialog.deadline </t>
  </si>
  <si>
    <t xml:space="preserve">visitor.dialog.status </t>
  </si>
  <si>
    <t xml:space="preserve">visitor.dialog.entry </t>
  </si>
  <si>
    <t xml:space="preserve">visitor.dialog.exit </t>
  </si>
  <si>
    <t xml:space="preserve">visitRecord.title.visitorRecord </t>
  </si>
  <si>
    <t xml:space="preserve">visitRecord.title.detail </t>
  </si>
  <si>
    <t xml:space="preserve">visitRecord.title.operation </t>
  </si>
  <si>
    <t xml:space="preserve">visitRecord.buttons.query </t>
  </si>
  <si>
    <t xml:space="preserve">visitRecord.buttons.reset </t>
  </si>
  <si>
    <t xml:space="preserve">visitRecord.buttons.export </t>
  </si>
  <si>
    <t xml:space="preserve">visitRecord.buttons.detail </t>
  </si>
  <si>
    <t xml:space="preserve">visitRecord.buttons.operation </t>
  </si>
  <si>
    <t xml:space="preserve">visitRecord.buttons.continues </t>
  </si>
  <si>
    <t xml:space="preserve">visitRecord.buttons.cancel </t>
  </si>
  <si>
    <t xml:space="preserve">visitRecord.buttons.ok </t>
  </si>
  <si>
    <t xml:space="preserve">visitRecord.search.time.label </t>
  </si>
  <si>
    <t xml:space="preserve">visitRecord.search.time.start </t>
  </si>
  <si>
    <t xml:space="preserve">visitRecord.search.time.range </t>
  </si>
  <si>
    <t xml:space="preserve">visitRecord.search.time.end </t>
  </si>
  <si>
    <t xml:space="preserve">visitRecord.search.time.dayText </t>
  </si>
  <si>
    <t xml:space="preserve">visitRecord.search.time.monthText </t>
  </si>
  <si>
    <t xml:space="preserve">visitRecord.search.time.yearText </t>
  </si>
  <si>
    <t xml:space="preserve">visitRecord.search.visitor.label </t>
  </si>
  <si>
    <t xml:space="preserve">visitRecord.search.visitor.placeholder </t>
  </si>
  <si>
    <t xml:space="preserve">visitRecord.search.owner.label </t>
  </si>
  <si>
    <t xml:space="preserve">visitRecord.search.owner.placeholder </t>
  </si>
  <si>
    <t xml:space="preserve">visitRecord.search.status.label </t>
  </si>
  <si>
    <t xml:space="preserve">visitRecord.search.status.placeholder </t>
  </si>
  <si>
    <t xml:space="preserve">visitRecord.search.status.wait </t>
  </si>
  <si>
    <t xml:space="preserve">visitRecord.search.status.ok </t>
  </si>
  <si>
    <t xml:space="preserve">visitRecord.search.status.reject </t>
  </si>
  <si>
    <t xml:space="preserve">visitRecord.search.status.overtime </t>
  </si>
  <si>
    <t xml:space="preserve">visitRecord.search.status.cancel </t>
  </si>
  <si>
    <t xml:space="preserve">visitRecord.search.status.close </t>
  </si>
  <si>
    <t xml:space="preserve">visitRecord.search.status.finish </t>
  </si>
  <si>
    <t xml:space="preserve">visitRecord.search.source.label </t>
  </si>
  <si>
    <t xml:space="preserve">visitRecord.search.source.placeholder </t>
  </si>
  <si>
    <t xml:space="preserve">visitRecord.search.source.wechat </t>
  </si>
  <si>
    <t xml:space="preserve">visitRecord.search.source.reception </t>
  </si>
  <si>
    <t xml:space="preserve">visitRecord.list.th.status </t>
  </si>
  <si>
    <t xml:space="preserve">visitRecord.list.th.source </t>
  </si>
  <si>
    <t xml:space="preserve">visitRecord.list.th.name </t>
  </si>
  <si>
    <t xml:space="preserve">visitRecord.list.th.photo </t>
  </si>
  <si>
    <t xml:space="preserve">visitRecord.list.th.visitorNum </t>
  </si>
  <si>
    <t xml:space="preserve">visitRecord.list.th.visitName </t>
  </si>
  <si>
    <t xml:space="preserve">visitRecord.list.th.visitTime </t>
  </si>
  <si>
    <t xml:space="preserve">visitRecord.list.th.deadline </t>
  </si>
  <si>
    <t xml:space="preserve">visitRecord.list.th.operate </t>
  </si>
  <si>
    <t xml:space="preserve">visitRecord.list.td.visitNo </t>
  </si>
  <si>
    <t xml:space="preserve">visitRecord.message.confirm.title </t>
  </si>
  <si>
    <t xml:space="preserve">visitRecord.message.confirm.record </t>
  </si>
  <si>
    <t xml:space="preserve">visitRecord.message.confirm.filterrecord </t>
  </si>
  <si>
    <t xml:space="preserve">visitRecord.message.confirm.allrecord </t>
  </si>
  <si>
    <t xml:space="preserve">visitRecord.message.confirm.loading </t>
  </si>
  <si>
    <t xml:space="preserve">visitRecord.dialog.title.accessInfo </t>
  </si>
  <si>
    <t xml:space="preserve">visitRecord.dialog.title.visitorInfo </t>
  </si>
  <si>
    <t xml:space="preserve">visitRecord.dialog.title.common </t>
  </si>
  <si>
    <t xml:space="preserve">visitRecord.dialog.title.person </t>
  </si>
  <si>
    <t xml:space="preserve">visitRecord.dialog.name </t>
  </si>
  <si>
    <t xml:space="preserve">visitRecord.dialog.visitorNo </t>
  </si>
  <si>
    <t xml:space="preserve">visitRecord.dialog.reason </t>
  </si>
  <si>
    <t xml:space="preserve">visitRecord.dialog.visitTime </t>
  </si>
  <si>
    <t xml:space="preserve">visitRecord.dialog.source </t>
  </si>
  <si>
    <t xml:space="preserve">visitRecord.dialog.deadline </t>
  </si>
  <si>
    <t xml:space="preserve">visitRecord.dialog.status </t>
  </si>
  <si>
    <t xml:space="preserve">visitRecord.dialog.areaName </t>
  </si>
  <si>
    <t xml:space="preserve">visitRecord.dialog.createTime </t>
  </si>
  <si>
    <t xml:space="preserve">visitRecord.dialog.table.name </t>
  </si>
  <si>
    <t xml:space="preserve">visitRecord.dialog.table.photo </t>
  </si>
  <si>
    <t xml:space="preserve">visitRecord.dialog.table.idCard </t>
  </si>
  <si>
    <t xml:space="preserve">visitRecord.dialog.table.phone </t>
  </si>
  <si>
    <t xml:space="preserve">visitRecord.dialog.operation.time </t>
  </si>
  <si>
    <t xml:space="preserve">visitRecord.dialog.operation.handlers </t>
  </si>
  <si>
    <t xml:space="preserve">visitRecord.dialog.operation.items </t>
  </si>
  <si>
    <t xml:space="preserve">visitRecord.dialog.operation.type.create </t>
  </si>
  <si>
    <t xml:space="preserve">visitRecord.dialog.operation.type.ok </t>
  </si>
  <si>
    <t xml:space="preserve">visitRecord.dialog.operation.type.reject </t>
  </si>
  <si>
    <t xml:space="preserve">visitRecord.dialog.operation.type.cancel </t>
  </si>
  <si>
    <t xml:space="preserve">app.deviceReboot </t>
  </si>
  <si>
    <t xml:space="preserve">layout.sidebar.person </t>
  </si>
  <si>
    <t xml:space="preserve">layout.sidebar.children.device_setting </t>
  </si>
  <si>
    <t xml:space="preserve">layout.sidebar.children.device_admin </t>
  </si>
  <si>
    <t xml:space="preserve">layout.sidebar.children.device_config </t>
  </si>
  <si>
    <t xml:space="preserve">layout.sidebar.children.through_record </t>
  </si>
  <si>
    <t xml:space="preserve">layout.breadcrumbs.person </t>
  </si>
  <si>
    <t xml:space="preserve">layout.breadcrumbs.device_setting </t>
  </si>
  <si>
    <t xml:space="preserve">layout.breadcrumbs.device_admin </t>
  </si>
  <si>
    <t xml:space="preserve">layout.breadcrumbs.device_config </t>
  </si>
  <si>
    <t xml:space="preserve">layout.breadcrumbs.device_import_setting </t>
  </si>
  <si>
    <t xml:space="preserve">layout.breadcrumbs.device_import_message </t>
  </si>
  <si>
    <t xml:space="preserve">layout.breadcrumbs.device_import_mp3 </t>
  </si>
  <si>
    <t xml:space="preserve">layout.breadcrumbs.device_import_upgrade </t>
  </si>
  <si>
    <t xml:space="preserve">layout.breadcrumbs.device_import_license </t>
  </si>
  <si>
    <t xml:space="preserve">layout.breadcrumbs.device_import_flow </t>
  </si>
  <si>
    <t xml:space="preserve">layout.breadcrumbs.through_record </t>
  </si>
  <si>
    <t xml:space="preserve">layout.breadcrumbs.person_batch </t>
  </si>
  <si>
    <t xml:space="preserve">layout.breadcrumbs.person_create </t>
  </si>
  <si>
    <t xml:space="preserve">layout.breadcrumbs.person_detail </t>
  </si>
  <si>
    <t xml:space="preserve">layout.breadcrumbs.person_list </t>
  </si>
  <si>
    <t xml:space="preserve">layout.breadcrumbs.device_admin_create </t>
  </si>
  <si>
    <t xml:space="preserve">layout.breadcrumbs.device_admin_edit </t>
  </si>
  <si>
    <t xml:space="preserve">layout.breadcrumbs.device_admin_detail </t>
  </si>
  <si>
    <t xml:space="preserve">layout.breadcrumbs.device_import_standby_wallpaper </t>
  </si>
  <si>
    <t xml:space="preserve">layout.breadcrumbs.device_import_standby_video </t>
  </si>
  <si>
    <t xml:space="preserve">common.hint </t>
  </si>
  <si>
    <t xml:space="preserve">common.templateDownload </t>
  </si>
  <si>
    <t xml:space="preserve">common.inputPlaceHolder </t>
  </si>
  <si>
    <t xml:space="preserve">common.button.submit </t>
  </si>
  <si>
    <t xml:space="preserve">common.button.prev </t>
  </si>
  <si>
    <t xml:space="preserve">common.button.next </t>
  </si>
  <si>
    <t xml:space="preserve">common.passMode.FACE </t>
  </si>
  <si>
    <t xml:space="preserve">common.passMode.FACE_AND_ID </t>
  </si>
  <si>
    <t xml:space="preserve">common.passMode.FACE_AND_PASSPORT </t>
  </si>
  <si>
    <t xml:space="preserve">common.passMode.FACE_AND_GUARD </t>
  </si>
  <si>
    <t xml:space="preserve">common.passMode.FACE_AND_IC </t>
  </si>
  <si>
    <t xml:space="preserve">common.message.info.exporting </t>
  </si>
  <si>
    <t xml:space="preserve">common.message.error.operation </t>
  </si>
  <si>
    <t xml:space="preserve">dashboard.title.operation </t>
  </si>
  <si>
    <t xml:space="preserve">dashboard.title.peopleManagement </t>
  </si>
  <si>
    <t xml:space="preserve">dashboard.title.recordManagement </t>
  </si>
  <si>
    <t xml:space="preserve">dashboard.tip.connected </t>
  </si>
  <si>
    <t xml:space="preserve">dashboard.tip.sn </t>
  </si>
  <si>
    <t xml:space="preserve">dashboard.tip.normalState </t>
  </si>
  <si>
    <t xml:space="preserve">dashboard.tip.version </t>
  </si>
  <si>
    <t xml:space="preserve">dashboard.tip.personCount </t>
  </si>
  <si>
    <t xml:space="preserve">dashboard.tip.recordSize </t>
  </si>
  <si>
    <t xml:space="preserve">dashboard.operation.open </t>
  </si>
  <si>
    <t xml:space="preserve">dashboard.operation.keepOpen </t>
  </si>
  <si>
    <t xml:space="preserve">dashboard.operation.restore </t>
  </si>
  <si>
    <t xml:space="preserve">dashboard.operation.reboot </t>
  </si>
  <si>
    <t xml:space="preserve">dashboard.operation.close </t>
  </si>
  <si>
    <t xml:space="preserve">dashboard.operation.reset </t>
  </si>
  <si>
    <t xml:space="preserve">dashboard.operation.logout </t>
  </si>
  <si>
    <t xml:space="preserve">dashboard.operation.addPerson </t>
  </si>
  <si>
    <t xml:space="preserve">dashboard.operation.emptyPerson </t>
  </si>
  <si>
    <t xml:space="preserve">dashboard.operation.searchRecord </t>
  </si>
  <si>
    <t xml:space="preserve">dashboard.operation.emptyRecord </t>
  </si>
  <si>
    <t xml:space="preserve">dashboard.message.confirm.restore </t>
  </si>
  <si>
    <t xml:space="preserve">dashboard.message.confirm.restoreTip </t>
  </si>
  <si>
    <t xml:space="preserve">dashboard.message.confirm.reset </t>
  </si>
  <si>
    <t xml:space="preserve">dashboard.message.confirm.resetTip </t>
  </si>
  <si>
    <t xml:space="preserve">dashboard.message.confirm.reboot </t>
  </si>
  <si>
    <t xml:space="preserve">dashboard.message.confirm.logout </t>
  </si>
  <si>
    <t xml:space="preserve">dashboard.message.confirm.close </t>
  </si>
  <si>
    <t xml:space="preserve">dashboard.message.confirm.emptyPerson </t>
  </si>
  <si>
    <t xml:space="preserve">dashboard.message.confirm.emptyRecord </t>
  </si>
  <si>
    <t xml:space="preserve">dashboard.message.success.operation </t>
  </si>
  <si>
    <t xml:space="preserve">config.title.setting </t>
  </si>
  <si>
    <t xml:space="preserve">config.title.message </t>
  </si>
  <si>
    <t xml:space="preserve">config.title.systemUpdate </t>
  </si>
  <si>
    <t xml:space="preserve">config.title.license </t>
  </si>
  <si>
    <t xml:space="preserve">config.title.flow </t>
  </si>
  <si>
    <t xml:space="preserve">config.title.log </t>
  </si>
  <si>
    <t xml:space="preserve">config.title.testMode </t>
  </si>
  <si>
    <t xml:space="preserve">config.title.standby </t>
  </si>
  <si>
    <t xml:space="preserve">config.tip.size </t>
  </si>
  <si>
    <t xml:space="preserve">config.tip.wexin </t>
  </si>
  <si>
    <t xml:space="preserve">config.button.exportSettings </t>
  </si>
  <si>
    <t xml:space="preserve">config.button.importSettings </t>
  </si>
  <si>
    <t xml:space="preserve">config.button.exportMessage </t>
  </si>
  <si>
    <t xml:space="preserve">config.button.importMessage </t>
  </si>
  <si>
    <t xml:space="preserve">config.button.importMp3 </t>
  </si>
  <si>
    <t xml:space="preserve">config.button.importOta </t>
  </si>
  <si>
    <t xml:space="preserve">config.button.importLicense </t>
  </si>
  <si>
    <t xml:space="preserve">config.button.importFlow </t>
  </si>
  <si>
    <t xml:space="preserve">config.button.exportLog </t>
  </si>
  <si>
    <t xml:space="preserve">config.button.emptyLog </t>
  </si>
  <si>
    <t xml:space="preserve">config.button.exportTestLog </t>
  </si>
  <si>
    <t xml:space="preserve">config.button.emptyTestLog </t>
  </si>
  <si>
    <t xml:space="preserve">config.button.importStandbyWallpaper </t>
  </si>
  <si>
    <t xml:space="preserve">config.button.importStandbyVideo </t>
  </si>
  <si>
    <t xml:space="preserve">config.form.default.label </t>
  </si>
  <si>
    <t xml:space="preserve">config.form.default.text </t>
  </si>
  <si>
    <t xml:space="preserve">config.form.default.submitText </t>
  </si>
  <si>
    <t xml:space="preserve">config.form.setting.label </t>
  </si>
  <si>
    <t xml:space="preserve">config.form.setting.text </t>
  </si>
  <si>
    <t xml:space="preserve">config.form.setting.submitText </t>
  </si>
  <si>
    <t xml:space="preserve">config.form.message.label </t>
  </si>
  <si>
    <t xml:space="preserve">config.form.message.text </t>
  </si>
  <si>
    <t xml:space="preserve">config.form.message.submitText </t>
  </si>
  <si>
    <t xml:space="preserve">config.form.license.label </t>
  </si>
  <si>
    <t xml:space="preserve">config.form.license.text </t>
  </si>
  <si>
    <t xml:space="preserve">config.form.license.submitText </t>
  </si>
  <si>
    <t xml:space="preserve">config.form.systemUpdate.label </t>
  </si>
  <si>
    <t xml:space="preserve">config.form.systemUpdate.text </t>
  </si>
  <si>
    <t xml:space="preserve">config.form.systemUpdate.submitText </t>
  </si>
  <si>
    <t xml:space="preserve">config.form.flow.label </t>
  </si>
  <si>
    <t xml:space="preserve">config.form.flow.text </t>
  </si>
  <si>
    <t xml:space="preserve">config.form.flow.submitText </t>
  </si>
  <si>
    <t xml:space="preserve">config.form.standbyWallpaper.label </t>
  </si>
  <si>
    <t xml:space="preserve">config.form.standbyWallpaper.text </t>
  </si>
  <si>
    <t xml:space="preserve">config.form.standbyWallpaper.submitText </t>
  </si>
  <si>
    <t xml:space="preserve">config.form.standbyWallpaper.exceedMessage </t>
  </si>
  <si>
    <t xml:space="preserve">config.form.standbyVideo.label </t>
  </si>
  <si>
    <t xml:space="preserve">config.form.standbyVideo.text </t>
  </si>
  <si>
    <t xml:space="preserve">config.form.standbyVideo.submitText </t>
  </si>
  <si>
    <t xml:space="preserve">config.form.standbyVideo.exceedMessage </t>
  </si>
  <si>
    <t xml:space="preserve">config.form.mp3.submitText </t>
  </si>
  <si>
    <t xml:space="preserve">config.form.mp3.exceedMessage </t>
  </si>
  <si>
    <t xml:space="preserve">config.form.mp3.success.label </t>
  </si>
  <si>
    <t xml:space="preserve">config.form.mp3.success.text </t>
  </si>
  <si>
    <t xml:space="preserve">config.form.mp3.fail.label </t>
  </si>
  <si>
    <t xml:space="preserve">config.form.mp3.fail.text </t>
  </si>
  <si>
    <t xml:space="preserve">config.form.mp3.idcard.label </t>
  </si>
  <si>
    <t xml:space="preserve">config.form.mp3.idcard.text </t>
  </si>
  <si>
    <t xml:space="preserve">config.message.info.loading </t>
  </si>
  <si>
    <t xml:space="preserve">config.message.info.uploading </t>
  </si>
  <si>
    <t xml:space="preserve">config.message.info.exportLog </t>
  </si>
  <si>
    <t xml:space="preserve">config.message.info.offline </t>
  </si>
  <si>
    <t xml:space="preserve">config.message.success.import </t>
  </si>
  <si>
    <t xml:space="preserve">config.message.success.operation </t>
  </si>
  <si>
    <t xml:space="preserve">config.message.success.clearLog </t>
  </si>
  <si>
    <t xml:space="preserve">config.message.success.clearTestLog </t>
  </si>
  <si>
    <t xml:space="preserve">config.message.error.clearLog </t>
  </si>
  <si>
    <t xml:space="preserve">config.message.error.clearTestLog </t>
  </si>
  <si>
    <t xml:space="preserve">config.message.error.import </t>
  </si>
  <si>
    <t xml:space="preserve">config.message.error.operation </t>
  </si>
  <si>
    <t xml:space="preserve">config.message.error.fileNameError </t>
  </si>
  <si>
    <t xml:space="preserve">config.message.error.fileType </t>
  </si>
  <si>
    <t xml:space="preserve">config.message.error.fileNotExist </t>
  </si>
  <si>
    <t xml:space="preserve">config.message.confirm.emptyLog </t>
  </si>
  <si>
    <t xml:space="preserve">config.message.confirm.emptyTestLog </t>
  </si>
  <si>
    <t xml:space="preserve">config.message.warning.fileEmpty </t>
  </si>
  <si>
    <t xml:space="preserve">config.message.warning.timeValidate </t>
  </si>
  <si>
    <t xml:space="preserve">errors.login_password_error </t>
  </si>
  <si>
    <t xml:space="preserve">errors.login_failed </t>
  </si>
  <si>
    <t xml:space="preserve">errors.no_admin </t>
  </si>
  <si>
    <t xml:space="preserve">errors.log_does_not_exist </t>
  </si>
  <si>
    <t xml:space="preserve">errors.upload_admin_picture_failed </t>
  </si>
  <si>
    <t xml:space="preserve">errors.get_failed </t>
  </si>
  <si>
    <t xml:space="preserve">errors.low_memory </t>
  </si>
  <si>
    <t xml:space="preserve">errors.export_failed </t>
  </si>
  <si>
    <t xml:space="preserve">errors.delete_failed </t>
  </si>
  <si>
    <t xml:space="preserve">errors.failed_to_obtain_file_size </t>
  </si>
  <si>
    <t xml:space="preserve">errors.update_failed </t>
  </si>
  <si>
    <t xml:space="preserve">errors.this_feature_is_not_supported </t>
  </si>
  <si>
    <t xml:space="preserve">errors.picture_no_exist </t>
  </si>
  <si>
    <t xml:space="preserve">errors.feature_extraction_failed </t>
  </si>
  <si>
    <t xml:space="preserve">errors.name_null_error </t>
  </si>
  <si>
    <t xml:space="preserve">errors.name_format_error </t>
  </si>
  <si>
    <t xml:space="preserve">errors.idcard_format_error </t>
  </si>
  <si>
    <t xml:space="preserve">errors.icnumber_format_error </t>
  </si>
  <si>
    <t xml:space="preserve">errors.wgbumber_format_error </t>
  </si>
  <si>
    <t xml:space="preserve">errors.group_no_exist </t>
  </si>
  <si>
    <t xml:space="preserve">errors.file_format_error </t>
  </si>
  <si>
    <t xml:space="preserve">errors.file_size_must_not_exceed_128KB </t>
  </si>
  <si>
    <t xml:space="preserve">errors.upload_failed </t>
  </si>
  <si>
    <t xml:space="preserve">errors.compressed_failed </t>
  </si>
  <si>
    <t xml:space="preserve">errors.uuid_repeat </t>
  </si>
  <si>
    <t xml:space="preserve">errors.import_in_progress </t>
  </si>
  <si>
    <t xml:space="preserve">errors.uuid_format_error </t>
  </si>
  <si>
    <t xml:space="preserve">errors.person_no_exist </t>
  </si>
  <si>
    <t xml:space="preserve">errors.add_admin_failed </t>
  </si>
  <si>
    <t xml:space="preserve">errors.add_person_failed </t>
  </si>
  <si>
    <t xml:space="preserve">errors.update_admin_failed </t>
  </si>
  <si>
    <t xml:space="preserve">errors.update_person_failed </t>
  </si>
  <si>
    <t xml:space="preserve">errors.add_person_person_failed </t>
  </si>
  <si>
    <t xml:space="preserve">errors.add_admin_admin_failed </t>
  </si>
  <si>
    <t xml:space="preserve">errors.update_admin_admin_failed </t>
  </si>
  <si>
    <t xml:space="preserve">errors.update_person_person_failed </t>
  </si>
  <si>
    <t xml:space="preserve">errors.delete_admin_admin_failed </t>
  </si>
  <si>
    <t xml:space="preserve">errors.delete_admins_admin_failed </t>
  </si>
  <si>
    <t xml:space="preserve">errors.delete_person_person_failed </t>
  </si>
  <si>
    <t xml:space="preserve">errors.ota_verification_failed </t>
  </si>
  <si>
    <t xml:space="preserve">errors.ota_upload_failed </t>
  </si>
  <si>
    <t xml:space="preserve">errors.ota_apply_failed </t>
  </si>
  <si>
    <t xml:space="preserve">errors.custom_hint_file_not_exist </t>
  </si>
  <si>
    <t xml:space="preserve">errors.import_failed </t>
  </si>
  <si>
    <t xml:space="preserve">errors.xml_is_null </t>
  </si>
  <si>
    <t xml:space="preserve">errors.import_repeated </t>
  </si>
  <si>
    <t xml:space="preserve">errors.excel_is_null </t>
  </si>
  <si>
    <t xml:space="preserve">errors.xlsx_not_found </t>
  </si>
  <si>
    <t xml:space="preserve">errors.ruleid_null </t>
  </si>
  <si>
    <t xml:space="preserve">errors.not_1_folder_in_zip </t>
  </si>
  <si>
    <t xml:space="preserve">errors.exceed_2000_row </t>
  </si>
  <si>
    <t xml:space="preserve">errors.get_result_parameter_error </t>
  </si>
  <si>
    <t xml:space="preserve">errors.import_not_begin </t>
  </si>
  <si>
    <t xml:space="preserve">errors.getresult_failed </t>
  </si>
  <si>
    <t xml:space="preserve">errors.logout_failed </t>
  </si>
  <si>
    <t xml:space="preserve">errors.keep_not_true_of_false </t>
  </si>
  <si>
    <t xml:space="preserve">errors.add_failed </t>
  </si>
  <si>
    <t xml:space="preserve">errors.person_count_out_of_limit </t>
  </si>
  <si>
    <t xml:space="preserve">errors.license_import_failed </t>
  </si>
  <si>
    <t xml:space="preserve">errors.zip_format_needed </t>
  </si>
  <si>
    <t xml:space="preserve">errors.zip_exceed_80m </t>
  </si>
  <si>
    <t xml:space="preserve">errors.no_wallpaper_found </t>
  </si>
  <si>
    <t xml:space="preserve">errors.no_video_found </t>
  </si>
  <si>
    <t xml:space="preserve">errors.importwallpaper_failed </t>
  </si>
  <si>
    <t xml:space="preserve">errors.importvideo_failed </t>
  </si>
  <si>
    <t xml:space="preserve">login.slogan </t>
  </si>
  <si>
    <t xml:space="preserve">record.title.record </t>
  </si>
  <si>
    <t xml:space="preserve">record.button.search </t>
  </si>
  <si>
    <t xml:space="preserve">record.button.clear </t>
  </si>
  <si>
    <t xml:space="preserve">record.button.prev </t>
  </si>
  <si>
    <t xml:space="preserve">record.button.next </t>
  </si>
  <si>
    <t xml:space="preserve">record.tip.current </t>
  </si>
  <si>
    <t xml:space="preserve">record.tip.page </t>
  </si>
  <si>
    <t xml:space="preserve">record.list.th.picture </t>
  </si>
  <si>
    <t xml:space="preserve">record.list.th.gender.label </t>
  </si>
  <si>
    <t xml:space="preserve">record.list.th.sn.label </t>
  </si>
  <si>
    <t xml:space="preserve">record.enums.resultType.0 </t>
  </si>
  <si>
    <t xml:space="preserve">record.enums.resultType.1 </t>
  </si>
  <si>
    <t xml:space="preserve">record.enums.resultTypeStr.0 </t>
  </si>
  <si>
    <t xml:space="preserve">record.enums.resultTypeStr.1 </t>
  </si>
  <si>
    <t xml:space="preserve">record.enums.resultTypeStr.TERMINAL_VALIDATION_PASS </t>
  </si>
  <si>
    <t xml:space="preserve">record.enums.resultTypeStr.TERMINAL_VALIDATION_FAILURE </t>
  </si>
  <si>
    <t xml:space="preserve">record.message.confirm.clear </t>
  </si>
  <si>
    <t xml:space="preserve">record.message.success.clear </t>
  </si>
  <si>
    <t xml:space="preserve">record.name.label </t>
  </si>
  <si>
    <t xml:space="preserve">record.name.placeholder </t>
  </si>
  <si>
    <t xml:space="preserve">record.resultType.label </t>
  </si>
  <si>
    <t xml:space="preserve">record.resultType.placeholder </t>
  </si>
  <si>
    <t xml:space="preserve">record.startTime.label </t>
  </si>
  <si>
    <t xml:space="preserve">record.startTime.placeholder </t>
  </si>
  <si>
    <t xml:space="preserve">record.endTime.label </t>
  </si>
  <si>
    <t xml:space="preserve">record.endTime.placeholder </t>
  </si>
  <si>
    <t xml:space="preserve">person.batch.infoFile.label </t>
  </si>
  <si>
    <t xml:space="preserve">person.batch.infoFile.placeholder </t>
  </si>
  <si>
    <t xml:space="preserve">person.batch.photoFile.label </t>
  </si>
  <si>
    <t xml:space="preserve">person.batch.photoFile.placeholder </t>
  </si>
  <si>
    <t xml:space="preserve">person.batch.rule.label </t>
  </si>
  <si>
    <t xml:space="preserve">person.batch.rule.placeholder </t>
  </si>
  <si>
    <t xml:space="preserve">person.batch.button.import </t>
  </si>
  <si>
    <t xml:space="preserve">person.batch.button.complete </t>
  </si>
  <si>
    <t xml:space="preserve">person.batch.steps.import </t>
  </si>
  <si>
    <t xml:space="preserve">person.batch.steps.complete </t>
  </si>
  <si>
    <t xml:space="preserve">person.batch.tips.first </t>
  </si>
  <si>
    <t xml:space="preserve">person.batch.tips.second </t>
  </si>
  <si>
    <t xml:space="preserve">person.batch.tips.third </t>
  </si>
  <si>
    <t xml:space="preserve">person.batch.result.no </t>
  </si>
  <si>
    <t xml:space="preserve">person.batch.result.name </t>
  </si>
  <si>
    <t xml:space="preserve">person.batch.result.description </t>
  </si>
  <si>
    <t xml:space="preserve">person.batch.message.unfinished </t>
  </si>
  <si>
    <t xml:space="preserve">person.batch.message.inProgress </t>
  </si>
  <si>
    <t xml:space="preserve">person.batch.message.choiceRule </t>
  </si>
  <si>
    <t xml:space="preserve">person.batch.message.zipFileTypeError </t>
  </si>
  <si>
    <t xml:space="preserve">person.batch.message.zipSizeError </t>
  </si>
  <si>
    <t xml:space="preserve">person.button.clear </t>
  </si>
  <si>
    <t xml:space="preserve">person.button.list </t>
  </si>
  <si>
    <t xml:space="preserve">person.button.add </t>
  </si>
  <si>
    <t xml:space="preserve">person.button.batchAdd </t>
  </si>
  <si>
    <t xml:space="preserve">person.button.save </t>
  </si>
  <si>
    <t xml:space="preserve">person.button.delete </t>
  </si>
  <si>
    <t xml:space="preserve">person.form.picture </t>
  </si>
  <si>
    <t xml:space="preserve">person.form.ruleId.label </t>
  </si>
  <si>
    <t xml:space="preserve">person.form.ruleId.placeholder </t>
  </si>
  <si>
    <t xml:space="preserve">person.message.error.imagePath.required </t>
  </si>
  <si>
    <t xml:space="preserve">person.message.error.imagePath.max </t>
  </si>
  <si>
    <t xml:space="preserve">person.message.error.imagePath.format </t>
  </si>
  <si>
    <t xml:space="preserve">person.message.error.name.max </t>
  </si>
  <si>
    <t xml:space="preserve">person.message.error.no.max </t>
  </si>
  <si>
    <t xml:space="preserve">person.message.error.idCard.max </t>
  </si>
  <si>
    <t xml:space="preserve">person.message.error.icNumber.max </t>
  </si>
  <si>
    <t xml:space="preserve">person.message.error.wgNumber.max </t>
  </si>
  <si>
    <t xml:space="preserve">person.message.error.ruleId.required </t>
  </si>
  <si>
    <t xml:space="preserve">person.message.confirm.clear </t>
  </si>
  <si>
    <t xml:space="preserve">person.message.confirm.delete </t>
  </si>
  <si>
    <t xml:space="preserve">person.tip.current </t>
  </si>
  <si>
    <t xml:space="preserve">person.tip.page </t>
  </si>
  <si>
    <t xml:space="preserve">admin.title.adminCount </t>
  </si>
  <si>
    <t xml:space="preserve">admin.button.create </t>
  </si>
  <si>
    <t xml:space="preserve">admin.button.clear </t>
  </si>
  <si>
    <t xml:space="preserve">admin.button.save </t>
  </si>
  <si>
    <t xml:space="preserve">admin.tip.current </t>
  </si>
  <si>
    <t xml:space="preserve">admin.tip.page </t>
  </si>
  <si>
    <t xml:space="preserve">admin.form.picture </t>
  </si>
  <si>
    <t xml:space="preserve">admin.form.name.label </t>
  </si>
  <si>
    <t xml:space="preserve">admin.form.name.placeholder </t>
  </si>
  <si>
    <t xml:space="preserve">admin.form.password.label </t>
  </si>
  <si>
    <t xml:space="preserve">admin.form.password.placeholder </t>
  </si>
  <si>
    <t xml:space="preserve">admin.form.pwdConfirm.label </t>
  </si>
  <si>
    <t xml:space="preserve">admin.form.pwdConfirm.placeholder </t>
  </si>
  <si>
    <t xml:space="preserve">admin.message.success.clear </t>
  </si>
  <si>
    <t xml:space="preserve">admin.message.error.imagePath.required </t>
  </si>
  <si>
    <t xml:space="preserve">admin.message.error.imagePath.max </t>
  </si>
  <si>
    <t xml:space="preserve">admin.message.error.imagePath.format </t>
  </si>
  <si>
    <t xml:space="preserve">admin.message.error.name.required </t>
  </si>
  <si>
    <t xml:space="preserve">admin.message.error.name.max </t>
  </si>
  <si>
    <t xml:space="preserve">admin.message.error.name.pattern </t>
  </si>
  <si>
    <t xml:space="preserve">admin.message.error.password.required </t>
  </si>
  <si>
    <t xml:space="preserve">admin.message.error.password.pattern </t>
  </si>
  <si>
    <t xml:space="preserve">admin.message.error.pwdConfirm.required </t>
  </si>
  <si>
    <t xml:space="preserve">admin.message.error.pwdConfirm.unEqual </t>
  </si>
  <si>
    <t xml:space="preserve">admin.message.confirm.clear </t>
  </si>
  <si>
    <t xml:space="preserve">admin.message.warning.adminCount </t>
  </si>
  <si>
    <t>S04324</t>
  </si>
  <si>
    <t>S04325</t>
  </si>
  <si>
    <t>S04326</t>
  </si>
  <si>
    <t>S04327</t>
  </si>
  <si>
    <t>S04328</t>
  </si>
  <si>
    <t>S04329</t>
  </si>
  <si>
    <t>S04330</t>
  </si>
  <si>
    <t>S04331</t>
  </si>
  <si>
    <t>S04332</t>
  </si>
  <si>
    <t>S04333</t>
  </si>
  <si>
    <t>S04334</t>
  </si>
  <si>
    <t>S04335</t>
  </si>
  <si>
    <t>S04336</t>
  </si>
  <si>
    <t>S04337</t>
  </si>
  <si>
    <t>S04338</t>
  </si>
  <si>
    <t>S04339</t>
  </si>
  <si>
    <t>S04340</t>
  </si>
  <si>
    <t>S04341</t>
  </si>
  <si>
    <t>S04342</t>
  </si>
  <si>
    <t>S04343</t>
  </si>
  <si>
    <t>S04344</t>
  </si>
  <si>
    <t>S04345</t>
  </si>
  <si>
    <t>S04346</t>
  </si>
  <si>
    <t>S04347</t>
  </si>
  <si>
    <t>S04348</t>
  </si>
  <si>
    <t>S04349</t>
  </si>
  <si>
    <t>S04350</t>
  </si>
  <si>
    <t>S04351</t>
  </si>
  <si>
    <t>S04352</t>
  </si>
  <si>
    <t>S04353</t>
  </si>
  <si>
    <t>S04354</t>
  </si>
  <si>
    <t>S04355</t>
  </si>
  <si>
    <t>S04356</t>
  </si>
  <si>
    <t>S04357</t>
  </si>
  <si>
    <t>S04358</t>
  </si>
  <si>
    <t>S04359</t>
  </si>
  <si>
    <t>S04360</t>
  </si>
  <si>
    <t>S04361</t>
  </si>
  <si>
    <t>S04362</t>
  </si>
  <si>
    <t>S04363</t>
  </si>
  <si>
    <t>S04364</t>
  </si>
  <si>
    <t>S04365</t>
  </si>
  <si>
    <t>S04366</t>
  </si>
  <si>
    <t>S04367</t>
  </si>
  <si>
    <t>S04368</t>
  </si>
  <si>
    <t>S04369</t>
  </si>
  <si>
    <t>S04370</t>
  </si>
  <si>
    <t>S04371</t>
  </si>
  <si>
    <t>S04372</t>
  </si>
  <si>
    <t>S04373</t>
  </si>
  <si>
    <t>S04374</t>
  </si>
  <si>
    <t>S04375</t>
  </si>
  <si>
    <t>S04376</t>
  </si>
  <si>
    <t>S04377</t>
  </si>
  <si>
    <t>S04378</t>
  </si>
  <si>
    <t>S04379</t>
  </si>
  <si>
    <t>S04380</t>
  </si>
  <si>
    <t>S04381</t>
  </si>
  <si>
    <t>S04382</t>
  </si>
  <si>
    <t>S04383</t>
  </si>
  <si>
    <t>S04384</t>
  </si>
  <si>
    <t>S04385</t>
  </si>
  <si>
    <t>S04386</t>
  </si>
  <si>
    <t>S04387</t>
  </si>
  <si>
    <t>S04388</t>
  </si>
  <si>
    <t>S04389</t>
  </si>
  <si>
    <t>S04390</t>
  </si>
  <si>
    <t>S04391</t>
  </si>
  <si>
    <t>S04392</t>
  </si>
  <si>
    <t>S04393</t>
  </si>
  <si>
    <t>S04394</t>
  </si>
  <si>
    <t>S04395</t>
  </si>
  <si>
    <t>S04396</t>
  </si>
  <si>
    <t>S04397</t>
  </si>
  <si>
    <t>S04398</t>
  </si>
  <si>
    <t>S04399</t>
  </si>
  <si>
    <t>S04400</t>
  </si>
  <si>
    <t>S04401</t>
  </si>
  <si>
    <t>S04402</t>
  </si>
  <si>
    <t>S04403</t>
  </si>
  <si>
    <t>S04404</t>
  </si>
  <si>
    <t>S04405</t>
  </si>
  <si>
    <t>S04406</t>
  </si>
  <si>
    <t>S04407</t>
  </si>
  <si>
    <t>S04408</t>
  </si>
  <si>
    <t>S04409</t>
  </si>
  <si>
    <t>S04410</t>
  </si>
  <si>
    <t>S04411</t>
  </si>
  <si>
    <t>S04412</t>
  </si>
  <si>
    <t>S04413</t>
  </si>
  <si>
    <t>S04414</t>
  </si>
  <si>
    <t>S04415</t>
  </si>
  <si>
    <t>S04416</t>
  </si>
  <si>
    <t>S04417</t>
  </si>
  <si>
    <t>S04418</t>
  </si>
  <si>
    <t>S04419</t>
  </si>
  <si>
    <t>S04420</t>
  </si>
  <si>
    <t>S04421</t>
  </si>
  <si>
    <t>S04422</t>
  </si>
  <si>
    <t>S04423</t>
  </si>
  <si>
    <t>S04424</t>
  </si>
  <si>
    <t>S04425</t>
  </si>
  <si>
    <t>S04426</t>
  </si>
  <si>
    <t>S04427</t>
  </si>
  <si>
    <t>S04428</t>
  </si>
  <si>
    <t>S04429</t>
  </si>
  <si>
    <t>S04430</t>
  </si>
  <si>
    <t>S04431</t>
  </si>
  <si>
    <t>S04432</t>
  </si>
  <si>
    <t>S04433</t>
  </si>
  <si>
    <t>S04434</t>
  </si>
  <si>
    <t>S04435</t>
  </si>
  <si>
    <t>S04436</t>
  </si>
  <si>
    <t>S04437</t>
  </si>
  <si>
    <t>S04438</t>
  </si>
  <si>
    <t>S04439</t>
  </si>
  <si>
    <t>S04440</t>
  </si>
  <si>
    <t>S04441</t>
  </si>
  <si>
    <t>S04442</t>
  </si>
  <si>
    <t>S04443</t>
  </si>
  <si>
    <t>S04444</t>
  </si>
  <si>
    <t>S04445</t>
  </si>
  <si>
    <t>S04446</t>
  </si>
  <si>
    <t>S04447</t>
  </si>
  <si>
    <t>S04448</t>
  </si>
  <si>
    <t>S04449</t>
  </si>
  <si>
    <t>S04450</t>
  </si>
  <si>
    <t>S04451</t>
  </si>
  <si>
    <t>S04452</t>
  </si>
  <si>
    <t>S04453</t>
  </si>
  <si>
    <t>S04454</t>
  </si>
  <si>
    <t>S04455</t>
  </si>
  <si>
    <t>S04456</t>
  </si>
  <si>
    <t>S04457</t>
  </si>
  <si>
    <t>S04458</t>
  </si>
  <si>
    <t>S04459</t>
  </si>
  <si>
    <t>S04460</t>
  </si>
  <si>
    <t>S04461</t>
  </si>
  <si>
    <t>S04462</t>
  </si>
  <si>
    <t>S04463</t>
  </si>
  <si>
    <t>S04464</t>
  </si>
  <si>
    <t>S04465</t>
  </si>
  <si>
    <t>S04466</t>
  </si>
  <si>
    <t>S04467</t>
  </si>
  <si>
    <t>S04468</t>
  </si>
  <si>
    <t>S04469</t>
  </si>
  <si>
    <t>S04470</t>
  </si>
  <si>
    <t>S04471</t>
  </si>
  <si>
    <t>S04472</t>
  </si>
  <si>
    <t>S04473</t>
  </si>
  <si>
    <t>S04474</t>
  </si>
  <si>
    <t>S04475</t>
  </si>
  <si>
    <t>S04476</t>
  </si>
  <si>
    <t>S04477</t>
  </si>
  <si>
    <t>S04478</t>
  </si>
  <si>
    <t>S04479</t>
  </si>
  <si>
    <t>S04480</t>
  </si>
  <si>
    <t>S04481</t>
  </si>
  <si>
    <t>S04482</t>
  </si>
  <si>
    <t>S04483</t>
  </si>
  <si>
    <t>S04484</t>
  </si>
  <si>
    <t>S04485</t>
  </si>
  <si>
    <t>S04486</t>
  </si>
  <si>
    <t>S04487</t>
  </si>
  <si>
    <t>S04488</t>
  </si>
  <si>
    <t>S04489</t>
  </si>
  <si>
    <t>S04490</t>
  </si>
  <si>
    <t>S04491</t>
  </si>
  <si>
    <t>S04492</t>
  </si>
  <si>
    <t>S04493</t>
  </si>
  <si>
    <t>S04494</t>
  </si>
  <si>
    <t>S04495</t>
  </si>
  <si>
    <t>S04496</t>
  </si>
  <si>
    <t>S04497</t>
  </si>
  <si>
    <t>S04498</t>
  </si>
  <si>
    <t>S04499</t>
  </si>
  <si>
    <t>S04500</t>
  </si>
  <si>
    <t>S04501</t>
  </si>
  <si>
    <t>S04502</t>
  </si>
  <si>
    <t>S04503</t>
  </si>
  <si>
    <t>S04504</t>
  </si>
  <si>
    <t>S04505</t>
  </si>
  <si>
    <t>S04506</t>
  </si>
  <si>
    <t>S04507</t>
  </si>
  <si>
    <t>S04508</t>
  </si>
  <si>
    <t>S04509</t>
  </si>
  <si>
    <t>S04510</t>
  </si>
  <si>
    <t>S04511</t>
  </si>
  <si>
    <t>S04512</t>
  </si>
  <si>
    <t>S04513</t>
  </si>
  <si>
    <t>S04514</t>
  </si>
  <si>
    <t>S04515</t>
  </si>
  <si>
    <t>S04516</t>
  </si>
  <si>
    <t>S04517</t>
  </si>
  <si>
    <t>S04518</t>
  </si>
  <si>
    <t>S04519</t>
  </si>
  <si>
    <t>S04520</t>
  </si>
  <si>
    <t>S04521</t>
  </si>
  <si>
    <t>S04522</t>
  </si>
  <si>
    <t>S04523</t>
  </si>
  <si>
    <t>S04524</t>
  </si>
  <si>
    <t>S04525</t>
  </si>
  <si>
    <t>S04526</t>
  </si>
  <si>
    <t>S04527</t>
  </si>
  <si>
    <t>S04528</t>
  </si>
  <si>
    <t>S04529</t>
  </si>
  <si>
    <t>S04530</t>
  </si>
  <si>
    <t>S04531</t>
  </si>
  <si>
    <t>S04532</t>
  </si>
  <si>
    <t>S04533</t>
  </si>
  <si>
    <t>S04534</t>
  </si>
  <si>
    <t>S04535</t>
  </si>
  <si>
    <t>S04536</t>
  </si>
  <si>
    <t>S04537</t>
  </si>
  <si>
    <t>S04538</t>
  </si>
  <si>
    <t>S04539</t>
  </si>
  <si>
    <t>S04540</t>
  </si>
  <si>
    <t>S04541</t>
  </si>
  <si>
    <t>S04542</t>
  </si>
  <si>
    <t>S04543</t>
  </si>
  <si>
    <t>S04544</t>
  </si>
  <si>
    <t>S04545</t>
  </si>
  <si>
    <t>S04546</t>
  </si>
  <si>
    <t>S04547</t>
  </si>
  <si>
    <t>S04548</t>
  </si>
  <si>
    <t>S04549</t>
  </si>
  <si>
    <t>S04550</t>
  </si>
  <si>
    <t>S04551</t>
  </si>
  <si>
    <t>S04552</t>
  </si>
  <si>
    <t>S04553</t>
  </si>
  <si>
    <t>S04554</t>
  </si>
  <si>
    <t>S04555</t>
  </si>
  <si>
    <t>S04556</t>
  </si>
  <si>
    <t>S04557</t>
  </si>
  <si>
    <t>S04558</t>
  </si>
  <si>
    <t>S04559</t>
  </si>
  <si>
    <t>S04560</t>
  </si>
  <si>
    <t>S04561</t>
  </si>
  <si>
    <t>S04562</t>
  </si>
  <si>
    <t>S04563</t>
  </si>
  <si>
    <t>S04564</t>
  </si>
  <si>
    <t>S04565</t>
  </si>
  <si>
    <t>S04566</t>
  </si>
  <si>
    <t>S04567</t>
  </si>
  <si>
    <t>S04568</t>
  </si>
  <si>
    <t>S04569</t>
  </si>
  <si>
    <t>S04570</t>
  </si>
  <si>
    <t>S04571</t>
  </si>
  <si>
    <t>S04572</t>
  </si>
  <si>
    <t>S04573</t>
  </si>
  <si>
    <t>S04574</t>
  </si>
  <si>
    <t>S04575</t>
  </si>
  <si>
    <t>S04576</t>
  </si>
  <si>
    <t>S04577</t>
  </si>
  <si>
    <t>S04578</t>
  </si>
  <si>
    <t>S04579</t>
  </si>
  <si>
    <t>S04580</t>
  </si>
  <si>
    <t>S04581</t>
  </si>
  <si>
    <t>S04582</t>
  </si>
  <si>
    <t>S04583</t>
  </si>
  <si>
    <t>S04584</t>
  </si>
  <si>
    <t>S04585</t>
  </si>
  <si>
    <t>S04586</t>
  </si>
  <si>
    <t>S04587</t>
  </si>
  <si>
    <t>S04588</t>
  </si>
  <si>
    <t>S04589</t>
  </si>
  <si>
    <t>S04590</t>
  </si>
  <si>
    <t>S04591</t>
  </si>
  <si>
    <t>S04592</t>
  </si>
  <si>
    <t>S04593</t>
  </si>
  <si>
    <t>S04594</t>
  </si>
  <si>
    <t>S04595</t>
  </si>
  <si>
    <t>S04596</t>
  </si>
  <si>
    <t>S04597</t>
  </si>
  <si>
    <t>S04598</t>
  </si>
  <si>
    <t>S04599</t>
  </si>
  <si>
    <t>S04600</t>
  </si>
  <si>
    <t>S04601</t>
  </si>
  <si>
    <t>S04602</t>
  </si>
  <si>
    <t>S04603</t>
  </si>
  <si>
    <t>S04604</t>
  </si>
  <si>
    <t>S04605</t>
  </si>
  <si>
    <t>S04606</t>
  </si>
  <si>
    <t>S04607</t>
  </si>
  <si>
    <t>S04608</t>
  </si>
  <si>
    <t>S04609</t>
  </si>
  <si>
    <t>S04610</t>
  </si>
  <si>
    <t>S04611</t>
  </si>
  <si>
    <t>S04612</t>
  </si>
  <si>
    <t>S04613</t>
  </si>
  <si>
    <t>S04614</t>
  </si>
  <si>
    <t>S04615</t>
  </si>
  <si>
    <t>S04616</t>
  </si>
  <si>
    <t>S04617</t>
  </si>
  <si>
    <t>S04618</t>
  </si>
  <si>
    <t>S04619</t>
  </si>
  <si>
    <t>S04620</t>
  </si>
  <si>
    <t>S04621</t>
  </si>
  <si>
    <t>S04622</t>
  </si>
  <si>
    <t>S04623</t>
  </si>
  <si>
    <t>S04624</t>
  </si>
  <si>
    <t>S04625</t>
  </si>
  <si>
    <t>S04626</t>
  </si>
  <si>
    <t>S04627</t>
  </si>
  <si>
    <t>S04628</t>
  </si>
  <si>
    <t>S04629</t>
  </si>
  <si>
    <t>S04630</t>
  </si>
  <si>
    <t>S04631</t>
  </si>
  <si>
    <t>S04632</t>
  </si>
  <si>
    <t>S04633</t>
  </si>
  <si>
    <t>S04634</t>
  </si>
  <si>
    <t>S04635</t>
  </si>
  <si>
    <t>S04636</t>
  </si>
  <si>
    <t>S04637</t>
  </si>
  <si>
    <t>S04638</t>
  </si>
  <si>
    <t>S04639</t>
  </si>
  <si>
    <t>S04640</t>
  </si>
  <si>
    <t>S04641</t>
  </si>
  <si>
    <t>S04642</t>
  </si>
  <si>
    <t>S04643</t>
  </si>
  <si>
    <t>S04644</t>
  </si>
  <si>
    <t>S04645</t>
  </si>
  <si>
    <t>S04646</t>
  </si>
  <si>
    <t>S04647</t>
  </si>
  <si>
    <t>S04648</t>
  </si>
  <si>
    <t>S04649</t>
  </si>
  <si>
    <t>S04650</t>
  </si>
  <si>
    <t>S04651</t>
  </si>
  <si>
    <t>S04652</t>
  </si>
  <si>
    <t>S04653</t>
  </si>
  <si>
    <t>S04654</t>
  </si>
  <si>
    <t>S04655</t>
  </si>
  <si>
    <t>S04656</t>
  </si>
  <si>
    <t>S04657</t>
  </si>
  <si>
    <t>S04658</t>
  </si>
  <si>
    <t>S04659</t>
  </si>
  <si>
    <t>S04660</t>
  </si>
  <si>
    <t>S04661</t>
  </si>
  <si>
    <t>S04662</t>
  </si>
  <si>
    <t>S04663</t>
  </si>
  <si>
    <t>S04664</t>
  </si>
  <si>
    <t>S04665</t>
  </si>
  <si>
    <t>S04666</t>
  </si>
  <si>
    <t>S04667</t>
  </si>
  <si>
    <t>S04668</t>
  </si>
  <si>
    <t>S04669</t>
  </si>
  <si>
    <t>S04670</t>
  </si>
  <si>
    <t>S04671</t>
  </si>
  <si>
    <t>S04672</t>
  </si>
  <si>
    <t>S04673</t>
  </si>
  <si>
    <t>S04674</t>
  </si>
  <si>
    <t>S04675</t>
  </si>
  <si>
    <t>S04676</t>
  </si>
  <si>
    <t>S04677</t>
  </si>
  <si>
    <t>S04678</t>
  </si>
  <si>
    <t>S04679</t>
  </si>
  <si>
    <t>S04680</t>
  </si>
  <si>
    <t>S04681</t>
  </si>
  <si>
    <t>S04682</t>
  </si>
  <si>
    <t>S04683</t>
  </si>
  <si>
    <t>S04684</t>
  </si>
  <si>
    <t>S04685</t>
  </si>
  <si>
    <t>S04686</t>
  </si>
  <si>
    <t>S04687</t>
  </si>
  <si>
    <t>S04688</t>
  </si>
  <si>
    <t>S04689</t>
  </si>
  <si>
    <t>S04690</t>
  </si>
  <si>
    <t>S04691</t>
  </si>
  <si>
    <t>S04692</t>
  </si>
  <si>
    <t>S04693</t>
  </si>
  <si>
    <t>S04694</t>
  </si>
  <si>
    <t>S04695</t>
  </si>
  <si>
    <t>S04696</t>
  </si>
  <si>
    <t>S04697</t>
  </si>
  <si>
    <t>S04698</t>
  </si>
  <si>
    <t>S04699</t>
  </si>
  <si>
    <t>S04700</t>
  </si>
  <si>
    <t>S04701</t>
  </si>
  <si>
    <t>S04702</t>
  </si>
  <si>
    <t>S04703</t>
  </si>
  <si>
    <t>S04704</t>
  </si>
  <si>
    <t>S04705</t>
  </si>
  <si>
    <t>S04706</t>
  </si>
  <si>
    <t>S04707</t>
  </si>
  <si>
    <t>S04708</t>
  </si>
  <si>
    <t>S04709</t>
  </si>
  <si>
    <t>S04710</t>
  </si>
  <si>
    <t>S04711</t>
  </si>
  <si>
    <t>S04712</t>
  </si>
  <si>
    <t>S04713</t>
  </si>
  <si>
    <t>S04714</t>
  </si>
  <si>
    <t xml:space="preserve">common.button.add </t>
  </si>
  <si>
    <t xml:space="preserve">common.button.edit </t>
  </si>
  <si>
    <t xml:space="preserve">common.button.editCancel </t>
  </si>
  <si>
    <t xml:space="preserve">common.button.delete </t>
  </si>
  <si>
    <t xml:space="preserve">common.button.save </t>
  </si>
  <si>
    <t xml:space="preserve">common.button.more </t>
  </si>
  <si>
    <t xml:space="preserve">common.button.confirm </t>
  </si>
  <si>
    <t xml:space="preserve">common.button.close </t>
  </si>
  <si>
    <t xml:space="preserve">common.filter.year </t>
  </si>
  <si>
    <t xml:space="preserve">common.filter.month </t>
  </si>
  <si>
    <t xml:space="preserve">common.filter.day </t>
  </si>
  <si>
    <t xml:space="preserve">common.message.success.add </t>
  </si>
  <si>
    <t xml:space="preserve">common.message.success.cancel </t>
  </si>
  <si>
    <t xml:space="preserve">common.message.success.ok </t>
  </si>
  <si>
    <t xml:space="preserve">common.message.success.submit </t>
  </si>
  <si>
    <t xml:space="preserve">common.message.success.reject </t>
  </si>
  <si>
    <t xml:space="preserve">common.ajax.timeout </t>
  </si>
  <si>
    <t xml:space="preserve">common.ajax.error </t>
  </si>
  <si>
    <t xml:space="preserve">contacts.title.label </t>
  </si>
  <si>
    <t xml:space="preserve">contacts.title.add </t>
  </si>
  <si>
    <t xml:space="preserve">contacts.title.detail </t>
  </si>
  <si>
    <t xml:space="preserve">contacts.button.create </t>
  </si>
  <si>
    <t xml:space="preserve">contacts.button.picLabel </t>
  </si>
  <si>
    <t xml:space="preserve">contacts.message.success.create </t>
  </si>
  <si>
    <t xml:space="preserve">contacts.message.success.update </t>
  </si>
  <si>
    <t xml:space="preserve">contacts.message.success.delete </t>
  </si>
  <si>
    <t xml:space="preserve">contacts.message.warning.delete.confirm </t>
  </si>
  <si>
    <t xml:space="preserve">contacts.message.error.submit.picError </t>
  </si>
  <si>
    <t xml:space="preserve">contacts.message.error.checkReady.failure </t>
  </si>
  <si>
    <t xml:space="preserve">contacts.message.error.checkReady.limit </t>
  </si>
  <si>
    <t xml:space="preserve">contacts.message.error.addRules.pic.emptyText </t>
  </si>
  <si>
    <t xml:space="preserve">contacts.message.error.addRules.name.emptyText </t>
  </si>
  <si>
    <t xml:space="preserve">contacts.message.error.addRules.idCard.emptyText </t>
  </si>
  <si>
    <t xml:space="preserve">contacts.message.error.addRules.phone.emptyText </t>
  </si>
  <si>
    <t xml:space="preserve">contacts.list.empty.label </t>
  </si>
  <si>
    <t xml:space="preserve">contacts.search.name.label </t>
  </si>
  <si>
    <t xml:space="preserve">contacts.search.name.placeholder </t>
  </si>
  <si>
    <t xml:space="preserve">contacts.form.pic.placeholder.description </t>
  </si>
  <si>
    <t xml:space="preserve">contacts.form.pic.placeholder.required </t>
  </si>
  <si>
    <t xml:space="preserve">contacts.form.pic.placeholder.optional </t>
  </si>
  <si>
    <t xml:space="preserve">contacts.form.name.label </t>
  </si>
  <si>
    <t xml:space="preserve">contacts.form.name.placeholder.description </t>
  </si>
  <si>
    <t xml:space="preserve">contacts.form.name.placeholder.required </t>
  </si>
  <si>
    <t xml:space="preserve">contacts.form.name.placeholder.optional </t>
  </si>
  <si>
    <t xml:space="preserve">contacts.form.idCard.label </t>
  </si>
  <si>
    <t xml:space="preserve">contacts.form.idCard.placeholder.description </t>
  </si>
  <si>
    <t xml:space="preserve">contacts.form.idCard.placeholder.required </t>
  </si>
  <si>
    <t xml:space="preserve">contacts.form.idCard.placeholder.optional </t>
  </si>
  <si>
    <t xml:space="preserve">contacts.form.phone.label </t>
  </si>
  <si>
    <t xml:space="preserve">contacts.form.phone.placeholder.description </t>
  </si>
  <si>
    <t xml:space="preserve">contacts.form.phone.placeholder.required </t>
  </si>
  <si>
    <t xml:space="preserve">contacts.form.phone.placeholder.optional </t>
  </si>
  <si>
    <t xml:space="preserve">accessList.title.text </t>
  </si>
  <si>
    <t xml:space="preserve">accessList.button.apply </t>
  </si>
  <si>
    <t xml:space="preserve">accessList.button.invite </t>
  </si>
  <si>
    <t xml:space="preserve">accessList.tip.refreshList.down </t>
  </si>
  <si>
    <t xml:space="preserve">accessList.tip.refreshList.up </t>
  </si>
  <si>
    <t xml:space="preserve">accessList.tip.refreshList.refresh </t>
  </si>
  <si>
    <t xml:space="preserve">accessList.tip.refreshList.loadMore </t>
  </si>
  <si>
    <t xml:space="preserve">accessList.enums.status.item0 </t>
  </si>
  <si>
    <t xml:space="preserve">accessList.enums.status.item1 </t>
  </si>
  <si>
    <t xml:space="preserve">accessList.enums.status.item2 </t>
  </si>
  <si>
    <t xml:space="preserve">accessList.enums.status.item3 </t>
  </si>
  <si>
    <t xml:space="preserve">accessList.enums.status.item4 </t>
  </si>
  <si>
    <t xml:space="preserve">accessList.enums.status.item5 </t>
  </si>
  <si>
    <t xml:space="preserve">accessList.list.emptyText </t>
  </si>
  <si>
    <t xml:space="preserve">accessList.list.th.reason </t>
  </si>
  <si>
    <t xml:space="preserve">accessList.list.th.time </t>
  </si>
  <si>
    <t xml:space="preserve">accessList.search.name.defaultPlaceholder </t>
  </si>
  <si>
    <t xml:space="preserve">accessList.search.name.employeePlaceholder </t>
  </si>
  <si>
    <t xml:space="preserve">accessList.search.name.visitorPlaceholder </t>
  </si>
  <si>
    <t xml:space="preserve">accessList.search.time.label </t>
  </si>
  <si>
    <t xml:space="preserve">accessList.search.time.selectItem.all </t>
  </si>
  <si>
    <t xml:space="preserve">accessList.search.time.selectItem.item0 </t>
  </si>
  <si>
    <t xml:space="preserve">accessList.search.time.selectItem.item1 </t>
  </si>
  <si>
    <t xml:space="preserve">accessList.search.time.selectItem.item2 </t>
  </si>
  <si>
    <t xml:space="preserve">accessList.search.time.selectItem.item3 </t>
  </si>
  <si>
    <t xml:space="preserve">accessList.search.reason.label </t>
  </si>
  <si>
    <t xml:space="preserve">accessList.search.reason.selectItem.all </t>
  </si>
  <si>
    <t xml:space="preserve">accessList.search.status.label </t>
  </si>
  <si>
    <t xml:space="preserve">accessList.search.status.selectItem.all </t>
  </si>
  <si>
    <t xml:space="preserve">accessList.search.status.selectItem.item0 </t>
  </si>
  <si>
    <t xml:space="preserve">accessList.search.status.selectItem.item1 </t>
  </si>
  <si>
    <t xml:space="preserve">accessList.search.status.selectItem.item2 </t>
  </si>
  <si>
    <t xml:space="preserve">accessList.search.status.selectItem.item3 </t>
  </si>
  <si>
    <t xml:space="preserve">accessList.search.status.selectItem.item4 </t>
  </si>
  <si>
    <t xml:space="preserve">accessList.search.status.selectItem.item5 </t>
  </si>
  <si>
    <t xml:space="preserve">accessList.search.component.dateRange.title </t>
  </si>
  <si>
    <t xml:space="preserve">host.title.invite </t>
  </si>
  <si>
    <t xml:space="preserve">host.title.detail </t>
  </si>
  <si>
    <t xml:space="preserve">host.title.visitor </t>
  </si>
  <si>
    <t xml:space="preserve">host.button.add </t>
  </si>
  <si>
    <t xml:space="preserve">host.button.cancel </t>
  </si>
  <si>
    <t xml:space="preserve">host.button.contact </t>
  </si>
  <si>
    <t xml:space="preserve">host.button.update </t>
  </si>
  <si>
    <t xml:space="preserve">host.button.revisit </t>
  </si>
  <si>
    <t xml:space="preserve">host.button.save </t>
  </si>
  <si>
    <t xml:space="preserve">host.button.share </t>
  </si>
  <si>
    <t xml:space="preserve">host.button.addContact </t>
  </si>
  <si>
    <t xml:space="preserve">host.button.submit </t>
  </si>
  <si>
    <t xml:space="preserve">host.tip.invite </t>
  </si>
  <si>
    <t xml:space="preserve">host.message.confirm.cancel </t>
  </si>
  <si>
    <t xml:space="preserve">host.message.confirm.reject </t>
  </si>
  <si>
    <t xml:space="preserve">host.message.confirm.submit </t>
  </si>
  <si>
    <t xml:space="preserve">host.message.confirm.leave </t>
  </si>
  <si>
    <t xml:space="preserve">host.message.info.template.title </t>
  </si>
  <si>
    <t xml:space="preserve">host.message.info.template.description1 </t>
  </si>
  <si>
    <t xml:space="preserve">host.message.info.template.description2 </t>
  </si>
  <si>
    <t xml:space="preserve">host.message.info.template.description3 </t>
  </si>
  <si>
    <t xml:space="preserve">host.message.info.template.description4 </t>
  </si>
  <si>
    <t xml:space="preserve">host.message.info.share.title </t>
  </si>
  <si>
    <t xml:space="preserve">host.message.warning.retry </t>
  </si>
  <si>
    <t xml:space="preserve">host.message.error.visitorList </t>
  </si>
  <si>
    <t xml:space="preserve">host.message.error.pic.emptyText </t>
  </si>
  <si>
    <t xml:space="preserve">host.message.error.name.emptyText </t>
  </si>
  <si>
    <t xml:space="preserve">host.message.error.idCard.emptyText </t>
  </si>
  <si>
    <t xml:space="preserve">host.message.error.phone.emptyText </t>
  </si>
  <si>
    <t xml:space="preserve">host.message.error.reason.emptyText </t>
  </si>
  <si>
    <t xml:space="preserve">host.message.error.visitTime.emptyText </t>
  </si>
  <si>
    <t xml:space="preserve">host.message.error.endTime.emptyText </t>
  </si>
  <si>
    <t xml:space="preserve">host.message.error.failure </t>
  </si>
  <si>
    <t xml:space="preserve">host.message.error.limitAdd </t>
  </si>
  <si>
    <t xml:space="preserve">host.message.error.limitInvite </t>
  </si>
  <si>
    <t xml:space="preserve">host.form.inviteForm.reason </t>
  </si>
  <si>
    <t xml:space="preserve">host.form.inviteForm.visitTime </t>
  </si>
  <si>
    <t xml:space="preserve">host.form.inviteForm.endTime.label </t>
  </si>
  <si>
    <t xml:space="preserve">host.form.inviteForm.endTime.placeholder </t>
  </si>
  <si>
    <t xml:space="preserve">host.form.inviteForm.reasonInvite.label </t>
  </si>
  <si>
    <t xml:space="preserve">host.form.inviteForm.reasonInvite.placeholder </t>
  </si>
  <si>
    <t xml:space="preserve">host.form.inviteForm.visitTimeInvite.label </t>
  </si>
  <si>
    <t xml:space="preserve">host.form.inviteForm.visitTimeInvite.placeholder </t>
  </si>
  <si>
    <t xml:space="preserve">host.form.userInfo.pic.label </t>
  </si>
  <si>
    <t xml:space="preserve">host.form.userInfo.pic.placeholder.description </t>
  </si>
  <si>
    <t xml:space="preserve">host.form.userInfo.pic.placeholder.required </t>
  </si>
  <si>
    <t xml:space="preserve">host.form.userInfo.pic.placeholder.optional </t>
  </si>
  <si>
    <t xml:space="preserve">host.form.userInfo.name.label </t>
  </si>
  <si>
    <t xml:space="preserve">host.form.userInfo.name.placeholder.description </t>
  </si>
  <si>
    <t xml:space="preserve">host.form.userInfo.name.placeholder.required </t>
  </si>
  <si>
    <t xml:space="preserve">host.form.userInfo.name.placeholder.optional </t>
  </si>
  <si>
    <t xml:space="preserve">host.form.userInfo.idCard.label </t>
  </si>
  <si>
    <t xml:space="preserve">host.form.userInfo.idCard.placeholder.description </t>
  </si>
  <si>
    <t xml:space="preserve">host.form.userInfo.idCard.placeholder.required </t>
  </si>
  <si>
    <t xml:space="preserve">host.form.userInfo.idCard.placeholder.optional </t>
  </si>
  <si>
    <t xml:space="preserve">host.form.userInfo.phone.label </t>
  </si>
  <si>
    <t xml:space="preserve">host.form.userInfo.phone.placeholder.description </t>
  </si>
  <si>
    <t xml:space="preserve">host.form.userInfo.phone.placeholder.required </t>
  </si>
  <si>
    <t xml:space="preserve">host.form.userInfo.phone.placeholder.optional </t>
  </si>
  <si>
    <t xml:space="preserve">visitor.title.invite </t>
  </si>
  <si>
    <t xml:space="preserve">visitor.button.add </t>
  </si>
  <si>
    <t xml:space="preserve">visitor.button.cancel </t>
  </si>
  <si>
    <t xml:space="preserve">visitor.button.contact </t>
  </si>
  <si>
    <t xml:space="preserve">visitor.button.update </t>
  </si>
  <si>
    <t xml:space="preserve">visitor.button.revisit </t>
  </si>
  <si>
    <t xml:space="preserve">visitor.button.save </t>
  </si>
  <si>
    <t xml:space="preserve">visitor.button.addContact </t>
  </si>
  <si>
    <t xml:space="preserve">visitor.button.submit </t>
  </si>
  <si>
    <t xml:space="preserve">visitor.button.reject </t>
  </si>
  <si>
    <t xml:space="preserve">visitor.message.confirm.cancel </t>
  </si>
  <si>
    <t xml:space="preserve">visitor.message.confirm.reject </t>
  </si>
  <si>
    <t xml:space="preserve">visitor.message.confirm.submit </t>
  </si>
  <si>
    <t xml:space="preserve">visitor.message.confirm.leave </t>
  </si>
  <si>
    <t xml:space="preserve">visitor.message.success.cancel </t>
  </si>
  <si>
    <t xml:space="preserve">visitor.message.warning.retry </t>
  </si>
  <si>
    <t xml:space="preserve">visitor.message.error.visitorList </t>
  </si>
  <si>
    <t xml:space="preserve">visitor.message.error.pic.emptyText </t>
  </si>
  <si>
    <t xml:space="preserve">visitor.message.error.name.emptyText </t>
  </si>
  <si>
    <t xml:space="preserve">visitor.message.error.idCard.emptyText </t>
  </si>
  <si>
    <t xml:space="preserve">visitor.message.error.phone.emptyText </t>
  </si>
  <si>
    <t xml:space="preserve">visitor.message.error.owner.emptyText </t>
  </si>
  <si>
    <t xml:space="preserve">visitor.message.error.reason.emptyText </t>
  </si>
  <si>
    <t xml:space="preserve">visitor.message.error.visitTime.emptyText </t>
  </si>
  <si>
    <t xml:space="preserve">visitor.message.error.failure </t>
  </si>
  <si>
    <t xml:space="preserve">visitor.message.error.limitAdd </t>
  </si>
  <si>
    <t xml:space="preserve">visitor.message.error.limitInvite </t>
  </si>
  <si>
    <t xml:space="preserve">visitor.form.visitForm.owner.label </t>
  </si>
  <si>
    <t xml:space="preserve">visitor.form.visitForm.owner.placeholder </t>
  </si>
  <si>
    <t xml:space="preserve">visitor.form.visitForm.reason.label </t>
  </si>
  <si>
    <t xml:space="preserve">visitor.form.visitForm.reason.placeholder </t>
  </si>
  <si>
    <t xml:space="preserve">visitor.form.visitForm.visitTime.label </t>
  </si>
  <si>
    <t xml:space="preserve">visitor.form.visitForm.visitTime.placeholder </t>
  </si>
  <si>
    <t xml:space="preserve">visitor.form.visitForm.visitTimeDetail </t>
  </si>
  <si>
    <t xml:space="preserve">visitor.form.visitForm.endTime </t>
  </si>
  <si>
    <t xml:space="preserve">visitor.form.visitForm.reasonDetail </t>
  </si>
  <si>
    <t xml:space="preserve">visitor.form.userInfo.pic.label </t>
  </si>
  <si>
    <t xml:space="preserve">visitor.form.userInfo.pic.placeholder.description </t>
  </si>
  <si>
    <t xml:space="preserve">visitor.form.userInfo.pic.placeholder.required </t>
  </si>
  <si>
    <t xml:space="preserve">visitor.form.userInfo.pic.placeholder.optional </t>
  </si>
  <si>
    <t xml:space="preserve">visitor.form.userInfo.name.label </t>
  </si>
  <si>
    <t xml:space="preserve">visitor.form.userInfo.name.placeholder.description </t>
  </si>
  <si>
    <t xml:space="preserve">visitor.form.userInfo.name.placeholder.required </t>
  </si>
  <si>
    <t xml:space="preserve">visitor.form.userInfo.name.placeholder.optional </t>
  </si>
  <si>
    <t xml:space="preserve">visitor.form.userInfo.idCard.label </t>
  </si>
  <si>
    <t xml:space="preserve">visitor.form.userInfo.idCard.placeholder.description </t>
  </si>
  <si>
    <t xml:space="preserve">visitor.form.userInfo.idCard.placeholder.required </t>
  </si>
  <si>
    <t xml:space="preserve">visitor.form.userInfo.idCard.placeholder.optional </t>
  </si>
  <si>
    <t xml:space="preserve">visitor.form.userInfo.phone.label </t>
  </si>
  <si>
    <t xml:space="preserve">visitor.form.userInfo.phone.placeholder.description </t>
  </si>
  <si>
    <t xml:space="preserve">visitor.form.userInfo.phone.placeholder.required </t>
  </si>
  <si>
    <t xml:space="preserve">visitor.form.userInfo.phone.placeholder.optional </t>
  </si>
  <si>
    <t xml:space="preserve">app.nav.list </t>
  </si>
  <si>
    <t xml:space="preserve">app.nav.home </t>
  </si>
  <si>
    <t xml:space="preserve">app.nav.contact </t>
  </si>
  <si>
    <t xml:space="preserve">app.owner.tabItems.profile </t>
  </si>
  <si>
    <t xml:space="preserve">app.owner.tabItems.company </t>
  </si>
  <si>
    <t xml:space="preserve">app.about.title </t>
  </si>
  <si>
    <t xml:space="preserve">app.about.appName </t>
  </si>
  <si>
    <t xml:space="preserve">app.about.company.label </t>
  </si>
  <si>
    <t xml:space="preserve">app.about.company.description </t>
  </si>
  <si>
    <t xml:space="preserve">app.account.title </t>
  </si>
  <si>
    <t xml:space="preserve">app.account.userInfo.number </t>
  </si>
  <si>
    <t xml:space="preserve">app.account.userInfo.email </t>
  </si>
  <si>
    <t xml:space="preserve">app.account.userInfo.phone </t>
  </si>
  <si>
    <t xml:space="preserve">app.tabs.phone.placeholder </t>
  </si>
  <si>
    <t xml:space="preserve">app.tabs.company.placeholder </t>
  </si>
  <si>
    <t xml:space="preserve">component.Alert.closeBtnText </t>
  </si>
  <si>
    <t xml:space="preserve">component.ArrayPicker.cancelBtnText </t>
  </si>
  <si>
    <t xml:space="preserve">component.ArrayPicker.confirmBtnText </t>
  </si>
  <si>
    <t xml:space="preserve">component.Confirm.cancelBtnText </t>
  </si>
  <si>
    <t xml:space="preserve">component.Confirm.confirmBtnText </t>
  </si>
  <si>
    <t xml:space="preserve">component.DatePickerField.title </t>
  </si>
  <si>
    <t xml:space="preserve">component.DatePickerField.cancelBtnText </t>
  </si>
  <si>
    <t xml:space="preserve">component.DatePickerField.confirmBtnText </t>
  </si>
  <si>
    <t xml:space="preserve">component.DatePicker.cancelBtnText </t>
  </si>
  <si>
    <t xml:space="preserve">component.DatePicker.confirmBtnText </t>
  </si>
  <si>
    <t xml:space="preserve">component.DateRange.cancelBtnText </t>
  </si>
  <si>
    <t xml:space="preserve">component.DateRange.confirmBtnText </t>
  </si>
  <si>
    <t xml:space="preserve">component.DateRange.startDate </t>
  </si>
  <si>
    <t xml:space="preserve">component.DateRange.endDate </t>
  </si>
  <si>
    <t xml:space="preserve">component.DateRange.startDateEmptyText </t>
  </si>
  <si>
    <t xml:space="preserve">component.DateRange.endDateEmptyText </t>
  </si>
  <si>
    <t xml:space="preserve">component.DateRange.errorDateText </t>
  </si>
  <si>
    <t xml:space="preserve">component.Picker.cancelBtnText </t>
  </si>
  <si>
    <t xml:space="preserve">component.Picker.confirmBtnText </t>
  </si>
  <si>
    <t xml:space="preserve">component.PickerField.title </t>
  </si>
  <si>
    <t xml:space="preserve">component.PickerField.cancelBtnText </t>
  </si>
  <si>
    <t xml:space="preserve">component.PickerField.confirmBtnText </t>
  </si>
  <si>
    <t xml:space="preserve">component.RemoteSearch.cancelBtnText </t>
  </si>
  <si>
    <t xml:space="preserve">component.SPicker.cancelBtnText </t>
  </si>
  <si>
    <t xml:space="preserve">component.SPicker.confirmBtnText </t>
  </si>
  <si>
    <t xml:space="preserve">component.Upload.formatErrorMsg </t>
  </si>
  <si>
    <t xml:space="preserve">component.Upload.sizeErrorMsg </t>
  </si>
  <si>
    <t xml:space="preserve">component.Upload.networkErrorMsg </t>
  </si>
  <si>
    <t xml:space="preserve">component.Upload.uploadErrorMsg </t>
  </si>
  <si>
    <t xml:space="preserve">component.Upload.deleteConfirmText </t>
  </si>
  <si>
    <t xml:space="preserve">component.Upload.cancelBtnText </t>
  </si>
  <si>
    <t xml:space="preserve">component.Upload.confirmBtnText </t>
  </si>
  <si>
    <t xml:space="preserve">component.Upload.closeBtnText </t>
  </si>
  <si>
    <t xml:space="preserve">component.AreaField.label </t>
  </si>
  <si>
    <t xml:space="preserve">component.AreaField.title </t>
  </si>
  <si>
    <t xml:space="preserve">component.AreaField.selectedArea </t>
  </si>
  <si>
    <t xml:space="preserve">component.AreaField.cancelBtnText </t>
  </si>
  <si>
    <t xml:space="preserve">component.AreaField.confirmBtnText </t>
  </si>
  <si>
    <t xml:space="preserve">component.AreaField.placeholder </t>
  </si>
  <si>
    <t xml:space="preserve">component.AreaField.searchPlaceholder </t>
  </si>
  <si>
    <t xml:space="preserve">component.AreaField.areaChanged </t>
  </si>
  <si>
    <t xml:space="preserve">component.AreaField.areaCleared </t>
  </si>
  <si>
    <t xml:space="preserve">component.AreaField.emptyText </t>
  </si>
  <si>
    <t xml:space="preserve">auth.formState.phone.placeholder </t>
  </si>
  <si>
    <t xml:space="preserve">auth.formState.phone.emptyText </t>
  </si>
  <si>
    <t xml:space="preserve">auth.formState.phoneCode.placeholder </t>
  </si>
  <si>
    <t xml:space="preserve">auth.formState.phoneCode.emptyText </t>
  </si>
  <si>
    <t xml:space="preserve">auth.formState.email.placeholder </t>
  </si>
  <si>
    <t xml:space="preserve">auth.formState.email.emptyText </t>
  </si>
  <si>
    <t xml:space="preserve">auth.formState.emailCode.placeholder </t>
  </si>
  <si>
    <t xml:space="preserve">auth.formState.emailCode.emptyText </t>
  </si>
  <si>
    <t xml:space="preserve">auth.formState.idCard.placeholder </t>
  </si>
  <si>
    <t xml:space="preserve">auth.formState.idCard.checkvalue </t>
  </si>
  <si>
    <t xml:space="preserve">auth.formState.idCard.emptyText </t>
  </si>
  <si>
    <t xml:space="preserve">auth.formState.imgUrl.placeholder </t>
  </si>
  <si>
    <t xml:space="preserve">auth.getPhoneCode </t>
  </si>
  <si>
    <t xml:space="preserve">auth.getEmailCode </t>
  </si>
  <si>
    <t xml:space="preserve">auth.takePhoto </t>
  </si>
  <si>
    <t xml:space="preserve">auth.submit </t>
  </si>
  <si>
    <t xml:space="preserve">auth.selectPhoto </t>
  </si>
  <si>
    <t xml:space="preserve">auth.login </t>
  </si>
  <si>
    <t xml:space="preserve">auth.titlechange </t>
  </si>
  <si>
    <t xml:space="preserve">auth.photoiInfo.title </t>
  </si>
  <si>
    <t xml:space="preserve">auth.photoiInfo.first </t>
  </si>
  <si>
    <t xml:space="preserve">auth.photoiInfo.second </t>
  </si>
  <si>
    <t xml:space="preserve">auth.photoiInfo.third </t>
  </si>
  <si>
    <t xml:space="preserve">auth.toast.success </t>
  </si>
  <si>
    <t xml:space="preserve">auth.message.success.authSuccess </t>
  </si>
  <si>
    <t xml:space="preserve">auth.message.error.authFailed </t>
  </si>
  <si>
    <t>S04716</t>
  </si>
  <si>
    <t>S04717</t>
  </si>
  <si>
    <t>S04718</t>
  </si>
  <si>
    <t>S04719</t>
  </si>
  <si>
    <t>S04720</t>
  </si>
  <si>
    <t>S04721</t>
  </si>
  <si>
    <t>S04722</t>
  </si>
  <si>
    <t>S04723</t>
  </si>
  <si>
    <t>S04724</t>
  </si>
  <si>
    <t>S04725</t>
  </si>
  <si>
    <t>S04726</t>
  </si>
  <si>
    <t>S04727</t>
  </si>
  <si>
    <t>S04728</t>
  </si>
  <si>
    <t>S04729</t>
  </si>
  <si>
    <t>S04730</t>
  </si>
  <si>
    <t>S04731</t>
  </si>
  <si>
    <t>S04732</t>
  </si>
  <si>
    <t>S04733</t>
  </si>
  <si>
    <t>S04734</t>
  </si>
  <si>
    <t>S04735</t>
  </si>
  <si>
    <t>S04736</t>
  </si>
  <si>
    <t>S04737</t>
  </si>
  <si>
    <t>S04738</t>
  </si>
  <si>
    <t>S04739</t>
  </si>
  <si>
    <t>S04740</t>
  </si>
  <si>
    <t>S04741</t>
  </si>
  <si>
    <t>S04742</t>
  </si>
  <si>
    <t>S04743</t>
  </si>
  <si>
    <t>S04744</t>
  </si>
  <si>
    <t>S04745</t>
  </si>
  <si>
    <t>S04746</t>
  </si>
  <si>
    <t>S04747</t>
  </si>
  <si>
    <t>S04748</t>
  </si>
  <si>
    <t>S04749</t>
  </si>
  <si>
    <t>S04750</t>
  </si>
  <si>
    <t>S04751</t>
  </si>
  <si>
    <t>S04752</t>
  </si>
  <si>
    <t>S04753</t>
  </si>
  <si>
    <t>S04754</t>
  </si>
  <si>
    <t>S04755</t>
  </si>
  <si>
    <t>S04756</t>
  </si>
  <si>
    <t>S04757</t>
  </si>
  <si>
    <t>S04758</t>
  </si>
  <si>
    <t>S04759</t>
  </si>
  <si>
    <t>S04760</t>
  </si>
  <si>
    <t>S04761</t>
  </si>
  <si>
    <t>S04762</t>
  </si>
  <si>
    <t>S04763</t>
  </si>
  <si>
    <t>S04764</t>
  </si>
  <si>
    <t>S04765</t>
  </si>
  <si>
    <t>S04766</t>
  </si>
  <si>
    <t>S04767</t>
  </si>
  <si>
    <t>S04768</t>
  </si>
  <si>
    <t>S04769</t>
  </si>
  <si>
    <t>S04770</t>
  </si>
  <si>
    <t>S04772</t>
  </si>
  <si>
    <t>S04773</t>
  </si>
  <si>
    <t>S04774</t>
  </si>
  <si>
    <t>S04775</t>
  </si>
  <si>
    <t>S04776</t>
  </si>
  <si>
    <t>S04777</t>
  </si>
  <si>
    <t>S04778</t>
  </si>
  <si>
    <t>S04779</t>
  </si>
  <si>
    <t>S04780</t>
  </si>
  <si>
    <t>S04781</t>
  </si>
  <si>
    <t>S04782</t>
  </si>
  <si>
    <t>S04783</t>
  </si>
  <si>
    <t>S04784</t>
  </si>
  <si>
    <t>S04785</t>
  </si>
  <si>
    <t>S04786</t>
  </si>
  <si>
    <t>S04787</t>
  </si>
  <si>
    <t>S04788</t>
  </si>
  <si>
    <t>S04789</t>
  </si>
  <si>
    <t>S04790</t>
  </si>
  <si>
    <t>S04791</t>
  </si>
  <si>
    <t>S04792</t>
  </si>
  <si>
    <t>S04793</t>
  </si>
  <si>
    <t>S04794</t>
  </si>
  <si>
    <t>S04795</t>
  </si>
  <si>
    <t>S04796</t>
  </si>
  <si>
    <t>S04797</t>
  </si>
  <si>
    <t>S04798</t>
  </si>
  <si>
    <t>S04799</t>
  </si>
  <si>
    <t>S04800</t>
  </si>
  <si>
    <t>S04801</t>
  </si>
  <si>
    <t>S04802</t>
  </si>
  <si>
    <t>S04803</t>
  </si>
  <si>
    <t>S04804</t>
  </si>
  <si>
    <t>S04805</t>
  </si>
  <si>
    <t>S04806</t>
  </si>
  <si>
    <t>S04807</t>
  </si>
  <si>
    <t>S04808</t>
  </si>
  <si>
    <t>S04809</t>
  </si>
  <si>
    <t>S04810</t>
  </si>
  <si>
    <t>S04811</t>
  </si>
  <si>
    <t>S04812</t>
  </si>
  <si>
    <t>S04813</t>
  </si>
  <si>
    <t>S04814</t>
  </si>
  <si>
    <t>S04815</t>
  </si>
  <si>
    <t>S04816</t>
  </si>
  <si>
    <t>S04817</t>
  </si>
  <si>
    <t>S04818</t>
  </si>
  <si>
    <t>S04819</t>
  </si>
  <si>
    <t>S04820</t>
  </si>
  <si>
    <t>S04821</t>
  </si>
  <si>
    <t>S04822</t>
  </si>
  <si>
    <t>S04823</t>
  </si>
  <si>
    <t>S04824</t>
  </si>
  <si>
    <t>S04825</t>
  </si>
  <si>
    <t>S04826</t>
  </si>
  <si>
    <t>S04827</t>
  </si>
  <si>
    <t>S04828</t>
  </si>
  <si>
    <t>S04829</t>
  </si>
  <si>
    <t>S04830</t>
  </si>
  <si>
    <t>S04831</t>
  </si>
  <si>
    <t>S04832</t>
  </si>
  <si>
    <t>S04833</t>
  </si>
  <si>
    <t>S04834</t>
  </si>
  <si>
    <t>S04835</t>
  </si>
  <si>
    <t>S04836</t>
  </si>
  <si>
    <t>S04837</t>
  </si>
  <si>
    <t>S04838</t>
  </si>
  <si>
    <t>S04839</t>
  </si>
  <si>
    <t>S04840</t>
  </si>
  <si>
    <t>S04841</t>
  </si>
  <si>
    <t>S04842</t>
  </si>
  <si>
    <t>S04843</t>
  </si>
  <si>
    <t>S04844</t>
  </si>
  <si>
    <t>S04845</t>
  </si>
  <si>
    <t>S04846</t>
  </si>
  <si>
    <t>S04847</t>
  </si>
  <si>
    <t>S04848</t>
  </si>
  <si>
    <t>S04849</t>
  </si>
  <si>
    <t>S04850</t>
  </si>
  <si>
    <t>S04851</t>
  </si>
  <si>
    <t>S04852</t>
  </si>
  <si>
    <t>S04853</t>
  </si>
  <si>
    <t>S04854</t>
  </si>
  <si>
    <t>S04855</t>
  </si>
  <si>
    <t>S04856</t>
  </si>
  <si>
    <t>S04857</t>
  </si>
  <si>
    <t>S04858</t>
  </si>
  <si>
    <t>S04859</t>
  </si>
  <si>
    <t>S04860</t>
  </si>
  <si>
    <t>S04861</t>
  </si>
  <si>
    <t>S04862</t>
  </si>
  <si>
    <t>S04863</t>
  </si>
  <si>
    <t>S04864</t>
  </si>
  <si>
    <t>S04865</t>
  </si>
  <si>
    <t>S04866</t>
  </si>
  <si>
    <t>S04867</t>
  </si>
  <si>
    <t>S04868</t>
  </si>
  <si>
    <t>S04869</t>
  </si>
  <si>
    <t>S04870</t>
  </si>
  <si>
    <t>S04871</t>
  </si>
  <si>
    <t>S04872</t>
  </si>
  <si>
    <t>S04873</t>
  </si>
  <si>
    <t>S04874</t>
  </si>
  <si>
    <t>S04875</t>
  </si>
  <si>
    <t>S04876</t>
  </si>
  <si>
    <t>S04877</t>
  </si>
  <si>
    <t>S04878</t>
  </si>
  <si>
    <t>S04879</t>
  </si>
  <si>
    <t>S04880</t>
  </si>
  <si>
    <t>S04881</t>
  </si>
  <si>
    <t>S04882</t>
  </si>
  <si>
    <t>S04883</t>
  </si>
  <si>
    <t>S04884</t>
  </si>
  <si>
    <t>S04885</t>
  </si>
  <si>
    <t>S04886</t>
  </si>
  <si>
    <t>S04887</t>
  </si>
  <si>
    <t>S04888</t>
  </si>
  <si>
    <t>S04889</t>
  </si>
  <si>
    <t>S04890</t>
  </si>
  <si>
    <t>S04891</t>
  </si>
  <si>
    <t>S04892</t>
  </si>
  <si>
    <t>S04893</t>
  </si>
  <si>
    <t>S04894</t>
  </si>
  <si>
    <t>S04895</t>
  </si>
  <si>
    <t>S04896</t>
  </si>
  <si>
    <t>S04897</t>
  </si>
  <si>
    <t>S04898</t>
  </si>
  <si>
    <t>S04899</t>
  </si>
  <si>
    <t>S04900</t>
  </si>
  <si>
    <t>S04901</t>
  </si>
  <si>
    <t>S04902</t>
  </si>
  <si>
    <t>S04903</t>
  </si>
  <si>
    <t>S04904</t>
  </si>
  <si>
    <t>S04905</t>
  </si>
  <si>
    <t>S04906</t>
  </si>
  <si>
    <t>S04907</t>
  </si>
  <si>
    <t>S04908</t>
  </si>
  <si>
    <t>S04909</t>
  </si>
  <si>
    <t>S04910</t>
  </si>
  <si>
    <t>S04911</t>
  </si>
  <si>
    <t>S04912</t>
  </si>
  <si>
    <t>S04913</t>
  </si>
  <si>
    <t>S04914</t>
  </si>
  <si>
    <t>S04915</t>
  </si>
  <si>
    <t>S04916</t>
  </si>
  <si>
    <t>S04917</t>
  </si>
  <si>
    <t>S04918</t>
  </si>
  <si>
    <t>S04919</t>
  </si>
  <si>
    <t>S04920</t>
  </si>
  <si>
    <t>S04921</t>
  </si>
  <si>
    <t>S04922</t>
  </si>
  <si>
    <t>S04923</t>
  </si>
  <si>
    <t>S04924</t>
  </si>
  <si>
    <t>S04925</t>
  </si>
  <si>
    <t>S04926</t>
  </si>
  <si>
    <t>S04927</t>
  </si>
  <si>
    <t>S04928</t>
  </si>
  <si>
    <t>S04929</t>
  </si>
  <si>
    <t>S04930</t>
  </si>
  <si>
    <t>S04931</t>
  </si>
  <si>
    <t>S04932</t>
  </si>
  <si>
    <t>S04933</t>
  </si>
  <si>
    <t>S04934</t>
  </si>
  <si>
    <t>S04935</t>
  </si>
  <si>
    <t>S04936</t>
  </si>
  <si>
    <t>S04937</t>
  </si>
  <si>
    <t>S04938</t>
  </si>
  <si>
    <t>S04939</t>
  </si>
  <si>
    <t>S04940</t>
  </si>
  <si>
    <t>S04941</t>
  </si>
  <si>
    <t>S04942</t>
  </si>
  <si>
    <t>S04943</t>
  </si>
  <si>
    <t>S04944</t>
  </si>
  <si>
    <t>S04945</t>
  </si>
  <si>
    <t>S04946</t>
  </si>
  <si>
    <t>S04947</t>
  </si>
  <si>
    <t>S04948</t>
  </si>
  <si>
    <t>S04949</t>
  </si>
  <si>
    <t>S04950</t>
  </si>
  <si>
    <t>S04951</t>
  </si>
  <si>
    <t>S04952</t>
  </si>
  <si>
    <t>S04953</t>
  </si>
  <si>
    <t>S04954</t>
  </si>
  <si>
    <t>S04955</t>
  </si>
  <si>
    <t>S04956</t>
  </si>
  <si>
    <t>S04957</t>
  </si>
  <si>
    <t>S04958</t>
  </si>
  <si>
    <t>S04959</t>
  </si>
  <si>
    <t>S04960</t>
  </si>
  <si>
    <t>S04961</t>
  </si>
  <si>
    <t>S04962</t>
  </si>
  <si>
    <t>S04963</t>
  </si>
  <si>
    <t>S04964</t>
  </si>
  <si>
    <t>S04965</t>
  </si>
  <si>
    <t>S04966</t>
  </si>
  <si>
    <t>S04967</t>
  </si>
  <si>
    <t>S04968</t>
  </si>
  <si>
    <t>S04969</t>
  </si>
  <si>
    <t>S04970</t>
  </si>
  <si>
    <t>S04971</t>
  </si>
  <si>
    <t>S04972</t>
  </si>
  <si>
    <t>S04973</t>
  </si>
  <si>
    <t>S04974</t>
  </si>
  <si>
    <t>S04975</t>
  </si>
  <si>
    <t>S04976</t>
  </si>
  <si>
    <t>S04977</t>
  </si>
  <si>
    <t>S04978</t>
  </si>
  <si>
    <t>S04979</t>
  </si>
  <si>
    <t>S04980</t>
  </si>
  <si>
    <t>S04981</t>
  </si>
  <si>
    <t>S04982</t>
  </si>
  <si>
    <t>S04983</t>
  </si>
  <si>
    <t>S04984</t>
  </si>
  <si>
    <t>S04985</t>
  </si>
  <si>
    <t>S04986</t>
  </si>
  <si>
    <t>S04987</t>
  </si>
  <si>
    <t>S04988</t>
  </si>
  <si>
    <t>S04989</t>
  </si>
  <si>
    <t>S04990</t>
  </si>
  <si>
    <t>S04991</t>
  </si>
  <si>
    <t>S04992</t>
  </si>
  <si>
    <t>S04993</t>
  </si>
  <si>
    <t>S04994</t>
  </si>
  <si>
    <t>S04995</t>
  </si>
  <si>
    <t>S04996</t>
  </si>
  <si>
    <t>S04997</t>
  </si>
  <si>
    <t>S04998</t>
  </si>
  <si>
    <t>S04999</t>
  </si>
  <si>
    <t>S05000</t>
  </si>
  <si>
    <t>S05001</t>
  </si>
  <si>
    <t>S05002</t>
  </si>
  <si>
    <t>S05003</t>
  </si>
  <si>
    <t xml:space="preserve"> Service is disconnected , the device can be operated after the network is restored. </t>
  </si>
  <si>
    <t xml:space="preserve"> Data management </t>
  </si>
  <si>
    <t xml:space="preserve"> Setting file import </t>
  </si>
  <si>
    <t xml:space="preserve"> Process customize </t>
  </si>
  <si>
    <t xml:space="preserve"> Batch import </t>
  </si>
  <si>
    <t xml:space="preserve"> Personnel list  </t>
  </si>
  <si>
    <t xml:space="preserve"> Administrator details </t>
  </si>
  <si>
    <t xml:space="preserve"> hint: </t>
  </si>
  <si>
    <t xml:space="preserve"> Terminal Management Tool </t>
  </si>
  <si>
    <t xml:space="preserve"> Save </t>
  </si>
  <si>
    <t xml:space="preserve"> Page up </t>
  </si>
  <si>
    <t xml:space="preserve"> Page down </t>
  </si>
  <si>
    <t xml:space="preserve"> In the export... </t>
  </si>
  <si>
    <t xml:space="preserve"> Operation failed </t>
  </si>
  <si>
    <t xml:space="preserve"> The size of the photo cannot exceed 10MB </t>
  </si>
  <si>
    <t xml:space="preserve"> Frequent Operations </t>
  </si>
  <si>
    <t xml:space="preserve"> Connected. </t>
  </si>
  <si>
    <t xml:space="preserve"> Normal </t>
  </si>
  <si>
    <t xml:space="preserve"> Personnel number </t>
  </si>
  <si>
    <t xml:space="preserve"> Restore </t>
  </si>
  <si>
    <t xml:space="preserve"> Power off </t>
  </si>
  <si>
    <t xml:space="preserve"> Factory reset </t>
  </si>
  <si>
    <t xml:space="preserve"> Clear </t>
  </si>
  <si>
    <t xml:space="preserve"> Inquire records </t>
  </si>
  <si>
    <t xml:space="preserve"> Clear records </t>
  </si>
  <si>
    <t xml:space="preserve"> Do you confirm to reset? </t>
  </si>
  <si>
    <t xml:space="preserve"> Do you confirm to restart? </t>
  </si>
  <si>
    <t xml:space="preserve"> Do you confirm to log out? </t>
  </si>
  <si>
    <t xml:space="preserve"> Do you confirm to close? </t>
  </si>
  <si>
    <t xml:space="preserve"> Do you confirm to clear personnel information? </t>
  </si>
  <si>
    <t xml:space="preserve"> Operation successfully </t>
  </si>
  <si>
    <t xml:space="preserve"> Setting file </t>
  </si>
  <si>
    <t xml:space="preserve"> Size </t>
  </si>
  <si>
    <t xml:space="preserve"> Open it in a browser </t>
  </si>
  <si>
    <t xml:space="preserve"> Prompt information export </t>
  </si>
  <si>
    <t xml:space="preserve"> Prompt information import </t>
  </si>
  <si>
    <t xml:space="preserve"> Import upgrade package </t>
  </si>
  <si>
    <t xml:space="preserve"> Import license </t>
  </si>
  <si>
    <t xml:space="preserve"> Process customize file import </t>
  </si>
  <si>
    <t xml:space="preserve"> Log download </t>
  </si>
  <si>
    <t xml:space="preserve"> Clear log </t>
  </si>
  <si>
    <t xml:space="preserve"> Test log export </t>
  </si>
  <si>
    <t xml:space="preserve"> Clear test log </t>
  </si>
  <si>
    <t xml:space="preserve"> File </t>
  </si>
  <si>
    <t xml:space="preserve"> License file </t>
  </si>
  <si>
    <t xml:space="preserve"> Process customization files </t>
  </si>
  <si>
    <t xml:space="preserve"> Please wait while the logs are being packaged for you </t>
  </si>
  <si>
    <t xml:space="preserve"> Filename error, please re - select </t>
  </si>
  <si>
    <t xml:space="preserve"> Please select the correct file format </t>
  </si>
  <si>
    <t xml:space="preserve"> No message template file found </t>
  </si>
  <si>
    <t xml:space="preserve"> Do you confirm to clear the log? </t>
  </si>
  <si>
    <t xml:space="preserve"> Do you confirm to clear the test log? </t>
  </si>
  <si>
    <t xml:space="preserve"> Please select a file </t>
  </si>
  <si>
    <t xml:space="preserve"> Start time should be less than end time </t>
  </si>
  <si>
    <t xml:space="preserve"> Password input error, please try again! </t>
  </si>
  <si>
    <t xml:space="preserve"> Login failed </t>
  </si>
  <si>
    <t xml:space="preserve"> No admin </t>
  </si>
  <si>
    <t xml:space="preserve"> Log does not exist! </t>
  </si>
  <si>
    <t xml:space="preserve"> Photo upload failed </t>
  </si>
  <si>
    <t xml:space="preserve"> For failure </t>
  </si>
  <si>
    <t xml:space="preserve"> Device out of memory </t>
  </si>
  <si>
    <t xml:space="preserve"> Delete failed </t>
  </si>
  <si>
    <t xml:space="preserve"> Calculation volume error </t>
  </si>
  <si>
    <t xml:space="preserve"> This feature is not currently supported </t>
  </si>
  <si>
    <t xml:space="preserve"> Image does not exist </t>
  </si>
  <si>
    <t xml:space="preserve"> Function extension fails </t>
  </si>
  <si>
    <t xml:space="preserve"> Name format error </t>
  </si>
  <si>
    <t xml:space="preserve"> The ID card is wrong </t>
  </si>
  <si>
    <t xml:space="preserve"> The IC card number is wrong </t>
  </si>
  <si>
    <t xml:space="preserve"> The access control number is wrong </t>
  </si>
  <si>
    <t xml:space="preserve"> The staff parameter library does not exist </t>
  </si>
  <si>
    <t xml:space="preserve"> File format error </t>
  </si>
  <si>
    <t xml:space="preserve"> The file size cannot exceed 128kb </t>
  </si>
  <si>
    <t xml:space="preserve"> Upload failed </t>
  </si>
  <si>
    <t xml:space="preserve"> Compression failure </t>
  </si>
  <si>
    <t xml:space="preserve"> Please wait while other administrators are executing this operation </t>
  </si>
  <si>
    <t xml:space="preserve"> Uuid format error </t>
  </si>
  <si>
    <t xml:space="preserve"> Person does not exist </t>
  </si>
  <si>
    <t xml:space="preserve"> Add admin failed </t>
  </si>
  <si>
    <t xml:space="preserve"> Add person failed </t>
  </si>
  <si>
    <t xml:space="preserve"> Update admin failed </t>
  </si>
  <si>
    <t xml:space="preserve"> Update person failed </t>
  </si>
  <si>
    <t xml:space="preserve"> Delete admin failed </t>
  </si>
  <si>
    <t xml:space="preserve"> Ota verification failed </t>
  </si>
  <si>
    <t xml:space="preserve"> Ota upload failed </t>
  </si>
  <si>
    <t xml:space="preserve"> Ota apply failed </t>
  </si>
  <si>
    <t xml:space="preserve"> Custom prompt file does not exist </t>
  </si>
  <si>
    <t xml:space="preserve"> No XML documentation </t>
  </si>
  <si>
    <t xml:space="preserve"> Please do not repeat the import </t>
  </si>
  <si>
    <t xml:space="preserve"> No excel file is specified </t>
  </si>
  <si>
    <t xml:space="preserve"> It's not an excel file </t>
  </si>
  <si>
    <t xml:space="preserve"> More than one directory in the Zip file </t>
  </si>
  <si>
    <t xml:space="preserve"> The maximum number of people imported each time is 2000 </t>
  </si>
  <si>
    <t xml:space="preserve"> Query parameter error </t>
  </si>
  <si>
    <t xml:space="preserve"> Import not started </t>
  </si>
  <si>
    <t xml:space="preserve"> Query return result failed </t>
  </si>
  <si>
    <t xml:space="preserve"> Exit failure </t>
  </si>
  <si>
    <t xml:space="preserve"> Door opening operation failed </t>
  </si>
  <si>
    <t xml:space="preserve"> Add failed </t>
  </si>
  <si>
    <t xml:space="preserve"> Up to the ceiling，cannot be issued </t>
  </si>
  <si>
    <t xml:space="preserve"> license import failed </t>
  </si>
  <si>
    <t xml:space="preserve"> Please select the zip format file </t>
  </si>
  <si>
    <t xml:space="preserve"> The file size is over 80M , cannot be uploaded </t>
  </si>
  <si>
    <t xml:space="preserve"> Welcome </t>
  </si>
  <si>
    <t xml:space="preserve"> Please enter the password </t>
  </si>
  <si>
    <t xml:space="preserve"> Login </t>
  </si>
  <si>
    <t xml:space="preserve"> Export </t>
  </si>
  <si>
    <t xml:space="preserve"> page </t>
  </si>
  <si>
    <t xml:space="preserve"> Password </t>
  </si>
  <si>
    <t xml:space="preserve"> Cleared the record successfully </t>
  </si>
  <si>
    <t xml:space="preserve"> Please select validation result  </t>
  </si>
  <si>
    <t xml:space="preserve"> The start time </t>
  </si>
  <si>
    <t xml:space="preserve"> The end time </t>
  </si>
  <si>
    <t xml:space="preserve"> Photo file </t>
  </si>
  <si>
    <t xml:space="preserve"> Step 1:download the excel template; </t>
  </si>
  <si>
    <t xml:space="preserve"> Step 2:fill in the import data according to the template requirements(the red is required); </t>
  </si>
  <si>
    <t xml:space="preserve"> Step 3:Select file import, the maximum number of single import is 2000, more than need to be imported in batches. </t>
  </si>
  <si>
    <t xml:space="preserve"> The last import was not completed,please check. </t>
  </si>
  <si>
    <t xml:space="preserve"> Personnel information is being imported，please wait. </t>
  </si>
  <si>
    <t xml:space="preserve"> Batch create </t>
  </si>
  <si>
    <t xml:space="preserve"> Photos uploaded are too large(&gt;10M) </t>
  </si>
  <si>
    <t xml:space="preserve"> Characters numbered within 32 bits </t>
  </si>
  <si>
    <t xml:space="preserve"> Numbers are digital or letters </t>
  </si>
  <si>
    <t xml:space="preserve"> Please enter the correct id card </t>
  </si>
  <si>
    <t xml:space="preserve"> IC card are digital or letters </t>
  </si>
  <si>
    <t xml:space="preserve"> Entrance gurd No. are digital or letters </t>
  </si>
  <si>
    <t xml:space="preserve"> Administrators number </t>
  </si>
  <si>
    <t xml:space="preserve"> Re-enter </t>
  </si>
  <si>
    <t xml:space="preserve"> The password is 4 discontinuous digits </t>
  </si>
  <si>
    <t xml:space="preserve"> Please enter the password again </t>
  </si>
  <si>
    <t xml:space="preserve"> Do you confirm to clear the administrators? </t>
  </si>
  <si>
    <t xml:space="preserve"> The number of admin couldn't exceed 10 </t>
  </si>
  <si>
    <t xml:space="preserve">common.resultType.TERMINAL_VALIDATION_FAILURE </t>
  </si>
  <si>
    <t xml:space="preserve">common.resultType.TERMINAL_VALIDATION_PASS </t>
  </si>
  <si>
    <t xml:space="preserve">common.importState.0 </t>
  </si>
  <si>
    <t xml:space="preserve">common.importState.1 </t>
  </si>
  <si>
    <t xml:space="preserve">common.importState.2 </t>
  </si>
  <si>
    <t xml:space="preserve">common.importState.3 </t>
  </si>
  <si>
    <t xml:space="preserve">common.importState.4 </t>
  </si>
  <si>
    <t xml:space="preserve">common.importState.5 </t>
  </si>
  <si>
    <t xml:space="preserve">common.importState.6 </t>
  </si>
  <si>
    <t xml:space="preserve">common.visitorState.0 </t>
  </si>
  <si>
    <t xml:space="preserve">common.visitorState.1 </t>
  </si>
  <si>
    <t xml:space="preserve">common.visitorState.2 </t>
  </si>
  <si>
    <t xml:space="preserve">common.visitorState.3 </t>
  </si>
  <si>
    <t xml:space="preserve">common.visitorState.4 </t>
  </si>
  <si>
    <t xml:space="preserve">common.visitorState.5 </t>
  </si>
  <si>
    <t xml:space="preserve">common.sourceState.0 </t>
  </si>
  <si>
    <t xml:space="preserve">common.sourceState.1 </t>
  </si>
  <si>
    <t xml:space="preserve">common.sourceState.2 </t>
  </si>
  <si>
    <t xml:space="preserve">common.sourceState.3 </t>
  </si>
  <si>
    <t xml:space="preserve">record.title.operation </t>
  </si>
  <si>
    <t xml:space="preserve">record.buttons.query </t>
  </si>
  <si>
    <t xml:space="preserve">record.buttons.reset </t>
  </si>
  <si>
    <t xml:space="preserve">record.buttons.detail </t>
  </si>
  <si>
    <t xml:space="preserve">record.buttons.againAuth </t>
  </si>
  <si>
    <t xml:space="preserve">record.buttons.cancelAuth </t>
  </si>
  <si>
    <t xml:space="preserve">record.buttons.operation </t>
  </si>
  <si>
    <t xml:space="preserve">record.buttons.cancel </t>
  </si>
  <si>
    <t xml:space="preserve">record.buttons.ok </t>
  </si>
  <si>
    <t xml:space="preserve">record.search.time.label </t>
  </si>
  <si>
    <t xml:space="preserve">record.search.time.start </t>
  </si>
  <si>
    <t xml:space="preserve">record.search.time.range </t>
  </si>
  <si>
    <t xml:space="preserve">record.search.time.end </t>
  </si>
  <si>
    <t xml:space="preserve">record.search.time.dayText </t>
  </si>
  <si>
    <t xml:space="preserve">record.search.time.monthText </t>
  </si>
  <si>
    <t xml:space="preserve">record.search.time.yearText </t>
  </si>
  <si>
    <t xml:space="preserve">record.search.visitor.label </t>
  </si>
  <si>
    <t xml:space="preserve">record.search.visitor.placeholder </t>
  </si>
  <si>
    <t xml:space="preserve">record.search.owner.label </t>
  </si>
  <si>
    <t xml:space="preserve">record.search.owner.placeholder </t>
  </si>
  <si>
    <t xml:space="preserve">record.search.status.label </t>
  </si>
  <si>
    <t xml:space="preserve">record.search.status.placeholder </t>
  </si>
  <si>
    <t xml:space="preserve">record.search.status.wait </t>
  </si>
  <si>
    <t xml:space="preserve">record.search.status.ok </t>
  </si>
  <si>
    <t xml:space="preserve">record.search.status.reject </t>
  </si>
  <si>
    <t xml:space="preserve">record.search.status.overtime </t>
  </si>
  <si>
    <t xml:space="preserve">record.search.status.cancel </t>
  </si>
  <si>
    <t xml:space="preserve">record.search.status.close </t>
  </si>
  <si>
    <t xml:space="preserve">record.search.status.finish </t>
  </si>
  <si>
    <t xml:space="preserve">record.search.source.label </t>
  </si>
  <si>
    <t xml:space="preserve">record.search.source.placeholder </t>
  </si>
  <si>
    <t xml:space="preserve">record.search.source.wechat </t>
  </si>
  <si>
    <t xml:space="preserve">record.search.source.reception </t>
  </si>
  <si>
    <t xml:space="preserve">record.list.th.status </t>
  </si>
  <si>
    <t xml:space="preserve">record.list.th.source </t>
  </si>
  <si>
    <t xml:space="preserve">record.list.th.name </t>
  </si>
  <si>
    <t xml:space="preserve">record.list.th.photo </t>
  </si>
  <si>
    <t xml:space="preserve">record.list.th.visitorNum </t>
  </si>
  <si>
    <t xml:space="preserve">record.list.th.visitName </t>
  </si>
  <si>
    <t xml:space="preserve">record.list.th.visitTime </t>
  </si>
  <si>
    <t xml:space="preserve">record.list.th.deadline </t>
  </si>
  <si>
    <t xml:space="preserve">record.list.th.operate </t>
  </si>
  <si>
    <t xml:space="preserve">record.message.confirm.title </t>
  </si>
  <si>
    <t xml:space="preserve">record.message.confirm.cancel </t>
  </si>
  <si>
    <t xml:space="preserve">record.message.success.cancel </t>
  </si>
  <si>
    <t xml:space="preserve">record.dialog.title.accessInfo </t>
  </si>
  <si>
    <t xml:space="preserve">record.dialog.title.visitorInfo </t>
  </si>
  <si>
    <t xml:space="preserve">record.dialog.title.common </t>
  </si>
  <si>
    <t xml:space="preserve">record.dialog.title.person </t>
  </si>
  <si>
    <t xml:space="preserve">record.dialog.name </t>
  </si>
  <si>
    <t xml:space="preserve">record.dialog.reason </t>
  </si>
  <si>
    <t xml:space="preserve">record.dialog.visitTime </t>
  </si>
  <si>
    <t xml:space="preserve">record.dialog.source </t>
  </si>
  <si>
    <t xml:space="preserve">record.dialog.deadline </t>
  </si>
  <si>
    <t xml:space="preserve">record.dialog.status </t>
  </si>
  <si>
    <t xml:space="preserve">record.dialog.areaName </t>
  </si>
  <si>
    <t xml:space="preserve">record.dialog.createTime </t>
  </si>
  <si>
    <t xml:space="preserve">record.dialog.table.name </t>
  </si>
  <si>
    <t xml:space="preserve">record.dialog.table.photo </t>
  </si>
  <si>
    <t xml:space="preserve">record.dialog.table.idCard </t>
  </si>
  <si>
    <t xml:space="preserve">record.dialog.table.phone </t>
  </si>
  <si>
    <t xml:space="preserve">record.dialog.operation.time </t>
  </si>
  <si>
    <t xml:space="preserve">record.dialog.operation.handlers </t>
  </si>
  <si>
    <t xml:space="preserve">record.dialog.operation.items </t>
  </si>
  <si>
    <t xml:space="preserve">record.dialog.operation.type.create </t>
  </si>
  <si>
    <t xml:space="preserve">record.dialog.operation.type.ok </t>
  </si>
  <si>
    <t xml:space="preserve">record.dialog.operation.type.reject </t>
  </si>
  <si>
    <t xml:space="preserve">record.dialog.operation.type.cancel </t>
  </si>
  <si>
    <t xml:space="preserve">register.title.againAuth </t>
  </si>
  <si>
    <t xml:space="preserve">register.title.picGather </t>
  </si>
  <si>
    <t xml:space="preserve">register.title.batchAdd </t>
  </si>
  <si>
    <t xml:space="preserve">register.button.more </t>
  </si>
  <si>
    <t xml:space="preserve">register.button.takePicture </t>
  </si>
  <si>
    <t xml:space="preserve">register.button.upload </t>
  </si>
  <si>
    <t xml:space="preserve">register.button.againGather </t>
  </si>
  <si>
    <t xml:space="preserve">register.button.reset </t>
  </si>
  <si>
    <t xml:space="preserve">register.button.add </t>
  </si>
  <si>
    <t xml:space="preserve">register.button.notAdd </t>
  </si>
  <si>
    <t xml:space="preserve">register.button.remove </t>
  </si>
  <si>
    <t xml:space="preserve">register.button.cancel </t>
  </si>
  <si>
    <t xml:space="preserve">register.button.ok </t>
  </si>
  <si>
    <t xml:space="preserve">register.button.batchAdd </t>
  </si>
  <si>
    <t xml:space="preserve">register.button.deal </t>
  </si>
  <si>
    <t xml:space="preserve">register.button.empty </t>
  </si>
  <si>
    <t xml:space="preserve">register.button.save </t>
  </si>
  <si>
    <t xml:space="preserve">register.button.edit </t>
  </si>
  <si>
    <t xml:space="preserve">register.button.download </t>
  </si>
  <si>
    <t xml:space="preserve">register.button.nextStep </t>
  </si>
  <si>
    <t xml:space="preserve">register.button.lastStep </t>
  </si>
  <si>
    <t xml:space="preserve">register.button.import </t>
  </si>
  <si>
    <t xml:space="preserve">register.button.finish </t>
  </si>
  <si>
    <t xml:space="preserve">register.button.backup </t>
  </si>
  <si>
    <t xml:space="preserve">register.button.retry </t>
  </si>
  <si>
    <t xml:space="preserve">register.button.cancelHandle </t>
  </si>
  <si>
    <t xml:space="preserve">register.message.confirm.title </t>
  </si>
  <si>
    <t xml:space="preserve">register.message.confirm.move.title </t>
  </si>
  <si>
    <t xml:space="preserve">register.message.confirm.move.info </t>
  </si>
  <si>
    <t xml:space="preserve">register.message.confirm.area </t>
  </si>
  <si>
    <t xml:space="preserve">register.message.confirm.add.title </t>
  </si>
  <si>
    <t xml:space="preserve">register.message.confirm.add.info </t>
  </si>
  <si>
    <t xml:space="preserve">register.message.confirm.reset </t>
  </si>
  <si>
    <t xml:space="preserve">register.message.confirm.visitorInfo </t>
  </si>
  <si>
    <t xml:space="preserve">register.message.confirm.abortUpload </t>
  </si>
  <si>
    <t xml:space="preserve">register.message.confirm.handleInfo </t>
  </si>
  <si>
    <t xml:space="preserve">register.message.warning.photo </t>
  </si>
  <si>
    <t xml:space="preserve">register.message.warning.waiting </t>
  </si>
  <si>
    <t xml:space="preserve">register.message.error.visitor </t>
  </si>
  <si>
    <t xml:space="preserve">register.message.error.upload </t>
  </si>
  <si>
    <t xml:space="preserve">register.message.error.uploadPic </t>
  </si>
  <si>
    <t xml:space="preserve">register.message.error.analyze </t>
  </si>
  <si>
    <t xml:space="preserve">register.message.error.import </t>
  </si>
  <si>
    <t xml:space="preserve">register.message.error.time.required </t>
  </si>
  <si>
    <t xml:space="preserve">register.message.error.time.deadline </t>
  </si>
  <si>
    <t xml:space="preserve">register.message.error.time.visitTime </t>
  </si>
  <si>
    <t xml:space="preserve">register.message.error.time.endTime </t>
  </si>
  <si>
    <t xml:space="preserve">register.message.error.uploadError </t>
  </si>
  <si>
    <t xml:space="preserve">register.message.error.uploadZip </t>
  </si>
  <si>
    <t xml:space="preserve">register.message.error.uploadImage </t>
  </si>
  <si>
    <t xml:space="preserve">register.message.error.uploadExcel </t>
  </si>
  <si>
    <t xml:space="preserve">register.message.error.uploadRightExcel </t>
  </si>
  <si>
    <t xml:space="preserve">register.message.error.analysis </t>
  </si>
  <si>
    <t xml:space="preserve">register.message.error.fileLimit </t>
  </si>
  <si>
    <t xml:space="preserve">register.message.error.picLimit </t>
  </si>
  <si>
    <t xml:space="preserve">register.message.success.add </t>
  </si>
  <si>
    <t xml:space="preserve">register.message.success.upload </t>
  </si>
  <si>
    <t xml:space="preserve">register.message.info.waiting </t>
  </si>
  <si>
    <t xml:space="preserve">register.message.info.import </t>
  </si>
  <si>
    <t xml:space="preserve">register.message.info.uploadTitle </t>
  </si>
  <si>
    <t xml:space="preserve">register.message.info.analysisTitle </t>
  </si>
  <si>
    <t xml:space="preserve">register.message.info.analysisErrorTitle </t>
  </si>
  <si>
    <t xml:space="preserve">register.message.info.uploadMsg </t>
  </si>
  <si>
    <t xml:space="preserve">register.message.info.progress </t>
  </si>
  <si>
    <t xml:space="preserve">register.message.info.uploadCancel </t>
  </si>
  <si>
    <t xml:space="preserve">register.formRules.name.required </t>
  </si>
  <si>
    <t xml:space="preserve">register.formRules.name.max </t>
  </si>
  <si>
    <t xml:space="preserve">register.formRules.phone.max </t>
  </si>
  <si>
    <t xml:space="preserve">register.formRules.phone.min </t>
  </si>
  <si>
    <t xml:space="preserve">register.formRules.phone.type </t>
  </si>
  <si>
    <t xml:space="preserve">register.formRules.area.required </t>
  </si>
  <si>
    <t xml:space="preserve">register.formRules.visitTime.required </t>
  </si>
  <si>
    <t xml:space="preserve">register.formRules.endTime.required </t>
  </si>
  <si>
    <t xml:space="preserve">register.formRules.endTime.other </t>
  </si>
  <si>
    <t xml:space="preserve">register.formRules.reason.required </t>
  </si>
  <si>
    <t xml:space="preserve">register.formRules.reason.input </t>
  </si>
  <si>
    <t xml:space="preserve">register.formRules.reason.max </t>
  </si>
  <si>
    <t xml:space="preserve">register.formRules.ownerType.required </t>
  </si>
  <si>
    <t xml:space="preserve">register.formRules.ownerPerson.required </t>
  </si>
  <si>
    <t xml:space="preserve">register.formRules.ownerCompany.required </t>
  </si>
  <si>
    <t xml:space="preserve">register.formRules.idCard.required </t>
  </si>
  <si>
    <t xml:space="preserve">register.formRules.idCard.type </t>
  </si>
  <si>
    <t xml:space="preserve">register.formRules.photo.required </t>
  </si>
  <si>
    <t xml:space="preserve">register.form.name.label </t>
  </si>
  <si>
    <t xml:space="preserve">register.form.name.placeholder </t>
  </si>
  <si>
    <t xml:space="preserve">register.form.idCard.label </t>
  </si>
  <si>
    <t xml:space="preserve">register.form.idCard.placeholder </t>
  </si>
  <si>
    <t xml:space="preserve">register.form.phone.label </t>
  </si>
  <si>
    <t xml:space="preserve">register.form.phone.placeholder </t>
  </si>
  <si>
    <t xml:space="preserve">register.form.pic.label </t>
  </si>
  <si>
    <t xml:space="preserve">register.form.table.number </t>
  </si>
  <si>
    <t xml:space="preserve">register.form.table.name </t>
  </si>
  <si>
    <t xml:space="preserve">register.form.table.pic </t>
  </si>
  <si>
    <t xml:space="preserve">register.form.table.idCard </t>
  </si>
  <si>
    <t xml:space="preserve">register.form.table.phone </t>
  </si>
  <si>
    <t xml:space="preserve">register.form.table.operate </t>
  </si>
  <si>
    <t xml:space="preserve">register.form.table.preview </t>
  </si>
  <si>
    <t xml:space="preserve">register.form.table.result </t>
  </si>
  <si>
    <t xml:space="preserve">register.form.visitTime.label </t>
  </si>
  <si>
    <t xml:space="preserve">register.form.visitTime.placeholder </t>
  </si>
  <si>
    <t xml:space="preserve">register.form.endTime.label </t>
  </si>
  <si>
    <t xml:space="preserve">register.form.endTime.placeholder </t>
  </si>
  <si>
    <t xml:space="preserve">register.form.endTime.dateObj.today </t>
  </si>
  <si>
    <t xml:space="preserve">register.form.endTime.dateObj.two </t>
  </si>
  <si>
    <t xml:space="preserve">register.form.endTime.dateObj.four </t>
  </si>
  <si>
    <t xml:space="preserve">register.form.endTime.dateObj.six </t>
  </si>
  <si>
    <t xml:space="preserve">register.form.endTime.dateObj.other </t>
  </si>
  <si>
    <t xml:space="preserve">register.form.reason.label </t>
  </si>
  <si>
    <t xml:space="preserve">register.form.reason.list.externalAffairs </t>
  </si>
  <si>
    <t xml:space="preserve">register.form.reason.list.internalAffairs </t>
  </si>
  <si>
    <t xml:space="preserve">register.form.reason.list.friendsToVisit </t>
  </si>
  <si>
    <t xml:space="preserve">register.form.reason.list.other </t>
  </si>
  <si>
    <t xml:space="preserve">register.form.visitName.label </t>
  </si>
  <si>
    <t xml:space="preserve">register.form.visitName.type.person </t>
  </si>
  <si>
    <t xml:space="preserve">register.form.visitName.type.company </t>
  </si>
  <si>
    <t xml:space="preserve">register.form.visitName.placeholder.person </t>
  </si>
  <si>
    <t xml:space="preserve">register.form.visitName.placeholder.company </t>
  </si>
  <si>
    <t xml:space="preserve">register.form.area.label </t>
  </si>
  <si>
    <t xml:space="preserve">register.form.area.placeholder </t>
  </si>
  <si>
    <t xml:space="preserve">register.import.status </t>
  </si>
  <si>
    <t xml:space="preserve">register.import.progress </t>
  </si>
  <si>
    <t xml:space="preserve">register.import.title.download </t>
  </si>
  <si>
    <t xml:space="preserve">register.import.title.upload </t>
  </si>
  <si>
    <t xml:space="preserve">register.import.title.preview </t>
  </si>
  <si>
    <t xml:space="preserve">register.import.title.import </t>
  </si>
  <si>
    <t xml:space="preserve">register.import.title.excelFile </t>
  </si>
  <si>
    <t xml:space="preserve">register.import.title.files </t>
  </si>
  <si>
    <t xml:space="preserve">register.import.title.zip </t>
  </si>
  <si>
    <t xml:space="preserve">register.import.info.title </t>
  </si>
  <si>
    <t xml:space="preserve">register.import.info.step1 </t>
  </si>
  <si>
    <t xml:space="preserve">register.import.info.errorStep1 </t>
  </si>
  <si>
    <t xml:space="preserve">register.import.info.step2 </t>
  </si>
  <si>
    <t xml:space="preserve">register.import.info.limitStep2 </t>
  </si>
  <si>
    <t xml:space="preserve">register.import.info.step3 </t>
  </si>
  <si>
    <t xml:space="preserve">register.import.info.select </t>
  </si>
  <si>
    <t xml:space="preserve">register.import.info.photo </t>
  </si>
  <si>
    <t xml:space="preserve">register.import.info.person </t>
  </si>
  <si>
    <t xml:space="preserve">register.import.info.success </t>
  </si>
  <si>
    <t xml:space="preserve">register.import.info.error </t>
  </si>
  <si>
    <t xml:space="preserve">register.import.info.import </t>
  </si>
  <si>
    <t xml:space="preserve">register.import.form.download.label </t>
  </si>
  <si>
    <t xml:space="preserve">register.import.form.download.aTagDownlaod </t>
  </si>
  <si>
    <t xml:space="preserve">register.import.form.personInfo.label </t>
  </si>
  <si>
    <t xml:space="preserve">register.import.form.photo.label </t>
  </si>
  <si>
    <t xml:space="preserve">visitor.buttons.finish </t>
  </si>
  <si>
    <t xml:space="preserve">visitor.message.confirm.noVisitor </t>
  </si>
  <si>
    <t xml:space="preserve">visitor.message.confirm.unclosedVisit </t>
  </si>
  <si>
    <t xml:space="preserve">visitor.message.confirm.close </t>
  </si>
  <si>
    <t xml:space="preserve">visitor.message.success.close </t>
  </si>
  <si>
    <t xml:space="preserve">layout.title.register </t>
  </si>
  <si>
    <t xml:space="preserve">layout.title.visitor </t>
  </si>
  <si>
    <t xml:space="preserve">layout.title.record </t>
  </si>
  <si>
    <t xml:space="preserve">login.title.copyright </t>
  </si>
  <si>
    <t xml:space="preserve">login.button.login </t>
  </si>
  <si>
    <t xml:space="preserve">login.button.enter </t>
  </si>
  <si>
    <t xml:space="preserve">login.form.title </t>
  </si>
  <si>
    <t xml:space="preserve">login.form.account.label </t>
  </si>
  <si>
    <t xml:space="preserve">login.form.account.placeholder </t>
  </si>
  <si>
    <t xml:space="preserve">login.form.password.label </t>
  </si>
  <si>
    <t xml:space="preserve">login.form.password.placeholder </t>
  </si>
  <si>
    <t xml:space="preserve">login.form.device.label </t>
  </si>
  <si>
    <t xml:space="preserve">login.form.device.placeholder </t>
  </si>
  <si>
    <t xml:space="preserve">login.formRules.account.required </t>
  </si>
  <si>
    <t xml:space="preserve">login.formRules.password.required </t>
  </si>
  <si>
    <t xml:space="preserve">login.formRules.device.required </t>
  </si>
  <si>
    <t xml:space="preserve">login.message.info.welcome </t>
  </si>
  <si>
    <t xml:space="preserve">login.message.error.login </t>
  </si>
  <si>
    <t xml:space="preserve">login.message.error.device </t>
  </si>
  <si>
    <t>parameter.notBlank</t>
  </si>
  <si>
    <t>error.idcard.notEmpty</t>
  </si>
  <si>
    <t>idcard.incorrect</t>
  </si>
  <si>
    <t>account.used</t>
  </si>
  <si>
    <t>error.name.empty</t>
  </si>
  <si>
    <t>error.idCard.empty</t>
  </si>
  <si>
    <t>error.picture.empty</t>
  </si>
  <si>
    <t>error.name.format</t>
  </si>
  <si>
    <t>error.idCard.format</t>
  </si>
  <si>
    <t>error.phone.number.format</t>
  </si>
  <si>
    <t>device.binding.area</t>
  </si>
  <si>
    <t xml:space="preserve">imageFile.exception.incorrect </t>
  </si>
  <si>
    <t>imageFile.check.exception</t>
  </si>
  <si>
    <t>import.ok</t>
  </si>
  <si>
    <t>registered.template</t>
  </si>
  <si>
    <t>person.batch.success</t>
  </si>
  <si>
    <t>person.batch.error</t>
  </si>
  <si>
    <t>export.person.size.exceeding</t>
  </si>
  <si>
    <t>config.reason.max.length.incorrect</t>
  </si>
  <si>
    <t>config.reason.can.not.empty</t>
  </si>
  <si>
    <t>config.reason.item.can.not.empty</t>
  </si>
  <si>
    <t>config.reason.can.not.repeat</t>
  </si>
  <si>
    <t>person.not.exist</t>
  </si>
  <si>
    <t>company.not.exist</t>
  </si>
  <si>
    <t>visit.before.now</t>
  </si>
  <si>
    <t>endtime.before.now</t>
  </si>
  <si>
    <t>visit.before.endtime</t>
  </si>
  <si>
    <t>name.max.length.incorrect</t>
  </si>
  <si>
    <t>idcard.max.length.incorrect</t>
  </si>
  <si>
    <t>phone.min.length.incorrect</t>
  </si>
  <si>
    <t>device.not.exist</t>
  </si>
  <si>
    <t>can.not.empty</t>
  </si>
  <si>
    <t>pic.name.max.length.incorrect</t>
  </si>
  <si>
    <t>error.pic.name.format</t>
  </si>
  <si>
    <t>status.error</t>
  </si>
  <si>
    <t>cancel.confirmed</t>
  </si>
  <si>
    <t>account.not.bind.device</t>
  </si>
  <si>
    <t>interface.time.out</t>
  </si>
  <si>
    <t>area.device.not.exist</t>
  </si>
  <si>
    <t>tenant.not.bind</t>
  </si>
  <si>
    <t>cancel.record.forbidden</t>
  </si>
  <si>
    <t>area.or.device.delete</t>
  </si>
  <si>
    <t>role.not.exist</t>
  </si>
  <si>
    <t>company.person.not.exist</t>
  </si>
  <si>
    <t>area.has.changed</t>
  </si>
  <si>
    <t>S05378</t>
  </si>
  <si>
    <t>S05379</t>
  </si>
  <si>
    <t>S05380</t>
  </si>
  <si>
    <t>S05381</t>
  </si>
  <si>
    <t>S05382</t>
  </si>
  <si>
    <t>S05383</t>
  </si>
  <si>
    <t>S05384</t>
  </si>
  <si>
    <t>S05385</t>
  </si>
  <si>
    <t>S05386</t>
  </si>
  <si>
    <t>S05387</t>
  </si>
  <si>
    <t>S05388</t>
  </si>
  <si>
    <t>S05389</t>
  </si>
  <si>
    <t>S05390</t>
  </si>
  <si>
    <t>S05391</t>
  </si>
  <si>
    <t>S05392</t>
  </si>
  <si>
    <t>S05393</t>
  </si>
  <si>
    <t>S05394</t>
  </si>
  <si>
    <t>S05395</t>
  </si>
  <si>
    <t>S05396</t>
  </si>
  <si>
    <t>S05397</t>
  </si>
  <si>
    <t>S05398</t>
  </si>
  <si>
    <t>S05399</t>
  </si>
  <si>
    <t>S05400</t>
  </si>
  <si>
    <t>S05401</t>
  </si>
  <si>
    <t>S05402</t>
  </si>
  <si>
    <t>S05403</t>
  </si>
  <si>
    <t>S05404</t>
  </si>
  <si>
    <t>S05405</t>
  </si>
  <si>
    <t>S05406</t>
  </si>
  <si>
    <t>S05407</t>
  </si>
  <si>
    <t>S05408</t>
  </si>
  <si>
    <t>S05409</t>
  </si>
  <si>
    <t>S05410</t>
  </si>
  <si>
    <t>S05411</t>
  </si>
  <si>
    <t>S05412</t>
  </si>
  <si>
    <t>S05413</t>
  </si>
  <si>
    <t>S05414</t>
  </si>
  <si>
    <t>S05415</t>
  </si>
  <si>
    <t>S05416</t>
  </si>
  <si>
    <t>S05417</t>
  </si>
  <si>
    <t>S05418</t>
  </si>
  <si>
    <t>S05419</t>
  </si>
  <si>
    <t>S05420</t>
  </si>
  <si>
    <t>S05421</t>
  </si>
  <si>
    <t>S05422</t>
  </si>
  <si>
    <t>S05423</t>
  </si>
  <si>
    <t>S05424</t>
  </si>
  <si>
    <t>证件号不能为空</t>
  </si>
  <si>
    <t>证件号不正确</t>
  </si>
  <si>
    <t>证件号信息为空</t>
  </si>
  <si>
    <t>证件号格式错误</t>
  </si>
  <si>
    <t>template_zh-cn.xlsx</t>
  </si>
  <si>
    <t>证件号长度超过%s位</t>
  </si>
  <si>
    <t>角色不存在</t>
  </si>
  <si>
    <t>人员不存在</t>
  </si>
  <si>
    <t>区域发生变化</t>
  </si>
  <si>
    <t>auth.idcard.incorrect</t>
  </si>
  <si>
    <t>auth.idcard.notEmpty</t>
  </si>
  <si>
    <t>auth.phone.incorrect</t>
  </si>
  <si>
    <t>auth.phone.notEmpty</t>
  </si>
  <si>
    <t>version.not.equal</t>
  </si>
  <si>
    <t>visitor.can.not.submit</t>
  </si>
  <si>
    <t>employ.can.not.submit</t>
  </si>
  <si>
    <t>too.many.visitor</t>
  </si>
  <si>
    <t>owner.type.error</t>
  </si>
  <si>
    <t>reason.not.exist</t>
  </si>
  <si>
    <t>just.one.day</t>
  </si>
  <si>
    <t>type.error</t>
  </si>
  <si>
    <t>visitor.not.valid</t>
  </si>
  <si>
    <t>approval.opinion</t>
  </si>
  <si>
    <t>approval.auto.confirm</t>
  </si>
  <si>
    <t>cancel.not.confirm</t>
  </si>
  <si>
    <t>refuse.visit</t>
  </si>
  <si>
    <t>confirmed.visit</t>
  </si>
  <si>
    <t>message.title.need.confirm</t>
  </si>
  <si>
    <t>message.title.confirmed.invite</t>
  </si>
  <si>
    <t>message.title.confirmed</t>
  </si>
  <si>
    <t>message.title.refuse</t>
  </si>
  <si>
    <t>message.title.cancel.invite</t>
  </si>
  <si>
    <t>message.title.cancel.reservation</t>
  </si>
  <si>
    <t>message.title.overdue.reservation</t>
  </si>
  <si>
    <t>message.title.overdue.invite</t>
  </si>
  <si>
    <t>message.title.tip</t>
  </si>
  <si>
    <t>message.title.tip.end</t>
  </si>
  <si>
    <t>message.keyword4</t>
  </si>
  <si>
    <t>message.remark.unified</t>
  </si>
  <si>
    <t>message.remark.click.confirm</t>
  </si>
  <si>
    <t>message.remark.thirty.countdown</t>
  </si>
  <si>
    <t>message.remark.fifteen.countdown</t>
  </si>
  <si>
    <t>message.remark.end.fifteen.countdown</t>
  </si>
  <si>
    <t>message.remark.click.detail</t>
  </si>
  <si>
    <t>contact.name.notEmpty</t>
  </si>
  <si>
    <t>contact.idcard.notEmpty</t>
  </si>
  <si>
    <t>contact.phone.notEmpty</t>
  </si>
  <si>
    <t>contact.headpic.notEmpty</t>
  </si>
  <si>
    <t>contact.name.length</t>
  </si>
  <si>
    <t>contact.idcard.length</t>
  </si>
  <si>
    <t>contact.phone.length</t>
  </si>
  <si>
    <t>link.failure</t>
  </si>
  <si>
    <t>email.send.fail</t>
  </si>
  <si>
    <t>code.send.fail</t>
  </si>
  <si>
    <t>frequent.operation.ten</t>
  </si>
  <si>
    <t>reception.account</t>
  </si>
  <si>
    <t>area.not.exist</t>
  </si>
  <si>
    <t>operator.log.visitor</t>
  </si>
  <si>
    <t>operator.log.auto</t>
  </si>
  <si>
    <t>请输入正确的证件号</t>
  </si>
  <si>
    <t>请输入正确的手机号</t>
  </si>
  <si>
    <t>访客不能添加邀约访问单</t>
  </si>
  <si>
    <t>员工不能添加预约访问单</t>
  </si>
  <si>
    <t>同一访问单只能添加一个访客</t>
  </si>
  <si>
    <t>访问对象错误</t>
  </si>
  <si>
    <t>事由不存在</t>
  </si>
  <si>
    <t>截止时间必须与到访时间为同一天</t>
  </si>
  <si>
    <t>访问单类型错误</t>
  </si>
  <si>
    <t>访客未认证</t>
  </si>
  <si>
    <t>审批方式：不需要审批</t>
  </si>
  <si>
    <t>自动审批</t>
  </si>
  <si>
    <t>取消待确认访问单</t>
  </si>
  <si>
    <t>拒绝了访问单</t>
  </si>
  <si>
    <t>确认了访问单</t>
  </si>
  <si>
    <t>您有一个待确认的访问单需要审批</t>
  </si>
  <si>
    <t>您有一个已确认的访问单</t>
  </si>
  <si>
    <t>您的访问单已审批</t>
  </si>
  <si>
    <t>您的访问单被拒绝</t>
  </si>
  <si>
    <t>您的访问行程被取消</t>
  </si>
  <si>
    <t>访客已取消该访问行程</t>
  </si>
  <si>
    <t>您有一个访问单已超过审批期限</t>
  </si>
  <si>
    <t>您有一个访问单访客未确认</t>
  </si>
  <si>
    <t>您有一个访问行程即将开始</t>
  </si>
  <si>
    <t>您有一个访问行程即将结束</t>
  </si>
  <si>
    <t>%d人</t>
  </si>
  <si>
    <t>被访者%s，%s</t>
  </si>
  <si>
    <t>请尽快点击审批行程。</t>
  </si>
  <si>
    <t>距离到访时间30分钟</t>
  </si>
  <si>
    <t>距离到访时间15分钟</t>
  </si>
  <si>
    <t>距离结束时间还剩15分钟，需延时请联系访问对象</t>
  </si>
  <si>
    <t>可点击查看访问单详情</t>
  </si>
  <si>
    <t>请输入证件号</t>
  </si>
  <si>
    <t>头像不能为空</t>
  </si>
  <si>
    <t>姓名格式不正确</t>
  </si>
  <si>
    <t>证件号格式不正确</t>
  </si>
  <si>
    <t>手机号格式不正确</t>
  </si>
  <si>
    <t>该链接已失效</t>
  </si>
  <si>
    <t>验证码发送失败</t>
  </si>
  <si>
    <t>操作频繁，请10s后重试</t>
  </si>
  <si>
    <t>前台账号</t>
  </si>
  <si>
    <t>区域不存在</t>
  </si>
  <si>
    <t>验证密码</t>
  </si>
  <si>
    <t>请输入登录密码</t>
  </si>
  <si>
    <t>S05506</t>
  </si>
  <si>
    <t>S05507</t>
  </si>
  <si>
    <t>S05508</t>
  </si>
  <si>
    <t>S05509</t>
  </si>
  <si>
    <t>副屏软件版本</t>
  </si>
  <si>
    <t>软件版本错误</t>
  </si>
  <si>
    <t>软件版本:</t>
  </si>
  <si>
    <t>算法版本</t>
  </si>
  <si>
    <t>最新版本:</t>
  </si>
  <si>
    <t>算法版本错误</t>
  </si>
  <si>
    <t>硬件版本错误</t>
  </si>
  <si>
    <t>设备版本不能为空</t>
  </si>
  <si>
    <t>访问单配置版本错误</t>
  </si>
  <si>
    <t>记录统计</t>
  </si>
  <si>
    <t>默认识别规则</t>
  </si>
  <si>
    <t>黑名单识别规则</t>
  </si>
  <si>
    <t>识别规则</t>
  </si>
  <si>
    <t>找不到识别规则。</t>
  </si>
  <si>
    <t>识别规则名称不能为空</t>
  </si>
  <si>
    <t>选择识别规则</t>
  </si>
  <si>
    <t>新增识别规则</t>
  </si>
  <si>
    <t>识别规则详情</t>
  </si>
  <si>
    <t>请选择识别规则</t>
  </si>
  <si>
    <t>请添加识别规则</t>
  </si>
  <si>
    <t>识别规则解绑</t>
  </si>
  <si>
    <t>识别规则：</t>
  </si>
  <si>
    <t>识别规则验证失败</t>
  </si>
  <si>
    <t>识别规则列表</t>
  </si>
  <si>
    <t>用户</t>
  </si>
  <si>
    <t>创建用户初始化数据</t>
  </si>
  <si>
    <t>获取用户信息</t>
  </si>
  <si>
    <t>用户ID:</t>
  </si>
  <si>
    <t>用户下组织不存在</t>
  </si>
  <si>
    <t>用户根组织为空或者不止一个根组织，数据异常</t>
  </si>
  <si>
    <t>获取用户当前批量导入状态异常</t>
  </si>
  <si>
    <t>用户没有配置</t>
  </si>
  <si>
    <t>用户未绑定当前公众号</t>
  </si>
  <si>
    <t>面容识别设置</t>
  </si>
  <si>
    <t>设备激活后如需修改请将设备抹掉所有内容和设置后重新选择</t>
  </si>
  <si>
    <t>确定抹掉所有内容和设置吗?</t>
  </si>
  <si>
    <t>抹掉所有内容和设置</t>
  </si>
  <si>
    <t>抹掉所有内容和设置异常</t>
  </si>
  <si>
    <t>还原默认设置</t>
  </si>
  <si>
    <t>确定还原默认设置吗?</t>
  </si>
  <si>
    <t>备份终端设置</t>
  </si>
  <si>
    <t>软件更新</t>
  </si>
  <si>
    <t>软件更新中</t>
  </si>
  <si>
    <t>面容识别产品</t>
  </si>
  <si>
    <t>请录入面容信息。</t>
  </si>
  <si>
    <t>面容</t>
  </si>
  <si>
    <t>面容+身份证</t>
  </si>
  <si>
    <t>面容+护照</t>
  </si>
  <si>
    <t>面容+IC卡</t>
  </si>
  <si>
    <t>面容+门禁卡</t>
  </si>
  <si>
    <t>面容识别</t>
  </si>
  <si>
    <t>未检测到有效面容</t>
  </si>
  <si>
    <t>面容验证失败，请验证指纹</t>
  </si>
  <si>
    <t>面容验证失败</t>
  </si>
  <si>
    <t>面容验证成功，请验证指纹</t>
  </si>
  <si>
    <t>面容验证成功</t>
  </si>
  <si>
    <t>实拍面容与对应证件照片做比对</t>
  </si>
  <si>
    <t>实拍面容与本地全部人员做比对</t>
  </si>
  <si>
    <t>可见光面容信息</t>
  </si>
  <si>
    <t>面容&amp;#12288;或&amp;#12288;指纹</t>
  </si>
  <si>
    <t>面容&amp;#12288;且&amp;#12288;指纹</t>
  </si>
  <si>
    <t>面容识别参数设置</t>
  </si>
  <si>
    <t>面容或指纹</t>
  </si>
  <si>
    <t>面容且指纹</t>
  </si>
  <si>
    <t>面容比对不通过</t>
  </si>
  <si>
    <t>蜂盒科技面容识别云管理平台</t>
  </si>
  <si>
    <t>照片中不能显示多张面容</t>
  </si>
  <si>
    <t>面容+密码</t>
  </si>
  <si>
    <t>照片质量判断相关参数</t>
  </si>
  <si>
    <t>照片照片质量判断</t>
  </si>
  <si>
    <t>照片质量判断开关</t>
  </si>
  <si>
    <t>照片质量判断开关错误</t>
  </si>
  <si>
    <t>照片质量判断相关参数，活体检测相关参数</t>
  </si>
  <si>
    <t>参数测试</t>
  </si>
  <si>
    <t>遮挡度识别阈值</t>
  </si>
  <si>
    <t>遮挡度识别阈值(%)</t>
  </si>
  <si>
    <t>遮挡度识别阈值(%)错误</t>
  </si>
  <si>
    <t>授权名单</t>
  </si>
  <si>
    <t>识别方式</t>
  </si>
  <si>
    <t>请至少选择一种识别方式</t>
  </si>
  <si>
    <t>请选择补充识别方式</t>
  </si>
  <si>
    <t>请选择识别方式</t>
  </si>
  <si>
    <t>默认时间规则</t>
  </si>
  <si>
    <t>新增时间规则</t>
  </si>
  <si>
    <t>时间规则名称不能为空</t>
  </si>
  <si>
    <t>允许</t>
  </si>
  <si>
    <t>不允许</t>
  </si>
  <si>
    <t>严格管控，不允许</t>
  </si>
  <si>
    <t>联网成功</t>
  </si>
  <si>
    <t>识别阈值库不合法</t>
  </si>
  <si>
    <t>识别阈值库数量超出限制</t>
  </si>
  <si>
    <t>请选择识别阈值库</t>
  </si>
  <si>
    <t>摄像设置</t>
  </si>
  <si>
    <t>最小导入照片像素限制</t>
  </si>
  <si>
    <t>基础照明亮度(%)</t>
  </si>
  <si>
    <t>基础照明亮度(%)错误</t>
  </si>
  <si>
    <t>识别照明亮度(%)</t>
  </si>
  <si>
    <t>识别照明亮度(%)错误</t>
  </si>
  <si>
    <t>识别照明时长(s)</t>
  </si>
  <si>
    <t>识别照明时长(s)错误</t>
  </si>
  <si>
    <t>识别照明敏感度</t>
  </si>
  <si>
    <t>识别照明敏感度(%)</t>
  </si>
  <si>
    <t>识别照明敏感度(%)错误</t>
  </si>
  <si>
    <t>识别图像像素设置</t>
  </si>
  <si>
    <t>识别记录图像像素设置</t>
  </si>
  <si>
    <t>轮播时间(s)</t>
  </si>
  <si>
    <t>请输入轮播时间</t>
  </si>
  <si>
    <t>轮播时间错误</t>
  </si>
  <si>
    <t>当前授权信息：</t>
  </si>
  <si>
    <t>人员编号不存在，请重新输入</t>
  </si>
  <si>
    <t>此人员编号无修改信息权限</t>
  </si>
  <si>
    <t>人员</t>
  </si>
  <si>
    <t>人员分组</t>
  </si>
  <si>
    <t>字段配置</t>
  </si>
  <si>
    <t>同步设备设置</t>
  </si>
  <si>
    <t>批量同步设置</t>
  </si>
  <si>
    <t>请输入序列号号</t>
  </si>
  <si>
    <t>序列号：</t>
  </si>
  <si>
    <t>请输入序列号</t>
  </si>
  <si>
    <t>平台不存在序列号</t>
  </si>
  <si>
    <t>序列号不能为空</t>
  </si>
  <si>
    <t>同步</t>
  </si>
  <si>
    <t>编辑设备组</t>
  </si>
  <si>
    <t>下发记录详情</t>
  </si>
  <si>
    <t>查询下发记录</t>
  </si>
  <si>
    <t>下发记录</t>
  </si>
  <si>
    <t>Waiting for online verification</t>
  </si>
  <si>
    <t>Validation for the first time</t>
  </si>
  <si>
    <t>Automatic trigger</t>
  </si>
  <si>
    <t>Intelligent prompt</t>
  </si>
  <si>
    <t>MP3 prompt </t>
  </si>
  <si>
    <t>recognition record transmission</t>
  </si>
  <si>
    <t>Communication protocol </t>
  </si>
  <si>
    <t>Intelligent model</t>
  </si>
  <si>
    <t>Import photo minimum size limit</t>
  </si>
  <si>
    <t>Intelligent exposure</t>
  </si>
  <si>
    <t>This administrator does not exist</t>
  </si>
  <si>
    <t>Trigger mode</t>
  </si>
  <si>
    <t>The maximum number of administrators is 10</t>
  </si>
  <si>
    <t>Quick gate feedback mode</t>
  </si>
  <si>
    <t>imageFile.check.min.pixel.32_32 </t>
  </si>
  <si>
    <t>imageFile.check.min.pixel.128_128 </t>
  </si>
  <si>
    <t>imageFile.check.min.pixel.320_320 </t>
  </si>
  <si>
    <t> Picture size must not be less than 32*32px</t>
  </si>
  <si>
    <t> Picture size must not be less than 128*128px</t>
  </si>
  <si>
    <t> 写真の解像度は32px*32px以上</t>
  </si>
  <si>
    <t> 写真の解像度は128px*128px以上</t>
  </si>
  <si>
    <t>S05510</t>
  </si>
  <si>
    <t>S05511</t>
  </si>
  <si>
    <t>S05512</t>
  </si>
  <si>
    <t>The default unit is seconds</t>
  </si>
  <si>
    <t>Profile import</t>
  </si>
  <si>
    <t>Timeout limit</t>
  </si>
  <si>
    <t>Optional, please enter the device name</t>
  </si>
  <si>
    <t>Optional, please enter the device group code</t>
  </si>
  <si>
    <t>Activate the device immediately. Click "next" after the network connection is successful.Please click "skip" in the upper right corner to activate the device</t>
  </si>
  <si>
    <t>Activation failed</t>
  </si>
  <si>
    <t>Qr code activation</t>
  </si>
  <si>
    <t>watermark</t>
  </si>
  <si>
    <t>Please upload files under 20M</t>
  </si>
  <si>
    <t>Authorization import failed: import authorization file was generated earlier than the existing authorization file</t>
  </si>
  <si>
    <t>Watermark added content is empty</t>
  </si>
  <si>
    <t>Watermark add function exception</t>
  </si>
  <si>
    <t>Automatic scanning</t>
  </si>
  <si>
    <t>所选区域被删除，请重新选择区域</t>
  </si>
  <si>
    <t xml:space="preserve">app.title.system </t>
  </si>
  <si>
    <t xml:space="preserve">app.title.changeDevice </t>
  </si>
  <si>
    <t xml:space="preserve">app.button.cancel </t>
  </si>
  <si>
    <t xml:space="preserve">app.button.ok </t>
  </si>
  <si>
    <t xml:space="preserve">app.button.changeDevice </t>
  </si>
  <si>
    <t xml:space="preserve">app.button.binidDevice </t>
  </si>
  <si>
    <t xml:space="preserve">app.message.info.hello </t>
  </si>
  <si>
    <t xml:space="preserve">app.message.info.device </t>
  </si>
  <si>
    <t xml:space="preserve">app.message.info.noDevice </t>
  </si>
  <si>
    <t>S05514</t>
  </si>
  <si>
    <t>S05515</t>
  </si>
  <si>
    <t>S05516</t>
  </si>
  <si>
    <t>S05517</t>
  </si>
  <si>
    <t>S05518</t>
  </si>
  <si>
    <t>S05519</t>
  </si>
  <si>
    <t>S05520</t>
  </si>
  <si>
    <t>S05521</t>
  </si>
  <si>
    <t xml:space="preserve">layout.title.name </t>
  </si>
  <si>
    <t>访客控制台</t>
  </si>
  <si>
    <t>S05522</t>
  </si>
  <si>
    <t>展示模式</t>
  </si>
  <si>
    <t>提示信息开关</t>
  </si>
  <si>
    <t>识别窗口透明度</t>
  </si>
  <si>
    <t>人脸模式</t>
  </si>
  <si>
    <t>信发模式</t>
  </si>
  <si>
    <t>内容播放</t>
  </si>
  <si>
    <t>内容播放信息</t>
  </si>
  <si>
    <t>安全模式</t>
  </si>
  <si>
    <t>修改此项配置，设备将恢复出厂，确定执行此操作吗？</t>
  </si>
  <si>
    <t>当前无权限,请授权</t>
  </si>
  <si>
    <t>Display mode</t>
  </si>
  <si>
    <t>Prompt switch</t>
  </si>
  <si>
    <t>Identify window transparency</t>
  </si>
  <si>
    <t>content information</t>
  </si>
  <si>
    <t>security mode</t>
  </si>
  <si>
    <t>If you modify this configuration, the device will revert to factory. Are you sure you want to do this?</t>
  </si>
  <si>
    <t>No permission at present, please authorize</t>
  </si>
  <si>
    <t>INVALID_COMMAND</t>
  </si>
  <si>
    <t>DYNAMIC_COMMAND</t>
  </si>
  <si>
    <t>GET_TERMINAL_PERSON</t>
  </si>
  <si>
    <t>重新下发终端人员</t>
  </si>
  <si>
    <t>GET_TIPS_CONFIG</t>
  </si>
  <si>
    <t>METRIC_DEFINE</t>
  </si>
  <si>
    <t>数据监控</t>
  </si>
  <si>
    <t xml:space="preserve">access_record_archive_storage_not_enough_error </t>
  </si>
  <si>
    <t>下发提示语配置</t>
  </si>
  <si>
    <t>无效指令</t>
  </si>
  <si>
    <t>动态指令</t>
  </si>
  <si>
    <t>磁盘空间剩余不足</t>
  </si>
  <si>
    <t>S05524</t>
  </si>
  <si>
    <t>S05525</t>
  </si>
  <si>
    <t>S05526</t>
  </si>
  <si>
    <t>S05527</t>
  </si>
  <si>
    <t>S05528</t>
  </si>
  <si>
    <t>前台访客登记系统</t>
  </si>
  <si>
    <t>更换采集设备</t>
  </si>
  <si>
    <t>更换设备</t>
  </si>
  <si>
    <t>点击绑定设备</t>
  </si>
  <si>
    <t>采集设备</t>
  </si>
  <si>
    <t>无绑定设备</t>
  </si>
  <si>
    <t>照片尺寸不能低于32*32px</t>
  </si>
  <si>
    <t>照片尺寸不能低于128*128px</t>
  </si>
  <si>
    <t>请输入四位数数字密码</t>
  </si>
  <si>
    <t>Excel文件大于50M，请重新选择文件。</t>
  </si>
  <si>
    <t>Excel文件解析失败，请使用xlsx格式文件。</t>
  </si>
  <si>
    <t>（点击下载模板）</t>
  </si>
  <si>
    <t>人员库容量</t>
  </si>
  <si>
    <t>名单人数</t>
  </si>
  <si>
    <t>无需活体检测</t>
  </si>
  <si>
    <t>多重验证，更加安全</t>
  </si>
  <si>
    <t>Helloblankfragment</t>
  </si>
  <si>
    <t>将设置文件导出至U盘</t>
  </si>
  <si>
    <t>身份证完全正确</t>
  </si>
  <si>
    <t>身份证为空</t>
  </si>
  <si>
    <t>身份证长度不正确</t>
  </si>
  <si>
    <t>身份证有非法字符</t>
  </si>
  <si>
    <t>身份证中出生日期不合法</t>
  </si>
  <si>
    <t>CACHE分区空间不足，请清理后再尝试升级</t>
  </si>
  <si>
    <t>文件不可超过128KB</t>
  </si>
  <si>
    <t>日志导出中，请稍等</t>
  </si>
  <si>
    <t>首次验证</t>
  </si>
  <si>
    <t>证件/卡触发</t>
  </si>
  <si>
    <t>第三方触发</t>
  </si>
  <si>
    <t>ip地址不能为空</t>
  </si>
  <si>
    <t>为您添加人员,带入导出功能,同时您可以对人员信息字段进行个性化定制,满足不同人群的访问需求</t>
  </si>
  <si>
    <t>设备名称:</t>
  </si>
  <si>
    <t>设备类型:</t>
  </si>
  <si>
    <t>设备组:</t>
  </si>
  <si>
    <t>状态:</t>
  </si>
  <si>
    <t>SN错误</t>
  </si>
  <si>
    <t>命令超过3个月未处理，系统不再进行尝试重发</t>
  </si>
  <si>
    <t>系统不再尝试重发,已下发10次命令</t>
  </si>
  <si>
    <t>请上传Excel文件！</t>
  </si>
  <si>
    <t>上传的照片只能是JPG或者PNG格式!</t>
  </si>
  <si>
    <t>上传的照片大小不能超过10MB!</t>
  </si>
  <si>
    <t>当前解析进度为100%</t>
  </si>
  <si>
    <t>请上传正确格式的Excel文件！</t>
  </si>
  <si>
    <t>第三步:点击下方的“添加文件”按钮导入数据（人员照片支持文件夹导入，如果人员照片较多，请将文件夹压缩成包后进行导入），</t>
  </si>
  <si>
    <t>请不要上传低头,侧脸,闭眼,戴帽子,戴口罩,PS过的照片</t>
  </si>
  <si>
    <t>上传照片格式为PNG/JPG/BMP!</t>
  </si>
  <si>
    <t>上传照片大小不能超过10MB!</t>
  </si>
  <si>
    <t>第一步:下载导入数据Excel模板;</t>
  </si>
  <si>
    <t>第二步:按模板要求填写导入数据（标红为必填项，照片格式为JPG/BMP/PNG，宽高大于等于320*320px）</t>
  </si>
  <si>
    <t>导入文件总大小不能超过2G,超过5000张照片建议使用zip包导入。</t>
  </si>
  <si>
    <t>zip包</t>
  </si>
  <si>
    <t>Excel文件</t>
  </si>
  <si>
    <t>登录名无法修改,请输入便于记录的名称;</t>
  </si>
  <si>
    <t>请输入Secure_key或点击生成</t>
  </si>
  <si>
    <t>请输入Push_key或点击生成</t>
  </si>
  <si>
    <t>请先生成token再进行复制操作</t>
  </si>
  <si>
    <t>请输入或生成SecureKey</t>
  </si>
  <si>
    <t>蜂盒科技有限公司版权所有京ICP备18036854号</t>
  </si>
  <si>
    <t>Qualityjudgmentofrelatedparameters,invivodetectionofrelatedparameters</t>
  </si>
  <si>
    <t>更新照片失败</t>
  </si>
  <si>
    <t>信息采集链接：</t>
  </si>
  <si>
    <t>采集信息选项:</t>
  </si>
  <si>
    <t>选中即为H5链接必填字段:</t>
  </si>
  <si>
    <t>请选择采集信息项</t>
  </si>
  <si>
    <t>当前解析进度为</t>
  </si>
  <si>
    <t>请不要上传低头,</t>
  </si>
  <si>
    <t>获取当前用户导出状态失败</t>
  </si>
  <si>
    <t>导出数据压缩包为空</t>
  </si>
  <si>
    <t>单次最大支持导出10万条</t>
  </si>
  <si>
    <t>导出任务失败</t>
  </si>
  <si>
    <t>识别记录导出失败</t>
  </si>
  <si>
    <t>取消识别记录导出失败</t>
  </si>
  <si>
    <t>获取识别记录导出列表失败</t>
  </si>
  <si>
    <t>导出记录删除失败</t>
  </si>
  <si>
    <t>获取当前用户归档状态失败</t>
  </si>
  <si>
    <t>获取归档参数信息失败</t>
  </si>
  <si>
    <t>仅超级管理员可操作</t>
  </si>
  <si>
    <t>归档数据压缩包为空</t>
  </si>
  <si>
    <t>单次最大支持归档10万条</t>
  </si>
  <si>
    <t>归档任务失败</t>
  </si>
  <si>
    <t>识别记录归档失败</t>
  </si>
  <si>
    <t>取消归档操作失败</t>
  </si>
  <si>
    <t>获取归档列表失败</t>
  </si>
  <si>
    <t>归档记录删除失败</t>
  </si>
  <si>
    <t>终端管理工具</t>
  </si>
  <si>
    <t>序列号:</t>
  </si>
  <si>
    <t>设备序列号：</t>
  </si>
  <si>
    <t>请输入设备序列号</t>
  </si>
  <si>
    <t>设备序列号</t>
  </si>
  <si>
    <t>处理结果</t>
  </si>
  <si>
    <t>命令正常下发监听信息</t>
  </si>
  <si>
    <t>命令异常下发监听信息</t>
  </si>
  <si>
    <t>序列号错误</t>
  </si>
  <si>
    <t>导出准备</t>
  </si>
  <si>
    <t>导出中</t>
  </si>
  <si>
    <t>自定义字段1</t>
  </si>
  <si>
    <t>自定义字段2</t>
  </si>
  <si>
    <t>自定义字段3</t>
  </si>
  <si>
    <t>自定义字段4</t>
  </si>
  <si>
    <t>自定义字段5</t>
  </si>
  <si>
    <t>自定义字段6</t>
  </si>
  <si>
    <t>自定义字段7</t>
  </si>
  <si>
    <t>自定义字段8</t>
  </si>
  <si>
    <t>自定义字段9</t>
  </si>
  <si>
    <t>自定义字段10</t>
  </si>
  <si>
    <t>下发人员基本信息</t>
  </si>
  <si>
    <t>下发人员图片</t>
  </si>
  <si>
    <t>下发人员</t>
  </si>
  <si>
    <t>更新设备名称</t>
  </si>
  <si>
    <t>添加设备管理员</t>
  </si>
  <si>
    <t>编辑设备管理员</t>
  </si>
  <si>
    <t>删除设别管理员</t>
  </si>
  <si>
    <t>修改设备配置</t>
  </si>
  <si>
    <t>添加或修改规则</t>
  </si>
  <si>
    <t>删除设备规则</t>
  </si>
  <si>
    <t>无效操作</t>
  </si>
  <si>
    <t>修改登录者手机号码</t>
  </si>
  <si>
    <t>根据Id获取规则详情</t>
  </si>
  <si>
    <t>根据序列号更新设置</t>
  </si>
  <si>
    <t>获取规则下绑定的所有设备Id</t>
  </si>
  <si>
    <t>获取微信公众号登录入口</t>
  </si>
  <si>
    <t>手机号：</t>
  </si>
  <si>
    <t>导出文件名称</t>
  </si>
  <si>
    <t>导出账号</t>
  </si>
  <si>
    <t>挂式终端-BD1</t>
  </si>
  <si>
    <t>未知设备</t>
  </si>
  <si>
    <t>添加设备</t>
  </si>
  <si>
    <t>批量下发设备设置</t>
  </si>
  <si>
    <t>IP地址：端口号</t>
  </si>
  <si>
    <t>非法的IP地址</t>
  </si>
  <si>
    <t>管理员密码</t>
  </si>
  <si>
    <t>密码为4位不相同不连续数字</t>
  </si>
  <si>
    <t>请选择设备组</t>
  </si>
  <si>
    <t>请输入备注信息</t>
  </si>
  <si>
    <t>请输入设备名称/序列号</t>
  </si>
  <si>
    <t>数据导出记录</t>
  </si>
  <si>
    <t>系统设置</t>
  </si>
  <si>
    <t>每日考勤</t>
  </si>
  <si>
    <t>请不要上传低头,侧脸,闭眼,戴帽子,戴口罩,ps过的照片</t>
  </si>
  <si>
    <t>导出人员过滤后的识别记录，包括日期、姓名、人员编号、组织、最早打卡、最晚打卡、小时数等信息；最多导出一个月的记录；</t>
  </si>
  <si>
    <t>人员范围</t>
  </si>
  <si>
    <t>时间范围</t>
  </si>
  <si>
    <t>第二步:按模板要求填写导入数据（标红为必填项，照片格式为JPG/BMP/PNG，宽高大于等于320*320px）;</t>
  </si>
  <si>
    <t>第三步:点击下方的“添加文件”按钮导入数据（人员照片支持文件夹导入，如果人员照片较多，请将文件夹压缩成zip包后进行导入），</t>
  </si>
  <si>
    <t>终端时间同步设置</t>
  </si>
  <si>
    <t>同步设置</t>
  </si>
  <si>
    <t>与终端管理工具本地系统时间同步</t>
  </si>
  <si>
    <t>终端数据同步设置</t>
  </si>
  <si>
    <t>同行设置</t>
  </si>
  <si>
    <t>同行记录也支持手动获取,自动同步机制和手动获取机制可叠加</t>
  </si>
  <si>
    <t>超管登录系统后自动获取一次</t>
  </si>
  <si>
    <t>周期性获取</t>
  </si>
  <si>
    <t>定时获取</t>
  </si>
  <si>
    <t>每</t>
  </si>
  <si>
    <t>小时</t>
  </si>
  <si>
    <t>从每天0:00整点起开始计算</t>
  </si>
  <si>
    <t>自定义添加时间数量已达上限</t>
  </si>
  <si>
    <t>该自定义时间已存在</t>
  </si>
  <si>
    <t>确定取消选中吗？</t>
  </si>
  <si>
    <t>取消后终端和工具的时间将无法保持同步，这可能导致识别记录等数据在同步时发生异常</t>
  </si>
  <si>
    <t>最近获取时间：</t>
  </si>
  <si>
    <t>WELCOME</t>
  </si>
  <si>
    <t>欢迎访问终端管理工具</t>
  </si>
  <si>
    <t>大数据结合人工智能</t>
  </si>
  <si>
    <t>深度卷积神经网络</t>
  </si>
  <si>
    <t>构建社会可信安全体系</t>
  </si>
  <si>
    <t>数据库异常</t>
  </si>
  <si>
    <t>数据库死锁异常</t>
  </si>
  <si>
    <t>数据库重复主键异常</t>
  </si>
  <si>
    <t>数据库唯一主键异常</t>
  </si>
  <si>
    <t>数据格式有误</t>
  </si>
  <si>
    <t>参数不允许为空</t>
  </si>
  <si>
    <t>默认数据未找到</t>
  </si>
  <si>
    <t>默认数据不允许删除</t>
  </si>
  <si>
    <t>数据未找到</t>
  </si>
  <si>
    <t>数据被占用</t>
  </si>
  <si>
    <t>数据和修改前相同</t>
  </si>
  <si>
    <t>长度不能少于0位</t>
  </si>
  <si>
    <t>长度不能少于1位</t>
  </si>
  <si>
    <t>长度不能少于4位</t>
  </si>
  <si>
    <t>长度不能少于6位</t>
  </si>
  <si>
    <t>长度不能超过20位</t>
  </si>
  <si>
    <t>长度不能超过32位</t>
  </si>
  <si>
    <t>长度不能超过64位</t>
  </si>
  <si>
    <t>长度不能超过256位</t>
  </si>
  <si>
    <t>字符串有特殊字符</t>
  </si>
  <si>
    <t>原密码错误</t>
  </si>
  <si>
    <t>非超级管理员没有操作权限</t>
  </si>
  <si>
    <t>人员参数异常</t>
  </si>
  <si>
    <t>访问设备失败</t>
  </si>
  <si>
    <t>设备组不存在</t>
  </si>
  <si>
    <t>超过关联管理员数量上限</t>
  </si>
  <si>
    <t>设备序列号参数有误</t>
  </si>
  <si>
    <t>设备序列号已存在</t>
  </si>
  <si>
    <t>根据domin检验不一致</t>
  </si>
  <si>
    <t>设备断网或地址有误</t>
  </si>
  <si>
    <t>设备配置同步失败</t>
  </si>
  <si>
    <t>默认配置名称不允许修改</t>
  </si>
  <si>
    <t>默认描述不允许修改</t>
  </si>
  <si>
    <t>规则类型不能修改</t>
  </si>
  <si>
    <t>批量上传最多支持上传5张图片</t>
  </si>
  <si>
    <t>图片不合法</t>
  </si>
  <si>
    <t>设备不可用</t>
  </si>
  <si>
    <t>解析终端响应结果异常</t>
  </si>
  <si>
    <t>通道服务异常</t>
  </si>
  <si>
    <t>设备认证失败</t>
  </si>
  <si>
    <t>webserver参数校验异常</t>
  </si>
  <si>
    <t>设备连接异常</t>
  </si>
  <si>
    <t>设备登入失败</t>
  </si>
  <si>
    <t>下发规则已过期</t>
  </si>
  <si>
    <t>下发人员信息解析失败</t>
  </si>
  <si>
    <t>未找到设备地址</t>
  </si>
  <si>
    <t>图片URL异常</t>
  </si>
  <si>
    <t>未找到面容信息</t>
  </si>
  <si>
    <t>面容检测异常</t>
  </si>
  <si>
    <t>面容质量检测异常</t>
  </si>
  <si>
    <t>选中命令ID复制操作不合法</t>
  </si>
  <si>
    <t>无效命令ID</t>
  </si>
  <si>
    <t>批量处理文件服务异常</t>
  </si>
  <si>
    <t>导出数据超过65535条数据</t>
  </si>
  <si>
    <t>查询开始日期和结束日期间隔需要小于31天</t>
  </si>
  <si>
    <t>校验查询日期大小</t>
  </si>
  <si>
    <t>未找到识别记录数据</t>
  </si>
  <si>
    <t>数据导出限制50000</t>
  </si>
  <si>
    <t>撤销导出状态异常</t>
  </si>
  <si>
    <t>导入状态获取失败</t>
  </si>
  <si>
    <t>获取人员导入模板异常</t>
  </si>
  <si>
    <t>系统中已经存在人员导出任务</t>
  </si>
  <si>
    <t>未找到人员数据</t>
  </si>
  <si>
    <t>导出人员数据超过最大值</t>
  </si>
  <si>
    <t>人员导出数据到Excel中异常</t>
  </si>
  <si>
    <t>人员导入任务操作人冲突</t>
  </si>
  <si>
    <t>系统中已经存在人员导入任务</t>
  </si>
  <si>
    <t>人员属性自定义字段数量超过10个</t>
  </si>
  <si>
    <t>未找到面容图片</t>
  </si>
  <si>
    <t>识别记录统计Excel文件保存异常</t>
  </si>
  <si>
    <t>识别记录图片</t>
  </si>
  <si>
    <t>人员固定信息</t>
  </si>
  <si>
    <t>人员导入成功</t>
  </si>
  <si>
    <t>人员导入异常</t>
  </si>
  <si>
    <t>人员导入失败</t>
  </si>
  <si>
    <t>性别校验</t>
  </si>
  <si>
    <t>入职时间校验</t>
  </si>
  <si>
    <t>未找到组织信息</t>
  </si>
  <si>
    <t>组织信息未认证</t>
  </si>
  <si>
    <t>未找到识别阈值库信息</t>
  </si>
  <si>
    <t>人员编号重复</t>
  </si>
  <si>
    <t>识别记录同步未完成</t>
  </si>
  <si>
    <t>IP:PORT格式有误</t>
  </si>
  <si>
    <t>IP:PORT已存在</t>
  </si>
  <si>
    <t>自定义时间段</t>
  </si>
  <si>
    <t>添加时间段</t>
  </si>
  <si>
    <t>设置时间段</t>
  </si>
  <si>
    <t>编辑时间段</t>
  </si>
  <si>
    <t>请选择是否生效</t>
  </si>
  <si>
    <t>生效</t>
  </si>
  <si>
    <t>不生效</t>
  </si>
  <si>
    <t>是否生效</t>
  </si>
  <si>
    <t>企业管理</t>
  </si>
  <si>
    <t>业务配置</t>
  </si>
  <si>
    <t>角色权限</t>
  </si>
  <si>
    <t>访客管理</t>
  </si>
  <si>
    <t>访问单管理</t>
  </si>
  <si>
    <t>访客登记单配置</t>
  </si>
  <si>
    <t>微信访问单配置</t>
  </si>
  <si>
    <t>基础配置</t>
  </si>
  <si>
    <t>操作权限</t>
  </si>
  <si>
    <t>访客登记应用操作员</t>
  </si>
  <si>
    <t>清空</t>
  </si>
  <si>
    <t>人员姓名/账号搜索</t>
  </si>
  <si>
    <t>关联角色</t>
  </si>
  <si>
    <t>设备数</t>
  </si>
  <si>
    <t>确定要删除所选帐号吗？</t>
  </si>
  <si>
    <t>是否删除选中账号?</t>
  </si>
  <si>
    <t>批量删除成功</t>
  </si>
  <si>
    <t>新增权限分配</t>
  </si>
  <si>
    <t>权限分配编辑</t>
  </si>
  <si>
    <t>基本信息</t>
  </si>
  <si>
    <t>支持数字、大小写英文，最大字符20</t>
  </si>
  <si>
    <t>请输入人员姓名，最大字符20</t>
  </si>
  <si>
    <t>必须填写账号</t>
  </si>
  <si>
    <t>必须填写密码</t>
  </si>
  <si>
    <t>长度在6到20个字符</t>
  </si>
  <si>
    <t>必须再次填写密码</t>
  </si>
  <si>
    <t>两次密码输入不一致</t>
  </si>
  <si>
    <t>必须选择关联角色</t>
  </si>
  <si>
    <t>请输入数字、大小写字母</t>
  </si>
  <si>
    <t>在访访客</t>
  </si>
  <si>
    <t>今日到访访客</t>
  </si>
  <si>
    <t>当月到访访客</t>
  </si>
  <si>
    <t>访客姓名</t>
  </si>
  <si>
    <t>访客联系方式</t>
  </si>
  <si>
    <t>被访者</t>
  </si>
  <si>
    <t>被访者联系方式</t>
  </si>
  <si>
    <t>到访时间</t>
  </si>
  <si>
    <t>继续</t>
  </si>
  <si>
    <t>时间：</t>
  </si>
  <si>
    <t>今日</t>
  </si>
  <si>
    <t>本月</t>
  </si>
  <si>
    <t>本年</t>
  </si>
  <si>
    <t>访客：</t>
  </si>
  <si>
    <t>通行区域：</t>
  </si>
  <si>
    <t>请输入通行区域</t>
  </si>
  <si>
    <t>识别方式：</t>
  </si>
  <si>
    <t>结果：</t>
  </si>
  <si>
    <t>通行时间</t>
  </si>
  <si>
    <t>通行区域</t>
  </si>
  <si>
    <t>出入类型</t>
  </si>
  <si>
    <t>结果</t>
  </si>
  <si>
    <t>通行：</t>
  </si>
  <si>
    <t>没有可以导出的记录</t>
  </si>
  <si>
    <t>将会导出筛选的全部记录，确定继续执行操作吗?</t>
  </si>
  <si>
    <t>将会导出全部记录，是否继续执行操作?</t>
  </si>
  <si>
    <t>导出数据中</t>
  </si>
  <si>
    <t>通行设备</t>
  </si>
  <si>
    <t>未命名</t>
  </si>
  <si>
    <t>审批者</t>
  </si>
  <si>
    <t>企业编辑</t>
  </si>
  <si>
    <t>新增企业</t>
  </si>
  <si>
    <t>企业：</t>
  </si>
  <si>
    <t>请输入企业名称</t>
  </si>
  <si>
    <t>企业名称</t>
  </si>
  <si>
    <t>请输入20字符内企业名称</t>
  </si>
  <si>
    <t>联系方式</t>
  </si>
  <si>
    <t>支持手机、座机</t>
  </si>
  <si>
    <t>请输入50字符内企业描述</t>
  </si>
  <si>
    <t>选择账号</t>
  </si>
  <si>
    <t>公司名称</t>
  </si>
  <si>
    <t>确定要删除该公司吗?</t>
  </si>
  <si>
    <t>是否删除选中公司?</t>
  </si>
  <si>
    <t>请选择需要删除的企业</t>
  </si>
  <si>
    <t>修改成功</t>
  </si>
  <si>
    <t>必须填写企业名称</t>
  </si>
  <si>
    <t>访客登记配置</t>
  </si>
  <si>
    <t>（访客登记系统在此进行配置）</t>
  </si>
  <si>
    <t>通行区域编辑</t>
  </si>
  <si>
    <t>新增访客通行区域</t>
  </si>
  <si>
    <t>访客登记应用配置</t>
  </si>
  <si>
    <t>（访客登记应用的基础配置）</t>
  </si>
  <si>
    <t>访问单配置</t>
  </si>
  <si>
    <t>（访客微信在此进行配置）</t>
  </si>
  <si>
    <t>统一账号审批</t>
  </si>
  <si>
    <t>未命名设备</t>
  </si>
  <si>
    <t>（访客登记&amp;访客微信在此进行配置）</t>
  </si>
  <si>
    <t>复制网址</t>
  </si>
  <si>
    <t>面容比对</t>
  </si>
  <si>
    <t>面容+证件比对（应用此规则时，“请在终端设备【基础设备-更多比对方式】中开启【授权名单】功能”）</t>
  </si>
  <si>
    <t>面容+证件比对</t>
  </si>
  <si>
    <t>区域名称</t>
  </si>
  <si>
    <t>请输入区域名称，最大支持20字符</t>
  </si>
  <si>
    <t>区域描述</t>
  </si>
  <si>
    <t>请输入区域描述</t>
  </si>
  <si>
    <t>设备类型：入</t>
  </si>
  <si>
    <t>设备类型：出</t>
  </si>
  <si>
    <t>请输入微信模版ID</t>
  </si>
  <si>
    <t>访问对象</t>
  </si>
  <si>
    <t>访问事由</t>
  </si>
  <si>
    <t>6个字符以内</t>
  </si>
  <si>
    <t>邀约访问天数</t>
  </si>
  <si>
    <t>访客信息</t>
  </si>
  <si>
    <t>(选中则为必填)</t>
  </si>
  <si>
    <t>有效证件</t>
  </si>
  <si>
    <t>随行人员</t>
  </si>
  <si>
    <t>被访者账号</t>
  </si>
  <si>
    <t>选中账号</t>
  </si>
  <si>
    <t>请输入人员姓名/账号</t>
  </si>
  <si>
    <t>全部设备</t>
  </si>
  <si>
    <t>根据设备名称或序列号搜索设备</t>
  </si>
  <si>
    <t>不发送</t>
  </si>
  <si>
    <t>发送</t>
  </si>
  <si>
    <t>请输入设备组名称/设备名称/序列号</t>
  </si>
  <si>
    <t>是否删除选中区域?</t>
  </si>
  <si>
    <t>没有选中区域可以删除</t>
  </si>
  <si>
    <t>确定要删除所选的区域吗？</t>
  </si>
  <si>
    <t>请添加访问事由</t>
  </si>
  <si>
    <t>请添加审批账号</t>
  </si>
  <si>
    <t>请选择账号</t>
  </si>
  <si>
    <t>1网址</t>
  </si>
  <si>
    <t>2识别方式</t>
  </si>
  <si>
    <t>3访客通行区域</t>
  </si>
  <si>
    <t>1访客登记应用网址</t>
  </si>
  <si>
    <t>2终端账号关联</t>
  </si>
  <si>
    <t>1访问单参数配置</t>
  </si>
  <si>
    <t>2审批方式</t>
  </si>
  <si>
    <t>3访客验证方式</t>
  </si>
  <si>
    <t>4识别方式</t>
  </si>
  <si>
    <t>必须设置区域名称</t>
  </si>
  <si>
    <t>请选择设备</t>
  </si>
  <si>
    <t>微信模板ID不能为空</t>
  </si>
  <si>
    <t>1短信提醒</t>
  </si>
  <si>
    <t>是否放弃本次修改？</t>
  </si>
  <si>
    <t>访客详情</t>
  </si>
  <si>
    <t>访问对象：</t>
  </si>
  <si>
    <t>未到访</t>
  </si>
  <si>
    <t>访问中</t>
  </si>
  <si>
    <t>滞留</t>
  </si>
  <si>
    <t>已结束</t>
  </si>
  <si>
    <t>来源：</t>
  </si>
  <si>
    <t>微信</t>
  </si>
  <si>
    <t>前台</t>
  </si>
  <si>
    <t>访客证件号</t>
  </si>
  <si>
    <t>截止时间</t>
  </si>
  <si>
    <t>证件号</t>
  </si>
  <si>
    <t>访客电话</t>
  </si>
  <si>
    <t>进入记录</t>
  </si>
  <si>
    <t>离开记录</t>
  </si>
  <si>
    <t>访问单详情</t>
  </si>
  <si>
    <t>待确认</t>
  </si>
  <si>
    <t>已确认</t>
  </si>
  <si>
    <t>过期</t>
  </si>
  <si>
    <t>结束</t>
  </si>
  <si>
    <t>已完成</t>
  </si>
  <si>
    <t>访客人数</t>
  </si>
  <si>
    <t>到访信息</t>
  </si>
  <si>
    <t>共</t>
  </si>
  <si>
    <t>事由</t>
  </si>
  <si>
    <t>操作者</t>
  </si>
  <si>
    <t>事项</t>
  </si>
  <si>
    <t>创建</t>
  </si>
  <si>
    <t>确认访问单</t>
  </si>
  <si>
    <t>审批拒绝</t>
  </si>
  <si>
    <t>取消授权</t>
  </si>
  <si>
    <t>服务断开，设备恢复网络后方可进行操作</t>
  </si>
  <si>
    <t>设置文件导入</t>
  </si>
  <si>
    <t>MP3导入</t>
  </si>
  <si>
    <t>流程定制化</t>
  </si>
  <si>
    <t>人员列表</t>
  </si>
  <si>
    <t>管理员详情</t>
  </si>
  <si>
    <t>提示：</t>
  </si>
  <si>
    <t>终端网页管理工具</t>
  </si>
  <si>
    <t>上一页</t>
  </si>
  <si>
    <t>下一页</t>
  </si>
  <si>
    <t>导出中...</t>
  </si>
  <si>
    <t>操作失败</t>
  </si>
  <si>
    <t>照片大小不能超过10M</t>
  </si>
  <si>
    <t>常用操作</t>
  </si>
  <si>
    <t>已连接终端</t>
  </si>
  <si>
    <t>连接正常</t>
  </si>
  <si>
    <t>当前人员</t>
  </si>
  <si>
    <t>还原默认</t>
  </si>
  <si>
    <t>关机</t>
  </si>
  <si>
    <t>恢复出厂</t>
  </si>
  <si>
    <t>退出登录</t>
  </si>
  <si>
    <t>清空人员</t>
  </si>
  <si>
    <t>查询记录</t>
  </si>
  <si>
    <t>清空记录</t>
  </si>
  <si>
    <t>确认要还原设置吗？</t>
  </si>
  <si>
    <t>确认要恢复出厂吗？</t>
  </si>
  <si>
    <t>确认要重启吗？</t>
  </si>
  <si>
    <t>确认要退出登录吗？</t>
  </si>
  <si>
    <t>确认要关机吗？</t>
  </si>
  <si>
    <t>确认要清空人员信息吗？</t>
  </si>
  <si>
    <t>设置文件</t>
  </si>
  <si>
    <t>大小</t>
  </si>
  <si>
    <t>请在浏览器中打开</t>
  </si>
  <si>
    <t>提示信息导出</t>
  </si>
  <si>
    <t>提示信息导入</t>
  </si>
  <si>
    <t>导入升级包</t>
  </si>
  <si>
    <t>授权文件导入</t>
  </si>
  <si>
    <t>流程定制化文件导入</t>
  </si>
  <si>
    <t>日志下载</t>
  </si>
  <si>
    <t>清空日志</t>
  </si>
  <si>
    <t>测试日志导出</t>
  </si>
  <si>
    <t>清空测试日志</t>
  </si>
  <si>
    <t>图片导入</t>
  </si>
  <si>
    <t>视频导入</t>
  </si>
  <si>
    <t>文件</t>
  </si>
  <si>
    <t>授权文件</t>
  </si>
  <si>
    <t>升级包</t>
  </si>
  <si>
    <t>流程定制化文件</t>
  </si>
  <si>
    <t>请上传小于100M文件</t>
  </si>
  <si>
    <t>请上传小于20M文件</t>
  </si>
  <si>
    <t>上传中</t>
  </si>
  <si>
    <t>正在为您打包日志，请稍候</t>
  </si>
  <si>
    <t>清空日志成功</t>
  </si>
  <si>
    <t>清空测试日志成功</t>
  </si>
  <si>
    <t>清空日志失败</t>
  </si>
  <si>
    <t>清空测试日志失败</t>
  </si>
  <si>
    <t>文件名错误，请重新选择</t>
  </si>
  <si>
    <t>请选择正确格式的文件</t>
  </si>
  <si>
    <t>当前没有提示信息文件</t>
  </si>
  <si>
    <t>确定要清空日志吗？</t>
  </si>
  <si>
    <t>确认要清空测试日志吗？</t>
  </si>
  <si>
    <t>请先选择文件</t>
  </si>
  <si>
    <t>开始时间应小于结束时间</t>
  </si>
  <si>
    <t>密码输入错误，请重试！</t>
  </si>
  <si>
    <t>登录失败</t>
  </si>
  <si>
    <t>管理员不存在</t>
  </si>
  <si>
    <t>日志不存在！</t>
  </si>
  <si>
    <t>请上传正面面容照片</t>
  </si>
  <si>
    <t>获取失败</t>
  </si>
  <si>
    <t>设备内存不足</t>
  </si>
  <si>
    <t>计算体积出错</t>
  </si>
  <si>
    <t>该功能暂不支持</t>
  </si>
  <si>
    <t>图片不存在</t>
  </si>
  <si>
    <t>功能扩展失败</t>
  </si>
  <si>
    <t>身份证号错误</t>
  </si>
  <si>
    <t>IC卡号错误</t>
  </si>
  <si>
    <t>门禁编号错误</t>
  </si>
  <si>
    <t>人员参数库不存在</t>
  </si>
  <si>
    <t>文件格式错误</t>
  </si>
  <si>
    <t>文件大小不能超过128kb</t>
  </si>
  <si>
    <t>上传失败</t>
  </si>
  <si>
    <t>压缩失败</t>
  </si>
  <si>
    <t>请稍等，有其他人员正在进行操作</t>
  </si>
  <si>
    <t>人员编号格式错误</t>
  </si>
  <si>
    <t>添加管理员失败</t>
  </si>
  <si>
    <t>添加人员失败</t>
  </si>
  <si>
    <t>更新管理员信息失败</t>
  </si>
  <si>
    <t>更新人员信息失败</t>
  </si>
  <si>
    <t>删除管理员失败</t>
  </si>
  <si>
    <t>升级包校验失败</t>
  </si>
  <si>
    <t>升级包上传失败</t>
  </si>
  <si>
    <t>升级启动失败</t>
  </si>
  <si>
    <t>自定义提示文件不存在</t>
  </si>
  <si>
    <t>没有xml文件</t>
  </si>
  <si>
    <t>请不要重复导入</t>
  </si>
  <si>
    <t>没有找到人员信息文件</t>
  </si>
  <si>
    <t>人员信息文件格式错误</t>
  </si>
  <si>
    <t>没有指定识别规则</t>
  </si>
  <si>
    <t>人员照片文件中目录个数超过1个</t>
  </si>
  <si>
    <t>每次导入人数最大为2000人</t>
  </si>
  <si>
    <t>查询参数错误</t>
  </si>
  <si>
    <t>请先执行导入操作</t>
  </si>
  <si>
    <t>查询结果失败</t>
  </si>
  <si>
    <t>退出失败</t>
  </si>
  <si>
    <t>开门操作失败</t>
  </si>
  <si>
    <t>人数达到上限，无法下发</t>
  </si>
  <si>
    <t>license文件导入失败</t>
  </si>
  <si>
    <t>请选择zip格式文件</t>
  </si>
  <si>
    <t>文件大小超过80M，无法上传</t>
  </si>
  <si>
    <t>没有发现壁纸文件</t>
  </si>
  <si>
    <t>没有发现视频文件</t>
  </si>
  <si>
    <t>壁纸文件导入失败</t>
  </si>
  <si>
    <t>视频文件导入失败</t>
  </si>
  <si>
    <t>欢迎登录管理端</t>
  </si>
  <si>
    <t>请输入管理员密码</t>
  </si>
  <si>
    <t>导出记录</t>
  </si>
  <si>
    <t>当前</t>
  </si>
  <si>
    <t>页</t>
  </si>
  <si>
    <t>请选择验证结果</t>
  </si>
  <si>
    <t>记录开始时间</t>
  </si>
  <si>
    <t>记录结束时间</t>
  </si>
  <si>
    <t>人员照片文件</t>
  </si>
  <si>
    <t>第一步：下载导入数据Excel模板；</t>
  </si>
  <si>
    <t>第二步：按模板要求填写导入数据（标红为必填项）；</t>
  </si>
  <si>
    <t>第三步：选择文件导入，单次导入人数上限为2000，超过需分批导入；</t>
  </si>
  <si>
    <t>上一次导入未完成，去查看</t>
  </si>
  <si>
    <t>人员信息导入中，请稍候</t>
  </si>
  <si>
    <t>批量添加人员</t>
  </si>
  <si>
    <t>编号为32位以内的字符</t>
  </si>
  <si>
    <t>编号为数字或字母组合</t>
  </si>
  <si>
    <t>IC卡号为数字或字母组合</t>
  </si>
  <si>
    <t>门禁编号为数字或字母组合</t>
  </si>
  <si>
    <t>管理员数量</t>
  </si>
  <si>
    <t>清空管理员</t>
  </si>
  <si>
    <t>操作密码</t>
  </si>
  <si>
    <t>******</t>
  </si>
  <si>
    <t>再次输入</t>
  </si>
  <si>
    <t>管理员已清空</t>
  </si>
  <si>
    <t>请再次输入操作密码</t>
  </si>
  <si>
    <t>确认要清空管理员吗？</t>
  </si>
  <si>
    <t>最多添加10个管理员</t>
  </si>
  <si>
    <t>取消编辑</t>
  </si>
  <si>
    <t>更多</t>
  </si>
  <si>
    <t>确定删除吗？</t>
  </si>
  <si>
    <t>取消成功</t>
  </si>
  <si>
    <t>确认成功</t>
  </si>
  <si>
    <t>提交成功</t>
  </si>
  <si>
    <t>拒绝成功</t>
  </si>
  <si>
    <t>请求超时，请重试</t>
  </si>
  <si>
    <t>服务器请求错误</t>
  </si>
  <si>
    <t>通讯录</t>
  </si>
  <si>
    <t>确定要删除吗?</t>
  </si>
  <si>
    <t>配置项获取失败，请退出后重试</t>
  </si>
  <si>
    <t>同一访问单只能添加一位访客</t>
  </si>
  <si>
    <t>填写手机号便于访客接收消息</t>
  </si>
  <si>
    <t>暂无人员</t>
  </si>
  <si>
    <t>支持人员姓名搜索</t>
  </si>
  <si>
    <t>必填</t>
  </si>
  <si>
    <t>选填</t>
  </si>
  <si>
    <t>访问单</t>
  </si>
  <si>
    <t>我要预约</t>
  </si>
  <si>
    <t>我要邀约</t>
  </si>
  <si>
    <t>下拉刷新</t>
  </si>
  <si>
    <t>释放刷新</t>
  </si>
  <si>
    <t>正在刷新</t>
  </si>
  <si>
    <t>正在加载更多</t>
  </si>
  <si>
    <t>已拒绝</t>
  </si>
  <si>
    <t>已过期</t>
  </si>
  <si>
    <t>已取消</t>
  </si>
  <si>
    <t>暂无访问单</t>
  </si>
  <si>
    <t>到访目的</t>
  </si>
  <si>
    <t>姓名/公司名称</t>
  </si>
  <si>
    <t>访客姓名搜索</t>
  </si>
  <si>
    <t>今天</t>
  </si>
  <si>
    <t>最近一周</t>
  </si>
  <si>
    <t>最近一个月</t>
  </si>
  <si>
    <t>自定义时间</t>
  </si>
  <si>
    <t>邀约访问单</t>
  </si>
  <si>
    <t>添加到访人员</t>
  </si>
  <si>
    <t>取消添加</t>
  </si>
  <si>
    <t>再次访问</t>
  </si>
  <si>
    <t>保存修改</t>
  </si>
  <si>
    <t>邀请访客填写</t>
  </si>
  <si>
    <t>添加至通讯录</t>
  </si>
  <si>
    <t>可提交访问单后邀请访客填写信息</t>
  </si>
  <si>
    <t>您确定取消该访问行程吗?</t>
  </si>
  <si>
    <t>您确定拒绝该访问申请吗?</t>
  </si>
  <si>
    <t>您有尚未保存的访客信息，确定提交吗？</t>
  </si>
  <si>
    <t>离开页面后，数据将不会保存，确定离开吗？</t>
  </si>
  <si>
    <t>【访客应用】</t>
  </si>
  <si>
    <t>您有一个邀请单,请查看</t>
  </si>
  <si>
    <t>邀请您来访问</t>
  </si>
  <si>
    <t>诚邀您于</t>
  </si>
  <si>
    <t>来</t>
  </si>
  <si>
    <t>您有一个访问邀请函，请尽快确认！</t>
  </si>
  <si>
    <t>访问单配置改变,需要重新编辑</t>
  </si>
  <si>
    <t>请添加访客！</t>
  </si>
  <si>
    <t>请选择访问事由</t>
  </si>
  <si>
    <t>请选择到访时间</t>
  </si>
  <si>
    <t>请选择截止时间</t>
  </si>
  <si>
    <t>同一访问单只能邀请一位访客</t>
  </si>
  <si>
    <t>到访事由</t>
  </si>
  <si>
    <t>来访时间</t>
  </si>
  <si>
    <t>请上传正面照片</t>
  </si>
  <si>
    <t>预约访问单</t>
  </si>
  <si>
    <t>访问行程已取消</t>
  </si>
  <si>
    <t>请选择访问对象</t>
  </si>
  <si>
    <t>请选择被访对象</t>
  </si>
  <si>
    <t>个人</t>
  </si>
  <si>
    <t>关于访客</t>
  </si>
  <si>
    <t>访客通</t>
  </si>
  <si>
    <t>企业介绍</t>
  </si>
  <si>
    <t>蜂盒科技是基于面容识别技术的开放平台，主要业务涵盖基础识别场景、访客、宿管等，目前正在不断扩展中。</t>
  </si>
  <si>
    <t>请输入您要拜访人的手机号</t>
  </si>
  <si>
    <t>请输入您要拜访的公司</t>
  </si>
  <si>
    <t>时间选择</t>
  </si>
  <si>
    <t>截止时间必须晚于开始时间</t>
  </si>
  <si>
    <t>事由选择</t>
  </si>
  <si>
    <t>照片格式不正确-照片仅支持jpg、png、bmp格式</t>
  </si>
  <si>
    <t>照片不能大于20M</t>
  </si>
  <si>
    <t>网络信号弱，请重试</t>
  </si>
  <si>
    <t>请确定是否删除图片？</t>
  </si>
  <si>
    <t>选择区域</t>
  </si>
  <si>
    <t>已授权区域</t>
  </si>
  <si>
    <t>请选择(必填)</t>
  </si>
  <si>
    <t>搜索区域名称</t>
  </si>
  <si>
    <t>所选区域发生变更，确定要继续吗？</t>
  </si>
  <si>
    <t>所选区域已被删除，请重新选择</t>
  </si>
  <si>
    <t>请选择区域</t>
  </si>
  <si>
    <t>手机验证码不能为空</t>
  </si>
  <si>
    <t>邮箱验证码不能为空</t>
  </si>
  <si>
    <t>员工登录</t>
  </si>
  <si>
    <t>身份校验</t>
  </si>
  <si>
    <t>为了保证照片有效性，请注意以下要求</t>
  </si>
  <si>
    <t>1、请正对屏幕拍摄，注意面部表情自然；</t>
  </si>
  <si>
    <t>2、请勿佩戴眼镜、帽子等遮挡面部信息的物品；</t>
  </si>
  <si>
    <t>3、请注意环境光线均匀，脸部不得有阴影、亮斑。</t>
  </si>
  <si>
    <t>验证成功！</t>
  </si>
  <si>
    <t>验证失败！</t>
  </si>
  <si>
    <t>证件号：</t>
  </si>
  <si>
    <t>前台登记</t>
  </si>
  <si>
    <t>桌面机登记</t>
  </si>
  <si>
    <t>前台批量登记</t>
  </si>
  <si>
    <t>再次授权</t>
  </si>
  <si>
    <t>取消授权后，访客将无法通行，确定取消授权吗？</t>
  </si>
  <si>
    <t>取消授权成功!</t>
  </si>
  <si>
    <t>访客拍照采集</t>
  </si>
  <si>
    <t>批量添加访客</t>
  </si>
  <si>
    <t>本地上传</t>
  </si>
  <si>
    <t>重新采集访客信息</t>
  </si>
  <si>
    <t>重置</t>
  </si>
  <si>
    <t>不添加</t>
  </si>
  <si>
    <t>您确定要移除该访客吗？</t>
  </si>
  <si>
    <t>您编辑的访客信息尚未添加，请选择操作</t>
  </si>
  <si>
    <t>确定要清空访问单已填写的全部信息吗？</t>
  </si>
  <si>
    <t>访客信息模板必填项必须与添加访客一致！否则人员导入将失败！</t>
  </si>
  <si>
    <t>关闭会中断访客信息上传，需重新上传，确定要关闭吗？</t>
  </si>
  <si>
    <t>正在处理访客信息，可点击“确定”返回访客登记页面查看处理进度，或进行其它操作！</t>
  </si>
  <si>
    <t>至少添加一位访客</t>
  </si>
  <si>
    <t>图片上传失败</t>
  </si>
  <si>
    <t>上传失败！</t>
  </si>
  <si>
    <t>请上传正确格式的zip文件！</t>
  </si>
  <si>
    <t>请上传人员照片</t>
  </si>
  <si>
    <t>上传文件数量超出最大限制！</t>
  </si>
  <si>
    <t>访客登记成功</t>
  </si>
  <si>
    <t>上传成功！</t>
  </si>
  <si>
    <t>访客信息正在上传，请耐心等待</t>
  </si>
  <si>
    <t>正在导入...</t>
  </si>
  <si>
    <t>上传可用</t>
  </si>
  <si>
    <t>数据解析</t>
  </si>
  <si>
    <t>可以进行上传操作</t>
  </si>
  <si>
    <t>已取消上传！</t>
  </si>
  <si>
    <t>手机号长度不能少于4位</t>
  </si>
  <si>
    <t>请选择自定义时间</t>
  </si>
  <si>
    <t>请选择事由</t>
  </si>
  <si>
    <t>请输入事由</t>
  </si>
  <si>
    <t>限制6个字符之内</t>
  </si>
  <si>
    <t>请输入被访者姓名</t>
  </si>
  <si>
    <t>请采集照片</t>
  </si>
  <si>
    <t>预览结果</t>
  </si>
  <si>
    <t>当天</t>
  </si>
  <si>
    <t>2小时</t>
  </si>
  <si>
    <t>4小时</t>
  </si>
  <si>
    <t>6小时</t>
  </si>
  <si>
    <t>外单位办事</t>
  </si>
  <si>
    <t>内部单位办事</t>
  </si>
  <si>
    <t>亲友访问</t>
  </si>
  <si>
    <t>企业</t>
  </si>
  <si>
    <t>正在处理访客信息，当前状态</t>
  </si>
  <si>
    <t>正在处理访客信息，进度</t>
  </si>
  <si>
    <t>上传访客信息</t>
  </si>
  <si>
    <t>提示:</t>
  </si>
  <si>
    <t>第一步：下载导入数据模板，并填写访客数据</t>
  </si>
  <si>
    <t>访客信息必填项必须与访客添加一致</t>
  </si>
  <si>
    <t>第二步：设置访客通行参数：上传访客信息（人员照片支持导入文件夹，如果人员较多，请将文件夹压缩成zip包，照片格式为JPG/BMP/PNG，宽高大于等于320*320px）</t>
  </si>
  <si>
    <t>导入文件总大小不能超过2G</t>
  </si>
  <si>
    <t>显示上传结果</t>
  </si>
  <si>
    <t>下载导入数据模板并填写访客数据</t>
  </si>
  <si>
    <t>结束访问</t>
  </si>
  <si>
    <t>请选择访客！</t>
  </si>
  <si>
    <t>请选择未结束状态的访客！</t>
  </si>
  <si>
    <t>确定要结束访客的访问进程吗？</t>
  </si>
  <si>
    <t>结束访问成功！</t>
  </si>
  <si>
    <t>添加访客</t>
  </si>
  <si>
    <t>访客记录</t>
  </si>
  <si>
    <t>访问单记录</t>
  </si>
  <si>
    <t>进入应用</t>
  </si>
  <si>
    <t>账户</t>
  </si>
  <si>
    <t>请输入账号</t>
  </si>
  <si>
    <t>请选择采集设备</t>
  </si>
  <si>
    <t>您好！</t>
  </si>
  <si>
    <t>请输入账号和密码</t>
  </si>
  <si>
    <t>Do you confirm to change the domain name?</t>
  </si>
  <si>
    <t>importing,please wait</t>
  </si>
  <si>
    <t>exporting ,please wait</t>
  </si>
  <si>
    <t>The personnel number is exist</t>
  </si>
  <si>
    <t>The personnel number is wrong</t>
  </si>
  <si>
    <t>Personnel name is wrong</t>
  </si>
  <si>
    <t>Inset person failed</t>
  </si>
  <si>
    <t>Perponnnel picture is not exist</t>
  </si>
  <si>
    <t>IC card number is not correct</t>
  </si>
  <si>
    <t>ID card is not correct</t>
  </si>
  <si>
    <t>Entrance guard number is not correct</t>
  </si>
  <si>
    <t>The Excel file is larger than 50MB, please re - select the file</t>
  </si>
  <si>
    <t>Do you confirm to clear the access records?</t>
  </si>
  <si>
    <t>Excel File parsing failed. Use xlsx format file</t>
  </si>
  <si>
    <t>(Click to download the template)</t>
  </si>
  <si>
    <t>personnel number</t>
  </si>
  <si>
    <t>No biopsies required</t>
  </si>
  <si>
    <t>ID card number entered correctly</t>
  </si>
  <si>
    <t>ID card number cannot be empty</t>
  </si>
  <si>
    <t>The length of ID card number is not correct</t>
  </si>
  <si>
    <t>ID card number contains invalid characters</t>
  </si>
  <si>
    <t>ID card number contains the wrong date of birth</t>
  </si>
  <si>
    <t>Exporting,please wait</t>
  </si>
  <si>
    <t>Verification successed</t>
  </si>
  <si>
    <t>Hello</t>
  </si>
  <si>
    <t>Strict control</t>
  </si>
  <si>
    <t>custom</t>
  </si>
  <si>
    <t>IP address</t>
  </si>
  <si>
    <t>Prompt tone for verification successed</t>
  </si>
  <si>
    <t>Please update your personal infomation during the given time limit</t>
  </si>
  <si>
    <t>You have no permission to modify information</t>
  </si>
  <si>
    <t>Tentant was not configured</t>
  </si>
  <si>
    <t>The selected record was not approved and will not be restored after deletion. Are you sure about deletion?</t>
  </si>
  <si>
    <t>Confirm the approval of this request?</t>
  </si>
  <si>
    <t>Confirm the approval of selected requests?</t>
  </si>
  <si>
    <t>Link expiry date:</t>
  </si>
  <si>
    <t>Collection options</t>
  </si>
  <si>
    <t>Select as required field</t>
  </si>
  <si>
    <t>前台审批</t>
  </si>
  <si>
    <t>预约</t>
  </si>
  <si>
    <t>邀约</t>
  </si>
  <si>
    <t>提醒</t>
  </si>
  <si>
    <t>同意</t>
  </si>
  <si>
    <t>无需审批</t>
  </si>
  <si>
    <t>统一审批</t>
  </si>
  <si>
    <t>被访者审批</t>
  </si>
  <si>
    <t>企业审批</t>
  </si>
  <si>
    <t>无需验证</t>
  </si>
  <si>
    <t>身份证号验证</t>
  </si>
  <si>
    <t>手机号验证</t>
  </si>
  <si>
    <t>邮箱验证</t>
  </si>
  <si>
    <t>个人(默认为被访者)</t>
  </si>
  <si>
    <t>个人/企业</t>
  </si>
  <si>
    <t>到访时间提前2小时可通过</t>
  </si>
  <si>
    <t>到访当天任意时间可通过</t>
  </si>
  <si>
    <t>多天</t>
  </si>
  <si>
    <t>单天</t>
  </si>
  <si>
    <t>同一访问单可申请多个访客</t>
  </si>
  <si>
    <t>同一访问单只能申请一个访客</t>
  </si>
  <si>
    <t>面容+ic卡</t>
  </si>
  <si>
    <t>桌面机</t>
  </si>
  <si>
    <t>前台批量</t>
  </si>
  <si>
    <t>亲友访问,面试,会议,其他</t>
  </si>
  <si>
    <t>访客登记系统</t>
  </si>
  <si>
    <t>访客登记系统操作员</t>
  </si>
  <si>
    <t>访客登记web应用使用者,类似前台、保安等</t>
  </si>
  <si>
    <t>adminId has already been used</t>
  </si>
  <si>
    <t>tenantId has already been used</t>
  </si>
  <si>
    <t>The email title is empty.</t>
  </si>
  <si>
    <t>The email content is empty.</t>
  </si>
  <si>
    <t>The target email address is empty.</t>
  </si>
  <si>
    <t>The validation code has expired or is incorrect</t>
  </si>
  <si>
    <t>The validation code is incorrect</t>
  </si>
  <si>
    <t>The validation link has expired or is incorrect</t>
  </si>
  <si>
    <t>Please verify your email address</t>
  </si>
  <si>
    <t>Reset password</t>
  </si>
  <si>
    <t>Invalid Addresses</t>
  </si>
  <si>
    <t>Email send failed</t>
  </si>
  <si>
    <t xml:space="preserve"> The data is not found</t>
  </si>
  <si>
    <t xml:space="preserve"> The configuration does not exist</t>
  </si>
  <si>
    <t>The ID card number is incorrect</t>
  </si>
  <si>
    <t>[ The ID card format is wrong ]</t>
  </si>
  <si>
    <t>Device not exist</t>
  </si>
  <si>
    <t>register.message.confirm.editVisitor</t>
  </si>
  <si>
    <t>register.formRules.idCard.max </t>
  </si>
  <si>
    <t>证件号长度不能超过20位</t>
  </si>
  <si>
    <t>S05612</t>
  </si>
  <si>
    <t>adminIdが占用されています</t>
  </si>
  <si>
    <t>tenantIdが占用されています</t>
  </si>
  <si>
    <t>メールのタイトルは設定されていません</t>
  </si>
  <si>
    <t>メールの内容は設定されていません</t>
  </si>
  <si>
    <t>受信者のメールアドレスがありません</t>
  </si>
  <si>
    <t>検証コードが期限切れまたはエラー</t>
  </si>
  <si>
    <t>検証コードエラー</t>
  </si>
  <si>
    <t>検証リンクが期限切れまたはエラー</t>
  </si>
  <si>
    <t>パスワードリセット</t>
  </si>
  <si>
    <t>不正なメールアドレス</t>
  </si>
  <si>
    <t>メール送信に失敗する</t>
  </si>
  <si>
    <t>[身分証明書のフォーマットエラー]</t>
  </si>
  <si>
    <t>person_managemen</t>
  </si>
  <si>
    <t>data_managemen</t>
  </si>
  <si>
    <t>テンプレート・ダウンロード</t>
  </si>
  <si>
    <t xml:space="preserve">object.notEmpty </t>
  </si>
  <si>
    <t xml:space="preserve">person.batchAdd.parameter.incorrect </t>
  </si>
  <si>
    <t>Dynamic field exceed the maximum limit</t>
  </si>
  <si>
    <t>Dynamic field does not meet the requirements</t>
  </si>
  <si>
    <t xml:space="preserve">common.person_config_flexable_editable </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</si>
  <si>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</si>
  <si>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</si>
  <si>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</si>
  <si>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</si>
  <si>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</si>
  <si>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</si>
  <si>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</si>
  <si>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</si>
  <si>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</si>
  <si>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</si>
  <si>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</si>
  <si>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</si>
  <si>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</si>
  <si>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</si>
  <si>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</si>
  <si>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</si>
  <si>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</si>
  <si>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</si>
  <si>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</si>
  <si>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</si>
  <si>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</si>
  <si>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</si>
  <si>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</si>
  <si>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</si>
  <si>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</si>
  <si>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</si>
  <si>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</si>
  <si>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</si>
  <si>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</si>
  <si>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</si>
  <si>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 xml:space="preserve">app.modules.dashboard </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</si>
  <si>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</si>
  <si>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</si>
  <si>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</si>
  <si>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</si>
  <si>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</si>
  <si>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</si>
  <si>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</si>
  <si>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</si>
  <si>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</si>
  <si>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</si>
  <si>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</si>
  <si>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</si>
  <si>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</si>
  <si>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</si>
  <si>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</si>
  <si>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</si>
  <si>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</si>
  <si>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</si>
  <si>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</si>
  <si>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</si>
  <si>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</si>
  <si>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</si>
  <si>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</si>
  <si>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</si>
  <si>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</si>
  <si>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</si>
  <si>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</si>
  <si>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</si>
  <si>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</si>
  <si>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</si>
  <si>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</si>
  <si>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</si>
  <si>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</si>
  <si>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</si>
  <si>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</si>
  <si>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</si>
  <si>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</si>
  <si>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</si>
  <si>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</si>
  <si>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</si>
  <si>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</si>
  <si>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</si>
  <si>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</si>
  <si>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</si>
  <si>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</si>
  <si>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</si>
  <si>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</si>
  <si>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</si>
  <si>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</si>
  <si>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</si>
  <si>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</si>
  <si>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</si>
  <si>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</si>
  <si>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</si>
  <si>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</si>
  <si>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</si>
  <si>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</si>
  <si>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</si>
  <si>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</si>
  <si>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</si>
  <si>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</si>
  <si>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</si>
  <si>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</si>
  <si>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</si>
  <si>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</si>
  <si>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</si>
  <si>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</si>
  <si>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</si>
  <si>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</si>
  <si>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</si>
  <si>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</si>
  <si>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</si>
  <si>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</si>
  <si>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</si>
  <si>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</si>
  <si>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</si>
  <si>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</si>
  <si>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</si>
  <si>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</si>
  <si>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</si>
  <si>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</si>
  <si>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</si>
  <si>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</si>
  <si>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</si>
  <si>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</si>
  <si>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</si>
  <si>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</si>
  <si>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</si>
  <si>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</si>
  <si>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</si>
  <si>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</si>
  <si>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</si>
  <si>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</si>
  <si>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</si>
  <si>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</si>
  <si>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</si>
  <si>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</si>
  <si>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</si>
  <si>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</si>
  <si>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</si>
  <si>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</si>
  <si>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</si>
  <si>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</si>
  <si>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</si>
  <si>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</si>
  <si>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</si>
  <si>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</si>
  <si>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</si>
  <si>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</si>
  <si>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</si>
  <si>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</si>
  <si>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</si>
  <si>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</si>
  <si>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</si>
  <si>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</si>
  <si>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</si>
  <si>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</si>
  <si>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</si>
  <si>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</si>
  <si>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</si>
  <si>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</si>
  <si>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</si>
  <si>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</si>
  <si>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</si>
  <si>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</si>
  <si>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</si>
  <si>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</si>
  <si>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</si>
  <si>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</si>
  <si>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</si>
  <si>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</si>
  <si>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</si>
  <si>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</si>
  <si>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</si>
  <si>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</si>
  <si>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</si>
  <si>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</si>
  <si>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</si>
  <si>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</si>
  <si>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</si>
  <si>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</si>
  <si>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</si>
  <si>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</si>
  <si>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</si>
  <si>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</si>
  <si>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</si>
  <si>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</si>
  <si>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</si>
  <si>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</si>
  <si>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</si>
  <si>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</si>
  <si>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</si>
  <si>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</si>
  <si>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</si>
  <si>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</si>
  <si>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</si>
  <si>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</si>
  <si>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</si>
  <si>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</si>
  <si>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</si>
  <si>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</si>
  <si>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</si>
  <si>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</si>
  <si>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</si>
  <si>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</si>
  <si>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</si>
  <si>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</si>
  <si>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</si>
  <si>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</si>
  <si>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</si>
  <si>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</si>
  <si>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</si>
  <si>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</si>
  <si>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</si>
  <si>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</si>
  <si>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</si>
  <si>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</si>
  <si>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</si>
  <si>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</si>
  <si>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</si>
  <si>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</si>
  <si>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</si>
  <si>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</si>
  <si>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</si>
  <si>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</si>
  <si>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</si>
  <si>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</si>
  <si>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</si>
  <si>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</si>
  <si>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</si>
  <si>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</si>
  <si>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</si>
  <si>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</si>
  <si>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</si>
  <si>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</si>
  <si>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</si>
  <si>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</si>
  <si>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</si>
  <si>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</si>
  <si>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</si>
  <si>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</si>
  <si>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</si>
  <si>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</si>
  <si>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</si>
  <si>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</si>
  <si>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</si>
  <si>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</si>
  <si>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</si>
  <si>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</si>
  <si>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</si>
  <si>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</si>
  <si>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</si>
  <si>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</si>
  <si>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</si>
  <si>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</si>
  <si>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</si>
  <si>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</si>
  <si>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</si>
  <si>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</si>
  <si>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</si>
  <si>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</si>
  <si>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</si>
  <si>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</si>
  <si>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</si>
  <si>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</si>
  <si>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</si>
  <si>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</si>
  <si>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</si>
  <si>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</si>
  <si>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</si>
  <si>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</si>
  <si>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</si>
  <si>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</si>
  <si>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</si>
  <si>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</si>
  <si>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</si>
  <si>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</si>
  <si>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</si>
  <si>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</si>
  <si>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</si>
  <si>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</si>
  <si>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</si>
  <si>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</si>
  <si>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</si>
  <si>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</si>
  <si>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</si>
  <si>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</si>
  <si>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</si>
  <si>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</si>
  <si>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</si>
  <si>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</si>
  <si>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</si>
  <si>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</si>
  <si>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</si>
  <si>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</si>
  <si>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</si>
  <si>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</si>
  <si>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</si>
  <si>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</si>
  <si>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</si>
  <si>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</si>
  <si>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</si>
  <si>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</si>
  <si>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</si>
  <si>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</si>
  <si>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</si>
  <si>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</si>
  <si>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</si>
  <si>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</si>
  <si>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</si>
  <si>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</si>
  <si>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</si>
  <si>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</si>
  <si>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</si>
  <si>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</si>
  <si>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</si>
  <si>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</si>
  <si>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</si>
  <si>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</si>
  <si>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</si>
  <si>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</si>
  <si>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</si>
  <si>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</si>
  <si>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</si>
  <si>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</si>
  <si>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</si>
  <si>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</si>
  <si>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</si>
  <si>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</si>
  <si>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</si>
  <si>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</si>
  <si>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</si>
  <si>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</si>
  <si>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</si>
  <si>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</si>
  <si>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</si>
  <si>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</si>
  <si>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</si>
  <si>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</si>
  <si>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</si>
  <si>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</si>
  <si>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</si>
  <si>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</si>
  <si>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</si>
  <si>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</si>
  <si>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</si>
  <si>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</si>
  <si>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</si>
  <si>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</si>
  <si>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</si>
  <si>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</si>
  <si>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</si>
  <si>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</si>
  <si>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</si>
  <si>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</si>
  <si>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</si>
  <si>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</si>
  <si>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</si>
  <si>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</si>
  <si>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</si>
  <si>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</si>
  <si>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</si>
  <si>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</si>
  <si>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</si>
  <si>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</si>
  <si>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</si>
  <si>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</si>
  <si>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</si>
  <si>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</si>
  <si>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</si>
  <si>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</si>
  <si>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</si>
  <si>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</si>
  <si>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</si>
  <si>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</si>
  <si>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</si>
  <si>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</si>
  <si>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</si>
  <si>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</si>
  <si>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</si>
  <si>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</si>
  <si>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</si>
  <si>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</si>
  <si>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</si>
  <si>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</si>
  <si>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</si>
  <si>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</si>
  <si>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</si>
  <si>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</si>
  <si>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</si>
  <si>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</si>
  <si>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</si>
  <si>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</si>
  <si>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</si>
  <si>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</si>
  <si>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</si>
  <si>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</si>
  <si>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</si>
  <si>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</si>
  <si>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</si>
  <si>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</si>
  <si>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</si>
  <si>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</si>
  <si>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</si>
  <si>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</si>
  <si>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</si>
  <si>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</si>
  <si>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</si>
  <si>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</si>
  <si>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</si>
  <si>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</si>
  <si>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</si>
  <si>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</si>
  <si>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</si>
  <si>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</si>
  <si>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</si>
  <si>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</si>
  <si>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</si>
  <si>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</si>
  <si>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</si>
  <si>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</si>
  <si>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</si>
  <si>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</si>
  <si>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</si>
  <si>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</si>
  <si>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</si>
  <si>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</si>
  <si>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</si>
  <si>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</si>
  <si>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</si>
  <si>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</si>
  <si>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</si>
  <si>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</si>
  <si>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</si>
  <si>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</si>
  <si>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</si>
  <si>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</si>
  <si>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</si>
  <si>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</si>
  <si>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</si>
  <si>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</si>
  <si>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</si>
  <si>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</si>
  <si>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</si>
  <si>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</si>
  <si>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</si>
  <si>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</si>
  <si>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</si>
  <si>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</si>
  <si>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</si>
  <si>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</si>
  <si>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</si>
  <si>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</si>
  <si>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</si>
  <si>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</si>
  <si>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</si>
  <si>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</si>
  <si>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</si>
  <si>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</si>
  <si>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</si>
  <si>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</si>
  <si>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</si>
  <si>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</si>
  <si>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</si>
  <si>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</si>
  <si>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</si>
  <si>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</si>
  <si>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</si>
  <si>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</si>
  <si>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</si>
  <si>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</si>
  <si>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</si>
  <si>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</si>
  <si>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</si>
  <si>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</si>
  <si>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</si>
  <si>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</si>
  <si>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</si>
  <si>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</si>
  <si>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</si>
  <si>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</si>
  <si>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</si>
  <si>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</si>
  <si>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</si>
  <si>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</si>
  <si>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</si>
  <si>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</si>
  <si>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</si>
  <si>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</si>
  <si>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</si>
  <si>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</si>
  <si>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</si>
  <si>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</si>
  <si>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</si>
  <si>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</si>
  <si>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</si>
  <si>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</si>
  <si>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</si>
  <si>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</si>
  <si>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</si>
  <si>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</si>
  <si>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</si>
  <si>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</si>
  <si>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</si>
  <si>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</si>
  <si>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</si>
  <si>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</si>
  <si>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</si>
  <si>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</si>
  <si>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</si>
  <si>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</si>
  <si>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</si>
  <si>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</si>
  <si>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</si>
  <si>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</si>
  <si>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</si>
  <si>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</si>
  <si>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</si>
  <si>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</si>
  <si>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</si>
  <si>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</si>
  <si>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</si>
  <si>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</si>
  <si>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</si>
  <si>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</si>
  <si>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</si>
  <si>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</si>
  <si>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</si>
  <si>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</si>
  <si>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</si>
  <si>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</si>
  <si>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</si>
  <si>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</si>
  <si>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</si>
  <si>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</si>
  <si>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</si>
  <si>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</si>
  <si>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</si>
  <si>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</si>
  <si>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</si>
  <si>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</si>
  <si>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</si>
  <si>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</si>
  <si>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</si>
  <si>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</si>
  <si>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</si>
  <si>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</si>
  <si>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</si>
  <si>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</si>
  <si>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</si>
  <si>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</si>
  <si>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</si>
  <si>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</si>
  <si>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</si>
  <si>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</si>
  <si>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</si>
  <si>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</si>
  <si>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</si>
  <si>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</si>
  <si>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</si>
  <si>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</si>
  <si>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</si>
  <si>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</si>
  <si>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</si>
  <si>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</si>
  <si>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</si>
  <si>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</si>
  <si>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</si>
  <si>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</si>
  <si>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</si>
  <si>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</si>
  <si>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</si>
  <si>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</si>
  <si>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</si>
  <si>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</si>
  <si>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</si>
  <si>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</si>
  <si>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</si>
  <si>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</si>
  <si>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</si>
  <si>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</si>
  <si>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</si>
  <si>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</si>
  <si>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</si>
  <si>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</si>
  <si>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</si>
  <si>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</si>
  <si>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</si>
  <si>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</si>
  <si>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</si>
  <si>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</si>
  <si>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</si>
  <si>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</si>
  <si>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</si>
  <si>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</si>
  <si>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</si>
  <si>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</si>
  <si>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</si>
  <si>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</si>
  <si>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</si>
  <si>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</si>
  <si>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</si>
  <si>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</si>
  <si>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</si>
  <si>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</si>
  <si>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</si>
  <si>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</si>
  <si>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</si>
  <si>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</si>
  <si>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</si>
  <si>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</si>
  <si>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</si>
  <si>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</si>
  <si>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</si>
  <si>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</si>
  <si>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</si>
  <si>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</si>
  <si>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</si>
  <si>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</si>
  <si>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</si>
  <si>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</si>
  <si>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</si>
  <si>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</si>
  <si>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</si>
  <si>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</si>
  <si>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</si>
  <si>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</si>
  <si>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</si>
  <si>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</si>
  <si>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</si>
  <si>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</si>
  <si>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</si>
  <si>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</si>
  <si>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</si>
  <si>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</si>
  <si>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</si>
  <si>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</si>
  <si>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</si>
  <si>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</si>
  <si>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</si>
  <si>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</si>
  <si>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</si>
  <si>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</si>
  <si>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</si>
  <si>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</si>
  <si>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</si>
  <si>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</si>
  <si>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</si>
  <si>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</si>
  <si>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</si>
  <si>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</si>
  <si>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</si>
  <si>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</si>
  <si>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</si>
  <si>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</si>
  <si>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</si>
  <si>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</si>
  <si>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</si>
  <si>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</si>
  <si>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</si>
  <si>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</si>
  <si>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</si>
  <si>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</si>
  <si>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</si>
  <si>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</si>
  <si>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</si>
  <si>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</si>
  <si>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</si>
  <si>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</si>
  <si>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</si>
  <si>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</si>
  <si>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</si>
  <si>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</si>
  <si>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</si>
  <si>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</si>
  <si>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</si>
  <si>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</si>
  <si>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</si>
  <si>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</si>
  <si>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</si>
  <si>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</si>
  <si>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</si>
  <si>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</si>
  <si>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</si>
  <si>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</si>
  <si>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</si>
  <si>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</si>
  <si>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</si>
  <si>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</si>
  <si>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</si>
  <si>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</si>
  <si>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</si>
  <si>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</si>
  <si>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</si>
  <si>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</si>
  <si>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</si>
  <si>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</si>
  <si>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</si>
  <si>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</si>
  <si>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</si>
  <si>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</si>
  <si>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</si>
  <si>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</si>
  <si>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</si>
  <si>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</si>
  <si>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</si>
  <si>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</si>
  <si>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</si>
  <si>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</si>
  <si>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</si>
  <si>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</si>
  <si>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</si>
  <si>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</si>
  <si>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</si>
  <si>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</si>
  <si>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</si>
  <si>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</si>
  <si>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</si>
  <si>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</si>
  <si>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</si>
  <si>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</si>
  <si>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</si>
  <si>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</si>
  <si>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</si>
  <si>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</si>
  <si>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</si>
  <si>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</si>
  <si>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</si>
  <si>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</si>
  <si>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</si>
  <si>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</si>
  <si>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</si>
  <si>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</si>
  <si>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</si>
  <si>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</si>
  <si>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</si>
  <si>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</si>
  <si>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</si>
  <si>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</si>
  <si>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</si>
  <si>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</si>
  <si>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</si>
  <si>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</si>
  <si>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</si>
  <si>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</si>
  <si>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</si>
  <si>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</si>
  <si>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</si>
  <si>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</si>
  <si>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</si>
  <si>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</si>
  <si>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</si>
  <si>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</si>
  <si>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</si>
  <si>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</si>
  <si>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</si>
  <si>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</si>
  <si>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</si>
  <si>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</si>
  <si>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</si>
  <si>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</si>
  <si>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</si>
  <si>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</si>
  <si>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</si>
  <si>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</si>
  <si>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</si>
  <si>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</si>
  <si>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</si>
  <si>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</si>
  <si>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</si>
  <si>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</si>
  <si>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</si>
  <si>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</si>
  <si>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</si>
  <si>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</si>
  <si>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</si>
  <si>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</si>
  <si>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</si>
  <si>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</si>
  <si>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</si>
  <si>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</si>
  <si>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</si>
  <si>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</si>
  <si>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</si>
  <si>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</si>
  <si>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</si>
  <si>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</si>
  <si>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</si>
  <si>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</si>
  <si>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</si>
  <si>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</si>
  <si>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</si>
  <si>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</si>
  <si>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</si>
  <si>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</si>
  <si>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</si>
  <si>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</si>
  <si>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</si>
  <si>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</si>
  <si>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</si>
  <si>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</si>
  <si>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</si>
  <si>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</si>
  <si>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</si>
  <si>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</si>
  <si>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</si>
  <si>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</si>
  <si>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</si>
  <si>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</si>
  <si>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</si>
  <si>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</si>
  <si>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</si>
  <si>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</si>
  <si>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</si>
  <si>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</si>
  <si>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</si>
  <si>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</si>
  <si>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</si>
  <si>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</si>
  <si>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</si>
  <si>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</si>
  <si>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</si>
  <si>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</si>
  <si>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</si>
  <si>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</si>
  <si>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</si>
  <si>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</si>
  <si>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</si>
  <si>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</si>
  <si>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</si>
  <si>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</si>
  <si>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</si>
  <si>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</si>
  <si>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</si>
  <si>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</si>
  <si>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</si>
  <si>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</si>
  <si>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</si>
  <si>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</si>
  <si>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</si>
  <si>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</si>
  <si>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</si>
  <si>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</si>
  <si>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</si>
  <si>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</si>
  <si>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</si>
  <si>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</si>
  <si>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</si>
  <si>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</si>
  <si>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</si>
  <si>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</si>
  <si>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</si>
  <si>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</si>
  <si>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</si>
  <si>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</si>
  <si>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</si>
  <si>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</si>
  <si>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</si>
  <si>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</si>
  <si>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</si>
  <si>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</si>
  <si>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</si>
  <si>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</si>
  <si>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</si>
  <si>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</si>
  <si>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</si>
  <si>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</si>
  <si>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</si>
  <si>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</si>
  <si>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</si>
  <si>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</si>
  <si>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</si>
  <si>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</si>
  <si>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</si>
  <si>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</si>
  <si>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</si>
  <si>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</si>
  <si>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</si>
  <si>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</si>
  <si>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</si>
  <si>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</si>
  <si>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</si>
  <si>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</si>
  <si>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</si>
  <si>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</si>
  <si>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</si>
  <si>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</si>
  <si>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</si>
  <si>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</si>
  <si>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</si>
  <si>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</si>
  <si>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</si>
  <si>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</si>
  <si>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</si>
  <si>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</si>
  <si>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</si>
  <si>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</si>
  <si>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</si>
  <si>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</si>
  <si>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</si>
  <si>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</si>
  <si>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</si>
  <si>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</si>
  <si>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</si>
  <si>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</si>
  <si>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</si>
  <si>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</si>
  <si>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</si>
  <si>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</si>
  <si>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</si>
  <si>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</si>
  <si>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</si>
  <si>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</si>
  <si>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</si>
  <si>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</si>
  <si>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</si>
  <si>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</si>
  <si>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</si>
  <si>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</si>
  <si>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</si>
  <si>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</si>
  <si>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</si>
  <si>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</si>
  <si>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</si>
  <si>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</si>
  <si>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</si>
  <si>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</si>
  <si>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</si>
  <si>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</si>
  <si>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</si>
  <si>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</si>
  <si>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</si>
  <si>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</si>
  <si>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</si>
  <si>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</si>
  <si>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</si>
  <si>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</si>
  <si>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</si>
  <si>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</si>
  <si>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</si>
  <si>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</si>
  <si>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</si>
  <si>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</si>
  <si>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</si>
  <si>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</si>
  <si>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</si>
  <si>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</si>
  <si>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</si>
  <si>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</si>
  <si>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</si>
  <si>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</si>
  <si>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</si>
  <si>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</si>
  <si>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</si>
  <si>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</si>
  <si>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</si>
  <si>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</si>
  <si>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</si>
  <si>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</si>
  <si>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</si>
  <si>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</si>
  <si>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</si>
  <si>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</si>
  <si>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</si>
  <si>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</si>
  <si>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</si>
  <si>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</si>
  <si>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</si>
  <si>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</si>
  <si>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</si>
  <si>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</si>
  <si>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</si>
  <si>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</si>
  <si>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</si>
  <si>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</si>
  <si>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</si>
  <si>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</si>
  <si>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</si>
  <si>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</si>
  <si>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</si>
  <si>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</si>
  <si>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</si>
  <si>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</si>
  <si>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</si>
  <si>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</si>
  <si>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</si>
  <si>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</si>
  <si>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</si>
  <si>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</si>
  <si>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</si>
  <si>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</si>
  <si>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</si>
  <si>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</si>
  <si>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</si>
  <si>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</si>
  <si>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</si>
  <si>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</si>
  <si>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</si>
  <si>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</si>
  <si>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</si>
  <si>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</si>
  <si>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</si>
  <si>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</si>
  <si>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</si>
  <si>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</si>
  <si>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</si>
  <si>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</si>
  <si>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</si>
  <si>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</si>
  <si>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</si>
  <si>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</si>
  <si>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</si>
  <si>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</si>
  <si>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</si>
  <si>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</si>
  <si>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</si>
  <si>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</si>
  <si>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</si>
  <si>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</si>
  <si>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</si>
  <si>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</si>
  <si>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</si>
  <si>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</si>
  <si>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</si>
  <si>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</si>
  <si>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</si>
  <si>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</si>
  <si>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</si>
  <si>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</si>
  <si>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</si>
  <si>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</si>
  <si>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</si>
  <si>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</si>
  <si>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</si>
  <si>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</si>
  <si>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</si>
  <si>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</si>
  <si>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</si>
  <si>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</si>
  <si>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</si>
  <si>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</si>
  <si>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</si>
  <si>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</si>
  <si>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</si>
  <si>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</si>
  <si>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</si>
  <si>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</si>
  <si>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</si>
  <si>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</si>
  <si>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</si>
  <si>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</si>
  <si>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</si>
  <si>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</si>
  <si>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</si>
  <si>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</si>
  <si>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</si>
  <si>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</si>
  <si>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</si>
  <si>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</si>
  <si>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</si>
  <si>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</si>
  <si>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</si>
  <si>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</si>
  <si>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</si>
  <si>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</si>
  <si>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</si>
  <si>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</si>
  <si>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</si>
  <si>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</si>
  <si>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</si>
  <si>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</si>
  <si>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</si>
  <si>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</si>
  <si>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</si>
  <si>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</si>
  <si>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</si>
  <si>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</si>
  <si>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</si>
  <si>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</si>
  <si>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</si>
  <si>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</si>
  <si>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</si>
  <si>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</si>
  <si>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</si>
  <si>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</si>
  <si>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</si>
  <si>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</si>
  <si>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</si>
  <si>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</si>
  <si>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</si>
  <si>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</si>
  <si>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</si>
  <si>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</si>
  <si>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</si>
  <si>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</si>
  <si>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</si>
  <si>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</si>
  <si>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</si>
  <si>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</si>
  <si>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</si>
  <si>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</si>
  <si>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</si>
  <si>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</si>
  <si>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</si>
  <si>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</si>
  <si>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</si>
  <si>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</si>
  <si>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</si>
  <si>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</si>
  <si>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</si>
  <si>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</si>
  <si>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</si>
  <si>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</si>
  <si>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</si>
  <si>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</si>
  <si>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</si>
  <si>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</si>
  <si>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</si>
  <si>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</si>
  <si>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</si>
  <si>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</si>
  <si>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</si>
  <si>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</si>
  <si>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</si>
  <si>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</si>
  <si>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</si>
  <si>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</si>
  <si>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</si>
  <si>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</si>
  <si>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</si>
  <si>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</si>
  <si>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</si>
  <si>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</si>
  <si>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</si>
  <si>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</si>
  <si>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</si>
  <si>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</si>
  <si>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</si>
  <si>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</si>
  <si>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</si>
  <si>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</si>
  <si>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</si>
  <si>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</si>
  <si>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</si>
  <si>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</si>
  <si>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</si>
  <si>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</si>
  <si>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</si>
  <si>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</si>
  <si>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</si>
  <si>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</si>
  <si>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</si>
  <si>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</si>
  <si>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</si>
  <si>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</si>
  <si>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</si>
  <si>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</si>
  <si>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</si>
  <si>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</si>
  <si>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</si>
  <si>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</si>
  <si>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</si>
  <si>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</si>
  <si>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</si>
  <si>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</si>
  <si>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</si>
  <si>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</si>
  <si>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</si>
  <si>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</si>
  <si>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</si>
  <si>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</si>
  <si>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</si>
  <si>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</si>
  <si>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</si>
  <si>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</si>
  <si>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</si>
  <si>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</si>
  <si>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</si>
  <si>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</si>
  <si>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</si>
  <si>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</si>
  <si>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</si>
  <si>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</si>
  <si>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</si>
  <si>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</si>
  <si>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</si>
  <si>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</si>
  <si>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</si>
  <si>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</si>
  <si>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</si>
  <si>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</si>
  <si>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</si>
  <si>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</si>
  <si>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</si>
  <si>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</si>
  <si>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</si>
  <si>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</si>
  <si>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</si>
  <si>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</si>
  <si>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</si>
  <si>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</si>
  <si>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</si>
  <si>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</si>
  <si>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</si>
  <si>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</si>
  <si>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</si>
  <si>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</si>
  <si>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</si>
  <si>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</si>
  <si>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</si>
  <si>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</si>
  <si>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</si>
  <si>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</si>
  <si>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</si>
  <si>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</si>
  <si>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</si>
  <si>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</si>
  <si>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</si>
  <si>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</si>
  <si>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</si>
  <si>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</si>
  <si>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</si>
  <si>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</si>
  <si>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</si>
  <si>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</si>
  <si>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</si>
  <si>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</si>
  <si>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</si>
  <si>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</si>
  <si>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</si>
  <si>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</si>
  <si>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</si>
  <si>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</si>
  <si>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</si>
  <si>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</si>
  <si>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</si>
  <si>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</si>
  <si>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</si>
  <si>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</si>
  <si>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</si>
  <si>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</si>
  <si>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</si>
  <si>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</si>
  <si>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</si>
  <si>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</si>
  <si>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</si>
  <si>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</si>
  <si>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</si>
  <si>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</si>
  <si>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</si>
  <si>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</si>
  <si>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</si>
  <si>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</si>
  <si>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</si>
  <si>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</si>
  <si>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</si>
  <si>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</si>
  <si>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</si>
  <si>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</si>
  <si>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</si>
  <si>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</si>
  <si>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</si>
  <si>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</si>
  <si>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</si>
  <si>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</si>
  <si>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</si>
  <si>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</si>
  <si>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</si>
  <si>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</si>
  <si>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</si>
  <si>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</si>
  <si>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</si>
  <si>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</si>
  <si>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</si>
  <si>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</si>
  <si>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</si>
  <si>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</si>
  <si>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</si>
  <si>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</si>
  <si>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</si>
  <si>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</si>
  <si>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</si>
  <si>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</si>
  <si>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</si>
  <si>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</si>
  <si>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</si>
  <si>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</si>
  <si>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</si>
  <si>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</si>
  <si>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</si>
  <si>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</si>
  <si>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</si>
  <si>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</si>
  <si>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</si>
  <si>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</si>
  <si>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</si>
  <si>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</si>
  <si>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</si>
  <si>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</si>
  <si>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</si>
  <si>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</si>
  <si>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</si>
  <si>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</si>
  <si>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</si>
  <si>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</si>
  <si>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</si>
  <si>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</si>
  <si>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</si>
  <si>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</si>
  <si>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</si>
  <si>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</si>
  <si>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</si>
  <si>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</si>
  <si>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</si>
  <si>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</si>
  <si>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</si>
  <si>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</si>
  <si>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</si>
  <si>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</si>
  <si>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</si>
  <si>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</si>
  <si>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</si>
  <si>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</si>
  <si>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</si>
  <si>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</si>
  <si>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</si>
  <si>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</si>
  <si>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</si>
  <si>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</si>
  <si>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</si>
  <si>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</si>
  <si>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</si>
  <si>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</si>
  <si>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</si>
  <si>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</si>
  <si>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</si>
  <si>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</si>
  <si>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</si>
  <si>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</si>
  <si>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</si>
  <si>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</si>
  <si>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</si>
  <si>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</si>
  <si>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</si>
  <si>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</si>
  <si>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</si>
  <si>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</si>
  <si>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</si>
  <si>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</si>
  <si>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</si>
  <si>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</si>
  <si>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</si>
  <si>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</si>
  <si>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</si>
  <si>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</si>
  <si>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</si>
  <si>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</si>
  <si>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</si>
  <si>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</si>
  <si>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</si>
  <si>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</si>
  <si>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</si>
  <si>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</si>
  <si>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</si>
  <si>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</si>
  <si>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</si>
  <si>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</si>
  <si>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</si>
  <si>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</si>
  <si>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</si>
  <si>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</si>
  <si>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</si>
  <si>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</si>
  <si>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</si>
  <si>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</si>
  <si>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</si>
  <si>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</si>
  <si>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</si>
  <si>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</si>
  <si>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</si>
  <si>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</si>
  <si>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</si>
  <si>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</si>
  <si>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</si>
  <si>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</si>
  <si>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</si>
  <si>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</si>
  <si>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</si>
  <si>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</si>
  <si>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</si>
  <si>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</si>
  <si>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</si>
  <si>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</si>
  <si>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</si>
  <si>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</si>
  <si>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</si>
  <si>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</si>
  <si>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</si>
  <si>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</si>
  <si>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</si>
  <si>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</si>
  <si>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</si>
  <si>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</si>
  <si>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</si>
  <si>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</si>
  <si>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</si>
  <si>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</si>
  <si>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</si>
  <si>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S03740</t>
  </si>
  <si>
    <t>S03741</t>
  </si>
  <si>
    <t>S03742</t>
  </si>
  <si>
    <t>S03743</t>
  </si>
  <si>
    <t>S03744</t>
  </si>
  <si>
    <t>S03745</t>
  </si>
  <si>
    <t>S03746</t>
  </si>
  <si>
    <t>S03747</t>
  </si>
  <si>
    <t>S03748</t>
  </si>
  <si>
    <t>S03749</t>
  </si>
  <si>
    <t>S03750</t>
  </si>
  <si>
    <t>S03751</t>
  </si>
  <si>
    <t>S03752</t>
  </si>
  <si>
    <t>S03753</t>
  </si>
  <si>
    <t>S03754</t>
  </si>
  <si>
    <t>S03755</t>
  </si>
  <si>
    <t>S03756</t>
  </si>
  <si>
    <t>S03757</t>
  </si>
  <si>
    <t>S03758</t>
  </si>
  <si>
    <t>S03759</t>
  </si>
  <si>
    <t>S03760</t>
  </si>
  <si>
    <t>S03761</t>
  </si>
  <si>
    <t>S03762</t>
  </si>
  <si>
    <t>S03763</t>
  </si>
  <si>
    <t>S03764</t>
  </si>
  <si>
    <t>S03765</t>
  </si>
  <si>
    <t>S03766</t>
  </si>
  <si>
    <t>S03767</t>
  </si>
  <si>
    <t>S03768</t>
  </si>
  <si>
    <t>S03769</t>
  </si>
  <si>
    <t>S03770</t>
  </si>
  <si>
    <t>S03771</t>
  </si>
  <si>
    <t>S03772</t>
  </si>
  <si>
    <t>S03773</t>
  </si>
  <si>
    <t>S03774</t>
  </si>
  <si>
    <t>S03775</t>
  </si>
  <si>
    <t>S03776</t>
  </si>
  <si>
    <t>S03777</t>
  </si>
  <si>
    <t>S03778</t>
  </si>
  <si>
    <t>S03779</t>
  </si>
  <si>
    <t>S03780</t>
  </si>
  <si>
    <t>S03781</t>
  </si>
  <si>
    <t>S03782</t>
  </si>
  <si>
    <t>S03783</t>
  </si>
  <si>
    <t>S03784</t>
  </si>
  <si>
    <t>S03785</t>
  </si>
  <si>
    <t>S03786</t>
  </si>
  <si>
    <t>S03787</t>
  </si>
  <si>
    <t>S03788</t>
  </si>
  <si>
    <t>S03789</t>
  </si>
  <si>
    <t>S03790</t>
  </si>
  <si>
    <t>S03791</t>
  </si>
  <si>
    <t>S03792</t>
  </si>
  <si>
    <t>S03793</t>
  </si>
  <si>
    <t>S03794</t>
  </si>
  <si>
    <t>S03795</t>
  </si>
  <si>
    <t>S03796</t>
  </si>
  <si>
    <t>S03797</t>
  </si>
  <si>
    <t>S03798</t>
  </si>
  <si>
    <t>S03799</t>
  </si>
  <si>
    <t>S03800</t>
  </si>
  <si>
    <t>S03801</t>
  </si>
  <si>
    <t>S03802</t>
  </si>
  <si>
    <t>S03803</t>
  </si>
  <si>
    <t>S03804</t>
  </si>
  <si>
    <t>S03805</t>
  </si>
  <si>
    <t>S03806</t>
  </si>
  <si>
    <t>S03807</t>
  </si>
  <si>
    <t>S03808</t>
  </si>
  <si>
    <t>S03809</t>
  </si>
  <si>
    <t>S03810</t>
  </si>
  <si>
    <t>S03811</t>
  </si>
  <si>
    <t>S03812</t>
  </si>
  <si>
    <t>S03813</t>
  </si>
  <si>
    <t>S03814</t>
  </si>
  <si>
    <t>S03815</t>
  </si>
  <si>
    <t>S03816</t>
  </si>
  <si>
    <t>S03817</t>
  </si>
  <si>
    <t>S03818</t>
  </si>
  <si>
    <t>S03819</t>
  </si>
  <si>
    <t>S03820</t>
  </si>
  <si>
    <t>S03821</t>
  </si>
  <si>
    <t>S03822</t>
  </si>
  <si>
    <t>S03823</t>
  </si>
  <si>
    <t>S03824</t>
  </si>
  <si>
    <t>S03825</t>
  </si>
  <si>
    <t>S03826</t>
  </si>
  <si>
    <t>S03827</t>
  </si>
  <si>
    <t>S03828</t>
  </si>
  <si>
    <t>S03829</t>
  </si>
  <si>
    <t>S03830</t>
  </si>
  <si>
    <t>S03831</t>
  </si>
  <si>
    <t>S03832</t>
  </si>
  <si>
    <t>S03833</t>
  </si>
  <si>
    <t>S03834</t>
  </si>
  <si>
    <t>S03835</t>
  </si>
  <si>
    <t>S03836</t>
  </si>
  <si>
    <t>S03837</t>
  </si>
  <si>
    <t>S03838</t>
  </si>
  <si>
    <t>S03839</t>
  </si>
  <si>
    <t>S03840</t>
  </si>
  <si>
    <t>S03841</t>
  </si>
  <si>
    <t>S03842</t>
  </si>
  <si>
    <t>S03843</t>
  </si>
  <si>
    <t>S03844</t>
  </si>
  <si>
    <t>S03845</t>
  </si>
  <si>
    <t>S03846</t>
  </si>
  <si>
    <t>S03847</t>
  </si>
  <si>
    <t>S03848</t>
  </si>
  <si>
    <t>S03849</t>
  </si>
  <si>
    <t>S03850</t>
  </si>
  <si>
    <t>S03851</t>
  </si>
  <si>
    <t>S03852</t>
  </si>
  <si>
    <t>S03853</t>
  </si>
  <si>
    <t>S03854</t>
  </si>
  <si>
    <t>S03855</t>
  </si>
  <si>
    <t>S03856</t>
  </si>
  <si>
    <t>S03857</t>
  </si>
  <si>
    <t>S03858</t>
  </si>
  <si>
    <t>S03859</t>
  </si>
  <si>
    <t>S03860</t>
  </si>
  <si>
    <t>S03861</t>
  </si>
  <si>
    <t>S03862</t>
  </si>
  <si>
    <t>S03863</t>
  </si>
  <si>
    <t>S03864</t>
  </si>
  <si>
    <t>S03865</t>
  </si>
  <si>
    <t>S03866</t>
  </si>
  <si>
    <t>S03867</t>
  </si>
  <si>
    <t>S03868</t>
  </si>
  <si>
    <t>S03869</t>
  </si>
  <si>
    <t>S03870</t>
  </si>
  <si>
    <t>S03871</t>
  </si>
  <si>
    <t>S03872</t>
  </si>
  <si>
    <t>S03873</t>
  </si>
  <si>
    <t>S03874</t>
  </si>
  <si>
    <t>S03875</t>
  </si>
  <si>
    <t>S03876</t>
  </si>
  <si>
    <t>S03877</t>
  </si>
  <si>
    <t>S03878</t>
  </si>
  <si>
    <t>S03879</t>
  </si>
  <si>
    <t>S03880</t>
  </si>
  <si>
    <t>S03881</t>
  </si>
  <si>
    <t>S03882</t>
  </si>
  <si>
    <t>S03883</t>
  </si>
  <si>
    <t>S03884</t>
  </si>
  <si>
    <t>S03885</t>
  </si>
  <si>
    <t>S03886</t>
  </si>
  <si>
    <t>S03887</t>
  </si>
  <si>
    <t>S03888</t>
  </si>
  <si>
    <t>S03889</t>
  </si>
  <si>
    <t>S03890</t>
  </si>
  <si>
    <t>S03891</t>
  </si>
  <si>
    <t>S03892</t>
  </si>
  <si>
    <t>S03893</t>
  </si>
  <si>
    <t>S03894</t>
  </si>
  <si>
    <t>S03895</t>
  </si>
  <si>
    <t>S03896</t>
  </si>
  <si>
    <t>S03897</t>
  </si>
  <si>
    <t>S03898</t>
  </si>
  <si>
    <t>S03899</t>
  </si>
  <si>
    <t>S03900</t>
  </si>
  <si>
    <t>S03901</t>
  </si>
  <si>
    <t>S03902</t>
  </si>
  <si>
    <t>S03903</t>
  </si>
  <si>
    <t>S03904</t>
  </si>
  <si>
    <t>S03905</t>
  </si>
  <si>
    <t>S03906</t>
  </si>
  <si>
    <t>S03907</t>
  </si>
  <si>
    <t>S03908</t>
  </si>
  <si>
    <t>S03909</t>
  </si>
  <si>
    <t>S03910</t>
  </si>
  <si>
    <t>S03911</t>
  </si>
  <si>
    <t>S03912</t>
  </si>
  <si>
    <t>S03913</t>
  </si>
  <si>
    <t>S03914</t>
  </si>
  <si>
    <t>S03915</t>
  </si>
  <si>
    <t>S03916</t>
  </si>
  <si>
    <t>S03917</t>
  </si>
  <si>
    <t>S03918</t>
  </si>
  <si>
    <t>S03919</t>
  </si>
  <si>
    <t>S03920</t>
  </si>
  <si>
    <t>S03921</t>
  </si>
  <si>
    <t>S03922</t>
  </si>
  <si>
    <t>S03923</t>
  </si>
  <si>
    <t>S03924</t>
  </si>
  <si>
    <t>S03925</t>
  </si>
  <si>
    <t>S03926</t>
  </si>
  <si>
    <t>S03927</t>
  </si>
  <si>
    <t>S03928</t>
  </si>
  <si>
    <t>S03929</t>
  </si>
  <si>
    <t>S03930</t>
  </si>
  <si>
    <t>S03931</t>
  </si>
  <si>
    <t>S03932</t>
  </si>
  <si>
    <t>S03933</t>
  </si>
  <si>
    <t>S03934</t>
  </si>
  <si>
    <t>S03935</t>
  </si>
  <si>
    <t>S03936</t>
  </si>
  <si>
    <t>S03937</t>
  </si>
  <si>
    <t>S03938</t>
  </si>
  <si>
    <t>S03939</t>
  </si>
  <si>
    <t>S03940</t>
  </si>
  <si>
    <t>S03941</t>
  </si>
  <si>
    <t>S03942</t>
  </si>
  <si>
    <t>S03943</t>
  </si>
  <si>
    <t>S03944</t>
  </si>
  <si>
    <t>S03945</t>
  </si>
  <si>
    <t>S03946</t>
  </si>
  <si>
    <t>S03947</t>
  </si>
  <si>
    <t>S03948</t>
  </si>
  <si>
    <t>S03949</t>
  </si>
  <si>
    <t>S03950</t>
  </si>
  <si>
    <t>S03951</t>
  </si>
  <si>
    <t>S03952</t>
  </si>
  <si>
    <t>S03953</t>
  </si>
  <si>
    <t>S03954</t>
  </si>
  <si>
    <t>S03955</t>
  </si>
  <si>
    <t>S03956</t>
  </si>
  <si>
    <t>S03957</t>
  </si>
  <si>
    <t>S03958</t>
  </si>
  <si>
    <t>S03959</t>
  </si>
  <si>
    <t>S03960</t>
  </si>
  <si>
    <t>S03961</t>
  </si>
  <si>
    <t>S03962</t>
  </si>
  <si>
    <t>S03963</t>
  </si>
  <si>
    <t>S03964</t>
  </si>
  <si>
    <t>S03965</t>
  </si>
  <si>
    <t>S03966</t>
  </si>
  <si>
    <t>S03967</t>
  </si>
  <si>
    <t>S03968</t>
  </si>
  <si>
    <t>S03969</t>
  </si>
  <si>
    <t>S03970</t>
  </si>
  <si>
    <t>S03971</t>
  </si>
  <si>
    <t>S03972</t>
  </si>
  <si>
    <t>S03973</t>
  </si>
  <si>
    <t>S03974</t>
  </si>
  <si>
    <t>S03975</t>
  </si>
  <si>
    <t>S03976</t>
  </si>
  <si>
    <t>S03977</t>
  </si>
  <si>
    <t>S03978</t>
  </si>
  <si>
    <t>S03979</t>
  </si>
  <si>
    <t>S03980</t>
  </si>
  <si>
    <t>S03981</t>
  </si>
  <si>
    <t>S03982</t>
  </si>
  <si>
    <t>S03983</t>
  </si>
  <si>
    <t>S03984</t>
  </si>
  <si>
    <t>S03985</t>
  </si>
  <si>
    <t>S03986</t>
  </si>
  <si>
    <t>S03987</t>
  </si>
  <si>
    <t>S03988</t>
  </si>
  <si>
    <t>S03989</t>
  </si>
  <si>
    <t>S03990</t>
  </si>
  <si>
    <t>S03991</t>
  </si>
  <si>
    <t>S03993</t>
  </si>
  <si>
    <t>S03994</t>
  </si>
  <si>
    <t>S03995</t>
  </si>
  <si>
    <t>S03996</t>
  </si>
  <si>
    <t>S03997</t>
  </si>
  <si>
    <t>S03998</t>
  </si>
  <si>
    <t>S03999</t>
  </si>
  <si>
    <t>S04000</t>
  </si>
  <si>
    <t>S04001</t>
  </si>
  <si>
    <t>S04002</t>
  </si>
  <si>
    <t>S04003</t>
  </si>
  <si>
    <t>S04004</t>
  </si>
  <si>
    <t>S04005</t>
  </si>
  <si>
    <t>S04006</t>
  </si>
  <si>
    <t>S04007</t>
  </si>
  <si>
    <t>S04008</t>
  </si>
  <si>
    <t>S04009</t>
  </si>
  <si>
    <t>S04010</t>
  </si>
  <si>
    <t>S04011</t>
  </si>
  <si>
    <t>S04012</t>
  </si>
  <si>
    <t>S04013</t>
  </si>
  <si>
    <t>S04014</t>
  </si>
  <si>
    <t>S04015</t>
  </si>
  <si>
    <t>S04016</t>
  </si>
  <si>
    <t>S04017</t>
  </si>
  <si>
    <t>S04018</t>
  </si>
  <si>
    <t>S04019</t>
  </si>
  <si>
    <t>S04020</t>
  </si>
  <si>
    <t>S04021</t>
  </si>
  <si>
    <t>S04022</t>
  </si>
  <si>
    <t>S04023</t>
  </si>
  <si>
    <t>S04024</t>
  </si>
  <si>
    <t>S04025</t>
  </si>
  <si>
    <t>S04026</t>
  </si>
  <si>
    <t>S04027</t>
  </si>
  <si>
    <t>S04028</t>
  </si>
  <si>
    <t>S04029</t>
  </si>
  <si>
    <t>S04030</t>
  </si>
  <si>
    <t>S04031</t>
  </si>
  <si>
    <t>S04032</t>
  </si>
  <si>
    <t>S04033</t>
  </si>
  <si>
    <t>S04034</t>
  </si>
  <si>
    <t>S04035</t>
  </si>
  <si>
    <t>S04036</t>
  </si>
  <si>
    <t>S04037</t>
  </si>
  <si>
    <t>S04038</t>
  </si>
  <si>
    <t>S04039</t>
  </si>
  <si>
    <t>S04040</t>
  </si>
  <si>
    <t>S04041</t>
  </si>
  <si>
    <t>S04042</t>
  </si>
  <si>
    <t>S04043</t>
  </si>
  <si>
    <t>S04044</t>
  </si>
  <si>
    <t>S04045</t>
  </si>
  <si>
    <t>S04046</t>
  </si>
  <si>
    <t>S04047</t>
  </si>
  <si>
    <t>S04048</t>
  </si>
  <si>
    <t>S04049</t>
  </si>
  <si>
    <t>S04050</t>
  </si>
  <si>
    <t>S04051</t>
  </si>
  <si>
    <t>S04052</t>
  </si>
  <si>
    <t>S04053</t>
  </si>
  <si>
    <t>S04054</t>
  </si>
  <si>
    <t>S04055</t>
  </si>
  <si>
    <t>S04056</t>
  </si>
  <si>
    <t>S04057</t>
  </si>
  <si>
    <t>S04058</t>
  </si>
  <si>
    <t>S04059</t>
  </si>
  <si>
    <t>S04060</t>
  </si>
  <si>
    <t>S04061</t>
  </si>
  <si>
    <t>S04062</t>
  </si>
  <si>
    <t>S04063</t>
  </si>
  <si>
    <t>S04064</t>
  </si>
  <si>
    <t>S04065</t>
  </si>
  <si>
    <t>S04066</t>
  </si>
  <si>
    <t>S04067</t>
  </si>
  <si>
    <t>S04068</t>
  </si>
  <si>
    <t>S04069</t>
  </si>
  <si>
    <t>S04070</t>
  </si>
  <si>
    <t>S04071</t>
  </si>
  <si>
    <t>S04072</t>
  </si>
  <si>
    <t>S04073</t>
  </si>
  <si>
    <t>S04074</t>
  </si>
  <si>
    <t>S04076</t>
  </si>
  <si>
    <t>S04077</t>
  </si>
  <si>
    <t>S04078</t>
  </si>
  <si>
    <t>S04079</t>
  </si>
  <si>
    <t>S04080</t>
  </si>
  <si>
    <t>S04081</t>
  </si>
  <si>
    <t>S04082</t>
  </si>
  <si>
    <t>S04083</t>
  </si>
  <si>
    <t>S04084</t>
  </si>
  <si>
    <t>S04085</t>
  </si>
  <si>
    <t>S04086</t>
  </si>
  <si>
    <t>S04087</t>
  </si>
  <si>
    <t>S04088</t>
  </si>
  <si>
    <t>S04089</t>
  </si>
  <si>
    <t>S04090</t>
  </si>
  <si>
    <t>S04091</t>
  </si>
  <si>
    <t>S04092</t>
  </si>
  <si>
    <t>S04093</t>
  </si>
  <si>
    <t>S04094</t>
  </si>
  <si>
    <t>S04095</t>
  </si>
  <si>
    <t>S04096</t>
  </si>
  <si>
    <t>S04097</t>
  </si>
  <si>
    <t>S04098</t>
  </si>
  <si>
    <t>S04099</t>
  </si>
  <si>
    <t>S04100</t>
  </si>
  <si>
    <t>S04101</t>
  </si>
  <si>
    <t>S04102</t>
  </si>
  <si>
    <t>S04103</t>
  </si>
  <si>
    <t>S04104</t>
  </si>
  <si>
    <t>S04105</t>
  </si>
  <si>
    <t>S04106</t>
  </si>
  <si>
    <t>S04107</t>
  </si>
  <si>
    <t>S04108</t>
  </si>
  <si>
    <t>S04109</t>
  </si>
  <si>
    <t>S04110</t>
  </si>
  <si>
    <t>S04111</t>
  </si>
  <si>
    <t>S04112</t>
  </si>
  <si>
    <t>S04113</t>
  </si>
  <si>
    <t>S04114</t>
  </si>
  <si>
    <t>S04115</t>
  </si>
  <si>
    <t>S04116</t>
  </si>
  <si>
    <t>S04117</t>
  </si>
  <si>
    <t>S04118</t>
  </si>
  <si>
    <t>S04119</t>
  </si>
  <si>
    <t>S04120</t>
  </si>
  <si>
    <t>S04121</t>
  </si>
  <si>
    <t>S04122</t>
  </si>
  <si>
    <t>S04123</t>
  </si>
  <si>
    <t>S04124</t>
  </si>
  <si>
    <t>S04125</t>
  </si>
  <si>
    <t>S04126</t>
  </si>
  <si>
    <t>S04127</t>
  </si>
  <si>
    <t>S04128</t>
  </si>
  <si>
    <t>S04129</t>
  </si>
  <si>
    <t>S04130</t>
  </si>
  <si>
    <t>S04131</t>
  </si>
  <si>
    <t>S04132</t>
  </si>
  <si>
    <t>S04133</t>
  </si>
  <si>
    <t>S04134</t>
  </si>
  <si>
    <t>S04135</t>
  </si>
  <si>
    <t>S04136</t>
  </si>
  <si>
    <t>S04137</t>
  </si>
  <si>
    <t>S04138</t>
  </si>
  <si>
    <t>S04139</t>
  </si>
  <si>
    <t>S04140</t>
  </si>
  <si>
    <t>S04141</t>
  </si>
  <si>
    <t>S04142</t>
  </si>
  <si>
    <t>S04143</t>
  </si>
  <si>
    <t>S04144</t>
  </si>
  <si>
    <t>S04145</t>
  </si>
  <si>
    <t>S04146</t>
  </si>
  <si>
    <t>S04147</t>
  </si>
  <si>
    <t>S04148</t>
  </si>
  <si>
    <t>S04149</t>
  </si>
  <si>
    <t>S04150</t>
  </si>
  <si>
    <t>S04151</t>
  </si>
  <si>
    <t>S04152</t>
  </si>
  <si>
    <t>S04153</t>
  </si>
  <si>
    <t>S04154</t>
  </si>
  <si>
    <t>S04155</t>
  </si>
  <si>
    <t>S04156</t>
  </si>
  <si>
    <t>S04157</t>
  </si>
  <si>
    <t>S04158</t>
  </si>
  <si>
    <t>S04159</t>
  </si>
  <si>
    <t>S04160</t>
  </si>
  <si>
    <t>S04161</t>
  </si>
  <si>
    <t>S04162</t>
  </si>
  <si>
    <t>S04163</t>
  </si>
  <si>
    <t>S04164</t>
  </si>
  <si>
    <t>S04165</t>
  </si>
  <si>
    <t>S04166</t>
  </si>
  <si>
    <t>S04167</t>
  </si>
  <si>
    <t>S04168</t>
  </si>
  <si>
    <t>S04169</t>
  </si>
  <si>
    <t>S04170</t>
  </si>
  <si>
    <t>S04171</t>
  </si>
  <si>
    <t>S04172</t>
  </si>
  <si>
    <t>S04173</t>
  </si>
  <si>
    <t>S04174</t>
  </si>
  <si>
    <t>S04175</t>
  </si>
  <si>
    <t>S04176</t>
  </si>
  <si>
    <t>S04177</t>
  </si>
  <si>
    <t>S04178</t>
  </si>
  <si>
    <t>S04179</t>
  </si>
  <si>
    <t>S04180</t>
  </si>
  <si>
    <t>S04181</t>
  </si>
  <si>
    <t>S04182</t>
  </si>
  <si>
    <t>S04183</t>
  </si>
  <si>
    <t>S04184</t>
  </si>
  <si>
    <t>S04185</t>
  </si>
  <si>
    <t>S04186</t>
  </si>
  <si>
    <t>S04187</t>
  </si>
  <si>
    <t>S04188</t>
  </si>
  <si>
    <t>S04189</t>
  </si>
  <si>
    <t>S04190</t>
  </si>
  <si>
    <t>S04191</t>
  </si>
  <si>
    <t>S04192</t>
  </si>
  <si>
    <t>S04193</t>
  </si>
  <si>
    <t>S04194</t>
  </si>
  <si>
    <t>S04195</t>
  </si>
  <si>
    <t>S04196</t>
  </si>
  <si>
    <t>S04197</t>
  </si>
  <si>
    <t>S04198</t>
  </si>
  <si>
    <t>S04199</t>
  </si>
  <si>
    <t>S04200</t>
  </si>
  <si>
    <t>S04201</t>
  </si>
  <si>
    <t>S04202</t>
  </si>
  <si>
    <t>S04203</t>
  </si>
  <si>
    <t>S04204</t>
  </si>
  <si>
    <t>S04205</t>
  </si>
  <si>
    <t>S04206</t>
  </si>
  <si>
    <t>S04207</t>
  </si>
  <si>
    <t>S04208</t>
  </si>
  <si>
    <t>S04209</t>
  </si>
  <si>
    <t>S04210</t>
  </si>
  <si>
    <t>S04211</t>
  </si>
  <si>
    <t>S04212</t>
  </si>
  <si>
    <t>S04213</t>
  </si>
  <si>
    <t>S04214</t>
  </si>
  <si>
    <t>S04215</t>
  </si>
  <si>
    <t>S04216</t>
  </si>
  <si>
    <t>S04217</t>
  </si>
  <si>
    <t>S04218</t>
  </si>
  <si>
    <t>S04219</t>
  </si>
  <si>
    <t>S04220</t>
  </si>
  <si>
    <t>S04221</t>
  </si>
  <si>
    <t>S04222</t>
  </si>
  <si>
    <t>S04223</t>
  </si>
  <si>
    <t>S04224</t>
  </si>
  <si>
    <t>S04225</t>
  </si>
  <si>
    <t>S04226</t>
  </si>
  <si>
    <t>S04227</t>
  </si>
  <si>
    <t>S04228</t>
  </si>
  <si>
    <t>S04229</t>
  </si>
  <si>
    <t>S04230</t>
  </si>
  <si>
    <t>S04231</t>
  </si>
  <si>
    <t>S04232</t>
  </si>
  <si>
    <t>S04233</t>
  </si>
  <si>
    <t>S04234</t>
  </si>
  <si>
    <t>S04235</t>
  </si>
  <si>
    <t>S04236</t>
  </si>
  <si>
    <t>S04237</t>
  </si>
  <si>
    <t>S04238</t>
  </si>
  <si>
    <t>S04239</t>
  </si>
  <si>
    <t>S04240</t>
  </si>
  <si>
    <t>S04241</t>
  </si>
  <si>
    <t>S04242</t>
  </si>
  <si>
    <t>S04243</t>
  </si>
  <si>
    <t>S04244</t>
  </si>
  <si>
    <t>S04245</t>
  </si>
  <si>
    <t>S04246</t>
  </si>
  <si>
    <t>S04247</t>
  </si>
  <si>
    <t>S04248</t>
  </si>
  <si>
    <t>S04249</t>
  </si>
  <si>
    <t>S04250</t>
  </si>
  <si>
    <t>S04251</t>
  </si>
  <si>
    <t>S04252</t>
  </si>
  <si>
    <t>S04253</t>
  </si>
  <si>
    <t>S04254</t>
  </si>
  <si>
    <t>S04255</t>
  </si>
  <si>
    <t>S04256</t>
  </si>
  <si>
    <t>S04257</t>
  </si>
  <si>
    <t>S04258</t>
  </si>
  <si>
    <t>S04259</t>
  </si>
  <si>
    <t>S04260</t>
  </si>
  <si>
    <t>S04261</t>
  </si>
  <si>
    <t>S04262</t>
  </si>
  <si>
    <t>S04263</t>
  </si>
  <si>
    <t>S04264</t>
  </si>
  <si>
    <t>S04265</t>
  </si>
  <si>
    <t>S04266</t>
  </si>
  <si>
    <t>S04267</t>
  </si>
  <si>
    <t>S04269</t>
  </si>
  <si>
    <t>S04271</t>
  </si>
  <si>
    <t>S04272</t>
  </si>
  <si>
    <t>S04273</t>
  </si>
  <si>
    <t>S04274</t>
  </si>
  <si>
    <t>S04275</t>
  </si>
  <si>
    <t>S04276</t>
  </si>
  <si>
    <t>S04277</t>
  </si>
  <si>
    <t>S04278</t>
  </si>
  <si>
    <t>S04279</t>
  </si>
  <si>
    <t>S04280</t>
  </si>
  <si>
    <t>S04281</t>
  </si>
  <si>
    <t>S04282</t>
  </si>
  <si>
    <t>S04283</t>
  </si>
  <si>
    <t>S04284</t>
  </si>
  <si>
    <t>S04285</t>
  </si>
  <si>
    <t>S04286</t>
  </si>
  <si>
    <t>S04287</t>
  </si>
  <si>
    <t>S04288</t>
  </si>
  <si>
    <t>S04289</t>
  </si>
  <si>
    <t>S04290</t>
  </si>
  <si>
    <t>S04291</t>
  </si>
  <si>
    <t>S04292</t>
  </si>
  <si>
    <t>S04293</t>
  </si>
  <si>
    <t>S04294</t>
  </si>
  <si>
    <t>S04295</t>
  </si>
  <si>
    <t>S04296</t>
  </si>
  <si>
    <t>S04297</t>
  </si>
  <si>
    <t>S04298</t>
  </si>
  <si>
    <t>S04299</t>
  </si>
  <si>
    <t>S04300</t>
  </si>
  <si>
    <t>S04301</t>
  </si>
  <si>
    <t>S04302</t>
  </si>
  <si>
    <t>S04303</t>
  </si>
  <si>
    <t>S04304</t>
  </si>
  <si>
    <t>S04305</t>
  </si>
  <si>
    <t>S04306</t>
  </si>
  <si>
    <t>S04307</t>
  </si>
  <si>
    <t>S04308</t>
  </si>
  <si>
    <t>S04309</t>
  </si>
  <si>
    <t>S04310</t>
  </si>
  <si>
    <t>S04311</t>
  </si>
  <si>
    <t>S04312</t>
  </si>
  <si>
    <t>S04313</t>
  </si>
  <si>
    <t>S04314</t>
  </si>
  <si>
    <t>S04315</t>
  </si>
  <si>
    <t>S04316</t>
  </si>
  <si>
    <t>S04317</t>
  </si>
  <si>
    <t>S04318</t>
  </si>
  <si>
    <t>S04319</t>
  </si>
  <si>
    <t>S04320</t>
  </si>
  <si>
    <t>S04321</t>
  </si>
  <si>
    <t>S04322</t>
  </si>
  <si>
    <t>S04323</t>
  </si>
  <si>
    <t>S04715</t>
  </si>
  <si>
    <t>S05004</t>
  </si>
  <si>
    <t>S05005</t>
  </si>
  <si>
    <t>S05006</t>
  </si>
  <si>
    <t>S05007</t>
  </si>
  <si>
    <t>S05008</t>
  </si>
  <si>
    <t>S05009</t>
  </si>
  <si>
    <t>S05010</t>
  </si>
  <si>
    <t>S05011</t>
  </si>
  <si>
    <t>S05012</t>
  </si>
  <si>
    <t>S05013</t>
  </si>
  <si>
    <t>S05014</t>
  </si>
  <si>
    <t>S05015</t>
  </si>
  <si>
    <t>S05016</t>
  </si>
  <si>
    <t>S05017</t>
  </si>
  <si>
    <t>S05018</t>
  </si>
  <si>
    <t>S05019</t>
  </si>
  <si>
    <t>S05020</t>
  </si>
  <si>
    <t>S05021</t>
  </si>
  <si>
    <t>S05022</t>
  </si>
  <si>
    <t>S05023</t>
  </si>
  <si>
    <t>S05024</t>
  </si>
  <si>
    <t>S05025</t>
  </si>
  <si>
    <t>S05026</t>
  </si>
  <si>
    <t>S05027</t>
  </si>
  <si>
    <t>S05028</t>
  </si>
  <si>
    <t>S05029</t>
  </si>
  <si>
    <t>S05030</t>
  </si>
  <si>
    <t>S05031</t>
  </si>
  <si>
    <t>S05032</t>
  </si>
  <si>
    <t>S05033</t>
  </si>
  <si>
    <t>S05034</t>
  </si>
  <si>
    <t>S05035</t>
  </si>
  <si>
    <t>S05036</t>
  </si>
  <si>
    <t>S05037</t>
  </si>
  <si>
    <t>S05038</t>
  </si>
  <si>
    <t>S05039</t>
  </si>
  <si>
    <t>S05040</t>
  </si>
  <si>
    <t>S05041</t>
  </si>
  <si>
    <t>S05042</t>
  </si>
  <si>
    <t>S05043</t>
  </si>
  <si>
    <t>S05044</t>
  </si>
  <si>
    <t>S05045</t>
  </si>
  <si>
    <t>S05046</t>
  </si>
  <si>
    <t>S05047</t>
  </si>
  <si>
    <t>S05048</t>
  </si>
  <si>
    <t>S05049</t>
  </si>
  <si>
    <t>S05050</t>
  </si>
  <si>
    <t>S05051</t>
  </si>
  <si>
    <t>S05052</t>
  </si>
  <si>
    <t>S05053</t>
  </si>
  <si>
    <t>S05054</t>
  </si>
  <si>
    <t>S05055</t>
  </si>
  <si>
    <t>S05056</t>
  </si>
  <si>
    <t>S05057</t>
  </si>
  <si>
    <t>S05058</t>
  </si>
  <si>
    <t>S05059</t>
  </si>
  <si>
    <t>S05060</t>
  </si>
  <si>
    <t>S05061</t>
  </si>
  <si>
    <t>S05062</t>
  </si>
  <si>
    <t>S05063</t>
  </si>
  <si>
    <t>S05064</t>
  </si>
  <si>
    <t>S05065</t>
  </si>
  <si>
    <t>S05066</t>
  </si>
  <si>
    <t>S05067</t>
  </si>
  <si>
    <t>S05068</t>
  </si>
  <si>
    <t>S05069</t>
  </si>
  <si>
    <t>S05070</t>
  </si>
  <si>
    <t>S05071</t>
  </si>
  <si>
    <t>S05072</t>
  </si>
  <si>
    <t>S05073</t>
  </si>
  <si>
    <t>S05074</t>
  </si>
  <si>
    <t>S05075</t>
  </si>
  <si>
    <t>S05076</t>
  </si>
  <si>
    <t>S05077</t>
  </si>
  <si>
    <t>S05078</t>
  </si>
  <si>
    <t>S05079</t>
  </si>
  <si>
    <t>S05080</t>
  </si>
  <si>
    <t>S05081</t>
  </si>
  <si>
    <t>S05082</t>
  </si>
  <si>
    <t>S05083</t>
  </si>
  <si>
    <t>S05084</t>
  </si>
  <si>
    <t>S05085</t>
  </si>
  <si>
    <t>S05086</t>
  </si>
  <si>
    <t>S05087</t>
  </si>
  <si>
    <t>S05088</t>
  </si>
  <si>
    <t>S05089</t>
  </si>
  <si>
    <t>S05090</t>
  </si>
  <si>
    <t>S05091</t>
  </si>
  <si>
    <t>S05092</t>
  </si>
  <si>
    <t>S05093</t>
  </si>
  <si>
    <t>S05094</t>
  </si>
  <si>
    <t>S05095</t>
  </si>
  <si>
    <t>S05096</t>
  </si>
  <si>
    <t>S05097</t>
  </si>
  <si>
    <t>S05099</t>
  </si>
  <si>
    <t>S05100</t>
  </si>
  <si>
    <t>S05101</t>
  </si>
  <si>
    <t>S05102</t>
  </si>
  <si>
    <t>S05103</t>
  </si>
  <si>
    <t>S05104</t>
  </si>
  <si>
    <t>S05105</t>
  </si>
  <si>
    <t>S05106</t>
  </si>
  <si>
    <t>S05107</t>
  </si>
  <si>
    <t>S05108</t>
  </si>
  <si>
    <t>S05109</t>
  </si>
  <si>
    <t>S05111</t>
  </si>
  <si>
    <t>S05112</t>
  </si>
  <si>
    <t>S05113</t>
  </si>
  <si>
    <t>S05114</t>
  </si>
  <si>
    <t>S05115</t>
  </si>
  <si>
    <t>S05116</t>
  </si>
  <si>
    <t>S05117</t>
  </si>
  <si>
    <t>S05118</t>
  </si>
  <si>
    <t>S05119</t>
  </si>
  <si>
    <t>S05120</t>
  </si>
  <si>
    <t>S05121</t>
  </si>
  <si>
    <t>S05122</t>
  </si>
  <si>
    <t>S05123</t>
  </si>
  <si>
    <t>S05124</t>
  </si>
  <si>
    <t>S05125</t>
  </si>
  <si>
    <t>S05126</t>
  </si>
  <si>
    <t>S05127</t>
  </si>
  <si>
    <t>S05128</t>
  </si>
  <si>
    <t>S05129</t>
  </si>
  <si>
    <t>S05130</t>
  </si>
  <si>
    <t>S05131</t>
  </si>
  <si>
    <t>S05132</t>
  </si>
  <si>
    <t>S05133</t>
  </si>
  <si>
    <t>S05134</t>
  </si>
  <si>
    <t>S05135</t>
  </si>
  <si>
    <t>S05136</t>
  </si>
  <si>
    <t>S05137</t>
  </si>
  <si>
    <t>S05138</t>
  </si>
  <si>
    <t>S05139</t>
  </si>
  <si>
    <t>S05140</t>
  </si>
  <si>
    <t>S05141</t>
  </si>
  <si>
    <t>S05142</t>
  </si>
  <si>
    <t>S05143</t>
  </si>
  <si>
    <t>S05144</t>
  </si>
  <si>
    <t>S05145</t>
  </si>
  <si>
    <t>S05146</t>
  </si>
  <si>
    <t>S05147</t>
  </si>
  <si>
    <t>S05148</t>
  </si>
  <si>
    <t>S05149</t>
  </si>
  <si>
    <t>S05150</t>
  </si>
  <si>
    <t>S05151</t>
  </si>
  <si>
    <t>S05152</t>
  </si>
  <si>
    <t>S05153</t>
  </si>
  <si>
    <t>S05154</t>
  </si>
  <si>
    <t>S05155</t>
  </si>
  <si>
    <t>S05156</t>
  </si>
  <si>
    <t>S05157</t>
  </si>
  <si>
    <t>S05158</t>
  </si>
  <si>
    <t>S05159</t>
  </si>
  <si>
    <t>S05160</t>
  </si>
  <si>
    <t>S05161</t>
  </si>
  <si>
    <t>S05162</t>
  </si>
  <si>
    <t>S05163</t>
  </si>
  <si>
    <t>S05164</t>
  </si>
  <si>
    <t>S05165</t>
  </si>
  <si>
    <t>S05166</t>
  </si>
  <si>
    <t>S05167</t>
  </si>
  <si>
    <t>S05168</t>
  </si>
  <si>
    <t>S05169</t>
  </si>
  <si>
    <t>S05170</t>
  </si>
  <si>
    <t>S05171</t>
  </si>
  <si>
    <t>S05172</t>
  </si>
  <si>
    <t>S05173</t>
  </si>
  <si>
    <t>S05174</t>
  </si>
  <si>
    <t>S05175</t>
  </si>
  <si>
    <t>S05176</t>
  </si>
  <si>
    <t>S05177</t>
  </si>
  <si>
    <t>S05178</t>
  </si>
  <si>
    <t>S05179</t>
  </si>
  <si>
    <t>S05180</t>
  </si>
  <si>
    <t>S05181</t>
  </si>
  <si>
    <t>S05182</t>
  </si>
  <si>
    <t>S05183</t>
  </si>
  <si>
    <t>S05184</t>
  </si>
  <si>
    <t>S05185</t>
  </si>
  <si>
    <t>S05186</t>
  </si>
  <si>
    <t>S05187</t>
  </si>
  <si>
    <t>S05188</t>
  </si>
  <si>
    <t>S05189</t>
  </si>
  <si>
    <t>S05190</t>
  </si>
  <si>
    <t>S05191</t>
  </si>
  <si>
    <t>S05192</t>
  </si>
  <si>
    <t>S05193</t>
  </si>
  <si>
    <t>S05194</t>
  </si>
  <si>
    <t>S05195</t>
  </si>
  <si>
    <t>S05196</t>
  </si>
  <si>
    <t>S05197</t>
  </si>
  <si>
    <t>S05198</t>
  </si>
  <si>
    <t>S05199</t>
  </si>
  <si>
    <t>S05200</t>
  </si>
  <si>
    <t>S05201</t>
  </si>
  <si>
    <t>S05202</t>
  </si>
  <si>
    <t>S05203</t>
  </si>
  <si>
    <t>S05204</t>
  </si>
  <si>
    <t>S05205</t>
  </si>
  <si>
    <t>S05206</t>
  </si>
  <si>
    <t>S05207</t>
  </si>
  <si>
    <t>S05208</t>
  </si>
  <si>
    <t>S05209</t>
  </si>
  <si>
    <t>S05210</t>
  </si>
  <si>
    <t>S05211</t>
  </si>
  <si>
    <t>S05212</t>
  </si>
  <si>
    <t>S05213</t>
  </si>
  <si>
    <t>S05214</t>
  </si>
  <si>
    <t>S05215</t>
  </si>
  <si>
    <t>S05216</t>
  </si>
  <si>
    <t>S05217</t>
  </si>
  <si>
    <t>S05218</t>
  </si>
  <si>
    <t>S05219</t>
  </si>
  <si>
    <t>S05220</t>
  </si>
  <si>
    <t>S05221</t>
  </si>
  <si>
    <t>S05222</t>
  </si>
  <si>
    <t>S05223</t>
  </si>
  <si>
    <t>S05224</t>
  </si>
  <si>
    <t>S05225</t>
  </si>
  <si>
    <t>S05226</t>
  </si>
  <si>
    <t>S05227</t>
  </si>
  <si>
    <t>S05228</t>
  </si>
  <si>
    <t>S05229</t>
  </si>
  <si>
    <t>S05230</t>
  </si>
  <si>
    <t>S05231</t>
  </si>
  <si>
    <t>S05232</t>
  </si>
  <si>
    <t>S05233</t>
  </si>
  <si>
    <t>S05234</t>
  </si>
  <si>
    <t>S05235</t>
  </si>
  <si>
    <t>S05236</t>
  </si>
  <si>
    <t>S05237</t>
  </si>
  <si>
    <t>S05238</t>
  </si>
  <si>
    <t>S05239</t>
  </si>
  <si>
    <t>S05240</t>
  </si>
  <si>
    <t>S05241</t>
  </si>
  <si>
    <t>S05242</t>
  </si>
  <si>
    <t>S05243</t>
  </si>
  <si>
    <t>S05244</t>
  </si>
  <si>
    <t>S05245</t>
  </si>
  <si>
    <t>S05246</t>
  </si>
  <si>
    <t>S05247</t>
  </si>
  <si>
    <t>S05248</t>
  </si>
  <si>
    <t>S05249</t>
  </si>
  <si>
    <t>S05250</t>
  </si>
  <si>
    <t>S05251</t>
  </si>
  <si>
    <t>S05252</t>
  </si>
  <si>
    <t>S05253</t>
  </si>
  <si>
    <t>S05254</t>
  </si>
  <si>
    <t>S05255</t>
  </si>
  <si>
    <t>S05256</t>
  </si>
  <si>
    <t>S05257</t>
  </si>
  <si>
    <t>S05258</t>
  </si>
  <si>
    <t>S05259</t>
  </si>
  <si>
    <t>S05260</t>
  </si>
  <si>
    <t>S05261</t>
  </si>
  <si>
    <t>S05262</t>
  </si>
  <si>
    <t>S05263</t>
  </si>
  <si>
    <t>S05264</t>
  </si>
  <si>
    <t>S05265</t>
  </si>
  <si>
    <t>S05266</t>
  </si>
  <si>
    <t>S05267</t>
  </si>
  <si>
    <t>S05268</t>
  </si>
  <si>
    <t>S05269</t>
  </si>
  <si>
    <t>S05270</t>
  </si>
  <si>
    <t>S05271</t>
  </si>
  <si>
    <t>S05272</t>
  </si>
  <si>
    <t>S05273</t>
  </si>
  <si>
    <t>S05274</t>
  </si>
  <si>
    <t>S05275</t>
  </si>
  <si>
    <t>S05276</t>
  </si>
  <si>
    <t>S05277</t>
  </si>
  <si>
    <t>S05278</t>
  </si>
  <si>
    <t>S05279</t>
  </si>
  <si>
    <t>S05280</t>
  </si>
  <si>
    <t>S05281</t>
  </si>
  <si>
    <t>S05282</t>
  </si>
  <si>
    <t>S05283</t>
  </si>
  <si>
    <t>S05284</t>
  </si>
  <si>
    <t>S05285</t>
  </si>
  <si>
    <t>S05286</t>
  </si>
  <si>
    <t>S05287</t>
  </si>
  <si>
    <t>S05288</t>
  </si>
  <si>
    <t>S05289</t>
  </si>
  <si>
    <t>S05290</t>
  </si>
  <si>
    <t>S05291</t>
  </si>
  <si>
    <t>S05292</t>
  </si>
  <si>
    <t>S05293</t>
  </si>
  <si>
    <t>S05294</t>
  </si>
  <si>
    <t>S05295</t>
  </si>
  <si>
    <t>S05296</t>
  </si>
  <si>
    <t>S05297</t>
  </si>
  <si>
    <t>S05298</t>
  </si>
  <si>
    <t>S05299</t>
  </si>
  <si>
    <t>S05300</t>
  </si>
  <si>
    <t>S05301</t>
  </si>
  <si>
    <t>S05302</t>
  </si>
  <si>
    <t>S05303</t>
  </si>
  <si>
    <t>S05304</t>
  </si>
  <si>
    <t>S05305</t>
  </si>
  <si>
    <t>S05306</t>
  </si>
  <si>
    <t>S05307</t>
  </si>
  <si>
    <t>S05308</t>
  </si>
  <si>
    <t>S05309</t>
  </si>
  <si>
    <t>S05310</t>
  </si>
  <si>
    <t>S05311</t>
  </si>
  <si>
    <t>S05312</t>
  </si>
  <si>
    <t>S05313</t>
  </si>
  <si>
    <t>S05314</t>
  </si>
  <si>
    <t>S05315</t>
  </si>
  <si>
    <t>S05316</t>
  </si>
  <si>
    <t>S05317</t>
  </si>
  <si>
    <t>S05318</t>
  </si>
  <si>
    <t>S05319</t>
  </si>
  <si>
    <t>S05320</t>
  </si>
  <si>
    <t>S05321</t>
  </si>
  <si>
    <t>S05322</t>
  </si>
  <si>
    <t>S05323</t>
  </si>
  <si>
    <t>S05324</t>
  </si>
  <si>
    <t>S05325</t>
  </si>
  <si>
    <t>S05326</t>
  </si>
  <si>
    <t>S05327</t>
  </si>
  <si>
    <t>S05328</t>
  </si>
  <si>
    <t>S05329</t>
  </si>
  <si>
    <t>S05330</t>
  </si>
  <si>
    <t>S05331</t>
  </si>
  <si>
    <t>S05332</t>
  </si>
  <si>
    <t>S05333</t>
  </si>
  <si>
    <t>S05334</t>
  </si>
  <si>
    <t>S05335</t>
  </si>
  <si>
    <t>S05336</t>
  </si>
  <si>
    <t>S05337</t>
  </si>
  <si>
    <t>S05338</t>
  </si>
  <si>
    <t>S05339</t>
  </si>
  <si>
    <t>S05340</t>
  </si>
  <si>
    <t>S05341</t>
  </si>
  <si>
    <t>S05342</t>
  </si>
  <si>
    <t>S05343</t>
  </si>
  <si>
    <t>S05344</t>
  </si>
  <si>
    <t>S05345</t>
  </si>
  <si>
    <t>S05346</t>
  </si>
  <si>
    <t>S05347</t>
  </si>
  <si>
    <t>S05348</t>
  </si>
  <si>
    <t>S05349</t>
  </si>
  <si>
    <t>S05350</t>
  </si>
  <si>
    <t>S05351</t>
  </si>
  <si>
    <t>S05352</t>
  </si>
  <si>
    <t>S05353</t>
  </si>
  <si>
    <t>S05354</t>
  </si>
  <si>
    <t>S05355</t>
  </si>
  <si>
    <t>S05356</t>
  </si>
  <si>
    <t>S05357</t>
  </si>
  <si>
    <t>S05358</t>
  </si>
  <si>
    <t>S05359</t>
  </si>
  <si>
    <t>S05360</t>
  </si>
  <si>
    <t>S05361</t>
  </si>
  <si>
    <t>S05362</t>
  </si>
  <si>
    <t>S05363</t>
  </si>
  <si>
    <t>S05364</t>
  </si>
  <si>
    <t>S05365</t>
  </si>
  <si>
    <t>S05366</t>
  </si>
  <si>
    <t>S05367</t>
  </si>
  <si>
    <t>S05368</t>
  </si>
  <si>
    <t>S05369</t>
  </si>
  <si>
    <t>S05370</t>
  </si>
  <si>
    <t>S05371</t>
  </si>
  <si>
    <t>S05372</t>
  </si>
  <si>
    <t>S05373</t>
  </si>
  <si>
    <t>S05374</t>
  </si>
  <si>
    <t>S05375</t>
  </si>
  <si>
    <t>S05376</t>
  </si>
  <si>
    <t>S05377</t>
  </si>
  <si>
    <t>S05425</t>
  </si>
  <si>
    <t>S05426</t>
  </si>
  <si>
    <t>S05427</t>
  </si>
  <si>
    <t>S05428</t>
  </si>
  <si>
    <t>S05429</t>
  </si>
  <si>
    <t>S05430</t>
  </si>
  <si>
    <t>S05431</t>
  </si>
  <si>
    <t>S05432</t>
  </si>
  <si>
    <t>S05433</t>
  </si>
  <si>
    <t>S05434</t>
  </si>
  <si>
    <t>S05435</t>
  </si>
  <si>
    <t>S05436</t>
  </si>
  <si>
    <t>S05437</t>
  </si>
  <si>
    <t>S05438</t>
  </si>
  <si>
    <t>S05439</t>
  </si>
  <si>
    <t>S05440</t>
  </si>
  <si>
    <t>S05441</t>
  </si>
  <si>
    <t>S05442</t>
  </si>
  <si>
    <t>S05443</t>
  </si>
  <si>
    <t>S05444</t>
  </si>
  <si>
    <t>S05445</t>
  </si>
  <si>
    <t>S05446</t>
  </si>
  <si>
    <t>S05447</t>
  </si>
  <si>
    <t>S05448</t>
  </si>
  <si>
    <t>S05449</t>
  </si>
  <si>
    <t>S05450</t>
  </si>
  <si>
    <t>S05451</t>
  </si>
  <si>
    <t>S05452</t>
  </si>
  <si>
    <t>S05453</t>
  </si>
  <si>
    <t>S05454</t>
  </si>
  <si>
    <t>S05455</t>
  </si>
  <si>
    <t>S05456</t>
  </si>
  <si>
    <t>S05457</t>
  </si>
  <si>
    <t>S05458</t>
  </si>
  <si>
    <t>S05459</t>
  </si>
  <si>
    <t>S05460</t>
  </si>
  <si>
    <t>S05461</t>
  </si>
  <si>
    <t>S05462</t>
  </si>
  <si>
    <t>S05463</t>
  </si>
  <si>
    <t>S05464</t>
  </si>
  <si>
    <t>S05465</t>
  </si>
  <si>
    <t>S05466</t>
  </si>
  <si>
    <t>S05467</t>
  </si>
  <si>
    <t>S05468</t>
  </si>
  <si>
    <t>S05469</t>
  </si>
  <si>
    <t>S05470</t>
  </si>
  <si>
    <t>S05471</t>
  </si>
  <si>
    <t>S05472</t>
  </si>
  <si>
    <t>S05473</t>
  </si>
  <si>
    <t>S05474</t>
  </si>
  <si>
    <t>S05475</t>
  </si>
  <si>
    <t>S05476</t>
  </si>
  <si>
    <t>S05477</t>
  </si>
  <si>
    <t>S05478</t>
  </si>
  <si>
    <t>S05479</t>
  </si>
  <si>
    <t>S05480</t>
  </si>
  <si>
    <t>S05481</t>
  </si>
  <si>
    <t>S05482</t>
  </si>
  <si>
    <t>S05483</t>
  </si>
  <si>
    <t>S05484</t>
  </si>
  <si>
    <t>S05485</t>
  </si>
  <si>
    <t>S05486</t>
  </si>
  <si>
    <t>S05487</t>
  </si>
  <si>
    <t>S05488</t>
  </si>
  <si>
    <t>S05489</t>
  </si>
  <si>
    <t>S05490</t>
  </si>
  <si>
    <t>S05491</t>
  </si>
  <si>
    <t>S05492</t>
  </si>
  <si>
    <t>S05493</t>
  </si>
  <si>
    <t>S05494</t>
  </si>
  <si>
    <t>S05495</t>
  </si>
  <si>
    <t>S05496</t>
  </si>
  <si>
    <t>S05497</t>
  </si>
  <si>
    <t>S05498</t>
  </si>
  <si>
    <t>S05499</t>
  </si>
  <si>
    <t>S05500</t>
  </si>
  <si>
    <t>S05501</t>
  </si>
  <si>
    <t>S05502</t>
  </si>
  <si>
    <t>S05503</t>
  </si>
  <si>
    <t>S05504</t>
  </si>
  <si>
    <t>S05505</t>
  </si>
  <si>
    <t>S05513</t>
  </si>
  <si>
    <t>S05523</t>
  </si>
  <si>
    <t>S05529</t>
  </si>
  <si>
    <t>S05530</t>
  </si>
  <si>
    <t>S05531</t>
  </si>
  <si>
    <t>S05532</t>
  </si>
  <si>
    <t>S05533</t>
  </si>
  <si>
    <t>S05534</t>
  </si>
  <si>
    <t>S05535</t>
  </si>
  <si>
    <t>S05536</t>
  </si>
  <si>
    <t>S05537</t>
  </si>
  <si>
    <t>S05538</t>
  </si>
  <si>
    <t>S05539</t>
  </si>
  <si>
    <t>S05540</t>
  </si>
  <si>
    <t>S05541</t>
  </si>
  <si>
    <t>S05542</t>
  </si>
  <si>
    <t>S05543</t>
  </si>
  <si>
    <t>S05544</t>
  </si>
  <si>
    <t>S05545</t>
  </si>
  <si>
    <t>S05546</t>
  </si>
  <si>
    <t>S05547</t>
  </si>
  <si>
    <t>S05548</t>
  </si>
  <si>
    <t>S05549</t>
  </si>
  <si>
    <t>S05550</t>
  </si>
  <si>
    <t>S05551</t>
  </si>
  <si>
    <t>S05552</t>
  </si>
  <si>
    <t>S05553</t>
  </si>
  <si>
    <t>S05554</t>
  </si>
  <si>
    <t>S05555</t>
  </si>
  <si>
    <t>S05556</t>
  </si>
  <si>
    <t>S05557</t>
  </si>
  <si>
    <t>S05558</t>
  </si>
  <si>
    <t>S05559</t>
  </si>
  <si>
    <t>S05560</t>
  </si>
  <si>
    <t>S05561</t>
  </si>
  <si>
    <t>S05562</t>
  </si>
  <si>
    <t>S05563</t>
  </si>
  <si>
    <t>S05564</t>
  </si>
  <si>
    <t>S05565</t>
  </si>
  <si>
    <t>S05566</t>
  </si>
  <si>
    <t>S05567</t>
  </si>
  <si>
    <t>S05568</t>
  </si>
  <si>
    <t>S05569</t>
  </si>
  <si>
    <t>S05570</t>
  </si>
  <si>
    <t>S05571</t>
  </si>
  <si>
    <t>S05572</t>
  </si>
  <si>
    <t>S05573</t>
  </si>
  <si>
    <t>S05574</t>
  </si>
  <si>
    <t>S05575</t>
  </si>
  <si>
    <t>S05576</t>
  </si>
  <si>
    <t>S05577</t>
  </si>
  <si>
    <t>S05578</t>
  </si>
  <si>
    <t>S05579</t>
  </si>
  <si>
    <t>S05580</t>
  </si>
  <si>
    <t>S05581</t>
  </si>
  <si>
    <t>S05582</t>
  </si>
  <si>
    <t>S05583</t>
  </si>
  <si>
    <t>S05584</t>
  </si>
  <si>
    <t>S05585</t>
  </si>
  <si>
    <t>S05586</t>
  </si>
  <si>
    <t>S05587</t>
  </si>
  <si>
    <t>S05588</t>
  </si>
  <si>
    <t>S05589</t>
  </si>
  <si>
    <t>S05590</t>
  </si>
  <si>
    <t>S05591</t>
  </si>
  <si>
    <t>S05592</t>
  </si>
  <si>
    <t>S05593</t>
  </si>
  <si>
    <t>S05594</t>
  </si>
  <si>
    <t>S05595</t>
  </si>
  <si>
    <t>S05596</t>
  </si>
  <si>
    <t>S05597</t>
  </si>
  <si>
    <t>S05598</t>
  </si>
  <si>
    <t>S05599</t>
  </si>
  <si>
    <t>S05600</t>
  </si>
  <si>
    <t>S05601</t>
  </si>
  <si>
    <t>S05602</t>
  </si>
  <si>
    <t>S05603</t>
  </si>
  <si>
    <t>S05604</t>
  </si>
  <si>
    <t>S05605</t>
  </si>
  <si>
    <t>S05606</t>
  </si>
  <si>
    <t>S05607</t>
  </si>
  <si>
    <t>S05608</t>
  </si>
  <si>
    <t>S05609</t>
  </si>
  <si>
    <t>S05610</t>
  </si>
  <si>
    <t>S05611</t>
  </si>
  <si>
    <t>Re-enter password</t>
  </si>
  <si>
    <t>Please Re-enter password</t>
  </si>
  <si>
    <t>Re-enter password:</t>
  </si>
  <si>
    <t>Related parameters of quality evaluation</t>
  </si>
  <si>
    <t>quality evaluation</t>
  </si>
  <si>
    <t>Photo quality evaluation</t>
  </si>
  <si>
    <t>quality evaluation switch</t>
  </si>
  <si>
    <t>Tilted face detection</t>
  </si>
  <si>
    <t>template_en.xlsx</t>
  </si>
  <si>
    <r>
      <t>S</t>
    </r>
    <r>
      <rPr>
        <sz val="11"/>
        <color rgb="FF000000"/>
        <rFont val="等线"/>
        <family val="3"/>
        <charset val="134"/>
      </rPr>
      <t>05613</t>
    </r>
    <phoneticPr fontId="3" type="noConversion"/>
  </si>
  <si>
    <t>No video files</t>
  </si>
  <si>
    <t>Video file import failed</t>
  </si>
  <si>
    <t>导出识别记录</t>
  </si>
  <si>
    <t>清空识别记录</t>
  </si>
  <si>
    <t>导出识别记录成功。</t>
  </si>
  <si>
    <t>导出识别记录失败。</t>
  </si>
  <si>
    <t>是否清空识别记录？</t>
  </si>
  <si>
    <t>系统中已经存在识别记录导出任务</t>
  </si>
  <si>
    <t>未找到识别记录信息</t>
  </si>
  <si>
    <t>导出识别记录数据超过最大值</t>
  </si>
  <si>
    <t>识别记录管理</t>
  </si>
  <si>
    <t>当前识别记录</t>
  </si>
  <si>
    <t>还原设置后人员数据和识别记录数据不受影响，还原设置不能改变工作模式，无需重新激活</t>
  </si>
  <si>
    <t>恢复出厂后人员和识别记录数据将被清空</t>
  </si>
  <si>
    <t>确认要清空识别记录吗？</t>
  </si>
  <si>
    <t>清空识别记录成功</t>
  </si>
  <si>
    <t>提示信息</t>
  </si>
  <si>
    <t>清空名单</t>
  </si>
  <si>
    <t>模糊度识别阈值</t>
  </si>
  <si>
    <t>模糊度识别阈值(%)</t>
  </si>
  <si>
    <t>最大模糊度识别阈值(%)错误</t>
  </si>
  <si>
    <t>手机号已被使用</t>
  </si>
  <si>
    <t>无效认证（无效卡）</t>
  </si>
  <si>
    <t>进出类型</t>
  </si>
  <si>
    <t>操作账号</t>
  </si>
  <si>
    <t>[组织为空]</t>
  </si>
  <si>
    <t>S05614</t>
    <phoneticPr fontId="3" type="noConversion"/>
  </si>
  <si>
    <t>S05615</t>
  </si>
  <si>
    <t>S05616</t>
  </si>
  <si>
    <t>S05617</t>
  </si>
  <si>
    <t>S05618</t>
  </si>
  <si>
    <t>S05619</t>
  </si>
  <si>
    <t>S05620</t>
  </si>
  <si>
    <t>S05621</t>
  </si>
  <si>
    <t>S05622</t>
  </si>
  <si>
    <t>S05623</t>
  </si>
  <si>
    <t>S05624</t>
  </si>
  <si>
    <t>S05625</t>
  </si>
  <si>
    <t>S05626</t>
  </si>
  <si>
    <t>S05627</t>
  </si>
  <si>
    <t>S05628</t>
  </si>
  <si>
    <t>S05629</t>
  </si>
  <si>
    <t>S05630</t>
  </si>
  <si>
    <t>S05631</t>
  </si>
  <si>
    <t>saas.app.wechat.form.idCard.placeholder</t>
    <phoneticPr fontId="3" type="noConversion"/>
  </si>
  <si>
    <t>  </t>
  </si>
  <si>
    <t>  account.power.createRole.message.error.account.required </t>
  </si>
  <si>
    <t>  account.power.createRole.message.error.account.max </t>
  </si>
  <si>
    <t>  account.power.createRole.message.error.name.max </t>
  </si>
  <si>
    <t>  account.power.createRole.message.error.abnormal </t>
  </si>
  <si>
    <t>  business.rules.name.required </t>
  </si>
  <si>
    <t>  business.rules.name.max </t>
  </si>
  <si>
    <t>  business.rules.description.max </t>
  </si>
  <si>
    <t>  business.rules.abnormal </t>
  </si>
  <si>
    <t>  department.message.error.abnormal </t>
  </si>
  <si>
    <t>  department.message.error.name.required </t>
  </si>
  <si>
    <t>  department.message.error.name.max </t>
  </si>
  <si>
    <t>  department.message.error.contactWayList.max </t>
  </si>
  <si>
    <t>  department.message.error.description.max </t>
  </si>
  <si>
    <t>S05632</t>
    <phoneticPr fontId="3" type="noConversion"/>
  </si>
  <si>
    <t>S05633</t>
  </si>
  <si>
    <t>S05634</t>
  </si>
  <si>
    <t>S05635</t>
  </si>
  <si>
    <t>S05636</t>
  </si>
  <si>
    <t>S05637</t>
  </si>
  <si>
    <t>S05638</t>
  </si>
  <si>
    <t>S05639</t>
  </si>
  <si>
    <t>S05640</t>
  </si>
  <si>
    <t>S05641</t>
  </si>
  <si>
    <t>S05642</t>
  </si>
  <si>
    <t>S05643</t>
  </si>
  <si>
    <t>S05644</t>
  </si>
  <si>
    <t>S05645</t>
  </si>
  <si>
    <t>S05646</t>
  </si>
  <si>
    <t>  register.formRules.abnormal </t>
  </si>
  <si>
    <t>S05647</t>
    <phoneticPr fontId="3" type="noConversion"/>
  </si>
  <si>
    <t>  register.formRules.phone.max </t>
  </si>
  <si>
    <t>  app.title.system </t>
  </si>
  <si>
    <t>  login.form.title </t>
  </si>
  <si>
    <t>  register.form.reason.list.externalAffairs </t>
  </si>
  <si>
    <t>  register.message.error.time.visitTime </t>
  </si>
  <si>
    <t>  register.message.error.time.endTime </t>
  </si>
  <si>
    <r>
      <t>S</t>
    </r>
    <r>
      <rPr>
        <sz val="11"/>
        <color rgb="FF000000"/>
        <rFont val="等线"/>
        <family val="3"/>
        <charset val="134"/>
      </rPr>
      <t>05648</t>
    </r>
    <phoneticPr fontId="3" type="noConversion"/>
  </si>
  <si>
    <r>
      <t>S</t>
    </r>
    <r>
      <rPr>
        <sz val="11"/>
        <color rgb="FF000000"/>
        <rFont val="等线"/>
        <family val="3"/>
        <charset val="134"/>
      </rPr>
      <t>05649</t>
    </r>
    <r>
      <rPr>
        <sz val="11"/>
        <color theme="1"/>
        <rFont val="等线"/>
        <family val="2"/>
        <scheme val="minor"/>
      </rPr>
      <t/>
    </r>
  </si>
  <si>
    <r>
      <t>S</t>
    </r>
    <r>
      <rPr>
        <sz val="11"/>
        <color rgb="FF000000"/>
        <rFont val="等线"/>
        <family val="3"/>
        <charset val="134"/>
      </rPr>
      <t>05650</t>
    </r>
    <r>
      <rPr>
        <sz val="11"/>
        <color theme="1"/>
        <rFont val="等线"/>
        <family val="2"/>
        <scheme val="minor"/>
      </rPr>
      <t/>
    </r>
  </si>
  <si>
    <r>
      <t>S</t>
    </r>
    <r>
      <rPr>
        <sz val="11"/>
        <color rgb="FF000000"/>
        <rFont val="等线"/>
        <family val="3"/>
        <charset val="134"/>
      </rPr>
      <t>05651</t>
    </r>
    <r>
      <rPr>
        <sz val="11"/>
        <color theme="1"/>
        <rFont val="等线"/>
        <family val="2"/>
        <scheme val="minor"/>
      </rPr>
      <t/>
    </r>
  </si>
  <si>
    <r>
      <t>S</t>
    </r>
    <r>
      <rPr>
        <sz val="11"/>
        <color rgb="FF000000"/>
        <rFont val="等线"/>
        <family val="3"/>
        <charset val="134"/>
      </rPr>
      <t>05652</t>
    </r>
    <r>
      <rPr>
        <sz val="11"/>
        <color theme="1"/>
        <rFont val="等线"/>
        <family val="2"/>
        <scheme val="minor"/>
      </rPr>
      <t/>
    </r>
  </si>
  <si>
    <r>
      <t>S</t>
    </r>
    <r>
      <rPr>
        <sz val="11"/>
        <color rgb="FF000000"/>
        <rFont val="等线"/>
        <family val="3"/>
        <charset val="134"/>
      </rPr>
      <t>05653</t>
    </r>
    <r>
      <rPr>
        <sz val="11"/>
        <color theme="1"/>
        <rFont val="等线"/>
        <family val="2"/>
        <scheme val="minor"/>
      </rPr>
      <t/>
    </r>
  </si>
  <si>
    <t>识别距离</t>
  </si>
  <si>
    <t>自定义提示信息</t>
  </si>
  <si>
    <t>识别触发方式</t>
  </si>
  <si>
    <t>信发模式设置</t>
  </si>
  <si>
    <t>识别提示信息开关</t>
  </si>
  <si>
    <t>终端网页管理</t>
  </si>
  <si>
    <t>传输协议</t>
  </si>
  <si>
    <t>此操作将在设备重启后生效</t>
  </si>
  <si>
    <t>信发模式不支持预览，可切换至人脸模式预览</t>
  </si>
  <si>
    <t>待机信息开关</t>
  </si>
  <si>
    <t>时间开关</t>
  </si>
  <si>
    <t>比对大N库</t>
  </si>
  <si>
    <t>去配置</t>
  </si>
  <si>
    <t>开启安全模式后,云服务模式下终端将不保留人员照片，仅保留特征值</t>
  </si>
  <si>
    <t>设备组代码</t>
  </si>
  <si>
    <t>验证密码不符合输入要求</t>
  </si>
  <si>
    <r>
      <t>S0565</t>
    </r>
    <r>
      <rPr>
        <sz val="11"/>
        <color rgb="FF000000"/>
        <rFont val="等线"/>
        <family val="3"/>
        <charset val="134"/>
      </rPr>
      <t>4</t>
    </r>
    <phoneticPr fontId="3" type="noConversion"/>
  </si>
  <si>
    <r>
      <t>S05655</t>
    </r>
    <r>
      <rPr>
        <sz val="11"/>
        <color rgb="FF000000"/>
        <rFont val="等线"/>
        <family val="3"/>
        <charset val="134"/>
      </rPr>
      <t/>
    </r>
  </si>
  <si>
    <r>
      <t>S05656</t>
    </r>
    <r>
      <rPr>
        <sz val="11"/>
        <color rgb="FF000000"/>
        <rFont val="等线"/>
        <family val="3"/>
        <charset val="134"/>
      </rPr>
      <t/>
    </r>
  </si>
  <si>
    <r>
      <t>S05657</t>
    </r>
    <r>
      <rPr>
        <sz val="11"/>
        <color rgb="FF000000"/>
        <rFont val="等线"/>
        <family val="3"/>
        <charset val="134"/>
      </rPr>
      <t/>
    </r>
  </si>
  <si>
    <t xml:space="preserve">The name of wallpaper has invalid characters </t>
  </si>
  <si>
    <t xml:space="preserve"> Unknown video type</t>
  </si>
  <si>
    <t>S05658</t>
    <phoneticPr fontId="3" type="noConversion"/>
  </si>
  <si>
    <t xml:space="preserve">saas_portal.auth.message.error.name.min </t>
  </si>
  <si>
    <t xml:space="preserve">saas_portal.auth.message.error.name.max </t>
  </si>
  <si>
    <t xml:space="preserve">saas_portal.auth.message.error.name.pattern </t>
  </si>
  <si>
    <t xml:space="preserve">saas_portal.common.message.confirm.export </t>
  </si>
  <si>
    <t xml:space="preserve">saas_portal.dashboard.OperationLog.enum.device_config.delete </t>
  </si>
  <si>
    <t xml:space="preserve">saas_portal.dashboard.OperationLog.enum.through_record.delete </t>
  </si>
  <si>
    <t xml:space="preserve">saas_portal.dashboard.OperationLog.enum.device.update </t>
  </si>
  <si>
    <t xml:space="preserve">saas_portal.dashboard.OperationLog.enum.person.export.batch.status </t>
  </si>
  <si>
    <t xml:space="preserve">saas_portal.device.admin.message.success.syncConfig </t>
  </si>
  <si>
    <t xml:space="preserve">saas_portal.device.admin.message.error.syncConfig </t>
  </si>
  <si>
    <t xml:space="preserve">saas_portal.people.message.warning.avatars </t>
  </si>
  <si>
    <t xml:space="preserve">saas_portal.profile.message.error.mobile.format </t>
  </si>
  <si>
    <t xml:space="preserve">saas_portal.record.message.confirm.delete </t>
  </si>
  <si>
    <t xml:space="preserve">saas_portal.record.message.success.delete </t>
  </si>
  <si>
    <t xml:space="preserve">saas_portal.record.message.error.cancel </t>
  </si>
  <si>
    <t xml:space="preserve">saas_portal.record.message.error.delete </t>
  </si>
  <si>
    <t xml:space="preserve">saas_portal.errors.person_import_validator_name_cannot_empty </t>
  </si>
  <si>
    <t xml:space="preserve">saas_portal.errors.person_import_validator_no_cannot_empty </t>
  </si>
  <si>
    <t xml:space="preserve">saas_portal.errors.person_import_validator_no_incorrect </t>
  </si>
  <si>
    <t xml:space="preserve">saas_portal.errors.person_import_validator_no_lenth </t>
  </si>
  <si>
    <t xml:space="preserve">saas_portal.errors.password_incorrect </t>
  </si>
  <si>
    <t xml:space="preserve">saas_portal.errors.email_incorrect </t>
  </si>
  <si>
    <t xml:space="preserve">saas_portal.errors.email_exists </t>
  </si>
  <si>
    <t xml:space="preserve">saas_portal.errors.phone_incorrect </t>
  </si>
  <si>
    <t xml:space="preserve">saas_portal.errors.person_config_property_repeat </t>
  </si>
  <si>
    <t xml:space="preserve">saas_portal.errors.person_name_unique_incorrect </t>
  </si>
  <si>
    <t xml:space="preserve">saas_portal.errors.account_error </t>
  </si>
  <si>
    <t xml:space="preserve">saas_portal.errors.NameRepeat </t>
  </si>
  <si>
    <t xml:space="preserve">saas_portal.errors.person_license_maxmember </t>
  </si>
  <si>
    <t xml:space="preserve">saas_portal.errors.person_image_file_convert_byte_array_fail </t>
  </si>
  <si>
    <t xml:space="preserve">oips_web.layout.sidebar.resource </t>
  </si>
  <si>
    <t xml:space="preserve">oips_web.layout.sidebar.playback </t>
  </si>
  <si>
    <t xml:space="preserve">oips_web.layout.sidebar.plan </t>
  </si>
  <si>
    <t xml:space="preserve">oips_web.layout.projectName </t>
  </si>
  <si>
    <t xml:space="preserve">oips_web.common.INTERVAL_ROTATION </t>
  </si>
  <si>
    <t xml:space="preserve">oips_web.common.INTERVAL_PERIODIC_ROTATION </t>
  </si>
  <si>
    <t xml:space="preserve">oips_web.common.Enumeration.deviceType.DEVICE_ONE_SINGLE_SCREEN </t>
  </si>
  <si>
    <t xml:space="preserve">oips_web.common.Enumeration.deviceType.DEVICE_ONE_ACCESS_CONTROL </t>
  </si>
  <si>
    <t xml:space="preserve">oips_web.common.Enumeration.deviceType.DEVICE_ONE_GATE_MACHINE </t>
  </si>
  <si>
    <t xml:space="preserve">oips_web.common.Enumeration.deviceType.DEVICE_ONE_DESKTOP_MACHINE </t>
  </si>
  <si>
    <t xml:space="preserve">oips_web.common.Enumeration.deviceType.DEVICE_TYPE_SINGLE_SCREEN </t>
  </si>
  <si>
    <t xml:space="preserve">oips_web.common.Enumeration.deviceType.DEVICE_TYPE_ACCESS_CONTROL </t>
  </si>
  <si>
    <t xml:space="preserve">oips_web.common.Enumeration.deviceType.DEVICE_TYPE_GATE_MACHINE </t>
  </si>
  <si>
    <t xml:space="preserve">oips_web.common.Enumeration.deviceType.DEVICE_TYPE_DESKTOP_MACHINE </t>
  </si>
  <si>
    <t xml:space="preserve">oips_web.common.Enumeration.deviceType.TYPE_DYNAMIC_CAMERA </t>
  </si>
  <si>
    <t xml:space="preserve">oips_web.common.Enumeration.deviceType.TYPE_SELF_SERVICE_TERMINAL </t>
  </si>
  <si>
    <t xml:space="preserve">oips_web.common.Enumeration.deviceType.TYPE_DIGITAL_SIGNAGE </t>
  </si>
  <si>
    <t xml:space="preserve">oips_web.common.Enumeration.deviceType.DEVICE_TYPE_SINGLE_SCREEN_BD1 </t>
  </si>
  <si>
    <t xml:space="preserve">oips_web.common.Enumeration.deviceType.DEVICE_TYPE_ACCESS_CONTROL_BD1 </t>
  </si>
  <si>
    <t xml:space="preserve">oips_web.common.Enumeration.deviceType.DEVICE_TYPE_GATE_MACHINE_BD1 </t>
  </si>
  <si>
    <t xml:space="preserve">oips_web.common.Enumeration.deviceType.DEVICE_TYPE_DESKTOP_MACHINE_BD1 </t>
  </si>
  <si>
    <t xml:space="preserve">oips_web.common.Enumeration.deviceType.DEVICE_TYPE_SIMPLIFY_DESKTOP_MACHINE </t>
  </si>
  <si>
    <t xml:space="preserve">oips_web.common.Enumeration.status.DEVICE_RECOVERY </t>
  </si>
  <si>
    <t xml:space="preserve">oips_web.common.Enumeration.status.DEVICE_OFF_LINE </t>
  </si>
  <si>
    <t xml:space="preserve">oips_web.common.Enumeration.status.Arr.0.value </t>
  </si>
  <si>
    <t xml:space="preserve">oips_web.common.Enumeration.status.Arr.0.label </t>
  </si>
  <si>
    <t xml:space="preserve">oips_web.common.Enumeration.status.Arr.1.value </t>
  </si>
  <si>
    <t xml:space="preserve">oips_web.common.Enumeration.status.Arr.1.label </t>
  </si>
  <si>
    <t xml:space="preserve">oips_web.common.Enumeration.publishStatus.WAIT_SEND </t>
  </si>
  <si>
    <t xml:space="preserve">oips_web.common.Enumeration.publishStatus.SENDING </t>
  </si>
  <si>
    <t xml:space="preserve">oips_web.common.Enumeration.publishStatus.SEND_FAILURE </t>
  </si>
  <si>
    <t xml:space="preserve">oips_web.common.Enumeration.publishStatus.SEND_SUCCESS </t>
  </si>
  <si>
    <t xml:space="preserve">oips_web.common.Enumeration.publishStatus.CANCELLING </t>
  </si>
  <si>
    <t xml:space="preserve">oips_web.common.Enumeration.publishStatus.CANCEL_FAILURE </t>
  </si>
  <si>
    <t xml:space="preserve">oips_web.common.Enumeration.publishStatus.CANCEL_SUCCESS </t>
  </si>
  <si>
    <t xml:space="preserve">oips_web.common.Enumeration.publishStatus.Arr.0.value </t>
  </si>
  <si>
    <t xml:space="preserve">oips_web.common.Enumeration.publishStatus.Arr.0.label </t>
  </si>
  <si>
    <t xml:space="preserve">oips_web.common.Enumeration.publishStatus.Arr.1.value </t>
  </si>
  <si>
    <t xml:space="preserve">oips_web.common.Enumeration.publishStatus.Arr.1.label </t>
  </si>
  <si>
    <t xml:space="preserve">oips_web.common.Enumeration.publishStatus.Arr.2.value </t>
  </si>
  <si>
    <t xml:space="preserve">oips_web.common.Enumeration.publishStatus.Arr.2.label </t>
  </si>
  <si>
    <t xml:space="preserve">oips_web.common.Enumeration.publishStatus.Arr.3.value </t>
  </si>
  <si>
    <t xml:space="preserve">oips_web.common.Enumeration.publishStatus.Arr.3.label </t>
  </si>
  <si>
    <t xml:space="preserve">oips_web.common.Enumeration.publishStatus.Arr.4.value </t>
  </si>
  <si>
    <t xml:space="preserve">oips_web.common.Enumeration.publishStatus.Arr.4.label </t>
  </si>
  <si>
    <t xml:space="preserve">oips_web.common.Enumeration.publishStatus.Arr.5.value </t>
  </si>
  <si>
    <t xml:space="preserve">oips_web.common.Enumeration.publishStatus.Arr.5.label </t>
  </si>
  <si>
    <t xml:space="preserve">oips_web.common.Enumeration.publishStatus.Arr.6.value </t>
  </si>
  <si>
    <t xml:space="preserve">oips_web.common.Enumeration.publishStatus.Arr.6.label </t>
  </si>
  <si>
    <t xml:space="preserve">oips_web.common.Enumeration.uploadType.IMAGE </t>
  </si>
  <si>
    <t xml:space="preserve">oips_web.common.Enumeration.uploadType.VIDEO </t>
  </si>
  <si>
    <t xml:space="preserve">oips_web.common.Enumeration.PlanBackType.TO_BE_BROADCAST </t>
  </si>
  <si>
    <t xml:space="preserve">oips_web.common.Enumeration.PlanBackType.IN_PLAN </t>
  </si>
  <si>
    <t xml:space="preserve">oips_web.common.Enumeration.PlanBackType.HAS_ENDED </t>
  </si>
  <si>
    <t xml:space="preserve">oips_web.common.Enumeration.PlanBackType.CAN_CELLED </t>
  </si>
  <si>
    <t xml:space="preserve">oips_web.common.Enumeration.PlanBackType.Arr.0.value </t>
  </si>
  <si>
    <t xml:space="preserve">oips_web.common.Enumeration.PlanBackType.Arr.0.label </t>
  </si>
  <si>
    <t xml:space="preserve">oips_web.common.Enumeration.PlanBackType.Arr.1.value </t>
  </si>
  <si>
    <t xml:space="preserve">oips_web.common.Enumeration.PlanBackType.Arr.1.label </t>
  </si>
  <si>
    <t xml:space="preserve">oips_web.common.Enumeration.PlanBackType.Arr.2.value </t>
  </si>
  <si>
    <t xml:space="preserve">oips_web.common.Enumeration.PlanBackType.Arr.2.label </t>
  </si>
  <si>
    <t xml:space="preserve">oips_web.common.Enumeration.PlanBackType.Arr.3.value </t>
  </si>
  <si>
    <t xml:space="preserve">oips_web.common.Enumeration.PlanBackType.Arr.3.label </t>
  </si>
  <si>
    <t xml:space="preserve">oips_web.common.week.MON </t>
  </si>
  <si>
    <t xml:space="preserve">oips_web.common.week.TUE </t>
  </si>
  <si>
    <t xml:space="preserve">oips_web.common.week.WED </t>
  </si>
  <si>
    <t xml:space="preserve">oips_web.common.week.THU </t>
  </si>
  <si>
    <t xml:space="preserve">oips_web.common.week.FRI </t>
  </si>
  <si>
    <t xml:space="preserve">oips_web.common.week.SAT </t>
  </si>
  <si>
    <t xml:space="preserve">oips_web.common.week.SUN </t>
  </si>
  <si>
    <t xml:space="preserve">oips_web.common.weekToNumber.SUN </t>
  </si>
  <si>
    <t xml:space="preserve">oips_web.common.weekToNumber.MON </t>
  </si>
  <si>
    <t xml:space="preserve">oips_web.common.weekToNumber.TUE </t>
  </si>
  <si>
    <t xml:space="preserve">oips_web.common.weekToNumber.WED </t>
  </si>
  <si>
    <t xml:space="preserve">oips_web.common.weekToNumber.THU </t>
  </si>
  <si>
    <t xml:space="preserve">oips_web.common.weekToNumber.FRI </t>
  </si>
  <si>
    <t xml:space="preserve">oips_web.common.weekToNumber.SAT </t>
  </si>
  <si>
    <t xml:space="preserve">oips_web.common.numberToWeek.1 </t>
  </si>
  <si>
    <t xml:space="preserve">oips_web.common.numberToWeek.2 </t>
  </si>
  <si>
    <t xml:space="preserve">oips_web.common.numberToWeek.3 </t>
  </si>
  <si>
    <t xml:space="preserve">oips_web.common.numberToWeek.4 </t>
  </si>
  <si>
    <t xml:space="preserve">oips_web.common.numberToWeek.5 </t>
  </si>
  <si>
    <t xml:space="preserve">oips_web.common.numberToWeek.6 </t>
  </si>
  <si>
    <t xml:space="preserve">oips_web.common.numberToWeek.7 </t>
  </si>
  <si>
    <t xml:space="preserve">oips_web.common.buttons.search </t>
  </si>
  <si>
    <t xml:space="preserve">oips_web.common.buttons.reset </t>
  </si>
  <si>
    <t xml:space="preserve">oips_web.common.buttons.sendAgain </t>
  </si>
  <si>
    <t xml:space="preserve">oips_web.common.buttons.unPlan </t>
  </si>
  <si>
    <t xml:space="preserve">oips_web.common.picker.separator </t>
  </si>
  <si>
    <t xml:space="preserve">oips_web.common.picker.startDate </t>
  </si>
  <si>
    <t xml:space="preserve">oips_web.common.picker.endDate </t>
  </si>
  <si>
    <t xml:space="preserve">oips_web.common.picker.startTime </t>
  </si>
  <si>
    <t xml:space="preserve">oips_web.common.picker.endTime </t>
  </si>
  <si>
    <t xml:space="preserve">oips_web.common.picker.startMin </t>
  </si>
  <si>
    <t xml:space="preserve">oips_web.common.picker.endMin </t>
  </si>
  <si>
    <t xml:space="preserve">oips_web.common.picker.startHMin </t>
  </si>
  <si>
    <t xml:space="preserve">oips_web.common.picker.endHMin </t>
  </si>
  <si>
    <t xml:space="preserve">oips_web.common.picker.placeholder </t>
  </si>
  <si>
    <t xml:space="preserve">oips_web.Playback.title.data </t>
  </si>
  <si>
    <t xml:space="preserve">oips_web.Playback.title.textOne </t>
  </si>
  <si>
    <t xml:space="preserve">oips_web.Playback.title.textTwo </t>
  </si>
  <si>
    <t xml:space="preserve">oips_web.Playback.title.task </t>
  </si>
  <si>
    <t xml:space="preserve">oips_web.Playback.title.datas </t>
  </si>
  <si>
    <t xml:space="preserve">oips_web.Playback.title.unname </t>
  </si>
  <si>
    <t xml:space="preserve">oips_web.Playback.searchBar.name.label </t>
  </si>
  <si>
    <t xml:space="preserve">oips_web.Playback.searchBar.name.placeholder </t>
  </si>
  <si>
    <t xml:space="preserve">oips_web.Playback.table.planId.label </t>
  </si>
  <si>
    <t xml:space="preserve">oips_web.Playback.table.planName.label </t>
  </si>
  <si>
    <t xml:space="preserve">oips_web.Playback.table.playCount.label </t>
  </si>
  <si>
    <t xml:space="preserve">oips_web.Playback.tableDialog.title </t>
  </si>
  <si>
    <t xml:space="preserve">oips_web.Playback.tableDialog.searchBar.name.label </t>
  </si>
  <si>
    <t xml:space="preserve">oips_web.Playback.tableDialog.searchBar.name.placeholder </t>
  </si>
  <si>
    <t xml:space="preserve">oips_web.Playback.tableDialog.searchBar.date.label </t>
  </si>
  <si>
    <t xml:space="preserve">oips_web.Playback.tableDialog.searchBar.date.start </t>
  </si>
  <si>
    <t xml:space="preserve">oips_web.Playback.tableDialog.searchBar.date.to </t>
  </si>
  <si>
    <t xml:space="preserve">oips_web.Playback.tableDialog.searchBar.date.end </t>
  </si>
  <si>
    <t xml:space="preserve">oips_web.Playback.tableDialog.tabel.deviceName.label </t>
  </si>
  <si>
    <t xml:space="preserve">oips_web.Playback.tableDialog.tabel.sn.label </t>
  </si>
  <si>
    <t xml:space="preserve">oips_web.Playback.tableDialog.tabel.playTime.label </t>
  </si>
  <si>
    <t xml:space="preserve">oips_web.Playback.devices.title1 </t>
  </si>
  <si>
    <t xml:space="preserve">oips_web.Playback.devices.title2 </t>
  </si>
  <si>
    <t xml:space="preserve">oips_web.Playback.devices.placeholder </t>
  </si>
  <si>
    <t xml:space="preserve">oips_web.resource.title </t>
  </si>
  <si>
    <t xml:space="preserve">oips_web.resource.searchBar.groupName.label </t>
  </si>
  <si>
    <t xml:space="preserve">oips_web.resource.searchBar.groupName.placeholder </t>
  </si>
  <si>
    <t xml:space="preserve">oips_web.resource.searchBar.name.label </t>
  </si>
  <si>
    <t xml:space="preserve">oips_web.resource.searchBar.name.placeholder </t>
  </si>
  <si>
    <t xml:space="preserve">oips_web.resource.searchBar.status.label </t>
  </si>
  <si>
    <t xml:space="preserve">oips_web.resource.searchBar.status.placeholder </t>
  </si>
  <si>
    <t xml:space="preserve">oips_web.resource.searchBar.type.label </t>
  </si>
  <si>
    <t xml:space="preserve">oips_web.resource.searchBar.type.placeholder </t>
  </si>
  <si>
    <t xml:space="preserve">oips_web.resource.buttons.search </t>
  </si>
  <si>
    <t xml:space="preserve">oips_web.resource.buttons.reset </t>
  </si>
  <si>
    <t xml:space="preserve">oips_web.resource.table.name.label </t>
  </si>
  <si>
    <t xml:space="preserve">oips_web.resource.table.sn.label </t>
  </si>
  <si>
    <t xml:space="preserve">oips_web.resource.table.groupName.label </t>
  </si>
  <si>
    <t xml:space="preserve">oips_web.resource.table.status.label </t>
  </si>
  <si>
    <t xml:space="preserve">oips_web.resource.table.type.label </t>
  </si>
  <si>
    <t xml:space="preserve">oips_web.resource.table.planCount.label </t>
  </si>
  <si>
    <t xml:space="preserve">oips_web.resource.tableDialog.tableTitle </t>
  </si>
  <si>
    <t xml:space="preserve">oips_web.resource.tableDialog.searchBar.name.label </t>
  </si>
  <si>
    <t xml:space="preserve">oips_web.resource.tableDialog.searchBar.name.placeholder </t>
  </si>
  <si>
    <t xml:space="preserve">oips_web.resource.tableDialog.searchBar.status.label </t>
  </si>
  <si>
    <t xml:space="preserve">oips_web.resource.tableDialog.searchBar.status.placeholder </t>
  </si>
  <si>
    <t xml:space="preserve">oips_web.resource.tableDialog.searchBar.data.label </t>
  </si>
  <si>
    <t xml:space="preserve">oips_web.resource.tableDialog.searchBar.data.placeholder.start </t>
  </si>
  <si>
    <t xml:space="preserve">oips_web.resource.tableDialog.searchBar.data.placeholder.to </t>
  </si>
  <si>
    <t xml:space="preserve">oips_web.resource.tableDialog.searchBar.data.placeholder.end </t>
  </si>
  <si>
    <t xml:space="preserve">oips_web.resource.tableDialog.table.planId.label </t>
  </si>
  <si>
    <t xml:space="preserve">oips_web.resource.tableDialog.table.name.label </t>
  </si>
  <si>
    <t xml:space="preserve">oips_web.resource.tableDialog.table.planBackType.label </t>
  </si>
  <si>
    <t xml:space="preserve">oips_web.resource.tableDialog.table.createTime.label </t>
  </si>
  <si>
    <t xml:space="preserve">oips_web.resource.tableDialog.table.startTime.label </t>
  </si>
  <si>
    <t xml:space="preserve">oips_web.resource.tableDialog.table.stopTime.label </t>
  </si>
  <si>
    <t xml:space="preserve">oips_web.task.plan.title </t>
  </si>
  <si>
    <t xml:space="preserve">oips_web.task.plan.searchBar.name.label </t>
  </si>
  <si>
    <t xml:space="preserve">oips_web.task.plan.searchBar.name.placeholder </t>
  </si>
  <si>
    <t xml:space="preserve">oips_web.task.plan.searchBar.status.label </t>
  </si>
  <si>
    <t xml:space="preserve">oips_web.task.plan.searchBar.status.placeholder </t>
  </si>
  <si>
    <t xml:space="preserve">oips_web.task.plan.searchBar.date.label </t>
  </si>
  <si>
    <t xml:space="preserve">oips_web.task.plan.searchBar.date.start </t>
  </si>
  <si>
    <t xml:space="preserve">oips_web.task.plan.searchBar.date.to </t>
  </si>
  <si>
    <t xml:space="preserve">oips_web.task.plan.searchBar.date.end </t>
  </si>
  <si>
    <t xml:space="preserve">oips_web.task.plan.table.planId.label </t>
  </si>
  <si>
    <t xml:space="preserve">oips_web.task.plan.table.name.label </t>
  </si>
  <si>
    <t xml:space="preserve">oips_web.task.plan.table.planBackType.label </t>
  </si>
  <si>
    <t xml:space="preserve">oips_web.task.plan.table.device.label </t>
  </si>
  <si>
    <t xml:space="preserve">oips_web.task.plan.table.createTime.label </t>
  </si>
  <si>
    <t xml:space="preserve">oips_web.task.plan.table.playTime.label </t>
  </si>
  <si>
    <t xml:space="preserve">oips_web.task.plan.table.operation.label </t>
  </si>
  <si>
    <t xml:space="preserve">oips_web.task.plan.table.operation.againAdd </t>
  </si>
  <si>
    <t xml:space="preserve">oips_web.task.plan.table.operation.send </t>
  </si>
  <si>
    <t xml:space="preserve">oips_web.task.plan.table.operation.unPlan </t>
  </si>
  <si>
    <t xml:space="preserve">oips_web.task.plan.buttons.newPlan </t>
  </si>
  <si>
    <t xml:space="preserve">oips_web.task.planDialog.title </t>
  </si>
  <si>
    <t xml:space="preserve">oips_web.task.planDialog.dialogTitle </t>
  </si>
  <si>
    <t xml:space="preserve">oips_web.task.planDialog.information.planId </t>
  </si>
  <si>
    <t xml:space="preserve">oips_web.task.planDialog.information.name </t>
  </si>
  <si>
    <t xml:space="preserve">oips_web.task.planDialog.information.programType.title </t>
  </si>
  <si>
    <t xml:space="preserve">oips_web.task.planDialog.information.programType.type.IMAGE </t>
  </si>
  <si>
    <t xml:space="preserve">oips_web.task.planDialog.information.programType.type.VIDEO </t>
  </si>
  <si>
    <t xml:space="preserve">oips_web.task.planDialog.information.playType.title </t>
  </si>
  <si>
    <t xml:space="preserve">oips_web.task.planDialog.information.playType.type.INTERVAL_ROTATION </t>
  </si>
  <si>
    <t xml:space="preserve">oips_web.task.planDialog.information.playType.type.INTERVAL_PERIODIC_ROTATION </t>
  </si>
  <si>
    <t xml:space="preserve">oips_web.task.planDialog.information.playType.picker.format </t>
  </si>
  <si>
    <t xml:space="preserve">oips_web.task.planDialog.information.playType.picker.separator </t>
  </si>
  <si>
    <t xml:space="preserve">oips_web.task.planDialog.information.playType.picker.startDate </t>
  </si>
  <si>
    <t xml:space="preserve">oips_web.task.planDialog.information.playType.picker.endDate </t>
  </si>
  <si>
    <t xml:space="preserve">oips_web.task.planDialog.information.playType.picker.startTime </t>
  </si>
  <si>
    <t xml:space="preserve">oips_web.task.planDialog.information.playType.picker.endTime </t>
  </si>
  <si>
    <t xml:space="preserve">oips_web.task.planDialog.information.playType.picker.placeholder </t>
  </si>
  <si>
    <t xml:space="preserve">oips_web.task.planDialog.information.text.devices </t>
  </si>
  <si>
    <t xml:space="preserve">oips_web.task.planDialog.information.text.total </t>
  </si>
  <si>
    <t xml:space="preserve">oips_web.task.planDialog.information.text.successCount </t>
  </si>
  <si>
    <t xml:space="preserve">oips_web.task.planDialog.information.text.cancelSuccess </t>
  </si>
  <si>
    <t xml:space="preserve">oips_web.task.planDialog.information.text.sendSuccess </t>
  </si>
  <si>
    <t xml:space="preserve">oips_web.task.planDialog.searchBar.name.label </t>
  </si>
  <si>
    <t xml:space="preserve">oips_web.task.planDialog.searchBar.name.placeholder </t>
  </si>
  <si>
    <t xml:space="preserve">oips_web.task.planDialog.searchBar.deviceType.label </t>
  </si>
  <si>
    <t xml:space="preserve">oips_web.task.planDialog.searchBar.deviceType.placeholder </t>
  </si>
  <si>
    <t xml:space="preserve">oips_web.task.planDialog.searchBar.status.label </t>
  </si>
  <si>
    <t xml:space="preserve">oips_web.task.planDialog.searchBar.status.placeholder </t>
  </si>
  <si>
    <t xml:space="preserve">oips_web.task.planDialog.searchBar.publishStatus.label </t>
  </si>
  <si>
    <t xml:space="preserve">oips_web.task.planDialog.searchBar.publishStatus.placeholder </t>
  </si>
  <si>
    <t xml:space="preserve">oips_web.task.planDialog.table.name.label </t>
  </si>
  <si>
    <t xml:space="preserve">oips_web.task.planDialog.table.sn.label </t>
  </si>
  <si>
    <t xml:space="preserve">oips_web.task.planDialog.table.deviceType.label </t>
  </si>
  <si>
    <t xml:space="preserve">oips_web.task.planDialog.table.status.label </t>
  </si>
  <si>
    <t xml:space="preserve">oips_web.task.planDialog.table.publishStatus.label </t>
  </si>
  <si>
    <t xml:space="preserve">oips_web.task.planDialog.table.operation.label </t>
  </si>
  <si>
    <t xml:space="preserve">oips_web.task.planDialog.buttons.cancelButtonText </t>
  </si>
  <si>
    <t xml:space="preserve">oips_web.task.planDialog.buttons.confirmButtonText </t>
  </si>
  <si>
    <t xml:space="preserve">oips_web.task.planDialog.message.success </t>
  </si>
  <si>
    <t xml:space="preserve">oips_web.task.planDialog.message.cancel </t>
  </si>
  <si>
    <t xml:space="preserve">oips_web.task.planDialog.confirm.info </t>
  </si>
  <si>
    <t xml:space="preserve">oips_web.task.planDialog.confirm.cancelPlan </t>
  </si>
  <si>
    <t xml:space="preserve">oips_web.task.planDialog.error.selectionEmpty </t>
  </si>
  <si>
    <t xml:space="preserve">oips_web.task.planDialog.error.selectionPlanEmpty </t>
  </si>
  <si>
    <t xml:space="preserve">oips_web.task.planDialog.error.wrongTime </t>
  </si>
  <si>
    <t xml:space="preserve">oips_web.task.playTask.title </t>
  </si>
  <si>
    <t xml:space="preserve">oips_web.task.playTask.tepOne </t>
  </si>
  <si>
    <t xml:space="preserve">oips_web.task.playTask.tepTwo </t>
  </si>
  <si>
    <t xml:space="preserve">oips_web.task.playTask.tepThree </t>
  </si>
  <si>
    <t xml:space="preserve">oips_web.task.playTask.tepFour </t>
  </si>
  <si>
    <t xml:space="preserve">oips_web.task.playTask.number </t>
  </si>
  <si>
    <t xml:space="preserve">oips_web.task.playTask.text </t>
  </si>
  <si>
    <t xml:space="preserve">oips_web.task.playTask.ImageUpload </t>
  </si>
  <si>
    <t xml:space="preserve">oips_web.task.playTask.videoUpload </t>
  </si>
  <si>
    <t xml:space="preserve">oips_web.task.playTask.buttons.CancelNew </t>
  </si>
  <si>
    <t xml:space="preserve">oips_web.task.playTask.buttons.nextStep </t>
  </si>
  <si>
    <t xml:space="preserve">oips_web.task.playTask.buttons.PrevStep </t>
  </si>
  <si>
    <t xml:space="preserve">oips_web.task.playTask.buttons.sure </t>
  </si>
  <si>
    <t xml:space="preserve">oips_web.task.playTask.buttons.directSend </t>
  </si>
  <si>
    <t xml:space="preserve">oips_web.task.playTask.buttons.goback </t>
  </si>
  <si>
    <t xml:space="preserve">oips_web.task.playTask.buttons.confirmButtonText </t>
  </si>
  <si>
    <t xml:space="preserve">oips_web.task.playTask.buttons.cancelButtonText </t>
  </si>
  <si>
    <t xml:space="preserve">oips_web.task.playTask.buttons.uploadSend </t>
  </si>
  <si>
    <t xml:space="preserve">oips_web.task.playTask.buttons.againSend </t>
  </si>
  <si>
    <t xml:space="preserve">oips_web.task.playTask.from.name </t>
  </si>
  <si>
    <t xml:space="preserve">oips_web.task.playTask.from.programType </t>
  </si>
  <si>
    <t xml:space="preserve">oips_web.task.playTask.from.playType </t>
  </si>
  <si>
    <t xml:space="preserve">oips_web.task.playTask.from.devices </t>
  </si>
  <si>
    <t xml:space="preserve">oips_web.task.playTask.rules.name.required </t>
  </si>
  <si>
    <t xml:space="preserve">oips_web.task.playTask.rules.name.message </t>
  </si>
  <si>
    <t xml:space="preserve">oips_web.task.playTask.rules.name.placeholder </t>
  </si>
  <si>
    <t xml:space="preserve">oips_web.task.playTask.rules.name.type </t>
  </si>
  <si>
    <t xml:space="preserve">oips_web.task.playTask.warning.files.limit </t>
  </si>
  <si>
    <t xml:space="preserve">oips_web.task.playTask.warning.files.text </t>
  </si>
  <si>
    <t xml:space="preserve">oips_web.task.playTask.warning.files.total </t>
  </si>
  <si>
    <t xml:space="preserve">oips_web.task.playTask.errors.picker.empty </t>
  </si>
  <si>
    <t xml:space="preserve">oips_web.task.playTask.errors.picker.LessThan </t>
  </si>
  <si>
    <t xml:space="preserve">oips_web.task.playTask.errors.picker.cycleEmpty </t>
  </si>
  <si>
    <t xml:space="preserve">oips_web.task.playTask.errors.picker.cycleLessThan </t>
  </si>
  <si>
    <t xml:space="preserve">oips_web.task.playTask.errors.image.empty </t>
  </si>
  <si>
    <t xml:space="preserve">oips_web.task.playTask.errors.video.empty </t>
  </si>
  <si>
    <t xml:space="preserve">oips_web.task.playTask.errors.upload </t>
  </si>
  <si>
    <t xml:space="preserve">oips_web.task.playTask.message.Tips </t>
  </si>
  <si>
    <t xml:space="preserve">oips_web.task.playTask.message.confirmMessage </t>
  </si>
  <si>
    <t xml:space="preserve">oips_web.task.playTask.message.cancelMessage </t>
  </si>
  <si>
    <t xml:space="preserve">oips_web.task.playTask.message.PublishSendMessage </t>
  </si>
  <si>
    <t xml:space="preserve">oips_web.task.playTask.message.commandSendMessage </t>
  </si>
  <si>
    <t xml:space="preserve">oips_web.task.playTask.confirm.cancel.text </t>
  </si>
  <si>
    <t xml:space="preserve">oips_web.task.playTask.confirm.cancel.cancelButtonText </t>
  </si>
  <si>
    <t xml:space="preserve">oips_web.task.playTask.confirm.cancel.confirmButtonText </t>
  </si>
  <si>
    <t xml:space="preserve">register_web.app.alert.approval_fail </t>
  </si>
  <si>
    <t xml:space="preserve">register_web.updatestaff.idcardDialog.errors.approval.required </t>
  </si>
  <si>
    <t xml:space="preserve">register_web.updatestaff.idcardDialog.errors.type.required </t>
  </si>
  <si>
    <t xml:space="preserve">saas_portal.account.power.createRole.message.error.account.required </t>
  </si>
  <si>
    <t xml:space="preserve">saas_portal.account.power.createRole.message.error.account.max </t>
  </si>
  <si>
    <t xml:space="preserve">saas_portal.account.power.createRole.message.error.name.max </t>
  </si>
  <si>
    <t xml:space="preserve">saas_portal.account.power.createRole.message.error.abnormal </t>
  </si>
  <si>
    <t xml:space="preserve">saas_portal.department.message.error.name.required </t>
  </si>
  <si>
    <t xml:space="preserve">saas_portal.department.message.error.name.max </t>
  </si>
  <si>
    <t xml:space="preserve">saas_portal.department.message.error.description.max </t>
  </si>
  <si>
    <t xml:space="preserve">saas_portal.department.message.error.contactWayList.max </t>
  </si>
  <si>
    <t xml:space="preserve">saas_portal.department.message.error.abnormal </t>
  </si>
  <si>
    <t xml:space="preserve">saas_portal.business.rules.name.required </t>
  </si>
  <si>
    <t xml:space="preserve">saas_portal.business.rules.name.max </t>
  </si>
  <si>
    <t xml:space="preserve">saas_portal.business.rules.description.max </t>
  </si>
  <si>
    <t xml:space="preserve">saas_portal.business.rules.abnormal </t>
  </si>
  <si>
    <t xml:space="preserve">visitor_web.app.button.logout </t>
  </si>
  <si>
    <t xml:space="preserve">visitor_web.register.message.confirm.areaContinue </t>
  </si>
  <si>
    <t xml:space="preserve">visitor_web.register.formRules.abnormal </t>
  </si>
  <si>
    <t xml:space="preserve">saas_portal.common.serverError </t>
  </si>
  <si>
    <t xml:space="preserve">saas_portal.common.serverTimeout </t>
  </si>
  <si>
    <t xml:space="preserve">saas_portal.common.authError </t>
  </si>
  <si>
    <t xml:space="preserve">saas_portal.common.paramsError </t>
  </si>
  <si>
    <t xml:space="preserve">saas_portal.common.containerError </t>
  </si>
  <si>
    <t xml:space="preserve">saas_portal.home.title </t>
  </si>
  <si>
    <t xml:space="preserve">saas_portal.home.app.visitor </t>
  </si>
  <si>
    <t xml:space="preserve">saas_portal.home.app.register </t>
  </si>
  <si>
    <t xml:space="preserve">saas_portal.home.button.profile </t>
  </si>
  <si>
    <t xml:space="preserve">saas_portal.home.button.login </t>
  </si>
  <si>
    <t xml:space="preserve">saas_portal.home.message.info.slogan </t>
  </si>
  <si>
    <t xml:space="preserve">saas_portal.home.message.error.forbidden </t>
  </si>
  <si>
    <t xml:space="preserve">saas_portal.profile.title </t>
  </si>
  <si>
    <t xml:space="preserve">saas_portal.profile.list.account </t>
  </si>
  <si>
    <t xml:space="preserve">saas_portal.profile.list.phone </t>
  </si>
  <si>
    <t xml:space="preserve">saas_portal.profile.list.email </t>
  </si>
  <si>
    <t xml:space="preserve">saas_portal.profile.message.confirm.logout </t>
  </si>
  <si>
    <t xml:space="preserve">saas_portal.profile.message.success.logout </t>
  </si>
  <si>
    <t xml:space="preserve">saas_portal.profile.message.error.logout </t>
  </si>
  <si>
    <t xml:space="preserve">saas_portal.profile.message.error.userInfo </t>
  </si>
  <si>
    <t xml:space="preserve">saas_portal.login.button.sendCode </t>
  </si>
  <si>
    <t xml:space="preserve">saas_portal.login.message.error.request </t>
  </si>
  <si>
    <t xml:space="preserve">saas_portal.login.message.error.account </t>
  </si>
  <si>
    <t xml:space="preserve">saas_portal.login.form.account.emptyText </t>
  </si>
  <si>
    <t xml:space="preserve">saas_portal.login.form.name.emptyText </t>
  </si>
  <si>
    <t xml:space="preserve">saas_portal.login.form.name.placeholder </t>
  </si>
  <si>
    <t xml:space="preserve">saas_portal.login.form.idCard.emptyText </t>
  </si>
  <si>
    <t xml:space="preserve">saas_portal.login.form.idCard.placeholder </t>
  </si>
  <si>
    <t xml:space="preserve">saas_portal.login.form.phone.emptyText </t>
  </si>
  <si>
    <t xml:space="preserve">saas_portal.login.form.phone.placeholder </t>
  </si>
  <si>
    <t xml:space="preserve">saas_portal.login.form.phoneCode.emptyText </t>
  </si>
  <si>
    <t xml:space="preserve">saas_portal.login.form.phoneCode.placeholder </t>
  </si>
  <si>
    <t xml:space="preserve">saas_portal.login.form.emailCode.emptyText </t>
  </si>
  <si>
    <t xml:space="preserve">saas_portal.login.form.emailCode.placeholder </t>
  </si>
  <si>
    <t xml:space="preserve">saas_portal.login.form.password.emptyText </t>
  </si>
  <si>
    <t xml:space="preserve">saas_portal.login.form.graphicCode.emptyText </t>
  </si>
  <si>
    <t xml:space="preserve">saas_portal.login.form.graphicCode.placeholder </t>
  </si>
  <si>
    <t xml:space="preserve">saas_portal.login.form.effectiveDates.emptyText </t>
  </si>
  <si>
    <t xml:space="preserve">common.passMode.FACE_AND_PASSWORD </t>
  </si>
  <si>
    <t xml:space="preserve">errors.please_check_picture_and_size </t>
  </si>
  <si>
    <t xml:space="preserve">app.wechat.form.loginType </t>
  </si>
  <si>
    <t xml:space="preserve">app.wechat.form.otherItems </t>
  </si>
  <si>
    <t xml:space="preserve">app.modules.system_file </t>
  </si>
  <si>
    <t xml:space="preserve">business.throughRule.list.th.status </t>
  </si>
  <si>
    <t xml:space="preserve">business.throughRule.home.multiRemoveBtn </t>
  </si>
  <si>
    <t xml:space="preserve">business.throughRule.enum.status.expired </t>
  </si>
  <si>
    <t xml:space="preserve">business.throughRule.enum.status.avaliable </t>
  </si>
  <si>
    <t xml:space="preserve">business.ruleApply.search.name.label </t>
  </si>
  <si>
    <t xml:space="preserve">business.ruleApply.search.name.placeholder </t>
  </si>
  <si>
    <t xml:space="preserve">business.ruleApply.search.status.label </t>
  </si>
  <si>
    <t xml:space="preserve">business.ruleApply.search.status.placeholder </t>
  </si>
  <si>
    <t xml:space="preserve">command.INVALID_COMMAND </t>
  </si>
  <si>
    <t xml:space="preserve">command.DYNAMIC_COMMAND </t>
  </si>
  <si>
    <t xml:space="preserve">command.GET_TERMINAL_PERSON </t>
  </si>
  <si>
    <t xml:space="preserve">command.GET_TIPS_CONFIG </t>
  </si>
  <si>
    <t xml:space="preserve">command.METRIC_DEFINE </t>
  </si>
  <si>
    <t xml:space="preserve">common.export </t>
  </si>
  <si>
    <t xml:space="preserve">common.uploading </t>
  </si>
  <si>
    <t xml:space="preserve">common.uploadSending </t>
  </si>
  <si>
    <t xml:space="preserve">common.selectFile </t>
  </si>
  <si>
    <t xml:space="preserve">common.FACE_AND_PASSWORD </t>
  </si>
  <si>
    <t xml:space="preserve">dashboard.alarmManage.typeMap.SPEED_GATE_ALARM </t>
  </si>
  <si>
    <t xml:space="preserve">dashboard.alarmManage.typeMap.trailing_through </t>
  </si>
  <si>
    <t xml:space="preserve">dashboard.alarmManage.message.noRecord </t>
  </si>
  <si>
    <t xml:space="preserve">dashboard.OperationLog.enum.person.export.failure </t>
  </si>
  <si>
    <t xml:space="preserve">dashboard.OperationLog.enum.person.export.status </t>
  </si>
  <si>
    <t xml:space="preserve">dashboard.OperationLog.enum.person.export.status.reset </t>
  </si>
  <si>
    <t xml:space="preserve">dashboard.OperationLog.enum.person.increase </t>
  </si>
  <si>
    <t xml:space="preserve">dashboard.OperationLog.enum.organization.name.default </t>
  </si>
  <si>
    <t xml:space="preserve">dashboard.OperationLog.enum.device.custom.config.export </t>
  </si>
  <si>
    <t xml:space="preserve">dashboard.OperationLog.enum.through_record.export </t>
  </si>
  <si>
    <t xml:space="preserve">dashboard.OperationLog.enum.through_record.export.cancel </t>
  </si>
  <si>
    <t xml:space="preserve">dashboard.OperationLog.enum.through_record.export.list </t>
  </si>
  <si>
    <t xml:space="preserve">dashboard.OperationLog.enum.through_record.export.delete </t>
  </si>
  <si>
    <t xml:space="preserve">dashboard.OperationLog.enum.through_record.export.status </t>
  </si>
  <si>
    <t xml:space="preserve">dashboard.OperationLog.enum.through_record.archive </t>
  </si>
  <si>
    <t xml:space="preserve">dashboard.OperationLog.enum.through_record.archive.cancel </t>
  </si>
  <si>
    <t xml:space="preserve">dashboard.OperationLog.enum.through_record.archive.params </t>
  </si>
  <si>
    <t xml:space="preserve">dashboard.OperationLog.enum.through_record.archive.list </t>
  </si>
  <si>
    <t xml:space="preserve">dashboard.OperationLog.enum.through_record.archive.delete </t>
  </si>
  <si>
    <t xml:space="preserve">dashboard.OperationLog.enum.through_record.archive.status </t>
  </si>
  <si>
    <t xml:space="preserve">dashboard.OperationLog.enum.authority_allocation.admin.role.update </t>
  </si>
  <si>
    <t xml:space="preserve">dashboard.OperationLog.enum.organization.name.suggestion </t>
  </si>
  <si>
    <t xml:space="preserve">dashboard.OperationLog.enum.through_rule.batch.expired.delete </t>
  </si>
  <si>
    <t xml:space="preserve">dashboard.OperationLog.enum.through_rule.name.suggestion </t>
  </si>
  <si>
    <t xml:space="preserve">device.types.DEVICE_TYPE_SIMPLIFY_DESKTOP_MACHINE </t>
  </si>
  <si>
    <t xml:space="preserve">device.home.uploadAndDispatchNotification </t>
  </si>
  <si>
    <t xml:space="preserve">device.dispatchFile.title </t>
  </si>
  <si>
    <t xml:space="preserve">device.dispatchFile.label </t>
  </si>
  <si>
    <t xml:space="preserve">device.dispatchFile.notification </t>
  </si>
  <si>
    <t xml:space="preserve">device.dispatchFile.message.success </t>
  </si>
  <si>
    <t xml:space="preserve">device.activationCode.deviceGroupCode </t>
  </si>
  <si>
    <t xml:space="preserve">device.message.error.emptyNotificationFile </t>
  </si>
  <si>
    <t xml:space="preserve">device.message.error.jsonTypeError </t>
  </si>
  <si>
    <t xml:space="preserve">device.list.th.version.label </t>
  </si>
  <si>
    <t xml:space="preserve">device.list.th.version.placeholder </t>
  </si>
  <si>
    <t xml:space="preserve">device.admin.form.default.label </t>
  </si>
  <si>
    <t xml:space="preserve">device.admin.form.default.text </t>
  </si>
  <si>
    <t xml:space="preserve">device.admin.form.default.note </t>
  </si>
  <si>
    <t xml:space="preserve">device.group.message.error.code.data_is_used </t>
  </si>
  <si>
    <t xml:space="preserve">device.group.message.error.code.max </t>
  </si>
  <si>
    <t xml:space="preserve">device.group.search.name.placeholder </t>
  </si>
  <si>
    <t xml:space="preserve">device.group.search.code.label </t>
  </si>
  <si>
    <t xml:space="preserve">device.group.search.code.placeholder </t>
  </si>
  <si>
    <t xml:space="preserve">device.group.form.code.label </t>
  </si>
  <si>
    <t xml:space="preserve">device.group.form.code.placeholder </t>
  </si>
  <si>
    <t xml:space="preserve">device.group.list.th.code.label </t>
  </si>
  <si>
    <t xml:space="preserve">layout.sidebar.children.archive </t>
  </si>
  <si>
    <t xml:space="preserve">layout.breadcrumbs.archive </t>
  </si>
  <si>
    <t xml:space="preserve">people.operation.form.verificationPassword </t>
  </si>
  <si>
    <t xml:space="preserve">people.operation.form.placeholder.verificationPassword </t>
  </si>
  <si>
    <t xml:space="preserve">people.operation.message.error.verificationPassword </t>
  </si>
  <si>
    <t xml:space="preserve">people.operation.message.error.organizationId.required </t>
  </si>
  <si>
    <t xml:space="preserve">people.import.button.export </t>
  </si>
  <si>
    <t xml:space="preserve">people.import.message.exporting </t>
  </si>
  <si>
    <t xml:space="preserve">people.import.message.exportSuccess </t>
  </si>
  <si>
    <t xml:space="preserve">system.archive.title.create </t>
  </si>
  <si>
    <t xml:space="preserve">system.archive.button.create </t>
  </si>
  <si>
    <t xml:space="preserve">system.archive.button.cancel </t>
  </si>
  <si>
    <t xml:space="preserve">system.archive.button.download </t>
  </si>
  <si>
    <t xml:space="preserve">system.archive.button.delete </t>
  </si>
  <si>
    <t xml:space="preserve">system.archive.tip.info </t>
  </si>
  <si>
    <t xml:space="preserve">system.archive.list.startTime </t>
  </si>
  <si>
    <t xml:space="preserve">system.archive.list.endTime </t>
  </si>
  <si>
    <t xml:space="preserve">system.archive.list.state </t>
  </si>
  <si>
    <t xml:space="preserve">system.archive.list.operate </t>
  </si>
  <si>
    <t xml:space="preserve">system.archive.enums.state.STATE_NORMAL </t>
  </si>
  <si>
    <t xml:space="preserve">system.archive.enums.state.STATE_EXPORTING </t>
  </si>
  <si>
    <t xml:space="preserve">system.archive.enums.state.STATE_SUCCESS </t>
  </si>
  <si>
    <t xml:space="preserve">system.archive.enums.state.STATE_FAIL </t>
  </si>
  <si>
    <t xml:space="preserve">system.archive.enums.state.STATE_DELETED </t>
  </si>
  <si>
    <t xml:space="preserve">system.archive.form.date </t>
  </si>
  <si>
    <t xml:space="preserve">system.archive.form.data </t>
  </si>
  <si>
    <t xml:space="preserve">system.archive.form.size </t>
  </si>
  <si>
    <t xml:space="preserve">system.archive.form.freeSpace </t>
  </si>
  <si>
    <t xml:space="preserve">system.archive.form.unit </t>
  </si>
  <si>
    <t xml:space="preserve">system.archive.message.success.start </t>
  </si>
  <si>
    <t xml:space="preserve">system.archive.message.success.archive </t>
  </si>
  <si>
    <t xml:space="preserve">system.archive.message.success.cancel </t>
  </si>
  <si>
    <t xml:space="preserve">system.archive.message.success.delete </t>
  </si>
  <si>
    <t xml:space="preserve">system.archive.message.confirm.archive </t>
  </si>
  <si>
    <t xml:space="preserve">system.archive.message.confirm.delete </t>
  </si>
  <si>
    <t xml:space="preserve">system.archive.message.confirm.cancel </t>
  </si>
  <si>
    <t xml:space="preserve">system.archive.message.error.archive </t>
  </si>
  <si>
    <t xml:space="preserve">system.archive.message.error.exceed </t>
  </si>
  <si>
    <t xml:space="preserve">system.archive.message.error.noSpace </t>
  </si>
  <si>
    <t xml:space="preserve">record.title.recordManage </t>
  </si>
  <si>
    <t xml:space="preserve">record.title.exportManage </t>
  </si>
  <si>
    <t xml:space="preserve">record.button.expand </t>
  </si>
  <si>
    <t xml:space="preserve">record.button.collapse </t>
  </si>
  <si>
    <t xml:space="preserve">record.search.deviceName.label </t>
  </si>
  <si>
    <t xml:space="preserve">record.search.deviceName.placeholder </t>
  </si>
  <si>
    <t xml:space="preserve">record.search.sn.label </t>
  </si>
  <si>
    <t xml:space="preserve">record.search.sn.placeholder </t>
  </si>
  <si>
    <t xml:space="preserve">record.search.organization.label </t>
  </si>
  <si>
    <t xml:space="preserve">record.search.organization.placeholder </t>
  </si>
  <si>
    <t xml:space="preserve">record.search.organization.noData </t>
  </si>
  <si>
    <t xml:space="preserve">record.list.th.orgName.label </t>
  </si>
  <si>
    <t xml:space="preserve">record.message.confirm.export </t>
  </si>
  <si>
    <t xml:space="preserve">record.message.info.exporting </t>
  </si>
  <si>
    <t xml:space="preserve">record.message.error.exportLimit </t>
  </si>
  <si>
    <t xml:space="preserve">record.exportManage.operatorName </t>
  </si>
  <si>
    <t xml:space="preserve">record.exportManage.fileName </t>
  </si>
  <si>
    <t xml:space="preserve">record.exportManage.operate </t>
  </si>
  <si>
    <t xml:space="preserve">record.exportManage.button.delete </t>
  </si>
  <si>
    <t xml:space="preserve">record.exportManage.button.cancel </t>
  </si>
  <si>
    <t xml:space="preserve">record.exportManage.button.download </t>
  </si>
  <si>
    <t xml:space="preserve">record.exportManage.enums.state.STATE_NORMAL </t>
  </si>
  <si>
    <t xml:space="preserve">record.exportManage.enums.state.STATE_EXPORTING </t>
  </si>
  <si>
    <t xml:space="preserve">record.exportManage.enums.state.STATE_SUCCESS </t>
  </si>
  <si>
    <t xml:space="preserve">record.exportManage.enums.state.STATE_FAIL </t>
  </si>
  <si>
    <t xml:space="preserve">record.exportManage.enums.state.STATE_DELETED </t>
  </si>
  <si>
    <t xml:space="preserve">record.exportManage.message.confirm.cancel </t>
  </si>
  <si>
    <t xml:space="preserve">record.exportManage.message.success.export </t>
  </si>
  <si>
    <t xml:space="preserve">record.exportManage.message.success.cancel </t>
  </si>
  <si>
    <t xml:space="preserve">record.exportManage.message.error.cancel </t>
  </si>
  <si>
    <t xml:space="preserve">appAuth.message.error.appKey.pattern </t>
  </si>
  <si>
    <t xml:space="preserve">appAuth.enums.events.TEMPERATURE_TOO_HIGHT </t>
  </si>
  <si>
    <t xml:space="preserve">appAuth.enums.events.CAMERA_BROKEN </t>
  </si>
  <si>
    <t xml:space="preserve">appAuth.enums.events.LACK_OF_STORAGE </t>
  </si>
  <si>
    <t xml:space="preserve">appAuth.enums.events.DEVICE_OFF_LINE </t>
  </si>
  <si>
    <t xml:space="preserve">appAuth.enums.events.DEVICE_NO_HEARTBEAT </t>
  </si>
  <si>
    <t xml:space="preserve">appAuth.enums.events.DEVICE_REMOVED </t>
  </si>
  <si>
    <t xml:space="preserve">appAuth.enums.events.SPEED_GATE_ALARM </t>
  </si>
  <si>
    <t xml:space="preserve">appAuth.enums.events.trailing_through </t>
  </si>
  <si>
    <t xml:space="preserve">filters.weekdays.Sun </t>
  </si>
  <si>
    <t xml:space="preserve">filters.weekdays.Mon </t>
  </si>
  <si>
    <t xml:space="preserve">filters.weekdays.Tues </t>
  </si>
  <si>
    <t xml:space="preserve">filters.weekdays.Wed </t>
  </si>
  <si>
    <t xml:space="preserve">filters.weekdays.Thu </t>
  </si>
  <si>
    <t xml:space="preserve">filters.weekdays.Fri </t>
  </si>
  <si>
    <t xml:space="preserve">filters.weekdays.Sat </t>
  </si>
  <si>
    <t xml:space="preserve">filters.unitOfTime.year </t>
  </si>
  <si>
    <t xml:space="preserve">filters.unitOfTime.month </t>
  </si>
  <si>
    <t xml:space="preserve">filters.unitOfTime.day </t>
  </si>
  <si>
    <t xml:space="preserve"> 日</t>
  </si>
  <si>
    <t xml:space="preserve">filters.unitOfTime.hour </t>
  </si>
  <si>
    <t xml:space="preserve">filters.unitOfTime.minute </t>
  </si>
  <si>
    <t xml:space="preserve">filters.unitOfTime.second </t>
  </si>
  <si>
    <t xml:space="preserve">filters.timeBefore.justNow </t>
  </si>
  <si>
    <t xml:space="preserve">filters.timeBefore.minute </t>
  </si>
  <si>
    <t xml:space="preserve">filters.timeBefore.hour </t>
  </si>
  <si>
    <t xml:space="preserve">filters.timeBefore.day </t>
  </si>
  <si>
    <t xml:space="preserve">filters.timeBefore.week </t>
  </si>
  <si>
    <t xml:space="preserve">errors.defaultMsg </t>
  </si>
  <si>
    <t xml:space="preserve">errors.access_record_export_get_error </t>
  </si>
  <si>
    <t xml:space="preserve">errors.access_record_export_allFile_error </t>
  </si>
  <si>
    <t xml:space="preserve">errors.access_record_export_upload_error </t>
  </si>
  <si>
    <t xml:space="preserve">errors.access_record_export_error </t>
  </si>
  <si>
    <t xml:space="preserve">errors.access_record_export_cancel_error </t>
  </si>
  <si>
    <t xml:space="preserve">errors.access_record_export_records_error </t>
  </si>
  <si>
    <t xml:space="preserve">errors.access_record_export_records_delete_error </t>
  </si>
  <si>
    <t xml:space="preserve">errors.access_record_archive_state_error </t>
  </si>
  <si>
    <t xml:space="preserve">errors.access_record_archive_params_error </t>
  </si>
  <si>
    <t xml:space="preserve">errors.access_record_archive_must_super_error </t>
  </si>
  <si>
    <t xml:space="preserve">errors.access_record_archive_hastask_error </t>
  </si>
  <si>
    <t xml:space="preserve">errors.access_record_archive_empty_error </t>
  </si>
  <si>
    <t xml:space="preserve">errors.access_record_archive_size_outofmax_error </t>
  </si>
  <si>
    <t xml:space="preserve">errors.access_record_archive_get_error </t>
  </si>
  <si>
    <t xml:space="preserve">errors.access_record_archive_allFile_error </t>
  </si>
  <si>
    <t xml:space="preserve">errors.access_record_archive_upload_error </t>
  </si>
  <si>
    <t xml:space="preserve">errors.access_record_archive_error </t>
  </si>
  <si>
    <t xml:space="preserve">errors.access_record_archive_cancel_error </t>
  </si>
  <si>
    <t xml:space="preserve">errors.access_record_archive_records_error </t>
  </si>
  <si>
    <t xml:space="preserve">errors.access_record_archive_records_delete_error </t>
  </si>
  <si>
    <t xml:space="preserve">errors.access_record_export_state_error </t>
  </si>
  <si>
    <t xml:space="preserve">errors.access_record_export_hastask_error </t>
  </si>
  <si>
    <t xml:space="preserve">errors.access_record_export_empty_error </t>
  </si>
  <si>
    <t xml:space="preserve">errors.access_record_export_size_outofmax_error </t>
  </si>
  <si>
    <t xml:space="preserve">errors.file_suffix_error </t>
  </si>
  <si>
    <t xml:space="preserve">errors.person_organization_id_not_exist_incorrect </t>
  </si>
  <si>
    <t xml:space="preserve">errors.device_sn_not_found </t>
  </si>
  <si>
    <t xml:space="preserve">errors.default_admin_reach_upper_limit </t>
  </si>
  <si>
    <t xml:space="preserve">errors.pwd_integer_length </t>
  </si>
  <si>
    <t xml:space="preserve">errors.access_record_archive_storage_not_enough_error </t>
  </si>
  <si>
    <t xml:space="preserve">errors.invalid_account </t>
  </si>
  <si>
    <t xml:space="preserve">errors.account_disabled </t>
  </si>
  <si>
    <t xml:space="preserve">errors.invalid_request_header </t>
  </si>
  <si>
    <t xml:space="preserve">errors.invalid_grant </t>
  </si>
  <si>
    <t xml:space="preserve">errors.device_group_code_unique_incorrect </t>
  </si>
  <si>
    <t>请检查照片及其像素尺寸</t>
  </si>
  <si>
    <t>S05659</t>
    <phoneticPr fontId="3" type="noConversion"/>
  </si>
  <si>
    <t>S05660</t>
  </si>
  <si>
    <t>S05661</t>
  </si>
  <si>
    <t>S05662</t>
  </si>
  <si>
    <t>S05663</t>
  </si>
  <si>
    <t>S05664</t>
  </si>
  <si>
    <t>S05665</t>
  </si>
  <si>
    <t>S05666</t>
  </si>
  <si>
    <t>S05667</t>
  </si>
  <si>
    <t>S05668</t>
  </si>
  <si>
    <t>S05669</t>
  </si>
  <si>
    <t>S05670</t>
  </si>
  <si>
    <t>S05671</t>
  </si>
  <si>
    <t>S05672</t>
  </si>
  <si>
    <t>S05673</t>
  </si>
  <si>
    <t>S05674</t>
  </si>
  <si>
    <t>S05675</t>
  </si>
  <si>
    <t>S05676</t>
  </si>
  <si>
    <t>S05677</t>
  </si>
  <si>
    <t>S05678</t>
  </si>
  <si>
    <t>S05679</t>
  </si>
  <si>
    <t>S05680</t>
  </si>
  <si>
    <t>S05681</t>
  </si>
  <si>
    <t>S05682</t>
  </si>
  <si>
    <t>S05683</t>
  </si>
  <si>
    <t>S05684</t>
  </si>
  <si>
    <t>S05685</t>
  </si>
  <si>
    <t>S05686</t>
  </si>
  <si>
    <t>S05687</t>
  </si>
  <si>
    <t>S05688</t>
  </si>
  <si>
    <t>S05689</t>
  </si>
  <si>
    <t>S05690</t>
  </si>
  <si>
    <t>S05691</t>
  </si>
  <si>
    <t>S05692</t>
  </si>
  <si>
    <t>S05693</t>
  </si>
  <si>
    <t>S05694</t>
  </si>
  <si>
    <t>S05695</t>
  </si>
  <si>
    <t>S05696</t>
  </si>
  <si>
    <t>S05697</t>
  </si>
  <si>
    <t>S05698</t>
  </si>
  <si>
    <t>S05699</t>
  </si>
  <si>
    <t>S05700</t>
  </si>
  <si>
    <t>S05701</t>
  </si>
  <si>
    <t>S05702</t>
  </si>
  <si>
    <t>S05703</t>
  </si>
  <si>
    <t>S05704</t>
  </si>
  <si>
    <t>S05705</t>
  </si>
  <si>
    <t>S05706</t>
  </si>
  <si>
    <t>S05707</t>
  </si>
  <si>
    <t>S05708</t>
  </si>
  <si>
    <t>S05709</t>
  </si>
  <si>
    <t>S05710</t>
  </si>
  <si>
    <t>S05711</t>
  </si>
  <si>
    <t>S05712</t>
  </si>
  <si>
    <t>S05713</t>
  </si>
  <si>
    <t>S05714</t>
  </si>
  <si>
    <t>S05715</t>
  </si>
  <si>
    <t>S05716</t>
  </si>
  <si>
    <t>S05717</t>
  </si>
  <si>
    <t>S05718</t>
  </si>
  <si>
    <t>S05719</t>
  </si>
  <si>
    <t>S05720</t>
  </si>
  <si>
    <t>S05721</t>
  </si>
  <si>
    <t>S05722</t>
  </si>
  <si>
    <t>S05723</t>
  </si>
  <si>
    <t>S05724</t>
  </si>
  <si>
    <t>S05725</t>
  </si>
  <si>
    <t>S05726</t>
  </si>
  <si>
    <t>S05727</t>
  </si>
  <si>
    <t>S05728</t>
  </si>
  <si>
    <t>S05729</t>
  </si>
  <si>
    <t>S05730</t>
  </si>
  <si>
    <t>S05731</t>
  </si>
  <si>
    <t>S05732</t>
  </si>
  <si>
    <t>S05733</t>
  </si>
  <si>
    <t>S05734</t>
  </si>
  <si>
    <t>S05735</t>
  </si>
  <si>
    <t>S05736</t>
  </si>
  <si>
    <t>S05737</t>
  </si>
  <si>
    <t>S05738</t>
  </si>
  <si>
    <t>S05739</t>
  </si>
  <si>
    <t>S05740</t>
  </si>
  <si>
    <t>S05741</t>
  </si>
  <si>
    <t>S05742</t>
  </si>
  <si>
    <t>S05743</t>
  </si>
  <si>
    <t>S05744</t>
  </si>
  <si>
    <t>S05745</t>
  </si>
  <si>
    <t>S05746</t>
  </si>
  <si>
    <t>S05747</t>
  </si>
  <si>
    <t>S05748</t>
  </si>
  <si>
    <t>S05749</t>
  </si>
  <si>
    <t>S05750</t>
  </si>
  <si>
    <t>S05751</t>
  </si>
  <si>
    <t>S05752</t>
  </si>
  <si>
    <t>S05753</t>
  </si>
  <si>
    <t>S05754</t>
  </si>
  <si>
    <t>S05755</t>
  </si>
  <si>
    <t>S05756</t>
  </si>
  <si>
    <t>S05757</t>
  </si>
  <si>
    <t>S05758</t>
  </si>
  <si>
    <t>S05759</t>
  </si>
  <si>
    <t>S05760</t>
  </si>
  <si>
    <t>S05761</t>
  </si>
  <si>
    <t>S05762</t>
  </si>
  <si>
    <t>S05763</t>
  </si>
  <si>
    <t>S05764</t>
  </si>
  <si>
    <t>S05765</t>
  </si>
  <si>
    <t>S05766</t>
  </si>
  <si>
    <t>S05767</t>
  </si>
  <si>
    <t>S05768</t>
  </si>
  <si>
    <t>S05769</t>
  </si>
  <si>
    <t>S05770</t>
  </si>
  <si>
    <t>S05771</t>
  </si>
  <si>
    <t>S05772</t>
  </si>
  <si>
    <t>S05773</t>
  </si>
  <si>
    <t>S05774</t>
  </si>
  <si>
    <t>S05775</t>
  </si>
  <si>
    <t>S05776</t>
  </si>
  <si>
    <t>S05777</t>
  </si>
  <si>
    <t>S05778</t>
  </si>
  <si>
    <t>S05779</t>
  </si>
  <si>
    <t>S05780</t>
  </si>
  <si>
    <t>S05781</t>
  </si>
  <si>
    <t>S05782</t>
  </si>
  <si>
    <t>S05783</t>
  </si>
  <si>
    <t>S05784</t>
  </si>
  <si>
    <t>S05785</t>
  </si>
  <si>
    <t>S05786</t>
  </si>
  <si>
    <t>S05787</t>
  </si>
  <si>
    <t>S05788</t>
  </si>
  <si>
    <t>S05789</t>
  </si>
  <si>
    <t>S05790</t>
  </si>
  <si>
    <t>S05791</t>
  </si>
  <si>
    <t>S05792</t>
  </si>
  <si>
    <t>S05793</t>
  </si>
  <si>
    <t>S05794</t>
  </si>
  <si>
    <t>S05795</t>
  </si>
  <si>
    <t>S05796</t>
  </si>
  <si>
    <t>S05797</t>
  </si>
  <si>
    <t>S05798</t>
  </si>
  <si>
    <t>S05799</t>
  </si>
  <si>
    <t>S05800</t>
  </si>
  <si>
    <t>S05801</t>
  </si>
  <si>
    <t>S05802</t>
  </si>
  <si>
    <t>S05803</t>
  </si>
  <si>
    <t>S05804</t>
  </si>
  <si>
    <t>S05805</t>
  </si>
  <si>
    <t>S05806</t>
  </si>
  <si>
    <t>S05807</t>
  </si>
  <si>
    <t>S05808</t>
  </si>
  <si>
    <t>S05809</t>
  </si>
  <si>
    <t>S05810</t>
  </si>
  <si>
    <t>S05811</t>
  </si>
  <si>
    <t>S05812</t>
  </si>
  <si>
    <t>S05813</t>
  </si>
  <si>
    <t>S05814</t>
  </si>
  <si>
    <t>S05815</t>
  </si>
  <si>
    <t>S05816</t>
  </si>
  <si>
    <t>S05817</t>
  </si>
  <si>
    <t>S05818</t>
  </si>
  <si>
    <t>S05819</t>
  </si>
  <si>
    <t>S05820</t>
  </si>
  <si>
    <t>S05821</t>
  </si>
  <si>
    <t>S05822</t>
  </si>
  <si>
    <t>S05823</t>
  </si>
  <si>
    <t>S05824</t>
  </si>
  <si>
    <t>S05825</t>
  </si>
  <si>
    <t>S05826</t>
  </si>
  <si>
    <t>S05827</t>
  </si>
  <si>
    <t>S05828</t>
  </si>
  <si>
    <t>S05829</t>
  </si>
  <si>
    <t>S05830</t>
  </si>
  <si>
    <t>S05831</t>
  </si>
  <si>
    <t>S05832</t>
  </si>
  <si>
    <t>S05833</t>
  </si>
  <si>
    <t>S05834</t>
  </si>
  <si>
    <t>S05835</t>
  </si>
  <si>
    <t>S05836</t>
  </si>
  <si>
    <t>S05837</t>
  </si>
  <si>
    <t>S05838</t>
  </si>
  <si>
    <t>S05839</t>
  </si>
  <si>
    <t>S05840</t>
  </si>
  <si>
    <t>S05841</t>
  </si>
  <si>
    <t>S05842</t>
  </si>
  <si>
    <t>S05843</t>
  </si>
  <si>
    <t>S05844</t>
  </si>
  <si>
    <t>S05845</t>
  </si>
  <si>
    <t>S05846</t>
  </si>
  <si>
    <t>S05847</t>
  </si>
  <si>
    <t>S05848</t>
  </si>
  <si>
    <t>S05849</t>
  </si>
  <si>
    <t>S05850</t>
  </si>
  <si>
    <t>S05851</t>
  </si>
  <si>
    <t>S05852</t>
  </si>
  <si>
    <t>S05853</t>
  </si>
  <si>
    <t>S05854</t>
  </si>
  <si>
    <t>S05855</t>
  </si>
  <si>
    <t>S05856</t>
  </si>
  <si>
    <t>S05857</t>
  </si>
  <si>
    <t>S05858</t>
  </si>
  <si>
    <t>S05859</t>
  </si>
  <si>
    <t>S05860</t>
  </si>
  <si>
    <t>S05861</t>
  </si>
  <si>
    <t>S05862</t>
  </si>
  <si>
    <t>S05863</t>
  </si>
  <si>
    <t>S05864</t>
  </si>
  <si>
    <t>S05865</t>
  </si>
  <si>
    <t>S05866</t>
  </si>
  <si>
    <t>S05867</t>
  </si>
  <si>
    <t>S05868</t>
  </si>
  <si>
    <t>S05869</t>
  </si>
  <si>
    <t>S05870</t>
  </si>
  <si>
    <t>S05871</t>
  </si>
  <si>
    <t>S05872</t>
  </si>
  <si>
    <t>S05873</t>
  </si>
  <si>
    <t>S05874</t>
  </si>
  <si>
    <t>S05875</t>
  </si>
  <si>
    <t>S05876</t>
  </si>
  <si>
    <t>S05877</t>
  </si>
  <si>
    <t>S05878</t>
  </si>
  <si>
    <t>S05879</t>
  </si>
  <si>
    <t>S05880</t>
  </si>
  <si>
    <t>S05881</t>
  </si>
  <si>
    <t>S05882</t>
  </si>
  <si>
    <t>S05883</t>
  </si>
  <si>
    <t>S05884</t>
  </si>
  <si>
    <t>S05885</t>
  </si>
  <si>
    <t>S05886</t>
  </si>
  <si>
    <t>S05887</t>
  </si>
  <si>
    <t>S05888</t>
  </si>
  <si>
    <t>S05889</t>
  </si>
  <si>
    <t>S05890</t>
  </si>
  <si>
    <t>S05891</t>
  </si>
  <si>
    <t>S05892</t>
  </si>
  <si>
    <t>S05893</t>
  </si>
  <si>
    <t>S05894</t>
  </si>
  <si>
    <t>S05895</t>
  </si>
  <si>
    <t>S05896</t>
  </si>
  <si>
    <t>S05897</t>
  </si>
  <si>
    <t>S05898</t>
  </si>
  <si>
    <t>S05899</t>
  </si>
  <si>
    <t>S05900</t>
  </si>
  <si>
    <t>S05901</t>
  </si>
  <si>
    <t>S05902</t>
  </si>
  <si>
    <t>S05903</t>
  </si>
  <si>
    <t>S05904</t>
  </si>
  <si>
    <t>S05905</t>
  </si>
  <si>
    <t>S05906</t>
  </si>
  <si>
    <t>S05907</t>
  </si>
  <si>
    <t>S05908</t>
  </si>
  <si>
    <t>S05909</t>
  </si>
  <si>
    <t>S05910</t>
  </si>
  <si>
    <t>S05911</t>
  </si>
  <si>
    <t>S05912</t>
  </si>
  <si>
    <t>S05913</t>
  </si>
  <si>
    <t>S05914</t>
  </si>
  <si>
    <t>S05915</t>
  </si>
  <si>
    <t>S05916</t>
  </si>
  <si>
    <t>S05917</t>
  </si>
  <si>
    <t>S05918</t>
  </si>
  <si>
    <t>S05919</t>
  </si>
  <si>
    <t>S05920</t>
  </si>
  <si>
    <t>S05921</t>
  </si>
  <si>
    <t>S05922</t>
  </si>
  <si>
    <t>S05923</t>
  </si>
  <si>
    <t>S05924</t>
  </si>
  <si>
    <t>S05925</t>
  </si>
  <si>
    <t>S05926</t>
  </si>
  <si>
    <t>S05927</t>
  </si>
  <si>
    <t>S05928</t>
  </si>
  <si>
    <t>S05929</t>
  </si>
  <si>
    <t>S05930</t>
  </si>
  <si>
    <t>S05931</t>
  </si>
  <si>
    <t>S05932</t>
  </si>
  <si>
    <t>S05933</t>
  </si>
  <si>
    <t>S05934</t>
  </si>
  <si>
    <t>S05935</t>
  </si>
  <si>
    <t>S05936</t>
  </si>
  <si>
    <t>S05937</t>
  </si>
  <si>
    <t>S05938</t>
  </si>
  <si>
    <t>S05939</t>
  </si>
  <si>
    <t>S05940</t>
  </si>
  <si>
    <t>S05941</t>
  </si>
  <si>
    <t>S05942</t>
  </si>
  <si>
    <t>S05943</t>
  </si>
  <si>
    <t>S05944</t>
  </si>
  <si>
    <t>S05945</t>
  </si>
  <si>
    <t>S05946</t>
  </si>
  <si>
    <t>S05947</t>
  </si>
  <si>
    <t>S05948</t>
  </si>
  <si>
    <t>S05949</t>
  </si>
  <si>
    <t>S05950</t>
  </si>
  <si>
    <t>S05951</t>
  </si>
  <si>
    <t>S05952</t>
  </si>
  <si>
    <t>S05953</t>
  </si>
  <si>
    <t>S05954</t>
  </si>
  <si>
    <t>S05955</t>
  </si>
  <si>
    <t>S05956</t>
  </si>
  <si>
    <t>S05957</t>
  </si>
  <si>
    <t>S05958</t>
  </si>
  <si>
    <t>S05959</t>
  </si>
  <si>
    <t>S05960</t>
  </si>
  <si>
    <t>S05961</t>
  </si>
  <si>
    <t>S05962</t>
  </si>
  <si>
    <t>S05963</t>
  </si>
  <si>
    <t>S05964</t>
  </si>
  <si>
    <t>S05965</t>
  </si>
  <si>
    <t>S05966</t>
  </si>
  <si>
    <t>S05967</t>
  </si>
  <si>
    <t>S05968</t>
  </si>
  <si>
    <t>S05969</t>
  </si>
  <si>
    <t>S05970</t>
  </si>
  <si>
    <t>S05971</t>
  </si>
  <si>
    <t>S05972</t>
  </si>
  <si>
    <t>S05973</t>
  </si>
  <si>
    <t>S05974</t>
  </si>
  <si>
    <t>S05975</t>
  </si>
  <si>
    <t>S05976</t>
  </si>
  <si>
    <t>S05977</t>
  </si>
  <si>
    <t>S05978</t>
  </si>
  <si>
    <t>S05979</t>
  </si>
  <si>
    <t>S05980</t>
  </si>
  <si>
    <t>S05981</t>
  </si>
  <si>
    <t>S05982</t>
  </si>
  <si>
    <t>S05983</t>
  </si>
  <si>
    <t>S05984</t>
  </si>
  <si>
    <t>S05985</t>
  </si>
  <si>
    <t>S05986</t>
  </si>
  <si>
    <t>S05987</t>
  </si>
  <si>
    <t>S05988</t>
  </si>
  <si>
    <t>S05989</t>
  </si>
  <si>
    <t>S05990</t>
  </si>
  <si>
    <t>S05991</t>
  </si>
  <si>
    <t>S05992</t>
  </si>
  <si>
    <t>S05993</t>
  </si>
  <si>
    <t>S05994</t>
  </si>
  <si>
    <t>S05995</t>
  </si>
  <si>
    <t>S05996</t>
  </si>
  <si>
    <t>S05997</t>
  </si>
  <si>
    <t>S05998</t>
  </si>
  <si>
    <t>S05999</t>
  </si>
  <si>
    <t>S06000</t>
  </si>
  <si>
    <t>S06001</t>
  </si>
  <si>
    <t>S06002</t>
  </si>
  <si>
    <t>S06003</t>
  </si>
  <si>
    <t>S06004</t>
  </si>
  <si>
    <t>S06005</t>
  </si>
  <si>
    <t>S06006</t>
  </si>
  <si>
    <t>S06007</t>
  </si>
  <si>
    <t>S06008</t>
  </si>
  <si>
    <t>S06009</t>
  </si>
  <si>
    <t>S06010</t>
  </si>
  <si>
    <t>S06011</t>
  </si>
  <si>
    <t>S06012</t>
  </si>
  <si>
    <t>S06013</t>
  </si>
  <si>
    <t>S06014</t>
  </si>
  <si>
    <t>S06015</t>
  </si>
  <si>
    <t>S06016</t>
  </si>
  <si>
    <t>S06017</t>
  </si>
  <si>
    <t>S06018</t>
  </si>
  <si>
    <t>S06019</t>
  </si>
  <si>
    <t>S06020</t>
  </si>
  <si>
    <t>S06021</t>
  </si>
  <si>
    <t>S06022</t>
  </si>
  <si>
    <t>S06023</t>
  </si>
  <si>
    <t>S06024</t>
  </si>
  <si>
    <t>S06025</t>
  </si>
  <si>
    <t>S06026</t>
  </si>
  <si>
    <t>S06027</t>
  </si>
  <si>
    <t>S06028</t>
  </si>
  <si>
    <t>S06029</t>
  </si>
  <si>
    <t>S06030</t>
  </si>
  <si>
    <t>S06031</t>
  </si>
  <si>
    <t>S06032</t>
  </si>
  <si>
    <t>S06033</t>
  </si>
  <si>
    <t>S06034</t>
  </si>
  <si>
    <t>S06035</t>
  </si>
  <si>
    <t>S06036</t>
  </si>
  <si>
    <t>S06037</t>
  </si>
  <si>
    <t>S06038</t>
  </si>
  <si>
    <t>S06039</t>
  </si>
  <si>
    <t>S06040</t>
  </si>
  <si>
    <t>S06041</t>
  </si>
  <si>
    <t>S06042</t>
  </si>
  <si>
    <t>S06043</t>
  </si>
  <si>
    <t>S06044</t>
  </si>
  <si>
    <t>S06045</t>
  </si>
  <si>
    <t>S06046</t>
  </si>
  <si>
    <t>S06047</t>
  </si>
  <si>
    <t>S06048</t>
  </si>
  <si>
    <t>S06049</t>
  </si>
  <si>
    <t>S06050</t>
  </si>
  <si>
    <t>S06051</t>
  </si>
  <si>
    <t>S06052</t>
  </si>
  <si>
    <t>S06053</t>
  </si>
  <si>
    <t>S06054</t>
  </si>
  <si>
    <t>S06055</t>
  </si>
  <si>
    <t>S06056</t>
  </si>
  <si>
    <t>S06057</t>
  </si>
  <si>
    <t>S06058</t>
  </si>
  <si>
    <t>S06059</t>
  </si>
  <si>
    <t>S06060</t>
  </si>
  <si>
    <t>S06061</t>
  </si>
  <si>
    <t>S06062</t>
  </si>
  <si>
    <t>S06063</t>
  </si>
  <si>
    <t>S06064</t>
  </si>
  <si>
    <t>S06065</t>
  </si>
  <si>
    <t>S06066</t>
  </si>
  <si>
    <t>S06067</t>
  </si>
  <si>
    <t>S06068</t>
  </si>
  <si>
    <t>S06069</t>
  </si>
  <si>
    <t>S06070</t>
  </si>
  <si>
    <t>S06071</t>
  </si>
  <si>
    <t>S06072</t>
  </si>
  <si>
    <t>S06073</t>
  </si>
  <si>
    <t>S06074</t>
  </si>
  <si>
    <t>S06075</t>
  </si>
  <si>
    <t>S06076</t>
  </si>
  <si>
    <t>S06077</t>
  </si>
  <si>
    <t>S06078</t>
  </si>
  <si>
    <t>S06079</t>
  </si>
  <si>
    <t>S06080</t>
  </si>
  <si>
    <t>S06081</t>
  </si>
  <si>
    <t>S06082</t>
  </si>
  <si>
    <t>S06083</t>
  </si>
  <si>
    <t>S06084</t>
  </si>
  <si>
    <t>S06085</t>
  </si>
  <si>
    <t>S06086</t>
  </si>
  <si>
    <t>S06087</t>
  </si>
  <si>
    <t>S06088</t>
  </si>
  <si>
    <t>S06089</t>
  </si>
  <si>
    <t>S06090</t>
  </si>
  <si>
    <t>S06091</t>
  </si>
  <si>
    <t>S06092</t>
  </si>
  <si>
    <t>S06093</t>
  </si>
  <si>
    <t>S06094</t>
  </si>
  <si>
    <t>S06095</t>
  </si>
  <si>
    <t>S06096</t>
  </si>
  <si>
    <t>S06097</t>
  </si>
  <si>
    <t>S06098</t>
  </si>
  <si>
    <t>S06099</t>
  </si>
  <si>
    <t>S06100</t>
  </si>
  <si>
    <t>S06101</t>
  </si>
  <si>
    <t>S06102</t>
  </si>
  <si>
    <t>S06103</t>
  </si>
  <si>
    <t>S06104</t>
  </si>
  <si>
    <t>S06105</t>
  </si>
  <si>
    <t>S06106</t>
  </si>
  <si>
    <t>S06107</t>
  </si>
  <si>
    <t>S06108</t>
  </si>
  <si>
    <t>S06109</t>
  </si>
  <si>
    <t>S06110</t>
  </si>
  <si>
    <t>S06111</t>
  </si>
  <si>
    <t>S06112</t>
  </si>
  <si>
    <t>S06113</t>
  </si>
  <si>
    <t>S06114</t>
  </si>
  <si>
    <t>S06115</t>
  </si>
  <si>
    <t>S06116</t>
  </si>
  <si>
    <t>S06117</t>
  </si>
  <si>
    <t>S06118</t>
  </si>
  <si>
    <t>S06119</t>
  </si>
  <si>
    <t>S06120</t>
  </si>
  <si>
    <t>S06121</t>
  </si>
  <si>
    <t>S06122</t>
  </si>
  <si>
    <t>S06123</t>
  </si>
  <si>
    <t>S06124</t>
  </si>
  <si>
    <t>S06125</t>
  </si>
  <si>
    <t>S06126</t>
  </si>
  <si>
    <t>S06127</t>
  </si>
  <si>
    <t>S06128</t>
  </si>
  <si>
    <t>S06129</t>
  </si>
  <si>
    <t>S06130</t>
  </si>
  <si>
    <t>S06131</t>
  </si>
  <si>
    <t>S06132</t>
  </si>
  <si>
    <t>S06133</t>
  </si>
  <si>
    <t>S06134</t>
  </si>
  <si>
    <t>S06135</t>
  </si>
  <si>
    <t>S06136</t>
  </si>
  <si>
    <t>S06137</t>
  </si>
  <si>
    <t>S06138</t>
  </si>
  <si>
    <t>S06139</t>
  </si>
  <si>
    <t>S06140</t>
  </si>
  <si>
    <t>S06141</t>
  </si>
  <si>
    <t>S06142</t>
  </si>
  <si>
    <t>S06143</t>
  </si>
  <si>
    <t>S06144</t>
  </si>
  <si>
    <t>S06145</t>
  </si>
  <si>
    <t>S06146</t>
  </si>
  <si>
    <t>S06147</t>
  </si>
  <si>
    <t>S06148</t>
  </si>
  <si>
    <t>S06149</t>
  </si>
  <si>
    <t>S06150</t>
  </si>
  <si>
    <t>S06151</t>
  </si>
  <si>
    <t>S06152</t>
  </si>
  <si>
    <t>S06153</t>
  </si>
  <si>
    <t>S06154</t>
  </si>
  <si>
    <t>S06155</t>
  </si>
  <si>
    <t>S06156</t>
  </si>
  <si>
    <t>S06157</t>
  </si>
  <si>
    <t>S06158</t>
  </si>
  <si>
    <t>S06159</t>
  </si>
  <si>
    <t>S06160</t>
  </si>
  <si>
    <t>S06161</t>
  </si>
  <si>
    <t>S06162</t>
  </si>
  <si>
    <t>S06163</t>
  </si>
  <si>
    <t>S06164</t>
  </si>
  <si>
    <t>S06165</t>
  </si>
  <si>
    <t>S06166</t>
  </si>
  <si>
    <t>S06167</t>
  </si>
  <si>
    <t>S06168</t>
  </si>
  <si>
    <t>S06169</t>
  </si>
  <si>
    <t>S06170</t>
  </si>
  <si>
    <t>S06171</t>
  </si>
  <si>
    <t>S06172</t>
  </si>
  <si>
    <t>S06173</t>
  </si>
  <si>
    <t>S06174</t>
  </si>
  <si>
    <t>S06175</t>
  </si>
  <si>
    <t>S06176</t>
  </si>
  <si>
    <t>S06177</t>
  </si>
  <si>
    <t>S06178</t>
  </si>
  <si>
    <t>S06179</t>
  </si>
  <si>
    <t>S06180</t>
  </si>
  <si>
    <t>S06181</t>
  </si>
  <si>
    <t>S06182</t>
  </si>
  <si>
    <t>S06183</t>
  </si>
  <si>
    <t>S06184</t>
  </si>
  <si>
    <t>S06185</t>
  </si>
  <si>
    <t>S06186</t>
  </si>
  <si>
    <t>S06187</t>
  </si>
  <si>
    <t>S06188</t>
  </si>
  <si>
    <t>S06189</t>
  </si>
  <si>
    <t>S06190</t>
  </si>
  <si>
    <t>S06191</t>
  </si>
  <si>
    <t>S06192</t>
  </si>
  <si>
    <t>S06193</t>
  </si>
  <si>
    <t>S06194</t>
  </si>
  <si>
    <t>S06195</t>
  </si>
  <si>
    <t>S06196</t>
  </si>
  <si>
    <t>S06197</t>
  </si>
  <si>
    <t>S06198</t>
  </si>
  <si>
    <t>S06199</t>
  </si>
  <si>
    <t>S06200</t>
  </si>
  <si>
    <t>S06201</t>
  </si>
  <si>
    <t>S06202</t>
  </si>
  <si>
    <t>S06203</t>
  </si>
  <si>
    <t>S06204</t>
  </si>
  <si>
    <t>S06205</t>
  </si>
  <si>
    <t>S06206</t>
  </si>
  <si>
    <t>S06207</t>
  </si>
  <si>
    <t>S06208</t>
  </si>
  <si>
    <t>S06209</t>
  </si>
  <si>
    <t>S06210</t>
  </si>
  <si>
    <t>安全性高的密码可以使账号更安全，建议您定期更换密码，设置一个6-20位密码，不能包含特殊字符</t>
  </si>
  <si>
    <t>S06211</t>
  </si>
  <si>
    <t>people.list.th.verifyPassword </t>
    <phoneticPr fontId="3" type="noConversion"/>
  </si>
  <si>
    <t>确定清空授权名单吗？</t>
  </si>
  <si>
    <t>识别距离错误</t>
  </si>
  <si>
    <t>面容验证成功请输入密码</t>
  </si>
  <si>
    <t xml:space="preserve"> Terminal Management </t>
  </si>
  <si>
    <t>transport protocols </t>
  </si>
  <si>
    <t>This action will take effect after the device restarts</t>
  </si>
  <si>
    <t>Message mode does not support preview, you can switch to face mode preview</t>
  </si>
  <si>
    <t>Standby information switch</t>
  </si>
  <si>
    <t>Compare to the  personel library</t>
  </si>
  <si>
    <t>deploy </t>
  </si>
  <si>
    <t>After the security mode is turned on, the terminal in the cloud service mode will not retain the personnel photos, only the eigenvalues</t>
  </si>
  <si>
    <t>The verification password does not meet the input requirements</t>
  </si>
  <si>
    <t>Please enter your password </t>
  </si>
  <si>
    <t>S06212</t>
  </si>
  <si>
    <t>S06213</t>
  </si>
  <si>
    <t>S06214</t>
  </si>
  <si>
    <t>S06215</t>
  </si>
  <si>
    <t>S06216</t>
  </si>
  <si>
    <t>S06217</t>
  </si>
  <si>
    <t>S06218</t>
  </si>
  <si>
    <t>S06219</t>
  </si>
  <si>
    <t>S06220</t>
  </si>
  <si>
    <t>S06221</t>
  </si>
  <si>
    <t>S06222</t>
  </si>
  <si>
    <t>S06223</t>
  </si>
  <si>
    <t>S06224</t>
  </si>
  <si>
    <t>S06225</t>
  </si>
  <si>
    <t>S06226</t>
  </si>
  <si>
    <t>saas.system.archive.message.info.cancel</t>
  </si>
  <si>
    <t>正在取消...</t>
  </si>
  <si>
    <t xml:space="preserve">saas.record.exportManage.message.info.cancel </t>
  </si>
  <si>
    <t>webserver.errors.unknown_wallpaper_filetype</t>
    <phoneticPr fontId="3" type="noConversion"/>
  </si>
  <si>
    <t xml:space="preserve">webserver.errors.invaid_wallpaper_filename </t>
  </si>
  <si>
    <t>webserver.errors.unknown_video_filetype</t>
  </si>
  <si>
    <t>webserver.errors.invalid_video_filename</t>
  </si>
  <si>
    <t xml:space="preserve">mini_saas.auth.message.error.name.min </t>
  </si>
  <si>
    <t xml:space="preserve">mini_saas.auth.message.error.name.max </t>
  </si>
  <si>
    <t xml:space="preserve">mini_saas.auth.message.error.name.pattern </t>
  </si>
  <si>
    <t xml:space="preserve">mini_saas.common.message.confirm.export </t>
  </si>
  <si>
    <t xml:space="preserve">mini_saas.dashboard.OperationLog.enum.device_config.delete </t>
  </si>
  <si>
    <t xml:space="preserve">mini_saas.dashboard.OperationLog.enum.through_record.delete </t>
  </si>
  <si>
    <t xml:space="preserve">mini_saas.dashboard.OperationLog.enum.device.update </t>
  </si>
  <si>
    <t xml:space="preserve">mini_saas.dashboard.OperationLog.enum.person.export.batch.status </t>
  </si>
  <si>
    <t xml:space="preserve">mini_saas.dashboard.OperationLog.enum.device.add </t>
  </si>
  <si>
    <t xml:space="preserve">mini_saas.device.admin.message.success.syncConfig </t>
  </si>
  <si>
    <t xml:space="preserve">mini_saas.device.admin.message.error.syncConfig </t>
  </si>
  <si>
    <t xml:space="preserve">mini_saas.people.message.warning.avatars </t>
  </si>
  <si>
    <t xml:space="preserve">mini_saas.profile.message.error.mobile.format </t>
  </si>
  <si>
    <t xml:space="preserve">mini_saas.record.message.confirm.delete </t>
  </si>
  <si>
    <t xml:space="preserve">mini_saas.record.message.success.delete </t>
  </si>
  <si>
    <t xml:space="preserve">mini_saas.record.message.error.cancel </t>
  </si>
  <si>
    <t xml:space="preserve">mini_saas.record.message.error.delete </t>
  </si>
  <si>
    <t xml:space="preserve">mini_saas.errors.person_import_validator_name_cannot_empty </t>
  </si>
  <si>
    <t xml:space="preserve">mini_saas.errors.person_import_validator_no_cannot_empty </t>
  </si>
  <si>
    <t xml:space="preserve">mini_saas.errors.person_import_validator_no_incorrect </t>
  </si>
  <si>
    <t xml:space="preserve">mini_saas.errors.person_import_validator_no_lenth </t>
  </si>
  <si>
    <t xml:space="preserve">mini_saas.errors.password_incorrect </t>
  </si>
  <si>
    <t xml:space="preserve">mini_saas.errors.email_incorrect </t>
  </si>
  <si>
    <t xml:space="preserve">mini_saas.errors.email_exists </t>
  </si>
  <si>
    <t xml:space="preserve">mini_saas.errors.phone_incorrect </t>
  </si>
  <si>
    <t xml:space="preserve">mini_saas.errors.person_config_property_repeat </t>
  </si>
  <si>
    <t xml:space="preserve">mini_saas.errors.person_name_unique_incorrect </t>
  </si>
  <si>
    <t xml:space="preserve">mini_saas.errors.account_error </t>
  </si>
  <si>
    <t xml:space="preserve">mini_saas.errors.NameRepeat </t>
  </si>
  <si>
    <t xml:space="preserve">mini_saas.errors.person_license_maxmember </t>
  </si>
  <si>
    <t xml:space="preserve">mini_saas.errors.person_image_file_convert_byte_array_fail </t>
  </si>
  <si>
    <t>oips_web.task.planDialog.error.unPlanWrongTime</t>
  </si>
  <si>
    <t>取消播放失败,任务时间已失效！</t>
  </si>
  <si>
    <t>S06227</t>
  </si>
  <si>
    <t>S06228</t>
  </si>
  <si>
    <t>S06229</t>
  </si>
  <si>
    <t>S06230</t>
  </si>
  <si>
    <t>S06231</t>
  </si>
  <si>
    <t>S06232</t>
  </si>
  <si>
    <t>S06233</t>
  </si>
  <si>
    <t>S06234</t>
  </si>
  <si>
    <t>S06235</t>
  </si>
  <si>
    <t>S06236</t>
  </si>
  <si>
    <t>S06237</t>
  </si>
  <si>
    <t>S06238</t>
  </si>
  <si>
    <t>S06239</t>
  </si>
  <si>
    <t>S06240</t>
  </si>
  <si>
    <t>S06241</t>
  </si>
  <si>
    <t>S06242</t>
  </si>
  <si>
    <t>S06243</t>
  </si>
  <si>
    <t>S06244</t>
  </si>
  <si>
    <t>S06245</t>
  </si>
  <si>
    <t>S06246</t>
  </si>
  <si>
    <t>S06247</t>
  </si>
  <si>
    <t>S06248</t>
  </si>
  <si>
    <t>S06250</t>
  </si>
  <si>
    <t>S06251</t>
  </si>
  <si>
    <t>S06252</t>
  </si>
  <si>
    <t>S06253</t>
  </si>
  <si>
    <t>S06255</t>
  </si>
  <si>
    <t>S06256</t>
  </si>
  <si>
    <t>S06257</t>
  </si>
  <si>
    <t>S06258</t>
  </si>
  <si>
    <t>S06259</t>
  </si>
  <si>
    <t>S06260</t>
  </si>
  <si>
    <t>S06261</t>
  </si>
  <si>
    <t>S06262</t>
  </si>
  <si>
    <t>S06263</t>
  </si>
  <si>
    <t>S06264</t>
  </si>
  <si>
    <t>S06265</t>
  </si>
  <si>
    <t>S06266</t>
  </si>
  <si>
    <t>S06267</t>
  </si>
  <si>
    <t xml:space="preserve">register_web.app.title.register_config </t>
  </si>
  <si>
    <t xml:space="preserve">register_web.app.title.register_record </t>
  </si>
  <si>
    <t xml:space="preserve">register_web.app.title.temporary_rule </t>
  </si>
  <si>
    <t>请设置管理员密码(必须是数字)</t>
  </si>
  <si>
    <t>Certificate/card</t>
  </si>
  <si>
    <t>The third party</t>
  </si>
  <si>
    <t>（unit：cm)</t>
  </si>
  <si>
    <t>please enter the IP address</t>
  </si>
  <si>
    <t>please enter the port number</t>
  </si>
  <si>
    <t>IP address can not be empty</t>
  </si>
  <si>
    <t>port number input error</t>
  </si>
  <si>
    <t>Quick gate configuration</t>
  </si>
  <si>
    <t xml:space="preserve">Timeout </t>
  </si>
  <si>
    <t>Import configuration successful!</t>
  </si>
  <si>
    <t>Import configuration failed！</t>
  </si>
  <si>
    <t>Prompt tone for verification failed</t>
  </si>
  <si>
    <t>Prompt tone for card</t>
  </si>
  <si>
    <t>Import video</t>
  </si>
  <si>
    <t>Skip</t>
  </si>
  <si>
    <t>Scan</t>
  </si>
  <si>
    <t>Connection pending, please hold on.</t>
  </si>
  <si>
    <t>Successful activation</t>
  </si>
  <si>
    <t>Please aim the QR code at the identification box</t>
  </si>
  <si>
    <t>Put the QR code into the box</t>
  </si>
  <si>
    <t>add watermark successfully</t>
  </si>
  <si>
    <t>add watermark failed</t>
  </si>
  <si>
    <t>Face mode</t>
  </si>
  <si>
    <t>information publish mode</t>
  </si>
  <si>
    <t>Play</t>
  </si>
  <si>
    <t>请输入四位数字密码</t>
  </si>
  <si>
    <t xml:space="preserve">Prompt information customize </t>
  </si>
  <si>
    <t>Time switch</t>
  </si>
  <si>
    <t>&lt;div style=“background:#eee;border:1px solid #ccc;padding:5px 10px”&gt;\
  Hello！&lt;br/&gt;\
  Welcome to register the public cloud platform, you are in the process of verifying the mailbox, \
  The verification code is {0}（Valid for 10 minutes）。&lt;br/&gt;\
  In order to protect your account security, please do not tell others the verification code, thank you for your cooperation！&lt;br/&gt;&lt;br/&gt;\
  &lt;div&gt;</t>
  </si>
  <si>
    <t>&lt;div style=“background:#eee;border:1px solid #ccc;padding:5px 10px”&gt;\
  Dear user, hello！&lt;br/&gt;\
  You are in the process of password reset。Please click the link to complete the operation.\
  &lt;a href={0}/resetpwd?validateCode={1}&amp;lang={2}&gt;{3}/resetpwd?validateCode={4}&amp;lang={5}&lt;/a&gt;\
  &lt;br/&gt;If clicking the link fails to open, please copy and paste the link to the browser address bar to open。&lt;br/&gt;&lt;br/&gt;\
  &lt;/div&gt;</t>
  </si>
  <si>
    <t>&lt;div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t>
  </si>
  <si>
    <t>No wallpaper files</t>
  </si>
  <si>
    <t>Wallpaper file import failed</t>
  </si>
  <si>
    <t>未知壁纸文件类型</t>
  </si>
  <si>
    <t xml:space="preserve">Unknown wallpapers type      </t>
  </si>
  <si>
    <t>壁纸文件名有无效字符</t>
  </si>
  <si>
    <t>未知视频文件类型</t>
  </si>
  <si>
    <t>视频文件名有无效字符</t>
  </si>
  <si>
    <t xml:space="preserve">The name of video has invalid characters </t>
  </si>
  <si>
    <t>All organizations</t>
  </si>
  <si>
    <t>Recognition distance error</t>
  </si>
  <si>
    <t>Bulk import of paging data</t>
  </si>
  <si>
    <t>The order was given</t>
  </si>
  <si>
    <t>Step 3: click the "add file" button below to import data (personnel photos support folder import, if there are many personnel photos, please compress the folder into a package for import).</t>
  </si>
  <si>
    <t>User ID:</t>
  </si>
  <si>
    <t>Enter Secure_key or click generate</t>
  </si>
  <si>
    <t>Please enter Push_key or click generate</t>
  </si>
  <si>
    <t>Logon failure</t>
  </si>
  <si>
    <t>Remember your account number and password</t>
  </si>
  <si>
    <t>Retrieve password</t>
  </si>
  <si>
    <t>Please enter email/login name</t>
  </si>
  <si>
    <t>Incorrect user name or password</t>
  </si>
  <si>
    <t>Data service exception</t>
  </si>
  <si>
    <t>Feign -message service abnormal</t>
  </si>
  <si>
    <t>Data deletion failed</t>
  </si>
  <si>
    <t>The data is wrong</t>
  </si>
  <si>
    <t>Data already exists</t>
  </si>
  <si>
    <t>Type mismatch</t>
  </si>
  <si>
    <t>Media type not supported</t>
  </si>
  <si>
    <t>Missing required parameters</t>
  </si>
  <si>
    <t>Method not supported</t>
  </si>
  <si>
    <t>The HTTP information cannot be read</t>
  </si>
  <si>
    <t>No resources found</t>
  </si>
  <si>
    <t>Database operation failed</t>
  </si>
  <si>
    <t>Without a permit</t>
  </si>
  <si>
    <t>Gets the device configuration timeout, check the terminal network status</t>
  </si>
  <si>
    <t>The device has been activated.</t>
  </si>
  <si>
    <t>The offline state of the device</t>
  </si>
  <si>
    <t>The number of associated administrators exceeded the limit by 10</t>
  </si>
  <si>
    <t>The device type cannot be empty</t>
  </si>
  <si>
    <t>The device version cannot be empty</t>
  </si>
  <si>
    <t>Configuration storage exception</t>
  </si>
  <si>
    <t>Device configuration data format error</t>
  </si>
  <si>
    <t>Up to 10 identification threshold database configurations</t>
  </si>
  <si>
    <t>The terminal default configuration does not exist</t>
  </si>
  <si>
    <t>Gets netty address exception</t>
  </si>
  <si>
    <t>Gets the secret key exception</t>
  </si>
  <si>
    <t>Obtain licence file exception</t>
  </si>
  <si>
    <t>Parameter violation</t>
  </si>
  <si>
    <t>Parameter cannot be null</t>
  </si>
  <si>
    <t>The time format is not correct</t>
  </si>
  <si>
    <t>End time cannot be less than current time</t>
  </si>
  <si>
    <t>Length cannot exceed {0} bits</t>
  </si>
  <si>
    <t>Length cannot be less than {0} bits</t>
  </si>
  <si>
    <t>The mailbox format is incorrect</t>
  </si>
  <si>
    <t>Length no less than 6 bits, no more than 20 bits</t>
  </si>
  <si>
    <t>Support Chinese and English (case-sensitive), Numbers, underline, underline</t>
  </si>
  <si>
    <t>No more than 20 digits</t>
  </si>
  <si>
    <t>The contact name cannot be empty</t>
  </si>
  <si>
    <t>The verification code cannot be empty</t>
  </si>
  <si>
    <t>The account and email do not match</t>
  </si>
  <si>
    <t>The information has been registered</t>
  </si>
  <si>
    <t>The modified mailbox cannot be consistent with the original mailbox</t>
  </si>
  <si>
    <t>The mailbox is already occupied</t>
  </si>
  <si>
    <t>The user name is already occupied</t>
  </si>
  <si>
    <t>Initial password error</t>
  </si>
  <si>
    <t>The cell phone number is already occupied</t>
  </si>
  <si>
    <t>The super administrator account cannot be enabled and deactivated</t>
  </si>
  <si>
    <t>Unbind a role before binding a new role</t>
  </si>
  <si>
    <t>The role for this account was not found</t>
  </si>
  <si>
    <t>The name is occupied</t>
  </si>
  <si>
    <t>The account associated with the super administrator role cannot be queried</t>
  </si>
  <si>
    <t>superadministrator</t>
  </si>
  <si>
    <t>The highest operator of the platform, with all operating rights</t>
  </si>
  <si>
    <t>User suborganization does not exist</t>
  </si>
  <si>
    <t>User root organization is empty or more than one root organization, data exception</t>
  </si>
  <si>
    <t>Not enough operation permissions</t>
  </si>
  <si>
    <t>Delete failed, the organization has been associated with the people, please first remove the association</t>
  </si>
  <si>
    <t>The root tissue cannot be deleted</t>
  </si>
  <si>
    <t>Optional fields</t>
  </si>
  <si>
    <t>Personnel synchronization failure</t>
  </si>
  <si>
    <t>Id number already exists</t>
  </si>
  <si>
    <t>Parameter library not valid</t>
  </si>
  <si>
    <t>Address format error</t>
  </si>
  <si>
    <t>The download template file is empty</t>
  </si>
  <si>
    <t>(full name with extension)</t>
  </si>
  <si>
    <t>No one with this number was found</t>
  </si>
  <si>
    <t>No one was found</t>
  </si>
  <si>
    <t>User password does not exist</t>
  </si>
  <si>
    <t>Please wait a moment, there are other people working in batch</t>
  </si>
  <si>
    <t>Not the current batch import user, can not operate</t>
  </si>
  <si>
    <t>Illegal bulk import status</t>
  </si>
  <si>
    <t>The server failed to save the file</t>
  </si>
  <si>
    <t>Gets the current batch import status exception of the user</t>
  </si>
  <si>
    <t>Please upload personnel information file</t>
  </si>
  <si>
    <t>Please upload personal documents and photos</t>
  </si>
  <si>
    <t>The personnel information data is empty</t>
  </si>
  <si>
    <t>Batch processing of imported data has expired, please re-import</t>
  </si>
  <si>
    <t>Bulk import exception</t>
  </si>
  <si>
    <t>[photo does not exist]</t>
  </si>
  <si>
    <t>[name blank]</t>
  </si>
  <si>
    <t>[person number already exists]</t>
  </si>
  <si>
    <t>[name of person already exists]</t>
  </si>
  <si>
    <t>[id card already exists]</t>
  </si>
  <si>
    <t>[gender formatting error]</t>
  </si>
  <si>
    <t>[entry date format error]</t>
  </si>
  <si>
    <t>[no organization exists]</t>
  </si>
  <si>
    <t>[not authorized by the organization]</t>
  </si>
  <si>
    <t>[parameter library does not exist]</t>
  </si>
  <si>
    <t>[photo detection failed]</t>
  </si>
  <si>
    <t>Load template file exception</t>
  </si>
  <si>
    <t>The maximum number of export personnel exceeded 5000. Please modify the export query condition</t>
  </si>
  <si>
    <t>The personnel to be exported is empty</t>
  </si>
  <si>
    <t>The current user is working on an export task</t>
  </si>
  <si>
    <t>Device %s does not exist</t>
  </si>
  <si>
    <t>The mailbox verification code has expired</t>
  </si>
  <si>
    <t>Mailbox verification code error</t>
  </si>
  <si>
    <t>The mobile verification code has expired</t>
  </si>
  <si>
    <t>Cell phone verification code error</t>
  </si>
  <si>
    <t>The verification code has expired</t>
  </si>
  <si>
    <t>OpenId has already bound people</t>
  </si>
  <si>
    <t>Failed to initialize the recognition record set</t>
  </si>
  <si>
    <t>Do not operate frequently</t>
  </si>
  <si>
    <t>The validation result is not valid</t>
  </si>
  <si>
    <t>Personnel do not have mail messages</t>
  </si>
  <si>
    <t>The personnel did not have phone information</t>
  </si>
  <si>
    <t>Failed to generate graphic captcha</t>
  </si>
  <si>
    <t>Must not be blank {0}</t>
  </si>
  <si>
    <t>You can't show more than one face in a photograph</t>
  </si>
  <si>
    <t>Request timeout, command failed</t>
  </si>
  <si>
    <t>The device is disconnected and the command failed</t>
  </si>
  <si>
    <t>The device is partially disconnected and the command failed</t>
  </si>
  <si>
    <t>Qualityjudgmentofrelatedparameters, invivodetectionofrelatedparameters</t>
  </si>
  <si>
    <t>Relative parameters of photo quality judgment and in vivo detection</t>
  </si>
  <si>
    <t>Standard crowd, default setting of device parameters</t>
  </si>
  <si>
    <t>Please set the period of validity or set it to permanent</t>
  </si>
  <si>
    <t>Please install the WeChat module</t>
  </si>
  <si>
    <t>Failed to add application</t>
  </si>
  <si>
    <t>Failed to add app, failed to add push address</t>
  </si>
  <si>
    <t>Failed to add application, failed to add application authorization</t>
  </si>
  <si>
    <t>Failed to delete push subscription</t>
  </si>
  <si>
    <t>Failed to delete app authorization</t>
  </si>
  <si>
    <t>The current organization cannot be the same as the target organization</t>
  </si>
  <si>
    <t>The deleted organization cannot contain the target organization</t>
  </si>
  <si>
    <t>End time is less than start time</t>
  </si>
  <si>
    <t>Temporary does not support</t>
  </si>
  <si>
    <t>Upload bulk import file interface, gateway authentication failed</t>
  </si>
  <si>
    <t>Upload bulk import file interface, get token as null</t>
  </si>
  <si>
    <t>Upload bulk import file interface, permission verification failed</t>
  </si>
  <si>
    <t>File name too long</t>
  </si>
  <si>
    <t>Service abnormal, please check the network connection or refresh the page and try again</t>
  </si>
  <si>
    <t>There is an unauthorized function module</t>
  </si>
  <si>
    <t>Application modification failed</t>
  </si>
  <si>
    <t>The application is already enabled</t>
  </si>
  <si>
    <t>The application is in an inactive state</t>
  </si>
  <si>
    <t>AppId is not available</t>
  </si>
  <si>
    <t>The application parameters do not match the store parameters</t>
  </si>
  <si>
    <t>Application enable failed</t>
  </si>
  <si>
    <t>User information not provided</t>
  </si>
  <si>
    <t>Rule type mismatch</t>
  </si>
  <si>
    <t>Device already exists</t>
  </si>
  <si>
    <t>Please do not upload bow,</t>
  </si>
  <si>
    <t>Failed to get the current user export status</t>
  </si>
  <si>
    <t>Maximum support for exporting 100,000 at a time</t>
  </si>
  <si>
    <t>Failed to get the current user archive status</t>
  </si>
  <si>
    <t>Maximum support archiving of 100,000 at a time</t>
  </si>
  <si>
    <t>Terminal management tool</t>
  </si>
  <si>
    <t>Organizational structure</t>
  </si>
  <si>
    <t>The processing results</t>
  </si>
  <si>
    <t>The command sends the listening information normally</t>
  </si>
  <si>
    <t>Command exception to send listening information</t>
  </si>
  <si>
    <t>Export preparation</t>
  </si>
  <si>
    <t>Custom field 1</t>
  </si>
  <si>
    <t>Custom field 2</t>
  </si>
  <si>
    <t>Custom field 3</t>
  </si>
  <si>
    <t>Custom field 4</t>
  </si>
  <si>
    <t>Custom field 5</t>
  </si>
  <si>
    <t>Custom field 6</t>
  </si>
  <si>
    <t>Custom field 7</t>
  </si>
  <si>
    <t>Custom field 8</t>
  </si>
  <si>
    <t>Custom field 9</t>
  </si>
  <si>
    <t>Custom field 10</t>
  </si>
  <si>
    <t>Issue personnel basic information</t>
  </si>
  <si>
    <t>Update device name</t>
  </si>
  <si>
    <t>Add device administrator</t>
  </si>
  <si>
    <t>Edit device manager</t>
  </si>
  <si>
    <t>Modify device configuration</t>
  </si>
  <si>
    <t>Delete device rule</t>
  </si>
  <si>
    <t>Invalid operation</t>
  </si>
  <si>
    <t>Get the WeChat public account login entry</t>
  </si>
  <si>
    <t>Mobile phone no. :</t>
  </si>
  <si>
    <t>Unknown device</t>
  </si>
  <si>
    <t>IP address: port number</t>
  </si>
  <si>
    <t>Invalid IP address</t>
  </si>
  <si>
    <t>Administrator password</t>
  </si>
  <si>
    <t>Select device group</t>
  </si>
  <si>
    <t>Daily attendance</t>
  </si>
  <si>
    <t>Export the identification record after personnel filtering, including date, name, personnel number, organization, earliest punch, latest punch, hours and other information; Export records for up to one month;</t>
  </si>
  <si>
    <t>Time range</t>
  </si>
  <si>
    <t>Step 2: fill in the imported data according to the requirements of the template (red is the mandatory item, the photo format is JPG/BMP/PNG, the width and height is equal to 320*320px);</t>
  </si>
  <si>
    <t>Step 3: click the "add file" button below to import data (personnel photos support folder import, if there are many personnel photos, please compress the folder into a zip package for import).</t>
  </si>
  <si>
    <t>Synchronize with terminal management tool local system time</t>
  </si>
  <si>
    <t>Peer set</t>
  </si>
  <si>
    <t>There is also support for manual retrieval of peer records, and automatic synchronization and manual retrieval mechanisms can be overlaid</t>
  </si>
  <si>
    <t>Supertube is automatically acquired once after logging into the system</t>
  </si>
  <si>
    <t>Periodic acquisition</t>
  </si>
  <si>
    <t>Time to obtain</t>
  </si>
  <si>
    <t>every</t>
  </si>
  <si>
    <t>hours</t>
  </si>
  <si>
    <t>Start from 0:00 on the hour every day</t>
  </si>
  <si>
    <t>The maximum number of custom add times has been reached</t>
  </si>
  <si>
    <t>The custom time already exists</t>
  </si>
  <si>
    <t>Are you sure to deselect it?</t>
  </si>
  <si>
    <t>After canceling, the time of the terminal and the tool will not be kept in sync, which may cause abnormal data such as the identification record to occur during synchronization</t>
  </si>
  <si>
    <t>Last acquired time:</t>
  </si>
  <si>
    <t>Welcome to the terminal management tool</t>
  </si>
  <si>
    <t>Big data combined with artificial intelligence</t>
  </si>
  <si>
    <t>Deep convolutional neural network</t>
  </si>
  <si>
    <t>We will build a credible social security system</t>
  </si>
  <si>
    <t>Database exception</t>
  </si>
  <si>
    <t>Database deadlock exception</t>
  </si>
  <si>
    <t>Database duplicate primary key exception</t>
  </si>
  <si>
    <t>Database unique primary key exception</t>
  </si>
  <si>
    <t>Data format error</t>
  </si>
  <si>
    <t>Parameters are not allowed to be empty</t>
  </si>
  <si>
    <t>Default data not found</t>
  </si>
  <si>
    <t>The default data is not allowed to be deleted</t>
  </si>
  <si>
    <t>Data not found</t>
  </si>
  <si>
    <t>Data occupied</t>
  </si>
  <si>
    <t>The data is the same as before the modification</t>
  </si>
  <si>
    <t>The length cannot be less than 0 bits</t>
  </si>
  <si>
    <t>The length cannot be less than one bit</t>
  </si>
  <si>
    <t>The length cannot be less than 4 bits</t>
  </si>
  <si>
    <t>The length cannot be less than 6 bits</t>
  </si>
  <si>
    <t>It can't be more than 20 bits long</t>
  </si>
  <si>
    <t>Length cannot exceed 32 bits</t>
  </si>
  <si>
    <t>Length cannot exceed 64 bits</t>
  </si>
  <si>
    <t>Length cannot exceed 256 bits</t>
  </si>
  <si>
    <t>Strings have special characters</t>
  </si>
  <si>
    <t>Original password error</t>
  </si>
  <si>
    <t>Non-super administrator has no operation rights</t>
  </si>
  <si>
    <t>Abnormal personnel parameters</t>
  </si>
  <si>
    <t>Device access failed</t>
  </si>
  <si>
    <t>Device group does not exist</t>
  </si>
  <si>
    <t>The maximum number of associated administrators is exceeded</t>
  </si>
  <si>
    <t>Inconsistent according to domin test</t>
  </si>
  <si>
    <t>Device disconnected or address error</t>
  </si>
  <si>
    <t>Device configuration synchronization failed</t>
  </si>
  <si>
    <t>The default configuration name is not allowed to change</t>
  </si>
  <si>
    <t>The default description cannot be modified</t>
  </si>
  <si>
    <t>Rule types cannot be modified</t>
  </si>
  <si>
    <t>Batch upload up to 5 images</t>
  </si>
  <si>
    <t>Image not legal</t>
  </si>
  <si>
    <t>Parse terminal response result exception</t>
  </si>
  <si>
    <t>Channel service exception</t>
  </si>
  <si>
    <t>Webserver parameter validation exception</t>
  </si>
  <si>
    <t>Abnormal device connection</t>
  </si>
  <si>
    <t>Device login failed</t>
  </si>
  <si>
    <t>The issuance rule has expired</t>
  </si>
  <si>
    <t>Failed to send personnel information parsing</t>
  </si>
  <si>
    <t>The device address was not found</t>
  </si>
  <si>
    <t>Image URL exception</t>
  </si>
  <si>
    <t>No facial information found</t>
  </si>
  <si>
    <t>Abnormal facial detection</t>
  </si>
  <si>
    <t>Abnormal facial quality detection</t>
  </si>
  <si>
    <t>The command ID replication operation selected is not valid</t>
  </si>
  <si>
    <t>Invalid command ID</t>
  </si>
  <si>
    <t>Batch file service exceptions</t>
  </si>
  <si>
    <t>Over 65,535 pieces of data were exported</t>
  </si>
  <si>
    <t>Query start and end dates need to be less than 31 days apart</t>
  </si>
  <si>
    <t>Verify the query date size</t>
  </si>
  <si>
    <t>No identifying record data was found</t>
  </si>
  <si>
    <t>Data export is limited to 50000</t>
  </si>
  <si>
    <t>Undo the exported state exception</t>
  </si>
  <si>
    <t>The identification record export task already exists in the system</t>
  </si>
  <si>
    <t>No identifying record information found</t>
  </si>
  <si>
    <t>The export identification record data exceeds the maximum value</t>
  </si>
  <si>
    <t>Failed to fetch import status</t>
  </si>
  <si>
    <t>Personnel data not found</t>
  </si>
  <si>
    <t>Image of face not found</t>
  </si>
  <si>
    <t>Identify record statistics Excel file save exception</t>
  </si>
  <si>
    <t>Recognition record picture</t>
  </si>
  <si>
    <t>Fixed personnel information</t>
  </si>
  <si>
    <t>Personnel import successful</t>
  </si>
  <si>
    <t>Gender parity</t>
  </si>
  <si>
    <t>Incoming time check</t>
  </si>
  <si>
    <t>No organization information found</t>
  </si>
  <si>
    <t>Organization information is not certified</t>
  </si>
  <si>
    <t>No identifying threshold library information found</t>
  </si>
  <si>
    <t>Duplicate personnel number</t>
  </si>
  <si>
    <t>Recognition record synchronization is not complete</t>
  </si>
  <si>
    <t>IP:PORT is misformatted</t>
  </si>
  <si>
    <t>IP: PORT has been in existence</t>
  </si>
  <si>
    <t>Custom time period</t>
  </si>
  <si>
    <t>Add time period</t>
  </si>
  <si>
    <t>Set time period</t>
  </si>
  <si>
    <t>Edit period</t>
  </si>
  <si>
    <t>Please select whether it is valid</t>
  </si>
  <si>
    <t>To take effect</t>
  </si>
  <si>
    <t>Don't take effect</t>
  </si>
  <si>
    <t>Whether to take effect</t>
  </si>
  <si>
    <t>MP3 import</t>
  </si>
  <si>
    <t>Personnel and identification records will be cleared after recovery</t>
  </si>
  <si>
    <t>Please upload files less than 100M</t>
  </si>
  <si>
    <t>The current</t>
  </si>
  <si>
    <t xml:space="preserve">HH:mm </t>
  </si>
  <si>
    <t>Invalid authentication (invalid card)</t>
  </si>
  <si>
    <t>In and out of the type</t>
  </si>
  <si>
    <t>The operating account</t>
  </si>
  <si>
    <t>[organization is empty]</t>
  </si>
  <si>
    <t>The region name cannot be longer than 20 bits</t>
  </si>
  <si>
    <t>The phone number should not be longer than 11 digits</t>
  </si>
  <si>
    <t>Visitor registration system</t>
  </si>
  <si>
    <t>Visit must be later than the current time</t>
  </si>
  <si>
    <t>The closing time should be later than the visiting time</t>
  </si>
  <si>
    <t xml:space="preserve">  User name length cannot be less than 6 bits </t>
  </si>
  <si>
    <t xml:space="preserve">  The user name cannot be longer than 20 bits </t>
  </si>
  <si>
    <t xml:space="preserve">  User name format error </t>
  </si>
  <si>
    <t xml:space="preserve">  All records will be exported. Do you want to continue? </t>
  </si>
  <si>
    <t xml:space="preserve">  Remove the custom repository configuration </t>
  </si>
  <si>
    <t xml:space="preserve">  Delete identification record </t>
  </si>
  <si>
    <t xml:space="preserve">  Sync successful! </t>
  </si>
  <si>
    <t xml:space="preserve">  Synchronization failed! </t>
  </si>
  <si>
    <t xml:space="preserve">  Please upload photos </t>
  </si>
  <si>
    <t xml:space="preserve">  Are you sure to delete the record? </t>
  </si>
  <si>
    <t xml:space="preserve">  Delete record successful! </t>
  </si>
  <si>
    <t xml:space="preserve">  Export record cancel failed </t>
  </si>
  <si>
    <t xml:space="preserve">  Record deletion failed! </t>
  </si>
  <si>
    <t xml:space="preserve">  The name of the person is not allowed to be empty </t>
  </si>
  <si>
    <t xml:space="preserve">  Personnel number format is not legal, only the upper and lower case letters, Numbers, underline, underline </t>
  </si>
  <si>
    <t xml:space="preserve">  Personnel number length is inconsistent </t>
  </si>
  <si>
    <t xml:space="preserve">  Password mistake </t>
  </si>
  <si>
    <t xml:space="preserve">  Mailbox format error </t>
  </si>
  <si>
    <t xml:space="preserve">  This mailbox is occupied, please change it </t>
  </si>
  <si>
    <t xml:space="preserve">  Field name duplication </t>
  </si>
  <si>
    <t xml:space="preserve">  The user name already exists </t>
  </si>
  <si>
    <t xml:space="preserve">  Name already exists </t>
  </si>
  <si>
    <t xml:space="preserve">  The number of personnel license exceeds the limit </t>
  </si>
  <si>
    <t xml:space="preserve">  resources </t>
  </si>
  <si>
    <t xml:space="preserve">  data </t>
  </si>
  <si>
    <t xml:space="preserve">  task </t>
  </si>
  <si>
    <t xml:space="preserve">  It is a business platform </t>
  </si>
  <si>
    <t xml:space="preserve">  Time period rotation </t>
  </si>
  <si>
    <t xml:space="preserve">  Period cycle sowing </t>
  </si>
  <si>
    <t xml:space="preserve">  Console terminal </t>
  </si>
  <si>
    <t xml:space="preserve">  Wall mounted terminal </t>
  </si>
  <si>
    <t xml:space="preserve">  Fast gate </t>
  </si>
  <si>
    <t xml:space="preserve">  Desktop terminal </t>
  </si>
  <si>
    <t xml:space="preserve">  Vertical terminal </t>
  </si>
  <si>
    <t xml:space="preserve">  Exo terminal </t>
  </si>
  <si>
    <t xml:space="preserve">  Channel identification terminal </t>
  </si>
  <si>
    <t xml:space="preserve">  Dynamic camera </t>
  </si>
  <si>
    <t xml:space="preserve">  kiosks </t>
  </si>
  <si>
    <t xml:space="preserve">  Digital signage </t>
  </si>
  <si>
    <t xml:space="preserve">  Vertical terminal -BD1 </t>
  </si>
  <si>
    <t xml:space="preserve">  Hanging terminal -BD1 </t>
  </si>
  <si>
    <t xml:space="preserve">  Channel identification terminal -BD1 </t>
  </si>
  <si>
    <t xml:space="preserve">  Desktop terminal -BD1 </t>
  </si>
  <si>
    <t xml:space="preserve">  Simplified desktop terminal </t>
  </si>
  <si>
    <t xml:space="preserve">  Broken network </t>
  </si>
  <si>
    <t xml:space="preserve">  DEVICE_RECOVERY </t>
  </si>
  <si>
    <t xml:space="preserve">  DEVICE_OFF_LINE </t>
  </si>
  <si>
    <t xml:space="preserve">  Not issued </t>
  </si>
  <si>
    <t xml:space="preserve">  Issued by the ministry of </t>
  </si>
  <si>
    <t xml:space="preserve">  Issued by the failure </t>
  </si>
  <si>
    <t xml:space="preserve">  Issued by the successful </t>
  </si>
  <si>
    <t xml:space="preserve">  To cancel the </t>
  </si>
  <si>
    <t xml:space="preserve">  WAIT_SEND </t>
  </si>
  <si>
    <t xml:space="preserve">  To be issued </t>
  </si>
  <si>
    <t xml:space="preserve">  SENDING </t>
  </si>
  <si>
    <t xml:space="preserve">  CANCELLING </t>
  </si>
  <si>
    <t xml:space="preserve">  CANCEL_SUCCESS </t>
  </si>
  <si>
    <t xml:space="preserve">  SEND_SUCCESS </t>
  </si>
  <si>
    <t xml:space="preserve">  CANCEL_FAILURE </t>
  </si>
  <si>
    <t xml:space="preserve">  SEND_FAILURE </t>
  </si>
  <si>
    <t xml:space="preserve">  The picture </t>
  </si>
  <si>
    <t xml:space="preserve">  video </t>
  </si>
  <si>
    <t xml:space="preserve">  To play </t>
  </si>
  <si>
    <t xml:space="preserve">  In the play </t>
  </si>
  <si>
    <t xml:space="preserve">  TO_BE_BROADCAST </t>
  </si>
  <si>
    <t xml:space="preserve">  IN_PLAN </t>
  </si>
  <si>
    <t xml:space="preserve">  HAS_ENDED </t>
  </si>
  <si>
    <t xml:space="preserve">  CAN_CELLED </t>
  </si>
  <si>
    <t xml:space="preserve">  Monday </t>
  </si>
  <si>
    <t xml:space="preserve">  Tuesday </t>
  </si>
  <si>
    <t xml:space="preserve">  Wednesday </t>
  </si>
  <si>
    <t xml:space="preserve">  Thursday </t>
  </si>
  <si>
    <t xml:space="preserve">  Friday </t>
  </si>
  <si>
    <t xml:space="preserve">  Saturday </t>
  </si>
  <si>
    <t xml:space="preserve">  Sunday </t>
  </si>
  <si>
    <t xml:space="preserve">  SUN </t>
  </si>
  <si>
    <t xml:space="preserve">  MON </t>
  </si>
  <si>
    <t xml:space="preserve">  TUE </t>
  </si>
  <si>
    <t xml:space="preserve">  WED </t>
  </si>
  <si>
    <t xml:space="preserve">  THU </t>
  </si>
  <si>
    <t xml:space="preserve">  FRI </t>
  </si>
  <si>
    <t xml:space="preserve">  The SAT </t>
  </si>
  <si>
    <t xml:space="preserve">  search </t>
  </si>
  <si>
    <t xml:space="preserve">  Once again issued </t>
  </si>
  <si>
    <t xml:space="preserve">  Cancel the play </t>
  </si>
  <si>
    <t xml:space="preserve">  to </t>
  </si>
  <si>
    <t xml:space="preserve">  Start date </t>
  </si>
  <si>
    <t xml:space="preserve">  End date </t>
  </si>
  <si>
    <t xml:space="preserve">  The start time </t>
  </si>
  <si>
    <t xml:space="preserve">  The end of time </t>
  </si>
  <si>
    <t xml:space="preserve">  Start time (min) </t>
  </si>
  <si>
    <t xml:space="preserve">  End time (min) </t>
  </si>
  <si>
    <t xml:space="preserve">  Start time </t>
  </si>
  <si>
    <t xml:space="preserve">  End time </t>
  </si>
  <si>
    <t xml:space="preserve">  Selection time range </t>
  </si>
  <si>
    <t xml:space="preserve">  produced </t>
  </si>
  <si>
    <t xml:space="preserve">  Three playback tasks</t>
  </si>
  <si>
    <t xml:space="preserve">  Bar playback data </t>
  </si>
  <si>
    <t xml:space="preserve">  Unnamed device </t>
  </si>
  <si>
    <t xml:space="preserve">  The name of the task </t>
  </si>
  <si>
    <t xml:space="preserve">  Please enter the task name </t>
  </si>
  <si>
    <t xml:space="preserve">  Task number </t>
  </si>
  <si>
    <t xml:space="preserve">  plays </t>
  </si>
  <si>
    <t xml:space="preserve">  Detailed data </t>
  </si>
  <si>
    <t xml:space="preserve">  Device name </t>
  </si>
  <si>
    <t xml:space="preserve">  Please enter the device name </t>
  </si>
  <si>
    <t xml:space="preserve">  Playing time </t>
  </si>
  <si>
    <t xml:space="preserve">  Selected device </t>
  </si>
  <si>
    <t xml:space="preserve">  Search for devices by device name or SN </t>
  </si>
  <si>
    <t xml:space="preserve">  Device type </t>
  </si>
  <si>
    <t xml:space="preserve">  Play the task </t>
  </si>
  <si>
    <t xml:space="preserve">  Task status </t>
  </si>
  <si>
    <t xml:space="preserve">  Creation time </t>
  </si>
  <si>
    <t xml:space="preserve">  Play began </t>
  </si>
  <si>
    <t xml:space="preserve">  End of the play </t>
  </si>
  <si>
    <t xml:space="preserve">  Playback devices </t>
  </si>
  <si>
    <t xml:space="preserve">  operation </t>
  </si>
  <si>
    <t xml:space="preserve">  New again </t>
  </si>
  <si>
    <t xml:space="preserve">  Issued by the </t>
  </si>
  <si>
    <t xml:space="preserve">  The new task </t>
  </si>
  <si>
    <t xml:space="preserve">  Task details </t>
  </si>
  <si>
    <t xml:space="preserve">  Broadcast content details </t>
  </si>
  <si>
    <t xml:space="preserve">  Broadcast content </t>
  </si>
  <si>
    <t xml:space="preserve">  Play the way </t>
  </si>
  <si>
    <t xml:space="preserve">  Yyyy MM dd year</t>
  </si>
  <si>
    <t xml:space="preserve">  A total of choosing </t>
  </si>
  <si>
    <t xml:space="preserve">  Successfully issued </t>
  </si>
  <si>
    <t xml:space="preserve">  Issued by the state </t>
  </si>
  <si>
    <t xml:space="preserve">  Continue to play </t>
  </si>
  <si>
    <t xml:space="preserve">  Confirm to cancel </t>
  </si>
  <si>
    <t xml:space="preserve">  Canceled. Cancel play </t>
  </si>
  <si>
    <t xml:space="preserve">  prompt </t>
  </si>
  <si>
    <t xml:space="preserve">  Make a broadcast plan </t>
  </si>
  <si>
    <t xml:space="preserve">  Select playback device </t>
  </si>
  <si>
    <t xml:space="preserve">  Confirm the task </t>
  </si>
  <si>
    <t xml:space="preserve">  complete </t>
  </si>
  <si>
    <t xml:space="preserve">  Limit image types to upload only </t>
  </si>
  <si>
    <t xml:space="preserve">  Limit uploads to video types only </t>
  </si>
  <si>
    <t xml:space="preserve">  confirm </t>
  </si>
  <si>
    <t xml:space="preserve">  cancel </t>
  </si>
  <si>
    <t xml:space="preserve">  Upload again </t>
  </si>
  <si>
    <t xml:space="preserve">  Please enter the name of the activity </t>
  </si>
  <si>
    <t xml:space="preserve">  The length is between 1 and 20 characters </t>
  </si>
  <si>
    <t xml:space="preserve">  Please enter the task name within 20 characters </t>
  </si>
  <si>
    <t xml:space="preserve">  Parameter contains special characters </t>
  </si>
  <si>
    <t xml:space="preserve">  Please select the time period for rotation </t>
  </si>
  <si>
    <t xml:space="preserve">  Please select the time period for cycle rotation </t>
  </si>
  <si>
    <t xml:space="preserve">  Please upload the picture file </t>
  </si>
  <si>
    <t xml:space="preserve">  Please upload the video file </t>
  </si>
  <si>
    <t xml:space="preserve">  Are you sure you want to give up adding this task? </t>
  </si>
  <si>
    <t xml:space="preserve">  abandoned </t>
  </si>
  <si>
    <t xml:space="preserve">  Success! </t>
  </si>
  <si>
    <t xml:space="preserve">  Please select whether administrator approval is required </t>
  </si>
  <si>
    <t xml:space="preserve">  Please select the collection mode </t>
  </si>
  <si>
    <t xml:space="preserve">  Must fill in the account number </t>
  </si>
  <si>
    <t xml:space="preserve">  Parameters contain special characters </t>
  </si>
  <si>
    <t xml:space="preserve">  A region name must be set </t>
  </si>
  <si>
    <t xml:space="preserve">  Log out </t>
  </si>
  <si>
    <t xml:space="preserve">  The selected area has changed. Are you sure you want to continue? </t>
  </si>
  <si>
    <t xml:space="preserve">  Server request error </t>
  </si>
  <si>
    <t xml:space="preserve">  The request timed out. Please try again </t>
  </si>
  <si>
    <t xml:space="preserve">  Wrong request parameter </t>
  </si>
  <si>
    <t xml:space="preserve">  Please open it in WeChat </t>
  </si>
  <si>
    <t xml:space="preserve">  Intelligence community </t>
  </si>
  <si>
    <t xml:space="preserve">  Self-help registration </t>
  </si>
  <si>
    <t xml:space="preserve">  Personal center </t>
  </si>
  <si>
    <t xml:space="preserve">  Employee certification </t>
  </si>
  <si>
    <t xml:space="preserve">  Smart community, make life and work easier! </t>
  </si>
  <si>
    <t xml:space="preserve">  Application permissions expired! </t>
  </si>
  <si>
    <t xml:space="preserve">  Are you sure you want to log out? </t>
  </si>
  <si>
    <t xml:space="preserve">  Logout failure </t>
  </si>
  <si>
    <t xml:space="preserve">  Failed to obtain personal information </t>
  </si>
  <si>
    <t xml:space="preserve">  Send verification code </t>
  </si>
  <si>
    <t xml:space="preserve">  The request failed </t>
  </si>
  <si>
    <t xml:space="preserve">  The id number cannot be empty </t>
  </si>
  <si>
    <t xml:space="preserve">  Please enter your id number </t>
  </si>
  <si>
    <t xml:space="preserve">  The cell phone number cannot be empty </t>
  </si>
  <si>
    <t xml:space="preserve">  The mobile verification code cannot be empty </t>
  </si>
  <si>
    <t xml:space="preserve">  The login password cannot be empty </t>
  </si>
  <si>
    <t xml:space="preserve">  The graphic verification code cannot be empty </t>
  </si>
  <si>
    <t xml:space="preserve">  Please enter the graphic verification code </t>
  </si>
  <si>
    <t xml:space="preserve">  Validity period cannot be empty </t>
  </si>
  <si>
    <t xml:space="preserve">  Face + password </t>
  </si>
  <si>
    <t xml:space="preserve">  Other validation information </t>
  </si>
  <si>
    <t xml:space="preserve">  File system </t>
  </si>
  <si>
    <t xml:space="preserve">  Batch delete </t>
  </si>
  <si>
    <t xml:space="preserve">  expired </t>
  </si>
  <si>
    <t xml:space="preserve">  Rule status: </t>
  </si>
  <si>
    <t xml:space="preserve">  Select the rule state </t>
  </si>
  <si>
    <t xml:space="preserve">  Invalid instructions </t>
  </si>
  <si>
    <t xml:space="preserve">  Issue prompt message configuration </t>
  </si>
  <si>
    <t xml:space="preserve">  Data monitoring </t>
  </si>
  <si>
    <t xml:space="preserve">  Trailing passage </t>
  </si>
  <si>
    <t xml:space="preserve">  No valid identification record </t>
  </si>
  <si>
    <t xml:space="preserve">  Export failed people -- notification processing </t>
  </si>
  <si>
    <t xml:space="preserve">  Gets the failed personnel export status and address </t>
  </si>
  <si>
    <t xml:space="preserve">  Add people pictures and information </t>
  </si>
  <si>
    <t xml:space="preserve">  The tenant returns to the root organization, and the subaccount returns the first organization with permissions </t>
  </si>
  <si>
    <t xml:space="preserve">  Identification record export </t>
  </si>
  <si>
    <t xml:space="preserve">  Cancels the current recognition record export process </t>
  </si>
  <si>
    <t xml:space="preserve">  Gets a list of identified record exports </t>
  </si>
  <si>
    <t xml:space="preserve">  Data export record deletion </t>
  </si>
  <si>
    <t xml:space="preserve">  Gets the current tenant export status </t>
  </si>
  <si>
    <t xml:space="preserve">  Cancels the current identification record archiving process </t>
  </si>
  <si>
    <t xml:space="preserve">  Gets archive operation parameter information </t>
  </si>
  <si>
    <t xml:space="preserve">  Gets the current tenant archive status </t>
  </si>
  <si>
    <t xml:space="preserve">  Modify role authorization </t>
  </si>
  <si>
    <t xml:space="preserve">  Associative organization name </t>
  </si>
  <si>
    <t xml:space="preserve">  Association rule name </t>
  </si>
  <si>
    <t xml:space="preserve">  Import and issue a prompt message </t>
  </si>
  <si>
    <t xml:space="preserve">  Prompt information </t>
  </si>
  <si>
    <t xml:space="preserve">  (please upload the JSON file) </t>
  </si>
  <si>
    <t xml:space="preserve">  Device group code </t>
  </si>
  <si>
    <t xml:space="preserve">  Please upload the prompt message file </t>
  </si>
  <si>
    <t xml:space="preserve">  Please upload the file in json format </t>
  </si>
  <si>
    <t xml:space="preserve">  The version number </t>
  </si>
  <si>
    <t xml:space="preserve">  Default administrator </t>
  </si>
  <si>
    <t xml:space="preserve">  Duplicate device group code </t>
  </si>
  <si>
    <t xml:space="preserve">  Device group name </t>
  </si>
  <si>
    <t xml:space="preserve">  Device group code: </t>
  </si>
  <si>
    <t xml:space="preserve">  Verify password </t>
  </si>
  <si>
    <t xml:space="preserve">  Please enter your 4-digit password </t>
  </si>
  <si>
    <t xml:space="preserve">  Please select organization </t>
  </si>
  <si>
    <t xml:space="preserve">  Failure record export </t>
  </si>
  <si>
    <t xml:space="preserve">  Failed record export completed </t>
  </si>
  <si>
    <t xml:space="preserve">  New archive task </t>
  </si>
  <si>
    <t xml:space="preserve">  download </t>
  </si>
  <si>
    <t xml:space="preserve">  delete </t>
  </si>
  <si>
    <t xml:space="preserve">  Tip: please download and delete the archived data within 7 days, otherwise the platform will delete it automatically </t>
  </si>
  <si>
    <t xml:space="preserve">  The initial state </t>
  </si>
  <si>
    <t xml:space="preserve">  archived </t>
  </si>
  <si>
    <t xml:space="preserve">  Archive failure </t>
  </si>
  <si>
    <t xml:space="preserve">  deleted </t>
  </si>
  <si>
    <t xml:space="preserve">  Archive time </t>
  </si>
  <si>
    <t xml:space="preserve">  Archived data </t>
  </si>
  <si>
    <t xml:space="preserve">  Archive completion </t>
  </si>
  <si>
    <t xml:space="preserve">  Unarchiving successful </t>
  </si>
  <si>
    <t xml:space="preserve">  Archive deleted successfully </t>
  </si>
  <si>
    <t xml:space="preserve">  Insufficient disk space remaining </t>
  </si>
  <si>
    <t xml:space="preserve">  Access records </t>
  </si>
  <si>
    <t xml:space="preserve">  Data export record </t>
  </si>
  <si>
    <t xml:space="preserve">  Pack up </t>
  </si>
  <si>
    <t xml:space="preserve">  Please enter your organization </t>
  </si>
  <si>
    <t xml:space="preserve">  There is no information on the organization </t>
  </si>
  <si>
    <t xml:space="preserve">  The export account </t>
  </si>
  <si>
    <t xml:space="preserve">  Export file name </t>
  </si>
  <si>
    <t xml:space="preserve">  Export failure </t>
  </si>
  <si>
    <t xml:space="preserve">  Do you want to cancel the data export? </t>
  </si>
  <si>
    <t xml:space="preserve">  Export of traffic record completed </t>
  </si>
  <si>
    <t xml:space="preserve">  Cancel export task successful </t>
  </si>
  <si>
    <t xml:space="preserve">  Please enter a combination of English Numbers underlined or # </t>
  </si>
  <si>
    <t xml:space="preserve">  Camera damage </t>
  </si>
  <si>
    <t xml:space="preserve">  years </t>
  </si>
  <si>
    <t xml:space="preserve">  day </t>
  </si>
  <si>
    <t xml:space="preserve">  points </t>
  </si>
  <si>
    <t xml:space="preserve">  seconds</t>
  </si>
  <si>
    <t xml:space="preserve">  just </t>
  </si>
  <si>
    <t xml:space="preserve">  Minutes ago </t>
  </si>
  <si>
    <t xml:space="preserve">  Hours before </t>
  </si>
  <si>
    <t xml:space="preserve">  A day earlier </t>
  </si>
  <si>
    <t xml:space="preserve">  A week ago </t>
  </si>
  <si>
    <t xml:space="preserve">  Service exceptions </t>
  </si>
  <si>
    <t xml:space="preserve">  Export task failed </t>
  </si>
  <si>
    <t xml:space="preserve">  Failed to identify record export </t>
  </si>
  <si>
    <t xml:space="preserve">  Failed to cancel export of recognition record </t>
  </si>
  <si>
    <t xml:space="preserve">  Failed to get an export list of recognized records </t>
  </si>
  <si>
    <t xml:space="preserve">  Export record deletion failed </t>
  </si>
  <si>
    <t xml:space="preserve">  Failed to get the current tenant archive status </t>
  </si>
  <si>
    <t xml:space="preserve">  Failed to get archive parameter information </t>
  </si>
  <si>
    <t xml:space="preserve">  Only super administrator can operate </t>
  </si>
  <si>
    <t xml:space="preserve">  Please wait while other administrators perform this operation </t>
  </si>
  <si>
    <t xml:space="preserve">  The archive data archive is empty </t>
  </si>
  <si>
    <t xml:space="preserve">  Archive task failed </t>
  </si>
  <si>
    <t xml:space="preserve">  Failed to identify record archive </t>
  </si>
  <si>
    <t xml:space="preserve">  Failed to cancel archive operation </t>
  </si>
  <si>
    <t xml:space="preserve">  Failed to get archive list </t>
  </si>
  <si>
    <t xml:space="preserve">  Archive record deletion failed </t>
  </si>
  <si>
    <t xml:space="preserve">  Failed to get current tenant export status </t>
  </si>
  <si>
    <t xml:space="preserve">  The exported data compression package is empty </t>
  </si>
  <si>
    <t xml:space="preserve">  Maximum support for exporting 20,000 at a time </t>
  </si>
  <si>
    <t xml:space="preserve">  Please upload the json file </t>
  </si>
  <si>
    <t xml:space="preserve">  The organization has no jurisdiction </t>
  </si>
  <si>
    <t xml:space="preserve">  Device does not exist </t>
  </si>
  <si>
    <t xml:space="preserve">  The default administrator has reached the upper limit </t>
  </si>
  <si>
    <t xml:space="preserve">  Account does not exist </t>
  </si>
  <si>
    <t xml:space="preserve">  Account unavailable </t>
  </si>
  <si>
    <t xml:space="preserve">  Request missing header information </t>
  </si>
  <si>
    <t xml:space="preserve">  This account has no permissions </t>
  </si>
  <si>
    <t>Canceling...</t>
  </si>
  <si>
    <t xml:space="preserve">  Registration record </t>
  </si>
  <si>
    <t xml:space="preserve">&lt;div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 </t>
  </si>
  <si>
    <t>Video total capacity cannot exceed 1G</t>
  </si>
  <si>
    <t>Wallpaper files cannot exceed 30M</t>
  </si>
  <si>
    <t>S06249</t>
    <phoneticPr fontId="3" type="noConversion"/>
  </si>
  <si>
    <t>T01713</t>
  </si>
  <si>
    <t>T01714</t>
  </si>
  <si>
    <t>T01715</t>
  </si>
  <si>
    <t>T01716</t>
  </si>
  <si>
    <t>T01717</t>
  </si>
  <si>
    <t>T01718</t>
  </si>
  <si>
    <t>Business management</t>
  </si>
  <si>
    <t>Business configuration</t>
  </si>
  <si>
    <t>Role permissions</t>
  </si>
  <si>
    <t>Visit record management</t>
  </si>
  <si>
    <t>Visitor registration form configuration</t>
  </si>
  <si>
    <t>WeChat access record manangement</t>
  </si>
  <si>
    <t>Basic configuration</t>
  </si>
  <si>
    <t>Operation Permission</t>
  </si>
  <si>
    <t>Visitor registration application staff</t>
  </si>
  <si>
    <t>Clear</t>
  </si>
  <si>
    <t>Associated role</t>
  </si>
  <si>
    <t>Number of devices</t>
  </si>
  <si>
    <t>Confirm to delete the selected account?</t>
  </si>
  <si>
    <t>Do you want to delete the selected account?</t>
  </si>
  <si>
    <t>Batch successfully deleted</t>
  </si>
  <si>
    <t>Create role permission</t>
  </si>
  <si>
    <t>Edit role permission</t>
  </si>
  <si>
    <t>Can contain numbers, uppercase and lowercase letters, and a maximum of 20 characters</t>
  </si>
  <si>
    <t>Please enter personnel name, maximum character of 20</t>
  </si>
  <si>
    <t>Please re-enter your password</t>
  </si>
  <si>
    <t>Password cannot be empty</t>
  </si>
  <si>
    <t>Must be between 6 to 20 characters</t>
  </si>
  <si>
    <t>Please fill in your password again</t>
  </si>
  <si>
    <t>Password don't match</t>
  </si>
  <si>
    <t>Please choose an associated role</t>
  </si>
  <si>
    <t>Please enter at least one lowercase letter, one uppercase letter, and one numeric digit</t>
  </si>
  <si>
    <t>Visitors today</t>
  </si>
  <si>
    <t>Visitors in the month</t>
  </si>
  <si>
    <t>Visitor name</t>
  </si>
  <si>
    <t>Visitor contact</t>
  </si>
  <si>
    <t>Visitee contact</t>
  </si>
  <si>
    <t>Time of visit</t>
  </si>
  <si>
    <t>Reset</t>
  </si>
  <si>
    <t>Continue</t>
  </si>
  <si>
    <t>Time:</t>
  </si>
  <si>
    <t>Day</t>
  </si>
  <si>
    <t>Visitor:</t>
  </si>
  <si>
    <t>Please enter area of access</t>
  </si>
  <si>
    <t>Verification method:</t>
  </si>
  <si>
    <t>Result:</t>
  </si>
  <si>
    <t>Registered photo/Captured photo</t>
  </si>
  <si>
    <t>Entry time</t>
  </si>
  <si>
    <t>Delete area/device</t>
  </si>
  <si>
    <t>Type of access</t>
  </si>
  <si>
    <t>Pass:</t>
  </si>
  <si>
    <t>No records available for export</t>
  </si>
  <si>
    <t>All filtered records will be exported, confirm to proceed?</t>
  </si>
  <si>
    <t>All records will be exported, confirm to proceed?</t>
  </si>
  <si>
    <t>Data is being exported</t>
  </si>
  <si>
    <t>Access device</t>
  </si>
  <si>
    <t>Unnamed</t>
  </si>
  <si>
    <t>Approved by</t>
  </si>
  <si>
    <t>Captured photo</t>
  </si>
  <si>
    <t>Edit company</t>
  </si>
  <si>
    <t>Add company</t>
  </si>
  <si>
    <t>Company:</t>
  </si>
  <si>
    <t>Please enter name of company</t>
  </si>
  <si>
    <t>Company name</t>
  </si>
  <si>
    <t>Please enter the company name within 20 characters</t>
  </si>
  <si>
    <t>Contact information</t>
  </si>
  <si>
    <t>Please enter a company description within 50 characters</t>
  </si>
  <si>
    <t>Select account</t>
  </si>
  <si>
    <t>Are you sure you want to delete this company?</t>
  </si>
  <si>
    <t>Do you want to delete the selected company?</t>
  </si>
  <si>
    <t>Please select the company that you want to delete</t>
  </si>
  <si>
    <t>Successfully updated</t>
  </si>
  <si>
    <t>Visitor registration configuration</t>
  </si>
  <si>
    <t>(Configure vistor registration system here)</t>
  </si>
  <si>
    <t>Edit access area</t>
  </si>
  <si>
    <t>Add visitor access area</t>
  </si>
  <si>
    <t>Visitor registration application configuration</t>
  </si>
  <si>
    <t>(Basic configuration of the visitor registration application)</t>
  </si>
  <si>
    <t>Access list configuration</t>
  </si>
  <si>
    <t>(This is to configure Visitor WeChat)</t>
  </si>
  <si>
    <t>Approve all accounts</t>
  </si>
  <si>
    <t>(Configure Visitor Registration &amp; Visitor WeChat here)</t>
  </si>
  <si>
    <t>Copy website</t>
  </si>
  <si>
    <t>Face comparison</t>
  </si>
  <si>
    <t>Face + ID comparison</t>
  </si>
  <si>
    <t>Area name</t>
  </si>
  <si>
    <t>Please enter the area name, up to 20 characters</t>
  </si>
  <si>
    <t>Area description</t>
  </si>
  <si>
    <t xml:space="preserve">Please enter a description of the area </t>
  </si>
  <si>
    <t>Device type: entry</t>
  </si>
  <si>
    <t>Please enter the device name/serial number</t>
  </si>
  <si>
    <t>Device type: exit</t>
  </si>
  <si>
    <t>Please enter WeChat template ID</t>
  </si>
  <si>
    <t>Interviewee</t>
  </si>
  <si>
    <t>Purpose of visit</t>
  </si>
  <si>
    <t>Within 6 characters</t>
  </si>
  <si>
    <t>Number of invited visitor</t>
  </si>
  <si>
    <t>Visitor information</t>
  </si>
  <si>
    <t>Required to fill in</t>
  </si>
  <si>
    <t>Valid ID</t>
  </si>
  <si>
    <t>Accompanying person</t>
  </si>
  <si>
    <t>Selected account</t>
  </si>
  <si>
    <t>Please enter the personnel name/account</t>
  </si>
  <si>
    <t>Search for devices based on device name or serial number</t>
  </si>
  <si>
    <t>Do not send</t>
  </si>
  <si>
    <t>Send</t>
  </si>
  <si>
    <t>Please enter the device group name/device name/serial number</t>
  </si>
  <si>
    <t>Do you want to delete the selected area?</t>
  </si>
  <si>
    <t>No selected area can be deleted</t>
  </si>
  <si>
    <t>Are you sure you want to delete the selected area?</t>
  </si>
  <si>
    <t>Please enter reason of visit</t>
  </si>
  <si>
    <t>Please add the account who approved the visit</t>
  </si>
  <si>
    <t>Please select an account</t>
  </si>
  <si>
    <t>1. Website</t>
  </si>
  <si>
    <t>2. Verification method:</t>
  </si>
  <si>
    <t>3. Visitor area of access</t>
  </si>
  <si>
    <t>1. Visitor registration application website</t>
  </si>
  <si>
    <t>2. Affiliated terminal account</t>
  </si>
  <si>
    <t>1. Access parameter configuration</t>
  </si>
  <si>
    <t>2. Approval method</t>
  </si>
  <si>
    <t>3. Visitor verification method</t>
  </si>
  <si>
    <t>4. Verification method:</t>
  </si>
  <si>
    <t>Please select a device</t>
  </si>
  <si>
    <t>WeChat template ID cannot be empty</t>
  </si>
  <si>
    <t>1. Text message reminder</t>
  </si>
  <si>
    <t>Do you want to cancel changes?</t>
  </si>
  <si>
    <t>Visitor details</t>
  </si>
  <si>
    <t>Interviewee:</t>
  </si>
  <si>
    <t>Visiting</t>
  </si>
  <si>
    <t>Delay</t>
  </si>
  <si>
    <t>Source:</t>
  </si>
  <si>
    <t>WeChat</t>
  </si>
  <si>
    <t>Reception</t>
  </si>
  <si>
    <t>Visitor ID number</t>
  </si>
  <si>
    <t>Entry record</t>
  </si>
  <si>
    <t>Exit record</t>
  </si>
  <si>
    <t>Visitor record details</t>
  </si>
  <si>
    <t>Confirmed</t>
  </si>
  <si>
    <t>Expired</t>
  </si>
  <si>
    <t>Ended</t>
  </si>
  <si>
    <t>Done</t>
  </si>
  <si>
    <t>Number of visitors</t>
  </si>
  <si>
    <t>Information of visit</t>
  </si>
  <si>
    <t>Purpose</t>
  </si>
  <si>
    <t>Items</t>
  </si>
  <si>
    <t>Confirm visitor ticket</t>
  </si>
  <si>
    <t>Visit rejected</t>
  </si>
  <si>
    <t>Cancel authorization</t>
  </si>
  <si>
    <t>Cancel editing</t>
  </si>
  <si>
    <t>Confirm to delete?</t>
  </si>
  <si>
    <t>Submitted successfully</t>
  </si>
  <si>
    <t>Successfully rejected</t>
  </si>
  <si>
    <t>You sure you want to delete?</t>
  </si>
  <si>
    <t>Failed to obtain configuration file, please exit and try again</t>
  </si>
  <si>
    <t>No personnel</t>
  </si>
  <si>
    <t>Optional</t>
  </si>
  <si>
    <t>Apply for a visit</t>
  </si>
  <si>
    <t>Invite a visitor</t>
  </si>
  <si>
    <t>Pull down to refresh</t>
  </si>
  <si>
    <t>Release to refresh</t>
  </si>
  <si>
    <t>Refreshing</t>
  </si>
  <si>
    <t>Loading more entries</t>
  </si>
  <si>
    <t>Rejected</t>
  </si>
  <si>
    <t>Temporary no access list</t>
  </si>
  <si>
    <t>Personnel name/company name</t>
  </si>
  <si>
    <t>Today</t>
  </si>
  <si>
    <t>Last week</t>
  </si>
  <si>
    <t>Last month</t>
  </si>
  <si>
    <t>Add visitor</t>
  </si>
  <si>
    <t>Revisit</t>
  </si>
  <si>
    <t>Save changes</t>
  </si>
  <si>
    <t>Add to contacts</t>
  </si>
  <si>
    <t>Are you sure you want to cancel the visit?</t>
  </si>
  <si>
    <t>Are you sure you reject the visit request?</t>
  </si>
  <si>
    <t>Visitor information not saved, are you sure you want to submit?</t>
  </si>
  <si>
    <t>After leaving the page, the data will not be saved, are you sure you want to leave?</t>
  </si>
  <si>
    <t>Visitor application</t>
  </si>
  <si>
    <t>You have a pending invitation, please check</t>
  </si>
  <si>
    <t>you have been invited to visit</t>
  </si>
  <si>
    <t>We invite you to</t>
  </si>
  <si>
    <t>Arrived</t>
  </si>
  <si>
    <t>You have an invitation, please confirm as soon as possible!</t>
  </si>
  <si>
    <t>Visitor configuration has been modified, please edit and retry</t>
  </si>
  <si>
    <t>Please add a visitor!</t>
  </si>
  <si>
    <t>Please choose the reason of visit</t>
  </si>
  <si>
    <t>Please select the time of visit</t>
  </si>
  <si>
    <t>Please select the end time of visitation period</t>
  </si>
  <si>
    <t>Reason of visit</t>
  </si>
  <si>
    <t>Please upload a proper photo of face</t>
  </si>
  <si>
    <t>Visitor invitation list</t>
  </si>
  <si>
    <t>Visit cancelled</t>
  </si>
  <si>
    <t>Please select the interviewee</t>
  </si>
  <si>
    <t>About visitors</t>
  </si>
  <si>
    <t>Visitor access</t>
  </si>
  <si>
    <t>Company Profile</t>
  </si>
  <si>
    <t>Please enter the company that you are visiting.</t>
  </si>
  <si>
    <t>Time selection</t>
  </si>
  <si>
    <t>The end of visitation time must be earlier then the start time</t>
  </si>
  <si>
    <t>Select purpose</t>
  </si>
  <si>
    <t>Invalid image format - only supports jpg, png, bmp format</t>
  </si>
  <si>
    <t>Image size cannot exceed 20MB</t>
  </si>
  <si>
    <t>Weak network signal, please try again</t>
  </si>
  <si>
    <t>Do you want to delete the image?</t>
  </si>
  <si>
    <t>Select area</t>
  </si>
  <si>
    <t>Authorized area</t>
  </si>
  <si>
    <t>Please select (required)</t>
  </si>
  <si>
    <t>Search area name</t>
  </si>
  <si>
    <t>The selected area has changed, are you sure you want to proceed?</t>
  </si>
  <si>
    <t>The selected area has been deleted, please re-select</t>
  </si>
  <si>
    <t>Please select an area</t>
  </si>
  <si>
    <t>Please enter verification code</t>
  </si>
  <si>
    <t>Please enter the correct ID number</t>
  </si>
  <si>
    <t>Personnel login</t>
  </si>
  <si>
    <t>Identity verification</t>
  </si>
  <si>
    <t>In order to ensure the validity of the photo, please pay attention to the following requirements</t>
  </si>
  <si>
    <t>1. Please face the camera and maintain a natural facial expression</t>
  </si>
  <si>
    <t>2. Please do not wear glasses, hats or any other accessories that would cover your face;</t>
  </si>
  <si>
    <t>3. Please pay attention to the surrounding light, face must not have shadows or over exposed areas.</t>
  </si>
  <si>
    <t>Verification failed!</t>
  </si>
  <si>
    <t>ID number:</t>
  </si>
  <si>
    <t>Registered at reception</t>
  </si>
  <si>
    <t>Desktop terminal registration</t>
  </si>
  <si>
    <t>Registed in a group at the reception</t>
  </si>
  <si>
    <t>Authorize again</t>
  </si>
  <si>
    <t>After cancellation of authorization, visitor will not be able to enter. Are you sure you want to proceed with the cancellation</t>
  </si>
  <si>
    <t>Cancellation of authorization successful!</t>
  </si>
  <si>
    <t>Collection of visitor's photo</t>
  </si>
  <si>
    <t>Add visitors in groups</t>
  </si>
  <si>
    <t>Upload locally</t>
  </si>
  <si>
    <t>Recollect visitor information</t>
  </si>
  <si>
    <t>Do not add</t>
  </si>
  <si>
    <t>Are you sure you want to remove this visitor?</t>
  </si>
  <si>
    <t>The selected area has been deleted, please re-select the area</t>
  </si>
  <si>
    <t>The edited visitor information has not been recorded, please select an option</t>
  </si>
  <si>
    <t>Are you you want to clear all filled in information of access ticket?</t>
  </si>
  <si>
    <t>Visitor information template require and must remain consistant. Otherwise personnel import will fail.</t>
  </si>
  <si>
    <t>Closing windows will interrupt the upload of visitor information and will need to re-upload. Are you sure you want to close?</t>
  </si>
  <si>
    <t>The visitor information is being processed. You can click "Confirm" to return to the visitor registration page and perform other operations.</t>
  </si>
  <si>
    <t>Minumum of one visitor required</t>
  </si>
  <si>
    <t>Image upload failed</t>
  </si>
  <si>
    <t>Visit time must be greater then the current time</t>
  </si>
  <si>
    <t>Upload failed!</t>
  </si>
  <si>
    <t>Please upload the zip file in the correct format!</t>
  </si>
  <si>
    <t>Please upload a photo of the visitor</t>
  </si>
  <si>
    <t>Please upload an Excel file!</t>
  </si>
  <si>
    <t>The number of uploaded files has exceeded the maximum limit!</t>
  </si>
  <si>
    <t>Visitor registration successful</t>
  </si>
  <si>
    <t>Uploaded successfully!</t>
  </si>
  <si>
    <t>Visitor information is being uploaded, please wait</t>
  </si>
  <si>
    <t>Importing...</t>
  </si>
  <si>
    <t>Upload available</t>
  </si>
  <si>
    <t>Data analysis</t>
  </si>
  <si>
    <t>Can carry on with upload</t>
  </si>
  <si>
    <t>Upload cancelled!</t>
  </si>
  <si>
    <t>Phone number cannot be less than 4 digits</t>
  </si>
  <si>
    <t>Please enter a valid phone number</t>
  </si>
  <si>
    <t>Please select a time period</t>
  </si>
  <si>
    <t>Please select the purpose of visit</t>
  </si>
  <si>
    <t>Please enter the purpose of visit</t>
  </si>
  <si>
    <t>Maximum of 6 characters</t>
  </si>
  <si>
    <t>Please select a photo</t>
  </si>
  <si>
    <t>Preview result</t>
  </si>
  <si>
    <t>2 hours</t>
  </si>
  <si>
    <t>4 hours</t>
  </si>
  <si>
    <t>6 hours</t>
  </si>
  <si>
    <t>Processing visitor information, current status</t>
  </si>
  <si>
    <t>Processing visitor information, progress rate</t>
  </si>
  <si>
    <t>Upload visitor information</t>
  </si>
  <si>
    <t>Tips:</t>
  </si>
  <si>
    <t>Step 1: Download the import data template and fill in visitor data</t>
  </si>
  <si>
    <t>Visitor information must not be empty</t>
  </si>
  <si>
    <t>Step 2: Set visitor access parameters : Upload visitor information (Upload face images in a file, if there are too many images, please compress the folder into a zip format, only supports JPG/BMP/PNG format, width and height must be greater then or equal to 320*320px)</t>
  </si>
  <si>
    <t>The total size of the import file cannot exceed 2GB</t>
  </si>
  <si>
    <t>Display upload results</t>
  </si>
  <si>
    <t>Download the import data template and fill in visitor information</t>
  </si>
  <si>
    <t>Please select a visitor</t>
  </si>
  <si>
    <t>Please select a visitor whose visit have not ended</t>
  </si>
  <si>
    <t>Are you sure you want to end the visitor's visit?</t>
  </si>
  <si>
    <t>Visit successfully ended</t>
  </si>
  <si>
    <t>Visitor record</t>
  </si>
  <si>
    <t>Access list record</t>
  </si>
  <si>
    <t>Beijing Bee Box Technology Co., Ltd. All Rights Reserved</t>
  </si>
  <si>
    <t>Enter application</t>
  </si>
  <si>
    <t>Reception visitor registration system</t>
  </si>
  <si>
    <t>Please enter account number</t>
  </si>
  <si>
    <t>Please select device group</t>
  </si>
  <si>
    <t>Welcome!</t>
  </si>
  <si>
    <t>Please enter your account number and password</t>
  </si>
  <si>
    <t>Duplicate account</t>
  </si>
  <si>
    <t>Invalid account number or password</t>
  </si>
  <si>
    <t>Must not contain spaces</t>
  </si>
  <si>
    <t>Account number already in use</t>
  </si>
  <si>
    <t>Name cannot be empty</t>
  </si>
  <si>
    <t>ID card information cannot be empty</t>
  </si>
  <si>
    <t>No image found</t>
  </si>
  <si>
    <t>Invalid ID card format</t>
  </si>
  <si>
    <t>Invalid phone number</t>
  </si>
  <si>
    <t>Device is already been bound</t>
  </si>
  <si>
    <t>Invalid file format</t>
  </si>
  <si>
    <t>Cannot detect face image</t>
  </si>
  <si>
    <t>Visitor information is valid</t>
  </si>
  <si>
    <t>Invalid visitor information</t>
  </si>
  <si>
    <t>Maximum of 5000 entries per export</t>
  </si>
  <si>
    <t>Purpose of visit cannot exceed 6 selection</t>
  </si>
  <si>
    <t>Purpose of visit cannot be empty</t>
  </si>
  <si>
    <t>Purpose of visit cannot contain blank entries</t>
  </si>
  <si>
    <t>Purpose of visit cannot be repeated</t>
  </si>
  <si>
    <t>Interviewee does not exist</t>
  </si>
  <si>
    <t>Company does not exist</t>
  </si>
  <si>
    <t>End of visitation time must be greater then the visit time</t>
  </si>
  <si>
    <t>Maximum length of name exceeds %s characters</t>
  </si>
  <si>
    <t>ID card number has exceeded %s digits</t>
  </si>
  <si>
    <t>Phone number has exceeded %s digits</t>
  </si>
  <si>
    <t>Minimum length of phone number is %s digits</t>
  </si>
  <si>
    <t>Can not be empty</t>
  </si>
  <si>
    <t>Image name length exceeds %s characters</t>
  </si>
  <si>
    <t>Name of image contains special characters</t>
  </si>
  <si>
    <t>Error in access list</t>
  </si>
  <si>
    <t>Cancel confirmed access ticket</t>
  </si>
  <si>
    <t>Account has not been bound to any device</t>
  </si>
  <si>
    <t>Device transfer timeout</t>
  </si>
  <si>
    <t>Device does not exist in area of access</t>
  </si>
  <si>
    <t>Operation failed, Invalid WeChat access creater login</t>
  </si>
  <si>
    <t>Role does not exist</t>
  </si>
  <si>
    <t>Change in area</t>
  </si>
  <si>
    <t>Invalid name format</t>
  </si>
  <si>
    <t>Configuration version error</t>
  </si>
  <si>
    <t>Visitors cannot add invitation ticket</t>
  </si>
  <si>
    <t>Personnel cannot add invitation ticket</t>
  </si>
  <si>
    <t>Only one visiter per invitation ticket</t>
  </si>
  <si>
    <t>Interviewee error</t>
  </si>
  <si>
    <t>The purpose does not exist</t>
  </si>
  <si>
    <t>The end of visitation time must on the same day as visit</t>
  </si>
  <si>
    <t>Access type error</t>
  </si>
  <si>
    <t>Visitor not authororized</t>
  </si>
  <si>
    <t>Approval method: no approval required</t>
  </si>
  <si>
    <t>Approved automatically</t>
  </si>
  <si>
    <t>Cancel pending access ticket</t>
  </si>
  <si>
    <t>Access approved</t>
  </si>
  <si>
    <t>You have a pending access request that needs approval</t>
  </si>
  <si>
    <t>You have an approved access ticket</t>
  </si>
  <si>
    <t>Your access ticket has been approved</t>
  </si>
  <si>
    <t>Your access ticket has been rejected</t>
  </si>
  <si>
    <t>Your visit has been cancelled</t>
  </si>
  <si>
    <t>The visitor has cancelled the visit request</t>
  </si>
  <si>
    <t>You have an access ticket that has exceeded the approval period</t>
  </si>
  <si>
    <t>You have an access ticket that has not been approved</t>
  </si>
  <si>
    <t>You have a scheduled visit starting soon</t>
  </si>
  <si>
    <t>Your visit is coming to an end</t>
  </si>
  <si>
    <t>%d personnel</t>
  </si>
  <si>
    <t>Visitee / Personnel visitedd %s, %s</t>
  </si>
  <si>
    <t>Please start the approval process as soon as possible</t>
  </si>
  <si>
    <t>30 minutes away from visit time</t>
  </si>
  <si>
    <t>15 minutes away from visit time</t>
  </si>
  <si>
    <t>15 minutes left to end of visit, please contact staff for extension of time</t>
  </si>
  <si>
    <t>Profile picture cannot be empty</t>
  </si>
  <si>
    <t>Invalid ID card number format</t>
  </si>
  <si>
    <t>Format of phone number is invalid</t>
  </si>
  <si>
    <t>The link has expired</t>
  </si>
  <si>
    <t>Failed to send verification code</t>
  </si>
  <si>
    <t>Frequent operation, please try again after 10 seconds</t>
  </si>
  <si>
    <t>Reception account</t>
  </si>
  <si>
    <t>ID card number exceeds %s characters</t>
  </si>
  <si>
    <t>Area does not exist</t>
  </si>
  <si>
    <t>Please enter your password</t>
  </si>
  <si>
    <t>Replace facial recognition device</t>
  </si>
  <si>
    <t>Replace device</t>
  </si>
  <si>
    <t>Click to bind device</t>
  </si>
  <si>
    <t>Unbound device</t>
  </si>
  <si>
    <t>Visitor console</t>
  </si>
  <si>
    <t>Reception approval</t>
  </si>
  <si>
    <t>Appointment</t>
  </si>
  <si>
    <t>Invitation</t>
  </si>
  <si>
    <t>Remind</t>
  </si>
  <si>
    <t>Agree</t>
  </si>
  <si>
    <t>No approval required</t>
  </si>
  <si>
    <t>Unified approval</t>
  </si>
  <si>
    <t>Visitee approval</t>
  </si>
  <si>
    <t>Company approval</t>
  </si>
  <si>
    <t>No verification required</t>
  </si>
  <si>
    <t>ID card number verification</t>
  </si>
  <si>
    <t>E-mail verification</t>
  </si>
  <si>
    <t>Personal (Default is visitee)</t>
  </si>
  <si>
    <t>Personal/Company</t>
  </si>
  <si>
    <t>Visitor can enter at any time on the day of visit</t>
  </si>
  <si>
    <t>Days</t>
  </si>
  <si>
    <t>Multiple visitor can be added to the same access ticket</t>
  </si>
  <si>
    <t>Only one visiter per application</t>
  </si>
  <si>
    <t>Desktop terminal</t>
  </si>
  <si>
    <t>Reception batch</t>
  </si>
  <si>
    <t>Visitor registration system operator</t>
  </si>
  <si>
    <t>Visitors register web application is similar to the front desk, security etc.</t>
  </si>
  <si>
    <t>The visitor information you edited has not been updated. Are you sure you want to discard the edited visitor information?</t>
  </si>
  <si>
    <t>The ID card number cannot exceed 20 digits</t>
  </si>
  <si>
    <t xml:space="preserve">Personnel name/Account </t>
  </si>
  <si>
    <t xml:space="preserve">Visitee </t>
  </si>
  <si>
    <t>Visitee account</t>
  </si>
  <si>
    <t xml:space="preserve">Please select the visitee </t>
  </si>
  <si>
    <t>individual</t>
  </si>
  <si>
    <t>Access rejected</t>
  </si>
  <si>
    <t xml:space="preserve"> Records </t>
  </si>
  <si>
    <t xml:space="preserve"> Do you confirm to clear Records? </t>
  </si>
  <si>
    <t>S06254</t>
    <phoneticPr fontId="3" type="noConversion"/>
  </si>
  <si>
    <t>specially invite</t>
    <phoneticPr fontId="3" type="noConversion"/>
  </si>
  <si>
    <t xml:space="preserve">  Click to upload </t>
  </si>
  <si>
    <t xml:space="preserve">  The device group code should not exceed 20 characters</t>
  </si>
  <si>
    <t>BEEBOX face recognition cloud management platform</t>
  </si>
  <si>
    <t xml:space="preserve">Log in </t>
  </si>
  <si>
    <t>Feign  match service abnormal</t>
  </si>
  <si>
    <t>Data can not be deleted</t>
  </si>
  <si>
    <t>Data can not be updated</t>
  </si>
  <si>
    <t>Call interface exception</t>
  </si>
  <si>
    <t>Erase all content and set error</t>
  </si>
  <si>
    <t>Administrator synchronization error</t>
  </si>
  <si>
    <t>The number of personal ID  exceeds 20</t>
  </si>
  <si>
    <t>The number of personal no. exceeds 20</t>
  </si>
  <si>
    <t>personal photo data is empty</t>
  </si>
  <si>
    <t>[personal number is blank]</t>
  </si>
  <si>
    <t>Export personal exception, compressed file is empty</t>
  </si>
  <si>
    <t>Export personal exception, get personal failure</t>
  </si>
  <si>
    <t>Export personal exception, handler failed</t>
  </si>
  <si>
    <t>The personal number does not exist. Please enter it again</t>
  </si>
  <si>
    <t>Gets a personal import template exception</t>
  </si>
  <si>
    <t>A personal export task already exists on the system</t>
  </si>
  <si>
    <t>The exported personal data exceeds the maximum value</t>
  </si>
  <si>
    <t>personal exporting data to Excel exception</t>
  </si>
  <si>
    <t>personal import task operator conflict</t>
  </si>
  <si>
    <t>The personal import task already exists in the system</t>
  </si>
  <si>
    <t>The number of custom fields for personal attributes exceeds 10</t>
  </si>
  <si>
    <t>personal import exception</t>
  </si>
  <si>
    <t>personal import failed</t>
  </si>
  <si>
    <t xml:space="preserve">  Resetting the personal export state </t>
  </si>
  <si>
    <t xml:space="preserve">  personal picture conversion failed </t>
  </si>
  <si>
    <t xml:space="preserve">  Please enter a personal rule </t>
  </si>
  <si>
    <t xml:space="preserve">  Resetting the failed personal export state </t>
  </si>
  <si>
    <t>The platform does not have a SN</t>
  </si>
  <si>
    <t>The SN cannot be empty</t>
  </si>
  <si>
    <t>SN:</t>
  </si>
  <si>
    <t>SN error</t>
  </si>
  <si>
    <t>The device SN parameter is incorrect</t>
  </si>
  <si>
    <t>The device SN already exists</t>
  </si>
  <si>
    <t xml:space="preserve">  Device SN </t>
  </si>
  <si>
    <t xml:space="preserve">  SN </t>
  </si>
  <si>
    <t xml:space="preserve">  Device SN: </t>
  </si>
  <si>
    <t xml:space="preserve">  Please enter the device SN </t>
  </si>
  <si>
    <t>The device configuration does not exist ,cannot be synchronized</t>
  </si>
  <si>
    <t>The phone number is incorrect</t>
  </si>
  <si>
    <t>Only figure are allowed</t>
  </si>
  <si>
    <t>AppId existed</t>
  </si>
  <si>
    <t>not existed</t>
  </si>
  <si>
    <t>The app is existed</t>
  </si>
  <si>
    <t>Application outage failed</t>
  </si>
  <si>
    <t xml:space="preserve">Send personnel pictures </t>
  </si>
  <si>
    <t>Issue person</t>
  </si>
  <si>
    <t>personnel range</t>
  </si>
  <si>
    <t>Data management</t>
  </si>
  <si>
    <t>Total</t>
  </si>
  <si>
    <t xml:space="preserve"> Image Import </t>
  </si>
  <si>
    <t>Video import</t>
  </si>
  <si>
    <t>Sent to device successfully</t>
  </si>
  <si>
    <t xml:space="preserve">List of Restart failed device </t>
  </si>
  <si>
    <t xml:space="preserve"> login</t>
  </si>
  <si>
    <t xml:space="preserve"> Password</t>
  </si>
  <si>
    <t xml:space="preserve">  Command synchronized successfully! </t>
  </si>
  <si>
    <t xml:space="preserve">  After you cancel the video, all terminals will no longer perform the task. Are you sure to cancel it? </t>
  </si>
  <si>
    <t xml:space="preserve">  Please select devices</t>
  </si>
  <si>
    <t xml:space="preserve">Synchronization failed,  time expired! </t>
  </si>
  <si>
    <t xml:space="preserve">  Your task has been created. Please synchronize the task</t>
  </si>
  <si>
    <t xml:space="preserve">  Cancel the creation </t>
  </si>
  <si>
    <t xml:space="preserve"> Next step </t>
  </si>
  <si>
    <t xml:space="preserve">  Previous step </t>
  </si>
  <si>
    <t xml:space="preserve">  Synchronize directly </t>
  </si>
  <si>
    <t xml:space="preserve">  Return to task management page </t>
  </si>
  <si>
    <t xml:space="preserve">  Select device </t>
  </si>
  <si>
    <t xml:space="preserve">  Select 1 file with current limit. Selected  </t>
  </si>
  <si>
    <t xml:space="preserve"> file</t>
  </si>
  <si>
    <t>Total:</t>
  </si>
  <si>
    <t xml:space="preserve">  The beginning time of the time period should be later than the current time </t>
  </si>
  <si>
    <t xml:space="preserve">  The cycle time of time period shall be later than the current time </t>
  </si>
  <si>
    <t xml:space="preserve">  fail to upload file, please upload again </t>
  </si>
  <si>
    <t xml:space="preserve">  Comfirm to cancel </t>
  </si>
  <si>
    <t xml:space="preserve">  Failure</t>
  </si>
  <si>
    <t xml:space="preserve">  Account should not be exceed 64 charactors </t>
  </si>
  <si>
    <t xml:space="preserve">  The name should not be exceed 64 charactors </t>
  </si>
  <si>
    <t xml:space="preserve">  Contact information length cannot exceed 20 charactors </t>
  </si>
  <si>
    <t xml:space="preserve">  The length of the region name cannot exceed 64 charactors </t>
  </si>
  <si>
    <t xml:space="preserve">  The region description length cannot exceed 50 charactors </t>
  </si>
  <si>
    <t xml:space="preserve">fail to obtain authorization, click retry </t>
  </si>
  <si>
    <t xml:space="preserve">  Visitor application </t>
  </si>
  <si>
    <t xml:space="preserve">  Logout successfully! </t>
  </si>
  <si>
    <t xml:space="preserve">  The name cannot be empty </t>
  </si>
  <si>
    <t xml:space="preserve">  Please enter the name</t>
  </si>
  <si>
    <t xml:space="preserve">  The email verification code cannot be empty </t>
  </si>
  <si>
    <t xml:space="preserve">  Login method </t>
  </si>
  <si>
    <t xml:space="preserve"> State of the rule</t>
  </si>
  <si>
    <t xml:space="preserve">  unexpired </t>
  </si>
  <si>
    <t xml:space="preserve">  Dynamic command </t>
  </si>
  <si>
    <t xml:space="preserve">  Synchronize terminal personnel again</t>
  </si>
  <si>
    <t xml:space="preserve">  Updating</t>
  </si>
  <si>
    <t xml:space="preserve">  Select file </t>
  </si>
  <si>
    <t xml:space="preserve">  Speed gate alarm </t>
  </si>
  <si>
    <t xml:space="preserve">  Terminal custom profile import and synchronize </t>
  </si>
  <si>
    <t xml:space="preserve">  Archive records </t>
  </si>
  <si>
    <t xml:space="preserve">  Gets a list of record archive information </t>
  </si>
  <si>
    <t xml:space="preserve">  Records archive records delete </t>
  </si>
  <si>
    <t xml:space="preserve">  The command has been send, and the disconnected device will be synchronized after the connection </t>
  </si>
  <si>
    <t xml:space="preserve">  (if checked, this administrator will be set as the default administrator) </t>
  </si>
  <si>
    <t xml:space="preserve">  Exporting failed record </t>
  </si>
  <si>
    <t xml:space="preserve">  New file </t>
  </si>
  <si>
    <t xml:space="preserve">  Archive start date </t>
  </si>
  <si>
    <t xml:space="preserve">  Archive end date </t>
  </si>
  <si>
    <t xml:space="preserve">  Archiving</t>
  </si>
  <si>
    <t xml:space="preserve">  The archiving cost a long time, no need to wait here</t>
  </si>
  <si>
    <t xml:space="preserve">  Are you sure you want to archive the data? </t>
  </si>
  <si>
    <t xml:space="preserve">  Are you sure you want to delete the archive file and database data? </t>
  </si>
  <si>
    <t xml:space="preserve">  Are you sure you want to cancel the archive? </t>
  </si>
  <si>
    <t xml:space="preserve">  Up to 20,000 pieces of data can be archived at same time </t>
  </si>
  <si>
    <t xml:space="preserve">  More </t>
  </si>
  <si>
    <t xml:space="preserve">  Device name: </t>
  </si>
  <si>
    <t xml:space="preserve"> Data exporting. the data will be saved in the "data export record" after the export, you can download it later! </t>
  </si>
  <si>
    <t xml:space="preserve">  Export up to 20,000 pieces of data at one time </t>
  </si>
  <si>
    <t xml:space="preserve">  Exporting</t>
  </si>
  <si>
    <t xml:space="preserve">  Failed to cancel export task</t>
  </si>
  <si>
    <t>Over-heated</t>
  </si>
  <si>
    <t xml:space="preserve">  Storage alarm </t>
  </si>
  <si>
    <t xml:space="preserve">Device offline </t>
  </si>
  <si>
    <t>No connection</t>
  </si>
  <si>
    <t xml:space="preserve">Device removed </t>
  </si>
  <si>
    <t xml:space="preserve">  Maximum support archive 20,000 at one time </t>
  </si>
  <si>
    <t xml:space="preserve">  Add device</t>
  </si>
  <si>
    <t>Cancel the task, task time expired!</t>
  </si>
  <si>
    <t>The user is not bound to the current official accounts</t>
  </si>
  <si>
    <t>M d HH</t>
  </si>
  <si>
    <t>Visitor can enter at two hours in advance</t>
  </si>
  <si>
    <t>Broadcasting time must be higher than 0</t>
    <phoneticPr fontId="3" type="noConversion"/>
  </si>
  <si>
    <t>Please enter broadcast time</t>
    <phoneticPr fontId="3" type="noConversion"/>
  </si>
  <si>
    <t>请输入服务器地址</t>
  </si>
  <si>
    <t>Success</t>
    <phoneticPr fontId="3" type="noConversion"/>
  </si>
  <si>
    <t>Fail</t>
    <phoneticPr fontId="3" type="noConversion"/>
  </si>
  <si>
    <t>Importing staff data clears existing data, whether to continue</t>
    <phoneticPr fontId="3" type="noConversion"/>
  </si>
  <si>
    <t>英文字段</t>
    <phoneticPr fontId="3" type="noConversion"/>
  </si>
  <si>
    <t xml:space="preserve"> </t>
    <phoneticPr fontId="3" type="noConversion"/>
  </si>
  <si>
    <r>
      <t>4</t>
    </r>
    <r>
      <rPr>
        <sz val="11"/>
        <color rgb="FF000000"/>
        <rFont val="等线"/>
        <family val="3"/>
        <charset val="134"/>
      </rPr>
      <t xml:space="preserve"> </t>
    </r>
    <r>
      <rPr>
        <sz val="11"/>
        <color rgb="FF000000"/>
        <rFont val="等线"/>
        <family val="3"/>
        <charset val="134"/>
      </rPr>
      <t>Imported</t>
    </r>
    <phoneticPr fontId="3" type="noConversion"/>
  </si>
  <si>
    <r>
      <t>5</t>
    </r>
    <r>
      <rPr>
        <sz val="11"/>
        <color rgb="FF000000"/>
        <rFont val="等线"/>
        <family val="3"/>
        <charset val="134"/>
      </rPr>
      <t xml:space="preserve"> </t>
    </r>
    <r>
      <rPr>
        <sz val="11"/>
        <color rgb="FF000000"/>
        <rFont val="等线"/>
        <family val="3"/>
        <charset val="134"/>
      </rPr>
      <t>Parsing failed</t>
    </r>
    <phoneticPr fontId="3" type="noConversion"/>
  </si>
  <si>
    <t>二维码错误</t>
  </si>
  <si>
    <r>
      <t>QR</t>
    </r>
    <r>
      <rPr>
        <sz val="11"/>
        <color rgb="FF000000"/>
        <rFont val="等线"/>
        <family val="3"/>
        <charset val="134"/>
      </rPr>
      <t xml:space="preserve"> code is error</t>
    </r>
    <phoneticPr fontId="3" type="noConversion"/>
  </si>
  <si>
    <t>请输入首选DNS服务器</t>
  </si>
  <si>
    <t>首选DNS服务器</t>
  </si>
  <si>
    <t>备选DNS服务器</t>
  </si>
  <si>
    <t xml:space="preserve">SN: </t>
    <phoneticPr fontId="3" type="noConversion"/>
  </si>
  <si>
    <r>
      <t>S</t>
    </r>
    <r>
      <rPr>
        <sz val="11"/>
        <color rgb="FF000000"/>
        <rFont val="等线"/>
        <family val="3"/>
        <charset val="134"/>
      </rPr>
      <t>N</t>
    </r>
    <phoneticPr fontId="3" type="noConversion"/>
  </si>
  <si>
    <t>Personnel</t>
    <phoneticPr fontId="3" type="noConversion"/>
  </si>
  <si>
    <t>Data</t>
    <phoneticPr fontId="3" type="noConversion"/>
  </si>
  <si>
    <t>Not visit</t>
    <phoneticPr fontId="3" type="noConversion"/>
  </si>
  <si>
    <t>T00001</t>
    <phoneticPr fontId="3" type="noConversion"/>
  </si>
  <si>
    <t xml:space="preserve">saas.people.import.message.zipFileError </t>
  </si>
  <si>
    <t xml:space="preserve">saas.system.archive.message.info.cancel </t>
  </si>
  <si>
    <t xml:space="preserve">saas.record.list.th.organization.label </t>
  </si>
  <si>
    <t xml:space="preserve">el.colorpicker.confirm </t>
  </si>
  <si>
    <t xml:space="preserve">el.colorpicker.clear </t>
  </si>
  <si>
    <t xml:space="preserve">el.datepicker.now </t>
  </si>
  <si>
    <t xml:space="preserve">el.datepicker.today </t>
  </si>
  <si>
    <t xml:space="preserve">el.datepicker.cancel </t>
  </si>
  <si>
    <t xml:space="preserve">el.datepicker.clear </t>
  </si>
  <si>
    <t xml:space="preserve">el.datepicker.confirm </t>
  </si>
  <si>
    <t xml:space="preserve">el.datepicker.selectDate </t>
  </si>
  <si>
    <t xml:space="preserve">el.datepicker.selectTime </t>
  </si>
  <si>
    <t xml:space="preserve">el.datepicker.startDate </t>
  </si>
  <si>
    <t xml:space="preserve">el.datepicker.startTime </t>
  </si>
  <si>
    <t xml:space="preserve">el.datepicker.endDate </t>
  </si>
  <si>
    <t xml:space="preserve">el.datepicker.endTime </t>
  </si>
  <si>
    <t xml:space="preserve">el.datepicker.prevYear </t>
  </si>
  <si>
    <t xml:space="preserve">el.datepicker.nextYear </t>
  </si>
  <si>
    <t xml:space="preserve">el.datepicker.prevMonth </t>
  </si>
  <si>
    <t xml:space="preserve">el.datepicker.nextMonth </t>
  </si>
  <si>
    <t xml:space="preserve">el.datepicker.year </t>
  </si>
  <si>
    <t xml:space="preserve">el.datepicker.month1 </t>
  </si>
  <si>
    <t xml:space="preserve">el.datepicker.month2 </t>
  </si>
  <si>
    <t xml:space="preserve">el.datepicker.month3 </t>
  </si>
  <si>
    <t xml:space="preserve">el.datepicker.month4 </t>
  </si>
  <si>
    <t xml:space="preserve">el.datepicker.month5 </t>
  </si>
  <si>
    <t xml:space="preserve">el.datepicker.month6 </t>
  </si>
  <si>
    <t xml:space="preserve">el.datepicker.month7 </t>
  </si>
  <si>
    <t xml:space="preserve">el.datepicker.month8 </t>
  </si>
  <si>
    <t xml:space="preserve">el.datepicker.month9 </t>
  </si>
  <si>
    <t xml:space="preserve">el.datepicker.month10 </t>
  </si>
  <si>
    <t xml:space="preserve">el.datepicker.month11 </t>
  </si>
  <si>
    <t xml:space="preserve">el.datepicker.month12 </t>
  </si>
  <si>
    <t xml:space="preserve">el.datepicker.weeks.sun </t>
  </si>
  <si>
    <t xml:space="preserve">el.datepicker.weeks.mon </t>
  </si>
  <si>
    <t xml:space="preserve">el.datepicker.weeks.tue </t>
  </si>
  <si>
    <t xml:space="preserve">el.datepicker.weeks.wed </t>
  </si>
  <si>
    <t xml:space="preserve">el.datepicker.weeks.thu </t>
  </si>
  <si>
    <t xml:space="preserve">el.datepicker.weeks.fri </t>
  </si>
  <si>
    <t xml:space="preserve">el.datepicker.weeks.sat </t>
  </si>
  <si>
    <t xml:space="preserve">el.datepicker.months.jan </t>
  </si>
  <si>
    <t xml:space="preserve">el.datepicker.months.feb </t>
  </si>
  <si>
    <t xml:space="preserve">el.datepicker.months.mar </t>
  </si>
  <si>
    <t xml:space="preserve">el.datepicker.months.apr </t>
  </si>
  <si>
    <t xml:space="preserve">el.datepicker.months.may </t>
  </si>
  <si>
    <t xml:space="preserve">el.datepicker.months.jun </t>
  </si>
  <si>
    <t xml:space="preserve">el.datepicker.months.jul </t>
  </si>
  <si>
    <t xml:space="preserve">el.datepicker.months.aug </t>
  </si>
  <si>
    <t xml:space="preserve">el.datepicker.months.sep </t>
  </si>
  <si>
    <t xml:space="preserve">el.datepicker.months.oct </t>
  </si>
  <si>
    <t xml:space="preserve">el.datepicker.months.nov </t>
  </si>
  <si>
    <t xml:space="preserve">el.datepicker.months.dec </t>
  </si>
  <si>
    <t xml:space="preserve">el.select.loading </t>
  </si>
  <si>
    <t xml:space="preserve">el.select.noMatch </t>
  </si>
  <si>
    <t xml:space="preserve">el.select.noData </t>
  </si>
  <si>
    <t xml:space="preserve">el.select.placeholder </t>
  </si>
  <si>
    <t xml:space="preserve">el.cascader.noMatch </t>
  </si>
  <si>
    <t xml:space="preserve">el.cascader.loading </t>
  </si>
  <si>
    <t xml:space="preserve">el.cascader.placeholder </t>
  </si>
  <si>
    <t xml:space="preserve">el.pagination.goto </t>
  </si>
  <si>
    <t xml:space="preserve">el.pagination.pagesize </t>
  </si>
  <si>
    <t xml:space="preserve">el.pagination.total </t>
  </si>
  <si>
    <t xml:space="preserve">el.pagination.pageClassifier </t>
  </si>
  <si>
    <t xml:space="preserve">el.messagebox.title </t>
  </si>
  <si>
    <t xml:space="preserve">el.messagebox.confirm </t>
  </si>
  <si>
    <t xml:space="preserve">el.messagebox.cancel </t>
  </si>
  <si>
    <t xml:space="preserve">el.messagebox.error </t>
  </si>
  <si>
    <t xml:space="preserve">el.upload.deleteTip </t>
  </si>
  <si>
    <t xml:space="preserve">el.upload.delete </t>
  </si>
  <si>
    <t xml:space="preserve">el.upload.preview </t>
  </si>
  <si>
    <t xml:space="preserve">el.upload.continue </t>
  </si>
  <si>
    <t xml:space="preserve">el.table.emptyText </t>
  </si>
  <si>
    <t xml:space="preserve">el.table.confirmFilter </t>
  </si>
  <si>
    <t xml:space="preserve">el.table.resetFilter </t>
  </si>
  <si>
    <t xml:space="preserve">el.table.clearFilter </t>
  </si>
  <si>
    <t xml:space="preserve">el.table.sumText </t>
  </si>
  <si>
    <t xml:space="preserve">el.tree.emptyText </t>
  </si>
  <si>
    <t xml:space="preserve">el.transfer.noMatch </t>
  </si>
  <si>
    <t xml:space="preserve">el.transfer.noData </t>
  </si>
  <si>
    <t xml:space="preserve">el.transfer.titles.0 </t>
  </si>
  <si>
    <t xml:space="preserve">el.transfer.titles.1 </t>
  </si>
  <si>
    <t xml:space="preserve">el.transfer.filterPlaceholder </t>
  </si>
  <si>
    <t xml:space="preserve">el.transfer.noCheckedFormat </t>
  </si>
  <si>
    <t xml:space="preserve">el.transfer.hasCheckedFormat </t>
  </si>
  <si>
    <t>Clear</t>
    <phoneticPr fontId="3" type="noConversion"/>
  </si>
  <si>
    <t xml:space="preserve">Please check the photo and its pixel size </t>
    <phoneticPr fontId="3" type="noConversion"/>
  </si>
  <si>
    <t xml:space="preserve"> OK</t>
  </si>
  <si>
    <t xml:space="preserve"> クリア</t>
  </si>
  <si>
    <t xml:space="preserve"> キャンセル</t>
  </si>
  <si>
    <t xml:space="preserve"> 開始日</t>
  </si>
  <si>
    <t xml:space="preserve"> 開始時間</t>
  </si>
  <si>
    <t xml:space="preserve"> 終了日</t>
  </si>
  <si>
    <t xml:space="preserve"> 終了時間</t>
  </si>
  <si>
    <t xml:space="preserve"> メッセージ</t>
  </si>
  <si>
    <t xml:space="preserve"> すべて</t>
  </si>
  <si>
    <t>S06268</t>
  </si>
  <si>
    <t>S06269</t>
  </si>
  <si>
    <t>S06270</t>
  </si>
  <si>
    <t>S06271</t>
  </si>
  <si>
    <t>S06272</t>
  </si>
  <si>
    <t>S06273</t>
  </si>
  <si>
    <t>S06274</t>
  </si>
  <si>
    <t>S06275</t>
  </si>
  <si>
    <t>S06276</t>
  </si>
  <si>
    <t>S06277</t>
  </si>
  <si>
    <t>S06278</t>
  </si>
  <si>
    <t>S06279</t>
  </si>
  <si>
    <t>S06280</t>
  </si>
  <si>
    <t>S06281</t>
  </si>
  <si>
    <t>S06282</t>
  </si>
  <si>
    <t>S06283</t>
  </si>
  <si>
    <t>S06284</t>
  </si>
  <si>
    <t>S06285</t>
  </si>
  <si>
    <t>S06286</t>
  </si>
  <si>
    <t>S06287</t>
  </si>
  <si>
    <t>S06288</t>
  </si>
  <si>
    <t>S06289</t>
  </si>
  <si>
    <t>S06290</t>
  </si>
  <si>
    <t>S06291</t>
  </si>
  <si>
    <t>S06292</t>
  </si>
  <si>
    <t>S06293</t>
  </si>
  <si>
    <t>S06294</t>
  </si>
  <si>
    <t>S06295</t>
  </si>
  <si>
    <t>S06296</t>
  </si>
  <si>
    <t>S06297</t>
  </si>
  <si>
    <t>S06298</t>
  </si>
  <si>
    <t>S06299</t>
  </si>
  <si>
    <t>S06300</t>
  </si>
  <si>
    <t>S06301</t>
  </si>
  <si>
    <t>S06302</t>
  </si>
  <si>
    <t>S06303</t>
  </si>
  <si>
    <t>S06304</t>
  </si>
  <si>
    <t>S06305</t>
  </si>
  <si>
    <t>S06306</t>
  </si>
  <si>
    <t>S06307</t>
  </si>
  <si>
    <t>S06308</t>
  </si>
  <si>
    <t>S06309</t>
  </si>
  <si>
    <t>S06310</t>
  </si>
  <si>
    <t>S06311</t>
  </si>
  <si>
    <t>S06312</t>
  </si>
  <si>
    <t>S06313</t>
  </si>
  <si>
    <t>S06314</t>
  </si>
  <si>
    <t>S06315</t>
  </si>
  <si>
    <t>S06316</t>
  </si>
  <si>
    <t>S06317</t>
  </si>
  <si>
    <t>S06318</t>
  </si>
  <si>
    <t>S06319</t>
  </si>
  <si>
    <t>S06320</t>
  </si>
  <si>
    <t>S06321</t>
  </si>
  <si>
    <t>S06322</t>
  </si>
  <si>
    <t>S06323</t>
  </si>
  <si>
    <t>S06324</t>
  </si>
  <si>
    <t>S06325</t>
  </si>
  <si>
    <t>S06326</t>
  </si>
  <si>
    <t>S06327</t>
  </si>
  <si>
    <t>S06328</t>
  </si>
  <si>
    <t>S06329</t>
  </si>
  <si>
    <t>S06330</t>
  </si>
  <si>
    <t>S06331</t>
  </si>
  <si>
    <t>S06332</t>
  </si>
  <si>
    <t>S06333</t>
  </si>
  <si>
    <t>S06334</t>
  </si>
  <si>
    <t>S06335</t>
  </si>
  <si>
    <t>S06336</t>
  </si>
  <si>
    <t>S06337</t>
  </si>
  <si>
    <t>S06338</t>
  </si>
  <si>
    <t>S06339</t>
  </si>
  <si>
    <t>S06340</t>
  </si>
  <si>
    <t>S06341</t>
  </si>
  <si>
    <t>S06342</t>
  </si>
  <si>
    <t>S06343</t>
  </si>
  <si>
    <t>S06344</t>
  </si>
  <si>
    <t>S06345</t>
  </si>
  <si>
    <t>S06346</t>
  </si>
  <si>
    <t xml:space="preserve">  Cancel failed</t>
    <phoneticPr fontId="3" type="noConversion"/>
  </si>
  <si>
    <t>Successfully Canceled</t>
  </si>
  <si>
    <t>确定取消该次导出吗</t>
  </si>
  <si>
    <t>导出记录取消成功</t>
  </si>
  <si>
    <t>This organization contains personnel information. How do you choose to handle it</t>
  </si>
  <si>
    <t>Are you sure to cancel this export</t>
  </si>
  <si>
    <t>Export record cancelled successfully</t>
  </si>
  <si>
    <t>人员规则：</t>
  </si>
  <si>
    <t>デフォルト</t>
  </si>
  <si>
    <t>パラメータ異常</t>
  </si>
  <si>
    <t>データが存在しません</t>
  </si>
  <si>
    <t>必要なパラメータが欠けています</t>
  </si>
  <si>
    <t>情報の読み取りができません</t>
  </si>
  <si>
    <t>パラメータは空になってはいけません</t>
  </si>
  <si>
    <t>時間のフォーマットが正しくありません</t>
  </si>
  <si>
    <t>パラメータの長さエラー</t>
  </si>
  <si>
    <t>メールのフォーマットが正しくありません</t>
  </si>
  <si>
    <t>数字のパラメータが正しくありません</t>
  </si>
  <si>
    <t>長さは6位から20位まで</t>
  </si>
  <si>
    <t>アカウントとメールアドレスが一致していません</t>
  </si>
  <si>
    <t>修正したメールアドレスは、元メールと一致することはできません</t>
  </si>
  <si>
    <t>メールアドレスはすでに占用されています</t>
  </si>
  <si>
    <t>初期パスワードエラー</t>
  </si>
  <si>
    <t>ファイルのアップロード異常</t>
  </si>
  <si>
    <t>サーバが異常したため、保存ファイルに失敗しました</t>
  </si>
  <si>
    <t>テナントの現在の一括インポート状態を取得異常</t>
  </si>
  <si>
    <t>ファイルの一括インポートインタフェイスをアップロードし、ゲートウェイの認証に失敗しました</t>
  </si>
  <si>
    <t>顔の正面写真をアップロードしてください</t>
  </si>
  <si>
    <t>ファイルの一括インポートインタフェイスをアップロードし、権限の検証には失敗しました</t>
  </si>
  <si>
    <t>データベース操作失敗</t>
  </si>
  <si>
    <t>インターフェースの呼び出し異常</t>
  </si>
  <si>
    <t>プラットフォームには端末SNが存在しません</t>
  </si>
  <si>
    <t>端末の配置データフォーマットのエラー</t>
  </si>
  <si>
    <t>端末のデフォルトの配置は存在しません</t>
  </si>
  <si>
    <t>端末の配置が存在しないため、同期できません</t>
  </si>
  <si>
    <t>ファイルの数の制限を超えています</t>
  </si>
  <si>
    <t>有効なファイルがありません</t>
  </si>
  <si>
    <t>ライセンスファイルの取得異常</t>
  </si>
  <si>
    <t>パラメータの数エラー</t>
  </si>
  <si>
    <t>オプションフィールド</t>
  </si>
  <si>
    <t>フィールドタイプのエラー、固定フィールドを追加することはできません</t>
  </si>
  <si>
    <t>アドレスフォーマットエラー</t>
  </si>
  <si>
    <t>ダウンロードしたテンプレートファイルは空</t>
  </si>
  <si>
    <t>人の情報データは空</t>
  </si>
  <si>
    <t>人の写真データは空</t>
  </si>
  <si>
    <t>一括インポート異常</t>
  </si>
  <si>
    <t>[性別フォーマットエラー]</t>
  </si>
  <si>
    <t>[パラメータライブラリが存在しません]</t>
  </si>
  <si>
    <t>[写真検出失敗]</t>
  </si>
  <si>
    <t>テンプレートファイルのロード異常</t>
  </si>
  <si>
    <t>人物のエクスポート異常、圧縮ファイルは空</t>
  </si>
  <si>
    <t>携帯電話の検証コードエラー</t>
  </si>
  <si>
    <t>頻繁に操作しないでください</t>
  </si>
  <si>
    <t>リクエストがオーバータイムになったため、コマンドのダウンデリバリーに失敗しました</t>
  </si>
  <si>
    <t>端末がネットワークを切断したため、コマンドのダウンデリバリーに失敗しました</t>
  </si>
  <si>
    <t>人脸识别模式</t>
  </si>
  <si>
    <t>Face recognition pattern</t>
  </si>
  <si>
    <t>S06347</t>
  </si>
  <si>
    <t>S06348</t>
  </si>
  <si>
    <t>S06349</t>
  </si>
  <si>
    <t>S06350</t>
  </si>
  <si>
    <t>S06351</t>
  </si>
  <si>
    <t>S06352</t>
  </si>
  <si>
    <t xml:space="preserve">access_record_export_hastask_self_error </t>
  </si>
  <si>
    <t>access_record_archive_hastask_self_error</t>
  </si>
  <si>
    <t>saas.system.archive.message.error.cancel</t>
  </si>
  <si>
    <t>Please wait while other administrators are executing this operation</t>
    <phoneticPr fontId="3" type="noConversion"/>
  </si>
  <si>
    <t>人脸模式设置</t>
  </si>
  <si>
    <t>(UTC+5:45）尼泊尔时间(加德满都)</t>
  </si>
  <si>
    <t>(UTC+5:45）NepalTime(Kathmandu)</t>
  </si>
  <si>
    <t>请输入（0-300)</t>
  </si>
  <si>
    <t>重复识别间隔输入范围（0300)秒</t>
  </si>
  <si>
    <t>(UTC+8:00)中国标准时间(北京)</t>
  </si>
  <si>
    <t>(UTC+8:00)Chinastandardtime(Beijing)</t>
  </si>
  <si>
    <t>(UTC+6:00)美国中部时间(芝加哥)</t>
  </si>
  <si>
    <t>(UTC+6:00)CentralStandardTime(Chicago)</t>
  </si>
  <si>
    <t>(UTC+3:00)俄罗斯(莫斯科)</t>
  </si>
  <si>
    <t>(UTC+3:00)Russia(Moscow)</t>
  </si>
  <si>
    <t>(UTC+8:00)台北时间(台北)</t>
  </si>
  <si>
    <t>(UTC+8:00)TaipeiTime(Taipei)</t>
  </si>
  <si>
    <t>(UTC+0:00)格林尼治标准时间(伦敦)</t>
  </si>
  <si>
    <t>(UTC+0:00)GreenwichStandardTime(London)</t>
  </si>
  <si>
    <t>(UTC+12:00)马朱罗</t>
  </si>
  <si>
    <t>(UTC+12:00)Majuro</t>
  </si>
  <si>
    <t>(UTC-12:00)中途岛</t>
  </si>
  <si>
    <t>(UTC-12:00)MidwayIsland</t>
  </si>
  <si>
    <t>(UTC-10:00)檀香山</t>
  </si>
  <si>
    <t>(UTC-10:00)Honolulu</t>
  </si>
  <si>
    <t>(UTC-8:00)安克雷奇</t>
  </si>
  <si>
    <t>(UTC-8:00)Anchorage</t>
  </si>
  <si>
    <t>(UTC-7:00)美国太平洋时间(洛杉矶)</t>
  </si>
  <si>
    <t>(UTC-7:00)PacificStandardTime(LosAngeles)</t>
  </si>
  <si>
    <t>(UTC-7:00)美国太平洋时间(提华纳)</t>
  </si>
  <si>
    <t>(UTC-7:00)PacificStandardTime(Tijuana)</t>
  </si>
  <si>
    <t>(UTC-6:00)美国山区时间(凤凰城)</t>
  </si>
  <si>
    <t>(UTC-6:00)MountainStandardTime(Phoenix)</t>
  </si>
  <si>
    <t>(UTC-6:00)奇瓦瓦</t>
  </si>
  <si>
    <t>(UTC-6:00)Chihuahua</t>
  </si>
  <si>
    <t>(UTC-6:00)美国山区时间(丹佛)</t>
  </si>
  <si>
    <t>(UTC-6:00)MountainStandardTime(Denver)</t>
  </si>
  <si>
    <t>(UTC-6:00)美国中部时间(哥斯达黎加)</t>
  </si>
  <si>
    <t>(UTC-6:00)CentralStandardTime(CostaRica)</t>
  </si>
  <si>
    <t>(UTC-5:00)美国中部时间(墨西哥城)</t>
  </si>
  <si>
    <t>(UTC-5:00)CentralStandardTime(MexicoCity)</t>
  </si>
  <si>
    <t>(UTC-6:00)美国中部时间(里贾纳)</t>
  </si>
  <si>
    <t>(UTC-6:00)CentralStandardTime(Regina)</t>
  </si>
  <si>
    <t>(UTC-5:00)哥伦比亚时间(波哥大)</t>
  </si>
  <si>
    <t>(UTC-5:00)ColumbiaTime(Bogota)</t>
  </si>
  <si>
    <t>(UTC-4:00)美国东部时间(纽约)</t>
  </si>
  <si>
    <t>(UTC-4:00)EasternStandardTime(NewYork)</t>
  </si>
  <si>
    <t>(UTC-4:00)委内瑞拉时间(加拉加斯)</t>
  </si>
  <si>
    <t>(UTC-4:00)VenezuelaTime(Caracas)</t>
  </si>
  <si>
    <t>(UTC-4:00)大西洋时间(巴巴多斯)</t>
  </si>
  <si>
    <t>(UTC-4:00)Atlantictime(Barbados)</t>
  </si>
  <si>
    <t>(UTC+4:00)亚马逊标准时间(马瑙斯)</t>
  </si>
  <si>
    <t>(UTC+4:00)AmazonStandardTime(Manaus)</t>
  </si>
  <si>
    <t>(UTC-4:00)圣地亚哥</t>
  </si>
  <si>
    <t>(UTC-4:00)SanDiego</t>
  </si>
  <si>
    <t>(UTC-3:00)纽芬兰时间(圣约翰)</t>
  </si>
  <si>
    <t>(UTC-3:00)NewfoundlandTime(StJohn)</t>
  </si>
  <si>
    <t>(UTC-3:00)圣保罗</t>
  </si>
  <si>
    <t>(UTC-3:00)StPaul</t>
  </si>
  <si>
    <t>(UTC-3:00)布宜诺斯艾利斯</t>
  </si>
  <si>
    <t>(UTC-3:00)BuenosAires</t>
  </si>
  <si>
    <t>(UTC-3:00)戈特霍布</t>
  </si>
  <si>
    <t>(UTC-3:00)Godthaab</t>
  </si>
  <si>
    <t>(UTC-3:00)乌拉圭时间(蒙得维的亚)</t>
  </si>
  <si>
    <t>(UTC-3:00)UruguayTime(Montevideo)</t>
  </si>
  <si>
    <t>(UTC-2:00)南乔治亚</t>
  </si>
  <si>
    <t>(UTC-2:00)SouthGeorgia</t>
  </si>
  <si>
    <t>(UTC-1:00)亚述尔群岛</t>
  </si>
  <si>
    <t>(UTC-1:00)Azores</t>
  </si>
  <si>
    <t>(UTC-1:00)佛得角</t>
  </si>
  <si>
    <t>(UTC-1:00)CapeVerde</t>
  </si>
  <si>
    <t>(UTC+0:00)卡萨布兰卡</t>
  </si>
  <si>
    <t>(UTC+0:00)Kasablanka</t>
  </si>
  <si>
    <t>(UTC+0:00)中欧标准时间(阿姆斯特丹)</t>
  </si>
  <si>
    <t>(UTC+0:00)CentralEuropeanStandardTime(Amsterdam)</t>
  </si>
  <si>
    <t>(UTC+0:00)中欧标准时间(贝尔格莱德)</t>
  </si>
  <si>
    <t>(UTC+0:00)CentralEuropeanStandardTime(Belgrade)</t>
  </si>
  <si>
    <t>(UTC+0:00)中欧标准时间(布鲁塞尔)</t>
  </si>
  <si>
    <t>(UTC+0:00)CentralEuropeanStandardTime(Brussels)</t>
  </si>
  <si>
    <t>(UTC+0:00)中欧标准时间(萨拉热窝)</t>
  </si>
  <si>
    <t>(UTC+0:00)CentralEuropeanStandardTime(Sarajevo)</t>
  </si>
  <si>
    <t>(UTC+1:00)温得和克</t>
  </si>
  <si>
    <t>(UTC+1:00)Windhoek</t>
  </si>
  <si>
    <t>(UTC+1:00)西部非洲标准时间(布拉扎维)</t>
  </si>
  <si>
    <t>(UTC+1:00)WesternAfricaStandardTime(Brazzaville)</t>
  </si>
  <si>
    <t>(UTC+2:00)东欧标准时间(安曼)</t>
  </si>
  <si>
    <t>(UTC+2:00)EasternEuropeanStandardTime(Amman)</t>
  </si>
  <si>
    <t>(UTC+2:00)东欧标准时间(雅典)</t>
  </si>
  <si>
    <t>(UTC+2:00)EasternEuropeanStandardTime(Athens)</t>
  </si>
  <si>
    <t>(UTC+2:00)东欧标准时间(贝鲁特)</t>
  </si>
  <si>
    <t>(UTC+2:00)EasternEuropeanStandardTime(Beirut)</t>
  </si>
  <si>
    <t>(UTC+2:00)东欧标准时间(开罗)</t>
  </si>
  <si>
    <t>(UTC+2:00)EasternEuropeanStandardTime(Cairo)</t>
  </si>
  <si>
    <t>(UTC+3:00)东欧标准时间(赫尔辛基)</t>
  </si>
  <si>
    <t>(UTC+3:00)EasternEuropeanStandardTime(Helsinki)</t>
  </si>
  <si>
    <t>(UTC+3:00)以色列时间(耶路撒冷)</t>
  </si>
  <si>
    <t>(UTC+3:00)IsraelTime(Jerusalem)</t>
  </si>
  <si>
    <t>(UTC+3:00)明斯克</t>
  </si>
  <si>
    <t>(UTC+3:00)Minsk</t>
  </si>
  <si>
    <t>(UTC+2:00)中部非洲标准时间(哈拉雷)</t>
  </si>
  <si>
    <t>(UTC+2:00)CentralAfricaStandardTime(Harare)</t>
  </si>
  <si>
    <t>(UTC+3:00)巴格达</t>
  </si>
  <si>
    <t>(UTC+3:00)Baghdad</t>
  </si>
  <si>
    <t>(UTC+3:00)科威特</t>
  </si>
  <si>
    <t>(UTC+3:00)Kuwait</t>
  </si>
  <si>
    <t>(UTC+3:00)东部非洲标准时间(内罗毕)</t>
  </si>
  <si>
    <t>(UTC+3:00)EasternAfricaStandardTime(Nairobi)</t>
  </si>
  <si>
    <t>(UTC+4:00)伊朗标准时间(德黑兰)</t>
  </si>
  <si>
    <t>(UTC+4:00)IranStandardTime(Tehran)</t>
  </si>
  <si>
    <t>(UTC+4:00)巴库</t>
  </si>
  <si>
    <t>(UTC+4:00)Baku</t>
  </si>
  <si>
    <t>(UTC+4:00)第比利斯</t>
  </si>
  <si>
    <t>(UTC+4:00)Tbilisi</t>
  </si>
  <si>
    <t>(UTC+4:00)埃里温</t>
  </si>
  <si>
    <t>(UTC+4:00)Yerevan</t>
  </si>
  <si>
    <t>(UTC+4:00)迪拜</t>
  </si>
  <si>
    <t>(UTC+4:00)Dubai</t>
  </si>
  <si>
    <t>(UTC+4:30)阿富汗时间(喀布尔)</t>
  </si>
  <si>
    <t>(UTC+4:30)AfghanistanTime(Kabul)</t>
  </si>
  <si>
    <t>(UTC+5:00)卡拉奇</t>
  </si>
  <si>
    <t>(UTC+5:00)Karachi</t>
  </si>
  <si>
    <t>(UTC+5:00)乌拉尔</t>
  </si>
  <si>
    <t>(UTC+5:00)Ural</t>
  </si>
  <si>
    <t>(UTC+5:00)叶卡捷林堡</t>
  </si>
  <si>
    <t>(UTC+5:00)Yekaterinburg</t>
  </si>
  <si>
    <t>(UTC+5:30)加尔各答</t>
  </si>
  <si>
    <t>(UTC+5:30)Calcutta</t>
  </si>
  <si>
    <t>(UTC+5:30)科伦坡</t>
  </si>
  <si>
    <t>(UTC+5:30)Colombo</t>
  </si>
  <si>
    <t>(UTC+6:00)阿拉木图</t>
  </si>
  <si>
    <t>(UTC+6:00)Alma-ata</t>
  </si>
  <si>
    <t>(UTC+6:00)缅甸时间(仰光)</t>
  </si>
  <si>
    <t>(UTC+6:00)MyanmarTime(Yangon)</t>
  </si>
  <si>
    <t>(UTC+6:00)克拉斯诺亚尔斯克</t>
  </si>
  <si>
    <t>(UTC+6:00)Krasnoyarsk</t>
  </si>
  <si>
    <t>(UTC+7:00)曼谷</t>
  </si>
  <si>
    <t>(UTC+7:00)Bangkok</t>
  </si>
  <si>
    <t>(UTC+8:00)香港时间(香港)</t>
  </si>
  <si>
    <t>(UTC+8:00)HongkongTime(Hongkong)</t>
  </si>
  <si>
    <t>(UTC+8:00)伊尔库茨克时间(伊尔库茨克)</t>
  </si>
  <si>
    <t>(UTC+8:00)IrkutskTime(Irkutsk)</t>
  </si>
  <si>
    <t>(UTC+8:00)吉隆坡</t>
  </si>
  <si>
    <t>(UTC+8:00)KualaLumpur</t>
  </si>
  <si>
    <t>(UTC+8:00)佩思</t>
  </si>
  <si>
    <t>(UTC+8:00)Perth</t>
  </si>
  <si>
    <t>(UTC+9:00)首尔</t>
  </si>
  <si>
    <t>(UTC+9:00)Seoul</t>
  </si>
  <si>
    <t>(UTC+9:00)日本时间(东京)</t>
  </si>
  <si>
    <t>(UTC+9:00)JapanTime(Tokyo)</t>
  </si>
  <si>
    <t>(UTC+9:00)雅库茨克时间(雅库茨克)</t>
  </si>
  <si>
    <t>(UTC+9:00)YakutskTime(Yakutsk)</t>
  </si>
  <si>
    <t>(UTC+9:30)阿德莱德</t>
  </si>
  <si>
    <t>(UTC+9:30)Adelaide</t>
  </si>
  <si>
    <t>(UTC+9:30)达尔文</t>
  </si>
  <si>
    <t>(UTC+9:30)Darwin</t>
  </si>
  <si>
    <t>(UTC+10:00)布里斯班</t>
  </si>
  <si>
    <t>(UTC+10:00)Brisbane</t>
  </si>
  <si>
    <t>(UTC+10:00)霍巴特</t>
  </si>
  <si>
    <t>(UTC+10:00)Hobart</t>
  </si>
  <si>
    <t>(UTC+10:00)悉尼</t>
  </si>
  <si>
    <t>(UTC+10:00)Sydney</t>
  </si>
  <si>
    <t>(UTC+10:00)海参崴时间(符拉迪沃斯托克)</t>
  </si>
  <si>
    <t>(UTC+10:00)HaishenwaiTime(Vladivostok)</t>
  </si>
  <si>
    <t>(UTC+10:00)关岛</t>
  </si>
  <si>
    <t>(UTC+10:00)Guam</t>
  </si>
  <si>
    <t>(UTC+10:00)马加丹时间(马加丹)</t>
  </si>
  <si>
    <t>(UTC+10:00)Magadantime(Magadan)</t>
  </si>
  <si>
    <t>(UTC+12:00)奥克兰</t>
  </si>
  <si>
    <t>(UTC+12:00)Auckland</t>
  </si>
  <si>
    <t>(UTC+12:00)斐济</t>
  </si>
  <si>
    <t>(UTC+12:00)Fiji</t>
  </si>
  <si>
    <t>(UTC+12:00)东加塔布</t>
  </si>
  <si>
    <t>(UTC+12:00)Tongatapu</t>
  </si>
  <si>
    <t xml:space="preserve">visitor_wechat.validate.notNum </t>
  </si>
  <si>
    <t xml:space="preserve">visitor_wechat.validate.proportion </t>
  </si>
  <si>
    <t xml:space="preserve">visitor_wechat.validate.bankcard </t>
  </si>
  <si>
    <t xml:space="preserve">visitor_wechat.validate.channel </t>
  </si>
  <si>
    <t xml:space="preserve">visitor_wechat.validate.email </t>
  </si>
  <si>
    <t xml:space="preserve">visitor_wechat.validate.min </t>
  </si>
  <si>
    <t xml:space="preserve">visitor_wechat.validate.max </t>
  </si>
  <si>
    <t xml:space="preserve">visitor_wechat.validate.bit </t>
  </si>
  <si>
    <t xml:space="preserve">visitor_wechat.validate.illegalCharacter </t>
  </si>
  <si>
    <t xml:space="preserve">visitor_wechat.validate.validInput </t>
  </si>
  <si>
    <t xml:space="preserve">visitor_wechat.validate.correct </t>
  </si>
  <si>
    <t xml:space="preserve">visitor_wechat.validate.phone </t>
  </si>
  <si>
    <t xml:space="preserve">visitor_wechat.validate.idcard </t>
  </si>
  <si>
    <t xml:space="preserve">visitor_wechat.validate.name </t>
  </si>
  <si>
    <t xml:space="preserve">visitor_wechat.validate.validNum </t>
  </si>
  <si>
    <t xml:space="preserve">visitor_wechat.validate.int </t>
  </si>
  <si>
    <t xml:space="preserve">visitor_wechat.validate.pleaseInput </t>
  </si>
  <si>
    <t xml:space="preserve">visitor_wechat.validate.range </t>
  </si>
  <si>
    <t xml:space="preserve">visitor_wechat.validate.exceed </t>
  </si>
  <si>
    <t xml:space="preserve">visitor_wechat.validate.textLength </t>
  </si>
  <si>
    <t xml:space="preserve">visitor_wechat.validate.lengthErr </t>
  </si>
  <si>
    <t>S06353</t>
  </si>
  <si>
    <t>S06354</t>
  </si>
  <si>
    <t>S06355</t>
  </si>
  <si>
    <t>S06356</t>
  </si>
  <si>
    <t>S06357</t>
  </si>
  <si>
    <t>S06358</t>
  </si>
  <si>
    <t>S06359</t>
  </si>
  <si>
    <t>S06360</t>
  </si>
  <si>
    <t>S06361</t>
  </si>
  <si>
    <t>S06362</t>
  </si>
  <si>
    <t>S06363</t>
  </si>
  <si>
    <t>S06364</t>
  </si>
  <si>
    <t>S06365</t>
  </si>
  <si>
    <t>S06366</t>
  </si>
  <si>
    <t>S06367</t>
  </si>
  <si>
    <t>S06368</t>
  </si>
  <si>
    <t>S06369</t>
  </si>
  <si>
    <t>S06370</t>
  </si>
  <si>
    <t>S06371</t>
  </si>
  <si>
    <t>Please enter non-numeric characters</t>
  </si>
  <si>
    <t>Please enter the correct ratio</t>
  </si>
  <si>
    <t>Please enter the correct bank card number</t>
  </si>
  <si>
    <r>
      <t xml:space="preserve">Please enter the correct </t>
    </r>
    <r>
      <rPr>
        <sz val="11"/>
        <color rgb="FF000000"/>
        <rFont val="等线"/>
        <family val="3"/>
        <charset val="134"/>
      </rPr>
      <t>No.</t>
    </r>
    <phoneticPr fontId="3" type="noConversion"/>
  </si>
  <si>
    <t>Length cannot be lower than</t>
  </si>
  <si>
    <t>Length cannot exceed</t>
  </si>
  <si>
    <r>
      <t>d</t>
    </r>
    <r>
      <rPr>
        <sz val="11"/>
        <color rgb="FF000000"/>
        <rFont val="等线"/>
        <family val="3"/>
        <charset val="134"/>
      </rPr>
      <t>igit</t>
    </r>
    <phoneticPr fontId="3" type="noConversion"/>
  </si>
  <si>
    <t>Please enter a legal character</t>
  </si>
  <si>
    <t>Please enter the correct one</t>
  </si>
  <si>
    <t>Please enter a valid number</t>
  </si>
  <si>
    <t>Please enter a valid integer</t>
  </si>
  <si>
    <t>Between the value of the</t>
  </si>
  <si>
    <t>Beyond the value of the</t>
  </si>
  <si>
    <t>The length of the text</t>
  </si>
  <si>
    <r>
      <t xml:space="preserve">The length </t>
    </r>
    <r>
      <rPr>
        <sz val="11"/>
        <color rgb="FF000000"/>
        <rFont val="等线"/>
        <family val="3"/>
        <charset val="134"/>
      </rPr>
      <t xml:space="preserve">is not match </t>
    </r>
    <phoneticPr fontId="3" type="noConversion"/>
  </si>
  <si>
    <t>Password</t>
    <phoneticPr fontId="3" type="noConversion"/>
  </si>
  <si>
    <t xml:space="preserve">mongodb.database.exception   </t>
    <phoneticPr fontId="3" type="noConversion"/>
  </si>
  <si>
    <t>S06372</t>
    <phoneticPr fontId="3" type="noConversion"/>
  </si>
  <si>
    <t xml:space="preserve"> データサービス異常</t>
  </si>
  <si>
    <t xml:space="preserve"> feign-messageサービス異常</t>
  </si>
  <si>
    <t xml:space="preserve"> feign対比サービス異常</t>
  </si>
  <si>
    <t xml:space="preserve"> データの削除失敗</t>
  </si>
  <si>
    <t xml:space="preserve"> データの削除不可</t>
  </si>
  <si>
    <t xml:space="preserve"> データの更新不可</t>
  </si>
  <si>
    <t xml:space="preserve"> データエラー</t>
  </si>
  <si>
    <t>名称重複</t>
  </si>
  <si>
    <t xml:space="preserve"> データは既に存在しています</t>
  </si>
  <si>
    <t>タイプ不一致</t>
  </si>
  <si>
    <t>メディアタイプはサポートしていません</t>
  </si>
  <si>
    <t>方法をサポートしません</t>
  </si>
  <si>
    <t>HTTPリソースが見つかりません</t>
  </si>
  <si>
    <t>許可がありません</t>
  </si>
  <si>
    <t xml:space="preserve"> 端末設定の取得がオーバータイムしたため、端末のネットワーク接続状態を確認してください</t>
  </si>
  <si>
    <t xml:space="preserve"> 出荷時設定の復元異常</t>
  </si>
  <si>
    <t>無効なアクティブ化キー</t>
  </si>
  <si>
    <t>端末はアクティブ化されました</t>
  </si>
  <si>
    <t>__ 端末オフライン状態</t>
  </si>
  <si>
    <t>_ 端末ハートビート止め状態</t>
  </si>
  <si>
    <t>管理者の同期異常</t>
  </si>
  <si>
    <t>関連する管理者の数を10人超えました</t>
  </si>
  <si>
    <t>人員IDの数を20人超えました</t>
  </si>
  <si>
    <t>人員番号の数を20人超えました</t>
  </si>
  <si>
    <t xml:space="preserve"> 端末SNは空になってはいけません</t>
  </si>
  <si>
    <t xml:space="preserve"> 端末のタイプは空になってはいけません</t>
  </si>
  <si>
    <t xml:space="preserve"> アクティブ化キーは空になってはいけません</t>
  </si>
  <si>
    <t xml:space="preserve"> 端末のバージョン番号は空になってはいけません</t>
  </si>
  <si>
    <t>ストレージ配置異常</t>
  </si>
  <si>
    <t>認識パラメータライブラリの設定項目は最大10本まで</t>
  </si>
  <si>
    <t xml:space="preserve"> 写真のアップロードには、jpg、png、bmp形式のみをサポートします。写真の解像度は320px*320pxより大きく、サイズは10MB以下、最大10となります。</t>
  </si>
  <si>
    <t xml:space="preserve"> 画像の処理異常</t>
  </si>
  <si>
    <t>画像の裁断異常</t>
  </si>
  <si>
    <t>配置が存在しません</t>
  </si>
  <si>
    <t>nettyアドレスの取得異常</t>
  </si>
  <si>
    <t>秘密キーの取得異常</t>
  </si>
  <si>
    <t>パラメータは不正</t>
  </si>
  <si>
    <t>終了時間は現在の時間より小さくはありません</t>
  </si>
  <si>
    <t>長さは{0}を超えてはいけません</t>
  </si>
  <si>
    <t>長さは{0}を短くなってはいけません</t>
  </si>
  <si>
    <t>身分証明書番号が正しくありません</t>
  </si>
  <si>
    <t>携帯番号が正しくありません</t>
  </si>
  <si>
    <t>英語（大小文字区別）、数字、中線、下線をサポートします</t>
  </si>
  <si>
    <t>20位以下</t>
  </si>
  <si>
    <t>企業（チーム）の名称は空になってはいけません</t>
  </si>
  <si>
    <t>企業名称は20文字を超えではいけません</t>
  </si>
  <si>
    <t>連絡先の名前は空になってはいけません</t>
  </si>
  <si>
    <t>数字しか入力できません</t>
  </si>
  <si>
    <t>検証コードは空になってはいけません</t>
  </si>
  <si>
    <t>情報が既に登録されています</t>
  </si>
  <si>
    <t>変更された携帯電話番号は、元の番号と同じであってはなりません。</t>
  </si>
  <si>
    <t>携帯電話番号は既に使用されています</t>
  </si>
  <si>
    <t>スーパー管理者のアカウントは有効と無効にできません</t>
  </si>
  <si>
    <t>新しいロールをバインドする前に、既存のロールを外してください</t>
  </si>
  <si>
    <t>このアカウントに対応するロールが見つかりませんでした</t>
  </si>
  <si>
    <t>この名称は既に占有されています</t>
  </si>
  <si>
    <t>スーパー管理者のバインドしたアカウントを検索できません</t>
  </si>
  <si>
    <t>スーパー管理者</t>
  </si>
  <si>
    <t>プラットフォーム最高なオペレーターは、すべての操作権限を持っています</t>
  </si>
  <si>
    <t>テナントの組織が存在しません</t>
  </si>
  <si>
    <t>テナントのルート組織は空、または複数個があり、データ異常</t>
  </si>
  <si>
    <t>操作権限が足りません</t>
  </si>
  <si>
    <t>削除失敗、該当組織に人員をバインドしているため、先にバインドを解除してください。</t>
  </si>
  <si>
    <t>ルート組織は削除してはいけません</t>
  </si>
  <si>
    <t>ダイナミックフィールドが最大数を超えています</t>
  </si>
  <si>
    <t>パラメータが要件を満たさず、すべてのフィールド構成を引き渡す必要があります。</t>
  </si>
  <si>
    <t>フィールド名が重複</t>
  </si>
  <si>
    <t>フィールド名は空になってはいけません</t>
  </si>
  <si>
    <t>フィールド名の長さが正しくありません</t>
  </si>
  <si>
    <t>フィールドタイプエラー</t>
  </si>
  <si>
    <t>フィールド配置の更新異常</t>
  </si>
  <si>
    <t>ダイナミックフィールドパラメータが正しくありません</t>
  </si>
  <si>
    <t>引き渡すパラメータフィールドIDが正しくありません</t>
  </si>
  <si>
    <t xml:space="preserve"> 人員の同期失敗</t>
  </si>
  <si>
    <t>人員番号が重複不可</t>
  </si>
  <si>
    <t>身分証明書番号が既に存在しています</t>
  </si>
  <si>
    <t>パラメータライブラリが不正です</t>
  </si>
  <si>
    <t>組織は存在しません</t>
  </si>
  <si>
    <t>（拡張名を含む全名称）</t>
  </si>
  <si>
    <t>この番号の人員を見つかりませんでした</t>
  </si>
  <si>
    <t>この人を見つかりませんでした</t>
  </si>
  <si>
    <t>ユーザーとパスワードは存在しません</t>
  </si>
  <si>
    <t>他の人員が一括操作を行っているため、暫くお待ちください</t>
  </si>
  <si>
    <t>一括インポートユーザではないため、操作できません</t>
  </si>
  <si>
    <t>一括インポート状態が不正</t>
  </si>
  <si>
    <t>人員情報ファイルをアップロードしてください</t>
  </si>
  <si>
    <t>顔写真ファイルをアップロードしてください</t>
  </si>
  <si>
    <t>データの一括インポート処理が期限切れているため、再インポートしてください</t>
  </si>
  <si>
    <t>[写真は存在しません]</t>
  </si>
  <si>
    <t>[人員の番号は空]</t>
  </si>
  <si>
    <t>[名前は空]</t>
  </si>
  <si>
    <t>[人の番号が既に存在しています]</t>
  </si>
  <si>
    <t>[名前が既に存在しています]</t>
  </si>
  <si>
    <t>[身分証明書が既に存在しています]</t>
  </si>
  <si>
    <t>[入社日付フォーマットエラー]</t>
  </si>
  <si>
    <t>[組織が存在しません]</t>
  </si>
  <si>
    <t>[組織に権限を与えていません]</t>
  </si>
  <si>
    <t>エクスポートする人数が最大数の5000以上を超えているので、検索条件を修正してください</t>
  </si>
  <si>
    <t>人物のエクスポート異常、人員の取得失敗</t>
  </si>
  <si>
    <t>人物のエクスポート異常、人員の処理失敗</t>
  </si>
  <si>
    <t>エクスポートする人員は空</t>
  </si>
  <si>
    <t>当前現在のユーザーはエクスポートタスクがあります</t>
  </si>
  <si>
    <t>端末%sは存在しません</t>
  </si>
  <si>
    <t>メールの検証コードが期限切れています</t>
  </si>
  <si>
    <t>メールの検証コードエラー</t>
  </si>
  <si>
    <t>携帯電話の検証コードが期限切れています</t>
  </si>
  <si>
    <t>検証コードは既に無効になっています</t>
  </si>
  <si>
    <t>openIdは既に人員をバインドしました</t>
  </si>
  <si>
    <t>認識記録の集合の初期化に失敗しました</t>
  </si>
  <si>
    <t>はっきりの顔写真をアップロードしてください</t>
  </si>
  <si>
    <t>遮らない正面な顔写真をアップロードしてください</t>
  </si>
  <si>
    <t>顔写真にはメガネがあります</t>
  </si>
  <si>
    <t>検証結果は不正</t>
  </si>
  <si>
    <t>人員には、メール情報がありません</t>
  </si>
  <si>
    <t>人員には、携帯情報がありません</t>
  </si>
  <si>
    <t>グラフィック検証コードの生成に失敗しました</t>
  </si>
  <si>
    <t>必須項目{0}は空になってはいけません</t>
  </si>
  <si>
    <t>番号が存在しないので、もう一度入力してください</t>
  </si>
  <si>
    <t xml:space="preserve"> 写真はjpg、png、bmp形式だけをサポートします</t>
  </si>
  <si>
    <t xml:space="preserve"> 写真は10Mbより大きい</t>
  </si>
  <si>
    <t xml:space="preserve"> 写真の解像度は320px*320px以上</t>
  </si>
  <si>
    <t xml:space="preserve"> 写真のアップロードに失敗しました。</t>
  </si>
  <si>
    <t xml:space="preserve"> 写真には複数の顔が存在してはいけません</t>
  </si>
  <si>
    <t>一部の端末がネットワークを切断したため、コマンドのダウンデリバリーに失敗しました</t>
  </si>
  <si>
    <t>品質判断に関わるパラメータ、生体検出に関わるパラメータ</t>
  </si>
  <si>
    <t>標準の人群、端末のパラメータがデフォルトの設定</t>
  </si>
  <si>
    <t xml:space="preserve"> 画像枠はありません</t>
  </si>
  <si>
    <t>有効期間、または永遠有効に設定してください</t>
  </si>
  <si>
    <t>appIdは既に存在します</t>
  </si>
  <si>
    <t>appIdが存在しません</t>
  </si>
  <si>
    <t>WeChatモジュールをインストールしてください</t>
  </si>
  <si>
    <t>アプリは既に存在します</t>
  </si>
  <si>
    <t>アプリの追加に失敗しました</t>
  </si>
  <si>
    <t>アプリの追加に失敗。プッシュアドレスの追加に失敗。</t>
  </si>
  <si>
    <t>アプリの追加に失敗。アプリライセンスの追加に失敗。</t>
  </si>
  <si>
    <t>プッシュ登録を削除できませんでした</t>
  </si>
  <si>
    <t>アプリ認証の削除に失敗しました</t>
  </si>
  <si>
    <t xml:space="preserve"> ルート組織を削除することはできません</t>
  </si>
  <si>
    <t xml:space="preserve"> 現在の組織とターゲット組織を同じにすることはできません</t>
  </si>
  <si>
    <t xml:space="preserve"> 組織を削除するにはターゲット組織を含めることはできません</t>
  </si>
  <si>
    <t>終了時間が開始時間より早い</t>
  </si>
  <si>
    <t>まだサポートされていません</t>
  </si>
  <si>
    <t>ファイルの一括インポートインタフェイスをアップロードし、取得したトークンが空です</t>
  </si>
  <si>
    <t xml:space="preserve"> ファイル名が長すぎる</t>
  </si>
  <si>
    <t xml:space="preserve"> サービスが異常です。ネットワーク接続を確認するか、ページを更新してもう一度お試しください</t>
  </si>
  <si>
    <t>権限のないモジュールがあります</t>
  </si>
  <si>
    <t>アプリの変更に失敗しました</t>
  </si>
  <si>
    <t>アプリは起動されました</t>
  </si>
  <si>
    <t>アプリは停止されました</t>
  </si>
  <si>
    <t>appIdは利用できません</t>
  </si>
  <si>
    <t>アプリパラメータがストアパラメータと一致しません</t>
  </si>
  <si>
    <t>アプリの起動に失敗しました</t>
  </si>
  <si>
    <t>アプリの停止に失敗しました</t>
  </si>
  <si>
    <t>ユーザー情報が提供されていません</t>
  </si>
  <si>
    <t>規則のタイプが合わない</t>
  </si>
  <si>
    <t>デバイスが存在します</t>
  </si>
  <si>
    <t xml:space="preserve">Access events cannot exceed %s </t>
  </si>
  <si>
    <t>Access events cannot exceed %s characters</t>
  </si>
  <si>
    <t>S06373</t>
  </si>
  <si>
    <t>S06374</t>
  </si>
  <si>
    <t>S06375</t>
  </si>
  <si>
    <t>S06376</t>
  </si>
  <si>
    <t>S06377</t>
  </si>
  <si>
    <t>S06378</t>
  </si>
  <si>
    <t>Network transmission of passport machine</t>
  </si>
  <si>
    <t xml:space="preserve">The synchronization switch </t>
    <phoneticPr fontId="3" type="noConversion"/>
  </si>
  <si>
    <r>
      <t>IP address</t>
    </r>
    <r>
      <rPr>
        <sz val="11"/>
        <color rgb="FF000000"/>
        <rFont val="等线"/>
        <family val="3"/>
        <charset val="134"/>
      </rPr>
      <t xml:space="preserve"> of the time server</t>
    </r>
    <phoneticPr fontId="3" type="noConversion"/>
  </si>
  <si>
    <r>
      <t>null</t>
    </r>
    <r>
      <rPr>
        <sz val="11"/>
        <color rgb="FF000000"/>
        <rFont val="等线"/>
        <family val="3"/>
        <charset val="134"/>
      </rPr>
      <t>!</t>
    </r>
    <phoneticPr fontId="3" type="noConversion"/>
  </si>
  <si>
    <t>null!</t>
  </si>
  <si>
    <t>null!</t>
    <phoneticPr fontId="3" type="noConversion"/>
  </si>
  <si>
    <t>T01719</t>
  </si>
  <si>
    <t>姓名/企业名称</t>
  </si>
  <si>
    <t>请输入您要拜访的企业</t>
  </si>
  <si>
    <t>External affaris</t>
    <phoneticPr fontId="3" type="noConversion"/>
  </si>
  <si>
    <t>日文字段</t>
    <phoneticPr fontId="3" type="noConversion"/>
  </si>
  <si>
    <t>手机号长度不能超过11位</t>
  </si>
  <si>
    <t>WeChat administrator login WeChat public account background to get WeChat template ID</t>
  </si>
  <si>
    <t>OK</t>
  </si>
  <si>
    <t>Now</t>
  </si>
  <si>
    <t>Start Date</t>
  </si>
  <si>
    <t>Start Time</t>
  </si>
  <si>
    <t>End Date</t>
  </si>
  <si>
    <t>End Time</t>
  </si>
  <si>
    <t>Previous Year</t>
  </si>
  <si>
    <t>Next Year</t>
  </si>
  <si>
    <t>Previous Month</t>
  </si>
  <si>
    <t>Next Month</t>
  </si>
  <si>
    <t>January</t>
  </si>
  <si>
    <t>February</t>
  </si>
  <si>
    <t>March</t>
  </si>
  <si>
    <t>April</t>
  </si>
  <si>
    <t>May</t>
  </si>
  <si>
    <t>June</t>
  </si>
  <si>
    <t>July</t>
  </si>
  <si>
    <t>August</t>
  </si>
  <si>
    <t>September</t>
  </si>
  <si>
    <t>October</t>
  </si>
  <si>
    <t>November</t>
  </si>
  <si>
    <t>December</t>
  </si>
  <si>
    <t>Sun</t>
  </si>
  <si>
    <t>Mon</t>
  </si>
  <si>
    <t>Tue</t>
  </si>
  <si>
    <t>Wed</t>
  </si>
  <si>
    <t>Thu</t>
  </si>
  <si>
    <t>Fri</t>
  </si>
  <si>
    <t>Jan</t>
  </si>
  <si>
    <t>Feb</t>
  </si>
  <si>
    <t>Mar</t>
  </si>
  <si>
    <t>Apr</t>
  </si>
  <si>
    <t>Jun</t>
  </si>
  <si>
    <t>Jul</t>
  </si>
  <si>
    <t>Aug</t>
  </si>
  <si>
    <t>Sep</t>
  </si>
  <si>
    <t>Oct</t>
  </si>
  <si>
    <t>Nov</t>
  </si>
  <si>
    <t>No matching data</t>
  </si>
  <si>
    <t>No data</t>
  </si>
  <si>
    <t>Go to</t>
  </si>
  <si>
    <t>/page</t>
  </si>
  <si>
    <t>Total {total}</t>
  </si>
  <si>
    <t>press delete to remove</t>
  </si>
  <si>
    <t>No Data</t>
  </si>
  <si>
    <t>Clear</t>
    <phoneticPr fontId="3" type="noConversion"/>
  </si>
  <si>
    <t>OK</t>
    <phoneticPr fontId="3" type="noConversion"/>
  </si>
  <si>
    <r>
      <t>L</t>
    </r>
    <r>
      <rPr>
        <sz val="11"/>
        <color rgb="FF000000"/>
        <rFont val="等线"/>
        <family val="3"/>
        <charset val="134"/>
      </rPr>
      <t>ist 1</t>
    </r>
    <phoneticPr fontId="3" type="noConversion"/>
  </si>
  <si>
    <r>
      <t>L</t>
    </r>
    <r>
      <rPr>
        <sz val="11"/>
        <color rgb="FF000000"/>
        <rFont val="等线"/>
        <family val="3"/>
        <charset val="134"/>
      </rPr>
      <t>ist 2</t>
    </r>
    <phoneticPr fontId="3" type="noConversion"/>
  </si>
  <si>
    <t xml:space="preserve">Enter keyword </t>
  </si>
  <si>
    <t>{total} items</t>
  </si>
  <si>
    <t>checked}/{total} checked</t>
    <phoneticPr fontId="3" type="noConversion"/>
  </si>
  <si>
    <t>Sum</t>
    <phoneticPr fontId="3" type="noConversion"/>
  </si>
  <si>
    <t>No Data</t>
    <phoneticPr fontId="3" type="noConversion"/>
  </si>
  <si>
    <t>Continue</t>
    <phoneticPr fontId="3" type="noConversion"/>
  </si>
  <si>
    <t>Illegal input</t>
    <phoneticPr fontId="3" type="noConversion"/>
  </si>
  <si>
    <t>Select</t>
    <phoneticPr fontId="3" type="noConversion"/>
  </si>
  <si>
    <t>Dec</t>
    <phoneticPr fontId="3" type="noConversion"/>
  </si>
  <si>
    <t>Sat</t>
    <phoneticPr fontId="3" type="noConversion"/>
  </si>
  <si>
    <t>Do you want to delete the selected enterprise?</t>
  </si>
  <si>
    <r>
      <t>D</t>
    </r>
    <r>
      <rPr>
        <sz val="11"/>
        <color rgb="FF000000"/>
        <rFont val="等线"/>
        <family val="3"/>
        <charset val="134"/>
      </rPr>
      <t>o</t>
    </r>
    <r>
      <rPr>
        <sz val="11"/>
        <color rgb="FF000000"/>
        <rFont val="等线"/>
        <family val="3"/>
        <charset val="134"/>
      </rPr>
      <t xml:space="preserve"> you want to delete the enterprise?</t>
    </r>
    <phoneticPr fontId="3" type="noConversion"/>
  </si>
  <si>
    <t>File size cannot exceed 1GB</t>
  </si>
  <si>
    <t>Insufficient storage space</t>
  </si>
  <si>
    <t>Export operation in progress, please wait</t>
  </si>
  <si>
    <t>Archiving in progress, please wait</t>
  </si>
  <si>
    <r>
      <t>cancel archive</t>
    </r>
    <r>
      <rPr>
        <sz val="11"/>
        <color rgb="FF000000"/>
        <rFont val="等线"/>
        <family val="3"/>
        <charset val="134"/>
      </rPr>
      <t xml:space="preserve"> failed</t>
    </r>
    <phoneticPr fontId="3" type="noConversion"/>
  </si>
  <si>
    <t>Traffic data is being obtained, do not repeat operation</t>
  </si>
  <si>
    <t>The import status is abnormal. Please go to the personnel management page and start again</t>
  </si>
  <si>
    <t>Please upload a properly formatted zip file</t>
  </si>
  <si>
    <t>The password is four digits</t>
  </si>
  <si>
    <r>
      <t>T</t>
    </r>
    <r>
      <rPr>
        <sz val="11"/>
        <color rgb="FF000000"/>
        <rFont val="等线"/>
        <family val="3"/>
        <charset val="134"/>
      </rPr>
      <t>imeout</t>
    </r>
    <phoneticPr fontId="3" type="noConversion"/>
  </si>
  <si>
    <t xml:space="preserve">  Export success </t>
    <phoneticPr fontId="3" type="noConversion"/>
  </si>
  <si>
    <r>
      <t xml:space="preserve">  </t>
    </r>
    <r>
      <rPr>
        <sz val="11"/>
        <color rgb="FF000000"/>
        <rFont val="等线"/>
        <family val="3"/>
        <charset val="134"/>
      </rPr>
      <t>E</t>
    </r>
    <r>
      <rPr>
        <sz val="11"/>
        <color rgb="FF000000"/>
        <rFont val="等线"/>
        <family val="3"/>
        <charset val="134"/>
      </rPr>
      <t xml:space="preserve">xport </t>
    </r>
    <phoneticPr fontId="3" type="noConversion"/>
  </si>
  <si>
    <t>人员编号不能为空</t>
  </si>
  <si>
    <t>(勾选后此管理员将作为默认管理员下发）</t>
  </si>
  <si>
    <t>（请上传JSON格式文件）</t>
  </si>
  <si>
    <t>CAN_CELLED</t>
  </si>
  <si>
    <t>CANCEL_FAILURE</t>
  </si>
  <si>
    <t>CANCEL_SUCCESS</t>
  </si>
  <si>
    <t>CANCELLING</t>
  </si>
  <si>
    <t>DEVICE_OFF_LINE</t>
  </si>
  <si>
    <t>DEVICE_RECOVERY</t>
  </si>
  <si>
    <t>FRI</t>
  </si>
  <si>
    <t>HAS_ENDED</t>
  </si>
  <si>
    <t>IN_PLAN</t>
  </si>
  <si>
    <t>MON</t>
  </si>
  <si>
    <t>SAT</t>
  </si>
  <si>
    <t>SEND_FAILURE</t>
  </si>
  <si>
    <t>SEND_SUCCESS</t>
  </si>
  <si>
    <t>SENDING</t>
  </si>
  <si>
    <t>SUN</t>
  </si>
  <si>
    <t>THU</t>
  </si>
  <si>
    <t>TO_BE_BROADCAST</t>
  </si>
  <si>
    <t>TUE</t>
  </si>
  <si>
    <t>WAIT_SEND</t>
  </si>
  <si>
    <t>WED</t>
  </si>
  <si>
    <t>版本号</t>
  </si>
  <si>
    <t>播放次数</t>
  </si>
  <si>
    <t>播放方式</t>
  </si>
  <si>
    <t>播放结束</t>
  </si>
  <si>
    <t>播放开始</t>
  </si>
  <si>
    <t>播放内容</t>
  </si>
  <si>
    <t>播放内容详情</t>
  </si>
  <si>
    <t>播放任务</t>
  </si>
  <si>
    <t>播放设备</t>
  </si>
  <si>
    <t>播放时间</t>
  </si>
  <si>
    <t>播放中</t>
  </si>
  <si>
    <t>成功下发</t>
  </si>
  <si>
    <t>初始状态</t>
  </si>
  <si>
    <t>磁盘剩余预估空间</t>
  </si>
  <si>
    <t>此账号无权限</t>
  </si>
  <si>
    <t>错误的请求参数</t>
  </si>
  <si>
    <t>待播放</t>
  </si>
  <si>
    <t>待下发</t>
  </si>
  <si>
    <t>单次最大支持导出2万条</t>
  </si>
  <si>
    <t>单次最大支持归档2万条</t>
  </si>
  <si>
    <t>单次最多导出2万条数据</t>
  </si>
  <si>
    <t>单次最多归档2万条数据</t>
  </si>
  <si>
    <t>当前限制选择1个文件，本次选择了</t>
  </si>
  <si>
    <t>导出记录取消失败</t>
  </si>
  <si>
    <t>导出失败人员———通知处理</t>
  </si>
  <si>
    <t>导入并下发提示信息</t>
  </si>
  <si>
    <t>登录方式</t>
  </si>
  <si>
    <t>登录密码不能为空</t>
  </si>
  <si>
    <t>点击上传</t>
  </si>
  <si>
    <t>发送验证码</t>
  </si>
  <si>
    <t>返回任务管理页面</t>
  </si>
  <si>
    <t>访客应用</t>
  </si>
  <si>
    <t>该邮箱已被占用，请更换邮箱</t>
  </si>
  <si>
    <t>个播放任务</t>
  </si>
  <si>
    <t>个人中心</t>
  </si>
  <si>
    <t>个文件</t>
  </si>
  <si>
    <t>根据设备名称或SN搜索设备</t>
  </si>
  <si>
    <t>共产生</t>
  </si>
  <si>
    <t>共选择了</t>
  </si>
  <si>
    <t>归档结束日期</t>
  </si>
  <si>
    <t>归档开始日期</t>
  </si>
  <si>
    <t>归档失败</t>
  </si>
  <si>
    <t>归档时间</t>
  </si>
  <si>
    <t>归档时间较长，请前往其他页面操作</t>
  </si>
  <si>
    <t>归档数据</t>
  </si>
  <si>
    <t>归档数据预估空间</t>
  </si>
  <si>
    <t>归档完成</t>
  </si>
  <si>
    <t>规则状态</t>
  </si>
  <si>
    <t>规则状态：</t>
  </si>
  <si>
    <t>获取当前租户导出状态</t>
  </si>
  <si>
    <t>获取当前租户导出状态失败</t>
  </si>
  <si>
    <t>获取当前租户归档状态</t>
  </si>
  <si>
    <t>获取当前租户归档状态失败</t>
  </si>
  <si>
    <t>获取个人信息失败</t>
  </si>
  <si>
    <t>获取归档操作参数信息</t>
  </si>
  <si>
    <t>获取失败人员导出状态和地址</t>
  </si>
  <si>
    <t>获取识别记录导出列表</t>
  </si>
  <si>
    <t>获取识别记录归档信息列表</t>
  </si>
  <si>
    <t>获取授权出错,点击重试</t>
  </si>
  <si>
    <t>继续播放</t>
  </si>
  <si>
    <t>简版台式终端</t>
  </si>
  <si>
    <t>将会导出全部记录，是否继续执行操作？</t>
  </si>
  <si>
    <t>结束时间(分)</t>
  </si>
  <si>
    <t>结束时间(时分)</t>
  </si>
  <si>
    <t>开始时间(分)</t>
  </si>
  <si>
    <t>开始时间(时分)</t>
  </si>
  <si>
    <t>立式终端-BD1</t>
  </si>
  <si>
    <t>联系方式长度不能超过20位</t>
  </si>
  <si>
    <t>联想规则名称</t>
  </si>
  <si>
    <t>联想组织名称</t>
  </si>
  <si>
    <t>临时规则</t>
  </si>
  <si>
    <t>命令下发成功！</t>
  </si>
  <si>
    <t>命令下发成功!</t>
  </si>
  <si>
    <t>默认管理员</t>
  </si>
  <si>
    <t>您的播放任务已创建完毕,请根据播放时间下发任务</t>
  </si>
  <si>
    <t>您确定放弃新增该任务么?</t>
  </si>
  <si>
    <t>您未选择取消播放设备</t>
  </si>
  <si>
    <t>您未选择下发设备</t>
  </si>
  <si>
    <t>批量删除过期规则</t>
  </si>
  <si>
    <t>其他管理员正在执行此导出操作，请稍候</t>
  </si>
  <si>
    <t>其他管理员正在执行归档操作，请稍候</t>
  </si>
  <si>
    <t>其他验证信息</t>
  </si>
  <si>
    <t>企业描述长度不能超过50位</t>
  </si>
  <si>
    <t>企业名称长度不能超过64位</t>
  </si>
  <si>
    <t>请求缺少头部信息</t>
  </si>
  <si>
    <t>请求失败</t>
  </si>
  <si>
    <t>请上传json格式的文件</t>
  </si>
  <si>
    <t>请上传视频文件</t>
  </si>
  <si>
    <t>请上传提示信息文件</t>
  </si>
  <si>
    <t>请上传图片文件</t>
  </si>
  <si>
    <t>请输入活动名称</t>
  </si>
  <si>
    <t>请输入人员规则</t>
  </si>
  <si>
    <t>请输入任务名称</t>
  </si>
  <si>
    <t>请输入任务名称,20字符以内</t>
  </si>
  <si>
    <t>请选择规则状态</t>
  </si>
  <si>
    <t>请选择时间段轮播时间</t>
  </si>
  <si>
    <t>请选择时间段周期轮播时间</t>
  </si>
  <si>
    <t>请选择是否需要管理员审批</t>
  </si>
  <si>
    <t>请选择组织</t>
  </si>
  <si>
    <t>请在微信中打开</t>
  </si>
  <si>
    <t>区域描述长度不能超过50位</t>
  </si>
  <si>
    <t>区域名称长度不能超过64位</t>
  </si>
  <si>
    <t>取消播放</t>
  </si>
  <si>
    <t>取消播放后，所有终端将不再执行该播放任务，确认取消吗?</t>
  </si>
  <si>
    <t>取消当前识别记录导出过程</t>
  </si>
  <si>
    <t>取消当前识别记录归档过程</t>
  </si>
  <si>
    <t>取消导出任务成功</t>
  </si>
  <si>
    <t>取消导出任务失败</t>
  </si>
  <si>
    <t>取消归档成功</t>
  </si>
  <si>
    <t>取消失败</t>
  </si>
  <si>
    <t>取消新增</t>
  </si>
  <si>
    <t>取消中</t>
  </si>
  <si>
    <t>确定取消</t>
  </si>
  <si>
    <t>确定删除该记录吗？</t>
  </si>
  <si>
    <t>确定退出登录吗？</t>
  </si>
  <si>
    <t>确定要对归档文件包以及数据库数据进行删除吗?</t>
  </si>
  <si>
    <t>确定要对数据进行归档吗?</t>
  </si>
  <si>
    <t>确定要取消归档吗？</t>
  </si>
  <si>
    <t>确认取消</t>
  </si>
  <si>
    <t>确认任务</t>
  </si>
  <si>
    <t>人员license数量超限</t>
  </si>
  <si>
    <t>人员编号格式不合法，仅能输入大小写字母、数字、中横线、下划线</t>
  </si>
  <si>
    <t>人员编号长度不符</t>
  </si>
  <si>
    <t>人员图片转换失败</t>
  </si>
  <si>
    <t>人员尾随通行</t>
  </si>
  <si>
    <t>人员姓名不能为空</t>
  </si>
  <si>
    <t>人员姓名不允许为空</t>
  </si>
  <si>
    <t>任务</t>
  </si>
  <si>
    <t>任务编号</t>
  </si>
  <si>
    <t>任务名称</t>
  </si>
  <si>
    <t>任务详情</t>
  </si>
  <si>
    <t>任务状态</t>
  </si>
  <si>
    <t>删除归档成功</t>
  </si>
  <si>
    <t>删除识别记录</t>
  </si>
  <si>
    <t>上传文件错误,请重新上传</t>
  </si>
  <si>
    <t>设备更新</t>
  </si>
  <si>
    <t>设备状态</t>
  </si>
  <si>
    <t>设备组代码：</t>
  </si>
  <si>
    <t>设备组代码长度不能超过20位</t>
  </si>
  <si>
    <t>设备组代码重复</t>
  </si>
  <si>
    <t>身份证号不能为空</t>
  </si>
  <si>
    <t>审批失败</t>
  </si>
  <si>
    <t>失败记录导出</t>
  </si>
  <si>
    <t>失败记录导出完成</t>
  </si>
  <si>
    <t>失败记录导出中</t>
  </si>
  <si>
    <t>时间段轮播</t>
  </si>
  <si>
    <t>时间段轮播起始时间需大于当前时间</t>
  </si>
  <si>
    <t>时间段周期轮播</t>
  </si>
  <si>
    <t>时间段周期轮播时间需大于当前时间</t>
  </si>
  <si>
    <t>识别记录导出</t>
  </si>
  <si>
    <t>识别记录归档</t>
  </si>
  <si>
    <t>识别记录归档记录删除</t>
  </si>
  <si>
    <t>视频</t>
  </si>
  <si>
    <t>是否取消数据导出？</t>
  </si>
  <si>
    <t>收起</t>
  </si>
  <si>
    <t>手机号格式错误</t>
  </si>
  <si>
    <t>数据</t>
  </si>
  <si>
    <t>数据导出记录删除</t>
  </si>
  <si>
    <t>数据导出中，导出完成后数据将保存在“数据导出记录中”，稍后下载即可！</t>
  </si>
  <si>
    <t>速通门告警</t>
  </si>
  <si>
    <t>所选区域发生改变，确定要继续吗？</t>
  </si>
  <si>
    <t>台式终端-BD1</t>
  </si>
  <si>
    <t>提示：归档后的数据请在7天内下载并删除，否则平台将自动进行删除</t>
  </si>
  <si>
    <t>添加人员图片和信息</t>
  </si>
  <si>
    <t>条</t>
  </si>
  <si>
    <t>条播放数据</t>
  </si>
  <si>
    <t>通道识别终端-BD1</t>
  </si>
  <si>
    <t>通行记录</t>
  </si>
  <si>
    <t>通行记录导出完成</t>
  </si>
  <si>
    <t>同步成功！</t>
  </si>
  <si>
    <t>同步失败！</t>
  </si>
  <si>
    <t>图片</t>
  </si>
  <si>
    <t>图形验证码不能为空</t>
  </si>
  <si>
    <t>退出登录成功！</t>
  </si>
  <si>
    <t>退出登录失败</t>
  </si>
  <si>
    <t>未过期</t>
  </si>
  <si>
    <t>未下发</t>
  </si>
  <si>
    <t>无有效识别记录</t>
  </si>
  <si>
    <t>系统归档</t>
  </si>
  <si>
    <t>下发</t>
  </si>
  <si>
    <t>下发成功</t>
  </si>
  <si>
    <t>下发成功!</t>
  </si>
  <si>
    <t>下发失败</t>
  </si>
  <si>
    <t>下发失败,任务时间已失效！</t>
  </si>
  <si>
    <t>下发中</t>
  </si>
  <si>
    <t>下发状态</t>
  </si>
  <si>
    <t>限制只能上传视频类型</t>
  </si>
  <si>
    <t>限制只能上传图片类型</t>
  </si>
  <si>
    <t>详细数据</t>
  </si>
  <si>
    <t>新建归档</t>
  </si>
  <si>
    <t>新建归档任务</t>
  </si>
  <si>
    <t>新增任务</t>
  </si>
  <si>
    <t>信发业务平台</t>
  </si>
  <si>
    <t>修改角色授权</t>
  </si>
  <si>
    <t>选择播放设备</t>
  </si>
  <si>
    <t>选择设备</t>
  </si>
  <si>
    <t>选择时间范围</t>
  </si>
  <si>
    <t>已归档</t>
  </si>
  <si>
    <t>已取消,取消播放</t>
  </si>
  <si>
    <t>已取消放弃</t>
  </si>
  <si>
    <t>已选中设备</t>
  </si>
  <si>
    <t>应用权限失效！</t>
  </si>
  <si>
    <t>用户名格式错误</t>
  </si>
  <si>
    <t>用户名已存在</t>
  </si>
  <si>
    <t>用户名长度不能超过20位</t>
  </si>
  <si>
    <t>用户名长度不能低于6位</t>
  </si>
  <si>
    <t>有效期不能为空</t>
  </si>
  <si>
    <t>员工认证</t>
  </si>
  <si>
    <t>再次下发</t>
  </si>
  <si>
    <t>再次新增</t>
  </si>
  <si>
    <t>长度在1到20个字符</t>
  </si>
  <si>
    <t>账号不可用</t>
  </si>
  <si>
    <t>账号长度不能超过64位</t>
  </si>
  <si>
    <t>正在播放</t>
  </si>
  <si>
    <t>正在归档</t>
  </si>
  <si>
    <t>直接下发</t>
  </si>
  <si>
    <t>制定播放计划</t>
  </si>
  <si>
    <t>智慧社区</t>
  </si>
  <si>
    <t>智慧社区，让生活工作更简单！</t>
  </si>
  <si>
    <t>终端自定义配置文件导入并下发</t>
  </si>
  <si>
    <t>重新上传</t>
  </si>
  <si>
    <t>重置人员导出状态</t>
  </si>
  <si>
    <t>重置失败人员导出状态</t>
  </si>
  <si>
    <t>注册记录</t>
  </si>
  <si>
    <t>注册信息配置</t>
  </si>
  <si>
    <t>资源</t>
  </si>
  <si>
    <t>字段名称重复</t>
  </si>
  <si>
    <t>租户返回根组织，子账号返回有权限的第一个组织</t>
  </si>
  <si>
    <t>到访时间须晚于当前时间</t>
  </si>
  <si>
    <t>截止时间须晚于到访时间</t>
  </si>
  <si>
    <t>您编辑的访客信息尚未添加，确定要放弃已编辑的访客信息吗？</t>
  </si>
  <si>
    <t>区域名称长度不能超过20位</t>
  </si>
  <si>
    <t>外部单位办事</t>
  </si>
  <si>
    <t>M月d日HH</t>
  </si>
  <si>
    <t>M月d日HH:mm</t>
  </si>
  <si>
    <t>壁纸文件不能超过30M</t>
  </si>
  <si>
    <t>视频总容量不能超过1G</t>
  </si>
  <si>
    <t>微信管理员登录微信公众号后台获取微信模版ID</t>
  </si>
  <si>
    <t>请输入非数字字符</t>
  </si>
  <si>
    <t>请输入正确的比例</t>
  </si>
  <si>
    <t>请输入正确的银行卡号</t>
  </si>
  <si>
    <t>请输入正确的编号</t>
  </si>
  <si>
    <t>请输入正确的邮箱地址</t>
  </si>
  <si>
    <t>长度不能低于</t>
  </si>
  <si>
    <t>长度不能超过</t>
  </si>
  <si>
    <t>位</t>
  </si>
  <si>
    <t>请输入合法字符</t>
  </si>
  <si>
    <t>请输入正确的</t>
  </si>
  <si>
    <t>请输入合法的数字</t>
  </si>
  <si>
    <t>请输入合法的整数</t>
  </si>
  <si>
    <t>之间的值</t>
  </si>
  <si>
    <t>之外的值</t>
  </si>
  <si>
    <t>文本长度</t>
  </si>
  <si>
    <t>长度不符</t>
  </si>
  <si>
    <t>是否删除选中企业?</t>
  </si>
  <si>
    <t>确定要删除该企业吗?</t>
  </si>
  <si>
    <t>护照机网络传输</t>
  </si>
  <si>
    <t>密码为4位数字</t>
  </si>
  <si>
    <t>请求超时</t>
  </si>
  <si>
    <t>请上传正确格式的zip文件</t>
  </si>
  <si>
    <t>此刻</t>
  </si>
  <si>
    <t>前一年</t>
  </si>
  <si>
    <t>后一年</t>
  </si>
  <si>
    <t>上个月</t>
  </si>
  <si>
    <t>下个月</t>
  </si>
  <si>
    <t>1月</t>
  </si>
  <si>
    <t>2月</t>
  </si>
  <si>
    <t>3月</t>
  </si>
  <si>
    <t>4月</t>
  </si>
  <si>
    <t>5月</t>
  </si>
  <si>
    <t>6月</t>
  </si>
  <si>
    <t>7月</t>
  </si>
  <si>
    <t>8月</t>
  </si>
  <si>
    <t>9月</t>
  </si>
  <si>
    <t>10月</t>
  </si>
  <si>
    <t>11月</t>
  </si>
  <si>
    <t>12月</t>
  </si>
  <si>
    <t>一月</t>
  </si>
  <si>
    <t>二月</t>
  </si>
  <si>
    <t>三月</t>
  </si>
  <si>
    <t>四月</t>
  </si>
  <si>
    <t>五月</t>
  </si>
  <si>
    <t>六月</t>
  </si>
  <si>
    <t>七月</t>
  </si>
  <si>
    <t>八月</t>
  </si>
  <si>
    <t>九月</t>
  </si>
  <si>
    <t>十月</t>
  </si>
  <si>
    <t>十一月</t>
  </si>
  <si>
    <t>十二月</t>
  </si>
  <si>
    <t>无匹配数据</t>
  </si>
  <si>
    <t>无数据</t>
  </si>
  <si>
    <t>请选择</t>
  </si>
  <si>
    <t>前往</t>
  </si>
  <si>
    <t>条/页</t>
  </si>
  <si>
    <t>共{total}条</t>
  </si>
  <si>
    <t>输入的数据不合法!</t>
  </si>
  <si>
    <t>按delete键可删除</t>
  </si>
  <si>
    <t>查看图片</t>
  </si>
  <si>
    <t>继续上传</t>
  </si>
  <si>
    <t>筛选</t>
  </si>
  <si>
    <t>合计</t>
  </si>
  <si>
    <t>列表1</t>
  </si>
  <si>
    <t>列表2</t>
  </si>
  <si>
    <t>请输入搜索内容</t>
  </si>
  <si>
    <t>共{total}项</t>
  </si>
  <si>
    <t>已选{checked}/{total}项</t>
  </si>
  <si>
    <t>文件大小不能超过1GB</t>
  </si>
  <si>
    <t>存储空间不足</t>
  </si>
  <si>
    <t>正在执行导出操作，请稍候</t>
  </si>
  <si>
    <t>正在执行归档操作，请稍候</t>
  </si>
  <si>
    <t>取消归档失败</t>
  </si>
  <si>
    <t>通行数据正在获取，请勿重复操作</t>
  </si>
  <si>
    <t>导入状态异常，请前往人员管理页面重新操作</t>
  </si>
  <si>
    <t>访问事由不能超过%s个</t>
  </si>
  <si>
    <t>访问事由长度不能超过%s位</t>
  </si>
  <si>
    <t>请输入参数库名称</t>
    <phoneticPr fontId="3" type="noConversion"/>
  </si>
  <si>
    <t>Please enter the parameter library name</t>
  </si>
  <si>
    <t>请输入设备名称/SN</t>
    <phoneticPr fontId="3" type="noConversion"/>
  </si>
  <si>
    <t>Please enter device name /SN</t>
    <phoneticPr fontId="3" type="noConversion"/>
  </si>
  <si>
    <t>姓名/企业名称</t>
    <phoneticPr fontId="3" type="noConversion"/>
  </si>
  <si>
    <t>Name/company name</t>
    <phoneticPr fontId="3" type="noConversion"/>
  </si>
  <si>
    <t>蜂盒科技是基于面容识别技术的开放平台，主要业务涵盖基础识别场景、访客、宿管等，目前正在不断扩展中。</t>
    <phoneticPr fontId="3" type="noConversion"/>
  </si>
  <si>
    <t>Beebox technology is an open platform based on face recognition technology. Its main business covers basic recognition scenes, visitors, dormitory administrators, etc., and it is expanding continuously at present.</t>
  </si>
  <si>
    <t>提示</t>
    <phoneticPr fontId="3" type="noConversion"/>
  </si>
  <si>
    <t>请输入您要拜访的企业</t>
    <phoneticPr fontId="3" type="noConversion"/>
  </si>
  <si>
    <t>支持数字、大小写英文</t>
    <phoneticPr fontId="3" type="noConversion"/>
  </si>
  <si>
    <t>Support for Numbers, upper and lower case English</t>
    <phoneticPr fontId="3" type="noConversion"/>
  </si>
  <si>
    <t>yyyy.MM.dd</t>
  </si>
  <si>
    <t xml:space="preserve">register_web.layout.sidebar.update </t>
  </si>
  <si>
    <t xml:space="preserve">register_web.layout.sidebar.register </t>
  </si>
  <si>
    <t xml:space="preserve">register_web.layout.sidebar.children.updateRecord </t>
  </si>
  <si>
    <t xml:space="preserve">register_web.layout.sidebar.children.unupdated </t>
  </si>
  <si>
    <t xml:space="preserve">register_web.layout.sidebar.children.registerRecord </t>
  </si>
  <si>
    <t xml:space="preserve">register_web.layout.sidebar.children.registerConfig </t>
  </si>
  <si>
    <t xml:space="preserve">register_web.layout.sidebar.children.rules </t>
  </si>
  <si>
    <t xml:space="preserve">register_web.layout.sidebar.children.admin </t>
  </si>
  <si>
    <t xml:space="preserve">register_web.app.t </t>
  </si>
  <si>
    <t xml:space="preserve">register_web.app.title.administrators </t>
  </si>
  <si>
    <t xml:space="preserve">register_web.app.alert.operation_failed </t>
  </si>
  <si>
    <t xml:space="preserve">register_web.app.alert.delete_keeper_confirm </t>
  </si>
  <si>
    <t xml:space="preserve">register_web.app.alert.delete_selected_keeper </t>
  </si>
  <si>
    <t xml:space="preserve">register_web.app.alert.delete_selected_keeper_confirm1 </t>
  </si>
  <si>
    <t xml:space="preserve">register_web.app.alert.delete_keeper_success </t>
  </si>
  <si>
    <t xml:space="preserve">register_web.app.alert.delete_keeper_failed </t>
  </si>
  <si>
    <t xml:space="preserve">register_web.app.alert.delete_rules_confirm </t>
  </si>
  <si>
    <t xml:space="preserve">register_web.app.alert.delete_rules_success </t>
  </si>
  <si>
    <t xml:space="preserve">register_web.app.alert.delete_rules_failed </t>
  </si>
  <si>
    <t xml:space="preserve">register_web.common.disable </t>
  </si>
  <si>
    <t xml:space="preserve">register_web.common.enable </t>
  </si>
  <si>
    <t xml:space="preserve">register_web.common.config_count_over_limit </t>
  </si>
  <si>
    <t xml:space="preserve">register_web.common.conf_invalid </t>
  </si>
  <si>
    <t xml:space="preserve">register_web.updatestaff.table.th.password.label </t>
  </si>
  <si>
    <t xml:space="preserve">register_web.updatestaff.table.th.sex.label </t>
  </si>
  <si>
    <t xml:space="preserve">register_web.updatestaff.table.th.organizationId.label </t>
  </si>
  <si>
    <t xml:space="preserve">register_web.updatestaff.table.th.mail.label </t>
  </si>
  <si>
    <t xml:space="preserve">register_web.updatestaff.table.th.phone.label </t>
  </si>
  <si>
    <t xml:space="preserve">register_web.updatestaff.table.th.icNumber.label </t>
  </si>
  <si>
    <t xml:space="preserve">register_web.updatestaff.table.th.wgNumber.label </t>
  </si>
  <si>
    <t xml:space="preserve">register_web.updatestaff.table.th.idCard.label </t>
  </si>
  <si>
    <t xml:space="preserve">register_web.updatestaff.table.th.groupId.label </t>
  </si>
  <si>
    <t xml:space="preserve">register_web.updatestaff.table.th.verificationPassword.label </t>
  </si>
  <si>
    <t xml:space="preserve">register_web.updatestaff.table.th.hiredate.label </t>
  </si>
  <si>
    <t xml:space="preserve">register_web.updatestaff.table.th.position.label </t>
  </si>
  <si>
    <t xml:space="preserve">register_web.updatestaff.table.th.remark.label </t>
  </si>
  <si>
    <t xml:space="preserve">register_web.updatestaff.serviceKey.no </t>
  </si>
  <si>
    <t xml:space="preserve">register_web.updatestaff.serviceKey.verificationPassword </t>
  </si>
  <si>
    <t xml:space="preserve">register_web.notupdatestaff.errors.saas_person_delete </t>
  </si>
  <si>
    <t xml:space="preserve">register_web.people.operation.message.error.verificationPassword.length </t>
  </si>
  <si>
    <t xml:space="preserve">register_web.people.operation.message.error.verificationPassword.pattern </t>
  </si>
  <si>
    <t xml:space="preserve">register_web.regProfile.searchBar.name.label </t>
  </si>
  <si>
    <t xml:space="preserve">register_web.regProfile.searchBar.name.placeholder </t>
  </si>
  <si>
    <t xml:space="preserve">register_web.regProfile.searchBar.status.label </t>
  </si>
  <si>
    <t xml:space="preserve">register_web.regProfile.searchBar.status.placeholder </t>
  </si>
  <si>
    <t xml:space="preserve">register_web.regProfile.searchBar.status.enums.enabled </t>
  </si>
  <si>
    <t xml:space="preserve">register_web.regProfile.searchBar.status.enums.disabled </t>
  </si>
  <si>
    <t xml:space="preserve">register_web.regProfile.button.create </t>
  </si>
  <si>
    <t xml:space="preserve">register_web.regProfile.table.th.name.label </t>
  </si>
  <si>
    <t xml:space="preserve">register_web.regProfile.table.th.defaultConfig.label </t>
  </si>
  <si>
    <t xml:space="preserve">register_web.regProfile.table.th.operateTime.label </t>
  </si>
  <si>
    <t xml:space="preserve">register_web.regProfile.table.th.status.label </t>
  </si>
  <si>
    <t xml:space="preserve">register_web.regProfile.table.th.operate.label </t>
  </si>
  <si>
    <t xml:space="preserve">register_web.regProfile.table.td.defaultConfig.0 </t>
  </si>
  <si>
    <t xml:space="preserve">register_web.regProfile.table.td.defaultConfig.1 </t>
  </si>
  <si>
    <t xml:space="preserve">register_web.regProfile.table.td.defaultConfig.null </t>
  </si>
  <si>
    <t xml:space="preserve">register_web.regProfile.table.td.status.0 </t>
  </si>
  <si>
    <t xml:space="preserve">register_web.regProfile.table.td.status.1 </t>
  </si>
  <si>
    <t xml:space="preserve">register_web.regProfile.table.td.status.null </t>
  </si>
  <si>
    <t xml:space="preserve">register_web.regProfile.operations.disable.success </t>
  </si>
  <si>
    <t xml:space="preserve">register_web.regProfile.operations.disable.failed </t>
  </si>
  <si>
    <t xml:space="preserve">register_web.regProfile.operations.enable.success </t>
  </si>
  <si>
    <t xml:space="preserve">register_web.regProfile.operations.enable.failed </t>
  </si>
  <si>
    <t xml:space="preserve">register_web.regProfile.operations.remove.warning </t>
  </si>
  <si>
    <t xml:space="preserve">register_web.regProfile.operations.remove.notification </t>
  </si>
  <si>
    <t xml:space="preserve">register_web.regProfile.operations.remove.success </t>
  </si>
  <si>
    <t xml:space="preserve">register_web.regProfile.operations.remove.failed </t>
  </si>
  <si>
    <t xml:space="preserve">register_web.regConfigDialog.title </t>
  </si>
  <si>
    <t xml:space="preserve">register_web.regConfigDialog.form.name.label </t>
  </si>
  <si>
    <t xml:space="preserve">register_web.regConfigDialog.form.name.placeholder </t>
  </si>
  <si>
    <t xml:space="preserve">register_web.regConfigDialog.form.approve.label </t>
  </si>
  <si>
    <t xml:space="preserve">register_web.regConfigDialog.form.approve.options.yes </t>
  </si>
  <si>
    <t xml:space="preserve">register_web.regConfigDialog.form.approve.options.no </t>
  </si>
  <si>
    <t xml:space="preserve">register_web.regConfigDialog.form.options.label </t>
  </si>
  <si>
    <t xml:space="preserve">register_web.regConfigDialog.form.options.type.customize.label </t>
  </si>
  <si>
    <t xml:space="preserve">register_web.regConfigDialog.form.options.type.customize.subtitle </t>
  </si>
  <si>
    <t xml:space="preserve">register_web.regConfigDialog.form.options.type.photo.label </t>
  </si>
  <si>
    <t xml:space="preserve">register_web.regConfigDialog.form.options.type.photo.subtitle </t>
  </si>
  <si>
    <t xml:space="preserve">register_web.regConfigDialog.form.options.type.photo.subtitle1 </t>
  </si>
  <si>
    <t xml:space="preserve">register_web.regConfigDialog.form.options.type.photo.placeholder </t>
  </si>
  <si>
    <t xml:space="preserve">register_web.regConfigDialog.form.options.type.photo.subOptions.label </t>
  </si>
  <si>
    <t xml:space="preserve">register_web.regConfigDialog.form.options.type.photo.subOptions.type.yes </t>
  </si>
  <si>
    <t xml:space="preserve">register_web.regConfigDialog.form.options.type.photo.subOptions.type.no </t>
  </si>
  <si>
    <t xml:space="preserve">register_web.regConfigDialog.errors.name.required </t>
  </si>
  <si>
    <t xml:space="preserve">register_web.regConfigDialog.errors.approval.required </t>
  </si>
  <si>
    <t xml:space="preserve">register_web.regConfigDialog.errors.collectionType.required </t>
  </si>
  <si>
    <t xml:space="preserve">register_web.regConfigDialog.errors.organizationId.required </t>
  </si>
  <si>
    <t xml:space="preserve">register_web.regConfigDialog.errors.organizationId.not_exist </t>
  </si>
  <si>
    <t xml:space="preserve">register_web.regConfigDialog.confirm.hasDefaultConfig </t>
  </si>
  <si>
    <t xml:space="preserve">register_web.regRecord.table.th.name.label </t>
  </si>
  <si>
    <t xml:space="preserve">register_web.regRecord.table.th.no.label </t>
  </si>
  <si>
    <t xml:space="preserve">register_web.regRecord.table.th.photo.label </t>
  </si>
  <si>
    <t xml:space="preserve">register_web.regRecord.table.th.organizationName.label </t>
  </si>
  <si>
    <t xml:space="preserve">register_web.regRecord.table.th.updateTime.label </t>
  </si>
  <si>
    <t xml:space="preserve">register_web.regRecord.table.th.status.label </t>
  </si>
  <si>
    <t xml:space="preserve">register_web.regRecord.table.th.operate.label </t>
  </si>
  <si>
    <t xml:space="preserve">register_web.regRecord.updateStatusList.0 </t>
  </si>
  <si>
    <t xml:space="preserve">register_web.regRecord.updateStatusList.1 </t>
  </si>
  <si>
    <t xml:space="preserve">register_web.regRecord.updateStatusList.2 </t>
  </si>
  <si>
    <t xml:space="preserve">register_web.regRecord.reg_photo </t>
  </si>
  <si>
    <t xml:space="preserve">register_web.regRecord.form.name.label </t>
  </si>
  <si>
    <t xml:space="preserve">register_web.regRecord.form.name.placeholder </t>
  </si>
  <si>
    <t xml:space="preserve">register_web.regRecord.form.no.label </t>
  </si>
  <si>
    <t xml:space="preserve">register_web.regRecord.form.no.placeholder </t>
  </si>
  <si>
    <t xml:space="preserve">register_web.regRecord.form.organizationName.label </t>
  </si>
  <si>
    <t xml:space="preserve">register_web.regRecord.form.organizationName.placeholder </t>
  </si>
  <si>
    <t xml:space="preserve">register_web.regRecord.form.status.label </t>
  </si>
  <si>
    <t xml:space="preserve">register_web.regRecord.form.status.placeholder </t>
  </si>
  <si>
    <t xml:space="preserve">register_web.regRecord.form.updateTime.label </t>
  </si>
  <si>
    <t xml:space="preserve">register_web.regRecord.form.updateTime.range </t>
  </si>
  <si>
    <t xml:space="preserve">register_web.regRecord.form.updateTime.startTime </t>
  </si>
  <si>
    <t xml:space="preserve">register_web.regRecord.form.updateTime.endTime </t>
  </si>
  <si>
    <t xml:space="preserve">register_web.regRecord.button.search </t>
  </si>
  <si>
    <t xml:space="preserve">register_web.regRecord.button.multipleApprove </t>
  </si>
  <si>
    <t xml:space="preserve">register_web.regRecord.button.multipleDelete </t>
  </si>
  <si>
    <t xml:space="preserve">register_web.regRecord.button.approveBtn </t>
  </si>
  <si>
    <t xml:space="preserve">register_web.regRecord.button.deleteBtn </t>
  </si>
  <si>
    <t xml:space="preserve">register_web.regRecord.button.detailBtn </t>
  </si>
  <si>
    <t xml:space="preserve">register_web.keeper.title.describe </t>
  </si>
  <si>
    <t xml:space="preserve">register_web.keeper.title.newadd </t>
  </si>
  <si>
    <t xml:space="preserve">register_web.keeper.title.edtior </t>
  </si>
  <si>
    <t xml:space="preserve">register_web.keeper.button.search </t>
  </si>
  <si>
    <t xml:space="preserve">register_web.keeper.button.multipleDelete </t>
  </si>
  <si>
    <t xml:space="preserve">register_web.keeper.button.editorBtn </t>
  </si>
  <si>
    <t xml:space="preserve">register_web.keeper.button.deleteBtn </t>
  </si>
  <si>
    <t xml:space="preserve">register_web.keeper.button.confirmBtn </t>
  </si>
  <si>
    <t xml:space="preserve">register_web.keeper.button.addBtn </t>
  </si>
  <si>
    <t xml:space="preserve">register_web.keeper.form.loginAccount.label </t>
  </si>
  <si>
    <t xml:space="preserve">register_web.keeper.form.loginAccount.placeholder </t>
  </si>
  <si>
    <t xml:space="preserve">register_web.keeper.form.name.label </t>
  </si>
  <si>
    <t xml:space="preserve">register_web.keeper.form.name.placeholder </t>
  </si>
  <si>
    <t xml:space="preserve">register_web.keeper.table.th.loginAccount.label </t>
  </si>
  <si>
    <t xml:space="preserve">register_web.keeper.table.th.name.label </t>
  </si>
  <si>
    <t xml:space="preserve">register_web.keeper.table.th.updateTime.label </t>
  </si>
  <si>
    <t xml:space="preserve">register_web.keeper.table.th.operate.label </t>
  </si>
  <si>
    <t xml:space="preserve">register_web.keeper.rules.name.type </t>
  </si>
  <si>
    <t xml:space="preserve">register_web.keeper.rules.name.message </t>
  </si>
  <si>
    <t xml:space="preserve">register_web.keeper.rules.name.placeholder </t>
  </si>
  <si>
    <t xml:space="preserve">register_web.keeper.rules.loginAccount.required </t>
  </si>
  <si>
    <t xml:space="preserve">register_web.keeper.rules.loginAccount.placeholder </t>
  </si>
  <si>
    <t xml:space="preserve">register_web.keeper.rules.loginAccount.min </t>
  </si>
  <si>
    <t xml:space="preserve">register_web.keeper.rules.loginAccount.max </t>
  </si>
  <si>
    <t xml:space="preserve">register_web.keeper.rules.loginAccount.type </t>
  </si>
  <si>
    <t xml:space="preserve">register_web.keeper.rules.password.placeholder </t>
  </si>
  <si>
    <t xml:space="preserve">register_web.keeper.rules.password.required </t>
  </si>
  <si>
    <t xml:space="preserve">register_web.keeper.rules.password.min </t>
  </si>
  <si>
    <t xml:space="preserve">register_web.keeper.rules.password.max </t>
  </si>
  <si>
    <t xml:space="preserve">register_web.keeper.rules.password.pattern </t>
  </si>
  <si>
    <t xml:space="preserve">register_web.keeper.rules.confirmPassword.placeholder </t>
  </si>
  <si>
    <t xml:space="preserve">register_web.keeper.rules.confirmPassword.required </t>
  </si>
  <si>
    <t xml:space="preserve">register_web.keeper.rules.confirmPassword.pattern </t>
  </si>
  <si>
    <t xml:space="preserve">register_web.keeper.rawForm.nameLabel </t>
  </si>
  <si>
    <t xml:space="preserve">register_web.keeper.rawForm.loginAccount </t>
  </si>
  <si>
    <t xml:space="preserve">register_web.keeper.rawForm.password </t>
  </si>
  <si>
    <t xml:space="preserve">register_web.keeper.rawForm.confirmPassword </t>
  </si>
  <si>
    <t xml:space="preserve">register_web.keeper.error.loginAccount.unique.incorrect </t>
  </si>
  <si>
    <t xml:space="preserve">register_web.temporaryRules.searchBar.name.label </t>
  </si>
  <si>
    <t xml:space="preserve">register_web.temporaryRules.searchBar.name.placeholder </t>
  </si>
  <si>
    <t xml:space="preserve">register_web.temporaryRules.button.NewBuild </t>
  </si>
  <si>
    <t xml:space="preserve">register_web.temporaryRules.button.multipleDelete </t>
  </si>
  <si>
    <t xml:space="preserve">register_web.temporaryRules.button.editorBtn </t>
  </si>
  <si>
    <t xml:space="preserve">register_web.temporaryRules.button.deleteBtn </t>
  </si>
  <si>
    <t xml:space="preserve">register_web.temporaryRules.button.confirmBtn </t>
  </si>
  <si>
    <t xml:space="preserve">register_web.temporaryRules.button.addBtn </t>
  </si>
  <si>
    <t xml:space="preserve">register_web.temporaryRules.button.search </t>
  </si>
  <si>
    <t xml:space="preserve">register_web.temporaryRules.table.th.name.label </t>
  </si>
  <si>
    <t xml:space="preserve">register_web.temporaryRules.table.th.timeType.label </t>
  </si>
  <si>
    <t xml:space="preserve">register_web.temporaryRules.table.th.updateTime.label </t>
  </si>
  <si>
    <t xml:space="preserve">register_web.temporaryRules.table.th.operate.label </t>
  </si>
  <si>
    <t xml:space="preserve">register_web.temporaryRules.timeType.sameday </t>
  </si>
  <si>
    <t xml:space="preserve">register_web.temporaryRules.timeType.twohour </t>
  </si>
  <si>
    <t xml:space="preserve">register_web.temporaryRules.timeType.fourhour </t>
  </si>
  <si>
    <t xml:space="preserve">register_web.temporaryRules.timeType.sixhour </t>
  </si>
  <si>
    <t xml:space="preserve">register_web.temporaryRules.timeType.custom </t>
  </si>
  <si>
    <t xml:space="preserve">register_web.temporaryRules.title.newadd </t>
  </si>
  <si>
    <t xml:space="preserve">register_web.temporaryRules.title.edtior </t>
  </si>
  <si>
    <t xml:space="preserve">register_web.temporaryRules.title.timeType </t>
  </si>
  <si>
    <t xml:space="preserve">register_web.temporaryRules.title.unname </t>
  </si>
  <si>
    <t xml:space="preserve">register_web.temporaryRules.title.allDevices </t>
  </si>
  <si>
    <t xml:space="preserve">register_web.temporaryRules.title.RegDevices </t>
  </si>
  <si>
    <t xml:space="preserve">register_web.temporaryRules.title.LinkageDevices </t>
  </si>
  <si>
    <t xml:space="preserve">register_web.temporaryRules.title.filterPlaceholder </t>
  </si>
  <si>
    <t xml:space="preserve">register_web.temporaryRules.title.checkDevices </t>
  </si>
  <si>
    <t xml:space="preserve">register_web.temporaryRules.rawForm.name </t>
  </si>
  <si>
    <t xml:space="preserve">register_web.temporaryRules.rawForm.description </t>
  </si>
  <si>
    <t xml:space="preserve">register_web.temporaryRules.rawForm.timeType </t>
  </si>
  <si>
    <t xml:space="preserve">register_web.temporaryRules.rawForm.ruleType </t>
  </si>
  <si>
    <t xml:space="preserve">register_web.temporaryRules.rawForm.associatedDevice </t>
  </si>
  <si>
    <t xml:space="preserve">register_web.temporaryRules.rules.name.required </t>
  </si>
  <si>
    <t xml:space="preserve">register_web.temporaryRules.rules.name.type </t>
  </si>
  <si>
    <t xml:space="preserve">register_web.temporaryRules.rules.name.message </t>
  </si>
  <si>
    <t xml:space="preserve">register_web.temporaryRules.rules.name.placeholder </t>
  </si>
  <si>
    <t xml:space="preserve">register_web.temporaryRules.rules.timeType.requiredTime </t>
  </si>
  <si>
    <t xml:space="preserve">register_web.temporaryRules.rules.timeType.expiration </t>
  </si>
  <si>
    <t xml:space="preserve">register_web.temporaryRules.rules.fromDeviceSNs.required </t>
  </si>
  <si>
    <t xml:space="preserve">register_web.temporaryRules.rules.toDeviceSNs.required </t>
  </si>
  <si>
    <t xml:space="preserve">register_web.temporaryRules.placeholder.description </t>
  </si>
  <si>
    <t xml:space="preserve">register_web.temporaryRules.placeholder.elDatePicker </t>
  </si>
  <si>
    <t>S06379</t>
  </si>
  <si>
    <t>S06380</t>
  </si>
  <si>
    <t>S06381</t>
  </si>
  <si>
    <t>S06382</t>
  </si>
  <si>
    <t>S06383</t>
  </si>
  <si>
    <t>S06384</t>
  </si>
  <si>
    <t>S06385</t>
  </si>
  <si>
    <t>S06386</t>
  </si>
  <si>
    <t>S06387</t>
  </si>
  <si>
    <t>S06388</t>
  </si>
  <si>
    <t>S06389</t>
  </si>
  <si>
    <t>S06390</t>
  </si>
  <si>
    <t>S06391</t>
  </si>
  <si>
    <t>S06392</t>
  </si>
  <si>
    <t>S06393</t>
  </si>
  <si>
    <t>S06394</t>
  </si>
  <si>
    <t>S06395</t>
  </si>
  <si>
    <t>S06396</t>
  </si>
  <si>
    <t>S06397</t>
  </si>
  <si>
    <t>S06398</t>
  </si>
  <si>
    <t>S06399</t>
  </si>
  <si>
    <t>S06400</t>
  </si>
  <si>
    <t>S06401</t>
  </si>
  <si>
    <t>S06402</t>
  </si>
  <si>
    <t>S06403</t>
  </si>
  <si>
    <t>S06404</t>
  </si>
  <si>
    <t>S06405</t>
  </si>
  <si>
    <t>S06406</t>
  </si>
  <si>
    <t>S06407</t>
  </si>
  <si>
    <t>S06408</t>
  </si>
  <si>
    <t>S06409</t>
  </si>
  <si>
    <t>S06410</t>
  </si>
  <si>
    <t>S06411</t>
  </si>
  <si>
    <t>S06412</t>
  </si>
  <si>
    <t>S06413</t>
  </si>
  <si>
    <t>S06414</t>
  </si>
  <si>
    <t>S06415</t>
  </si>
  <si>
    <t>S06416</t>
  </si>
  <si>
    <t>S06417</t>
  </si>
  <si>
    <t>S06418</t>
  </si>
  <si>
    <t>S06419</t>
  </si>
  <si>
    <t>S06420</t>
  </si>
  <si>
    <t>S06421</t>
  </si>
  <si>
    <t>S06422</t>
  </si>
  <si>
    <t>S06423</t>
  </si>
  <si>
    <t>S06424</t>
  </si>
  <si>
    <t>S06425</t>
  </si>
  <si>
    <t>S06426</t>
  </si>
  <si>
    <t>S06427</t>
  </si>
  <si>
    <t>S06428</t>
  </si>
  <si>
    <t>S06429</t>
  </si>
  <si>
    <t>S06430</t>
  </si>
  <si>
    <t>S06431</t>
  </si>
  <si>
    <t>S06432</t>
  </si>
  <si>
    <t>S06433</t>
  </si>
  <si>
    <t>S06434</t>
  </si>
  <si>
    <t>S06435</t>
  </si>
  <si>
    <t>S06436</t>
  </si>
  <si>
    <t>S06437</t>
  </si>
  <si>
    <t>S06438</t>
  </si>
  <si>
    <t>S06439</t>
  </si>
  <si>
    <t>S06440</t>
  </si>
  <si>
    <t>S06441</t>
  </si>
  <si>
    <t>S06442</t>
  </si>
  <si>
    <t>S06443</t>
  </si>
  <si>
    <t>S06444</t>
  </si>
  <si>
    <t>S06445</t>
  </si>
  <si>
    <t>S06446</t>
  </si>
  <si>
    <t>S06447</t>
  </si>
  <si>
    <t>S06448</t>
  </si>
  <si>
    <t>S06449</t>
  </si>
  <si>
    <t>S06450</t>
  </si>
  <si>
    <t>S06451</t>
  </si>
  <si>
    <t>S06452</t>
  </si>
  <si>
    <t>S06453</t>
  </si>
  <si>
    <t>S06454</t>
  </si>
  <si>
    <t>S06455</t>
  </si>
  <si>
    <t>S06456</t>
  </si>
  <si>
    <t>S06457</t>
  </si>
  <si>
    <t>S06458</t>
  </si>
  <si>
    <t>S06459</t>
  </si>
  <si>
    <t>S06460</t>
  </si>
  <si>
    <t>S06461</t>
  </si>
  <si>
    <t>S06462</t>
  </si>
  <si>
    <t>S06463</t>
  </si>
  <si>
    <t>S06464</t>
  </si>
  <si>
    <t>S06465</t>
  </si>
  <si>
    <t>S06466</t>
  </si>
  <si>
    <t>S06467</t>
  </si>
  <si>
    <t>S06468</t>
  </si>
  <si>
    <t>S06469</t>
  </si>
  <si>
    <t>S06470</t>
  </si>
  <si>
    <t>S06471</t>
  </si>
  <si>
    <t>S06472</t>
  </si>
  <si>
    <t>S06473</t>
  </si>
  <si>
    <t>S06474</t>
  </si>
  <si>
    <t>S06475</t>
  </si>
  <si>
    <t>S06476</t>
  </si>
  <si>
    <t>S06477</t>
  </si>
  <si>
    <t>S06478</t>
  </si>
  <si>
    <t>S06479</t>
  </si>
  <si>
    <t>S06480</t>
  </si>
  <si>
    <t>S06481</t>
  </si>
  <si>
    <t>S06482</t>
  </si>
  <si>
    <t>S06483</t>
  </si>
  <si>
    <t>S06484</t>
  </si>
  <si>
    <t>S06485</t>
  </si>
  <si>
    <t>S06486</t>
  </si>
  <si>
    <t>S06487</t>
  </si>
  <si>
    <t>S06488</t>
  </si>
  <si>
    <t>S06489</t>
  </si>
  <si>
    <t>S06490</t>
  </si>
  <si>
    <t>S06491</t>
  </si>
  <si>
    <t>S06492</t>
  </si>
  <si>
    <t>S06493</t>
  </si>
  <si>
    <t>S06494</t>
  </si>
  <si>
    <t>S06495</t>
  </si>
  <si>
    <t>S06496</t>
  </si>
  <si>
    <t>S06497</t>
  </si>
  <si>
    <t>S06498</t>
  </si>
  <si>
    <t>S06499</t>
  </si>
  <si>
    <t>S06500</t>
  </si>
  <si>
    <t>S06501</t>
  </si>
  <si>
    <t>S06502</t>
  </si>
  <si>
    <t>S06503</t>
  </si>
  <si>
    <t>S06504</t>
  </si>
  <si>
    <t>S06505</t>
  </si>
  <si>
    <t>S06506</t>
  </si>
  <si>
    <t>S06507</t>
  </si>
  <si>
    <t>S06508</t>
  </si>
  <si>
    <t>S06509</t>
  </si>
  <si>
    <t>S06510</t>
  </si>
  <si>
    <t>S06511</t>
  </si>
  <si>
    <t>S06512</t>
  </si>
  <si>
    <t>S06513</t>
  </si>
  <si>
    <t>S06514</t>
  </si>
  <si>
    <t>S06515</t>
  </si>
  <si>
    <t>S06516</t>
  </si>
  <si>
    <t>S06517</t>
  </si>
  <si>
    <t>S06518</t>
  </si>
  <si>
    <t>S06519</t>
  </si>
  <si>
    <t>S06520</t>
  </si>
  <si>
    <t>S06521</t>
  </si>
  <si>
    <t>S06522</t>
  </si>
  <si>
    <t>S06523</t>
  </si>
  <si>
    <t>S06524</t>
  </si>
  <si>
    <t>S06525</t>
  </si>
  <si>
    <t>S06526</t>
  </si>
  <si>
    <t>S06527</t>
  </si>
  <si>
    <t>S06528</t>
  </si>
  <si>
    <t>S06529</t>
  </si>
  <si>
    <t>S06530</t>
  </si>
  <si>
    <t>S06531</t>
  </si>
  <si>
    <t>S06532</t>
  </si>
  <si>
    <t>S06533</t>
  </si>
  <si>
    <t>S06534</t>
  </si>
  <si>
    <t>S06535</t>
  </si>
  <si>
    <t>S06536</t>
  </si>
  <si>
    <t>S06537</t>
  </si>
  <si>
    <t>S06538</t>
  </si>
  <si>
    <t>S06539</t>
  </si>
  <si>
    <t>S06540</t>
  </si>
  <si>
    <t>S06541</t>
  </si>
  <si>
    <t>S06542</t>
  </si>
  <si>
    <t>S06543</t>
  </si>
  <si>
    <t>S06544</t>
  </si>
  <si>
    <t>S06545</t>
  </si>
  <si>
    <t>S06546</t>
  </si>
  <si>
    <t>S06547</t>
  </si>
  <si>
    <t>S06548</t>
  </si>
  <si>
    <t>S06549</t>
  </si>
  <si>
    <t>S06550</t>
  </si>
  <si>
    <t>S06551</t>
  </si>
  <si>
    <t>S06552</t>
  </si>
  <si>
    <t>S06553</t>
  </si>
  <si>
    <t>S06554</t>
  </si>
  <si>
    <t>S06555</t>
  </si>
  <si>
    <t>S06556</t>
  </si>
  <si>
    <t>S06557</t>
  </si>
  <si>
    <t>S06558</t>
  </si>
  <si>
    <t>S06559</t>
  </si>
  <si>
    <t>S06560</t>
  </si>
  <si>
    <t>S06561</t>
  </si>
  <si>
    <t>S06562</t>
  </si>
  <si>
    <t>S06563</t>
  </si>
  <si>
    <t>S06564</t>
  </si>
  <si>
    <t>S06565</t>
  </si>
  <si>
    <t>S06566</t>
  </si>
  <si>
    <t>S06567</t>
  </si>
  <si>
    <t>S06568</t>
  </si>
  <si>
    <t>S06569</t>
  </si>
  <si>
    <t>S06570</t>
  </si>
  <si>
    <t>S06571</t>
  </si>
  <si>
    <t>S06572</t>
  </si>
  <si>
    <t>更新记录</t>
  </si>
  <si>
    <t>确定删除该账号吗？</t>
  </si>
  <si>
    <t>请选择需要删除的账号</t>
  </si>
  <si>
    <t>确定删除所选择的账号吗？</t>
  </si>
  <si>
    <t>账号删除成功！</t>
  </si>
  <si>
    <t>账号删除失败！</t>
  </si>
  <si>
    <t>确定删除该规则吗？</t>
  </si>
  <si>
    <t>规则删除成功！</t>
  </si>
  <si>
    <t>规则删除失败！</t>
  </si>
  <si>
    <t>最多支持10条配置</t>
  </si>
  <si>
    <t>配置失效</t>
  </si>
  <si>
    <t>验证密码长度为4位</t>
  </si>
  <si>
    <t>请选择状态</t>
  </si>
  <si>
    <t>已启用</t>
  </si>
  <si>
    <t>已禁用</t>
  </si>
  <si>
    <t>人员注册信息配置</t>
  </si>
  <si>
    <t>终端注册配置</t>
  </si>
  <si>
    <t>配置处于启用状态，确定删除吗？</t>
  </si>
  <si>
    <t>确定删除该条配置吗？</t>
  </si>
  <si>
    <t>名称：</t>
  </si>
  <si>
    <t>请输入配置名称</t>
  </si>
  <si>
    <t>采集信息选项：</t>
  </si>
  <si>
    <t>自定义采集项</t>
  </si>
  <si>
    <t>（选中即为人员注册时必填字段）</t>
  </si>
  <si>
    <t>仅采集照片</t>
  </si>
  <si>
    <t>（仅采集照片时，需您设置一个所属组织，注册时系统会自动生成人员编号和姓名）</t>
  </si>
  <si>
    <t>设置为终端注册配置：</t>
  </si>
  <si>
    <t>请选择采集信息选项</t>
  </si>
  <si>
    <t>当前已存在一个生效的终端注册配置，是否替换？</t>
  </si>
  <si>
    <t>注册时间</t>
  </si>
  <si>
    <t>注册照片</t>
  </si>
  <si>
    <t>注册时间:</t>
  </si>
  <si>
    <t>请输入管理员姓名</t>
  </si>
  <si>
    <t>请输入64位以内字符</t>
  </si>
  <si>
    <t>账号长度不能低于6位</t>
  </si>
  <si>
    <t>账号长度不能超过20位</t>
  </si>
  <si>
    <t>账号中包含特殊字符</t>
  </si>
  <si>
    <t>管理员账号不能重复</t>
  </si>
  <si>
    <t>新建临时规则</t>
  </si>
  <si>
    <t>有效时间</t>
  </si>
  <si>
    <t>两小时</t>
  </si>
  <si>
    <t>四小时</t>
  </si>
  <si>
    <t>六小时</t>
  </si>
  <si>
    <t>编辑临时规则</t>
  </si>
  <si>
    <t>有效时间为人员注册后可通行的时间，您可以选择也可以自定义有效时间</t>
  </si>
  <si>
    <t>注册设备</t>
  </si>
  <si>
    <t>联动设备</t>
  </si>
  <si>
    <t>请直接选择设备</t>
  </si>
  <si>
    <t>特殊通道</t>
  </si>
  <si>
    <t>自定义时间需大于当前时间</t>
  </si>
  <si>
    <t>请选择注册设备</t>
  </si>
  <si>
    <t>请选择联动设备</t>
  </si>
  <si>
    <t>选择日期时间</t>
  </si>
  <si>
    <t xml:space="preserve">Enter a 4-digit password </t>
    <phoneticPr fontId="3" type="noConversion"/>
  </si>
  <si>
    <t>errors.file_size_big</t>
  </si>
  <si>
    <t>S06573</t>
  </si>
  <si>
    <t>S06574</t>
  </si>
  <si>
    <t>设备信息更新</t>
    <phoneticPr fontId="3" type="noConversion"/>
  </si>
  <si>
    <t>saas.appAuth.enums.events.DEVICE_INFO_UPDATE</t>
  </si>
  <si>
    <t>重新下发终端人员</t>
    <phoneticPr fontId="3" type="noConversion"/>
  </si>
  <si>
    <t>重置失败人员导出状态</t>
    <phoneticPr fontId="3" type="noConversion"/>
  </si>
  <si>
    <t>终端自定义配置文件导入并下发</t>
    <phoneticPr fontId="3" type="noConversion"/>
  </si>
  <si>
    <t>人员分组管理</t>
  </si>
  <si>
    <t>批量添加状态</t>
  </si>
  <si>
    <t>批量添加统计结果</t>
  </si>
  <si>
    <t>获取批量添加requestId</t>
  </si>
  <si>
    <t>非当前批量添加用户，不可操作</t>
  </si>
  <si>
    <t>批量添加状态非法</t>
  </si>
  <si>
    <t>获取用户当前批量添加状态异常</t>
  </si>
  <si>
    <t>批量添加异常</t>
  </si>
  <si>
    <t>上传批量添加文件接口，网关认证失败</t>
  </si>
  <si>
    <t>上传批量添加文件接口，获取token为空</t>
  </si>
  <si>
    <t>上传批量添加文件接口，权限验证失败</t>
  </si>
  <si>
    <t>权限</t>
  </si>
  <si>
    <t>账号管理</t>
    <phoneticPr fontId="3" type="noConversion"/>
  </si>
  <si>
    <r>
      <rPr>
        <sz val="11"/>
        <color rgb="FF000000"/>
        <rFont val="等线"/>
        <family val="3"/>
        <charset val="134"/>
      </rPr>
      <t>A</t>
    </r>
    <r>
      <rPr>
        <sz val="11"/>
        <color rgb="FF000000"/>
        <rFont val="等线"/>
        <family val="3"/>
        <charset val="134"/>
      </rPr>
      <t>ccount</t>
    </r>
    <r>
      <rPr>
        <sz val="11"/>
        <color rgb="FF000000"/>
        <rFont val="等线"/>
        <family val="3"/>
        <charset val="134"/>
      </rPr>
      <t xml:space="preserve"> management</t>
    </r>
    <phoneticPr fontId="3" type="noConversion"/>
  </si>
  <si>
    <t xml:space="preserve">Account </t>
    <phoneticPr fontId="3" type="noConversion"/>
  </si>
  <si>
    <t>确定</t>
    <phoneticPr fontId="3" type="noConversion"/>
  </si>
  <si>
    <r>
      <t xml:space="preserve">  </t>
    </r>
    <r>
      <rPr>
        <sz val="11"/>
        <color rgb="FF000000"/>
        <rFont val="等线"/>
        <family val="3"/>
        <charset val="134"/>
      </rPr>
      <t>C</t>
    </r>
    <r>
      <rPr>
        <sz val="11"/>
        <color rgb="FF000000"/>
        <rFont val="等线"/>
        <family val="3"/>
        <charset val="134"/>
      </rPr>
      <t xml:space="preserve">onfirm </t>
    </r>
    <phoneticPr fontId="3" type="noConversion"/>
  </si>
  <si>
    <r>
      <t xml:space="preserve">  </t>
    </r>
    <r>
      <rPr>
        <sz val="11"/>
        <color rgb="FF000000"/>
        <rFont val="等线"/>
        <family val="3"/>
        <charset val="134"/>
      </rPr>
      <t>A</t>
    </r>
    <r>
      <rPr>
        <sz val="11"/>
        <color rgb="FF000000"/>
        <rFont val="等线"/>
        <family val="3"/>
        <charset val="134"/>
      </rPr>
      <t xml:space="preserve">ll </t>
    </r>
    <phoneticPr fontId="3" type="noConversion"/>
  </si>
  <si>
    <r>
      <t xml:space="preserve">  </t>
    </r>
    <r>
      <rPr>
        <sz val="11"/>
        <color rgb="FF000000"/>
        <rFont val="等线"/>
        <family val="3"/>
        <charset val="134"/>
      </rPr>
      <t>M</t>
    </r>
    <r>
      <rPr>
        <sz val="11"/>
        <color rgb="FF000000"/>
        <rFont val="等线"/>
        <family val="3"/>
        <charset val="134"/>
      </rPr>
      <t xml:space="preserve">onth </t>
    </r>
    <phoneticPr fontId="3" type="noConversion"/>
  </si>
  <si>
    <r>
      <t xml:space="preserve"> </t>
    </r>
    <r>
      <rPr>
        <sz val="11"/>
        <color rgb="FF000000"/>
        <rFont val="等线"/>
        <family val="3"/>
        <charset val="134"/>
      </rPr>
      <t>E</t>
    </r>
    <r>
      <rPr>
        <sz val="11"/>
        <color rgb="FF000000"/>
        <rFont val="等线"/>
        <family val="3"/>
        <charset val="134"/>
      </rPr>
      <t xml:space="preserve">mail </t>
    </r>
    <phoneticPr fontId="3" type="noConversion"/>
  </si>
  <si>
    <r>
      <t xml:space="preserve">  </t>
    </r>
    <r>
      <rPr>
        <sz val="11"/>
        <color rgb="FF000000"/>
        <rFont val="等线"/>
        <family val="3"/>
        <charset val="134"/>
      </rPr>
      <t>N</t>
    </r>
    <r>
      <rPr>
        <sz val="11"/>
        <color rgb="FF000000"/>
        <rFont val="等线"/>
        <family val="3"/>
        <charset val="134"/>
      </rPr>
      <t xml:space="preserve">ormal </t>
    </r>
    <phoneticPr fontId="3" type="noConversion"/>
  </si>
  <si>
    <t>Playing</t>
    <phoneticPr fontId="3" type="noConversion"/>
  </si>
  <si>
    <t>记录</t>
  </si>
  <si>
    <t>请输入姓名进行搜索</t>
  </si>
  <si>
    <t>[姓名已存在]</t>
  </si>
  <si>
    <t>姓名/账号搜索</t>
  </si>
  <si>
    <t>请输入姓名/账号</t>
  </si>
  <si>
    <t>支持姓名搜索</t>
  </si>
  <si>
    <t>姓名不允许为空</t>
  </si>
  <si>
    <t>（系统将自动生成姓名和人员编号）</t>
  </si>
  <si>
    <t>规则</t>
  </si>
  <si>
    <t>编辑识别规则</t>
  </si>
  <si>
    <t>添加识别规则</t>
  </si>
  <si>
    <t>（チェックした場合、この管理者がデフォルトの管理者として設定されます）</t>
  </si>
  <si>
    <t>（JSONファイルをアップロードしてください）</t>
  </si>
  <si>
    <t>初期状態</t>
  </si>
  <si>
    <t>ディスク容量が不足しています</t>
  </si>
  <si>
    <t>推定ディスク容量</t>
  </si>
  <si>
    <t>このアカウントには権限がありません</t>
  </si>
  <si>
    <t>一度に最大20,000件をエクスポートできる</t>
  </si>
  <si>
    <t>一度に最大20,000件をアーカイブできる</t>
  </si>
  <si>
    <t>一度に最大20,000件のデータをエクスポートできる</t>
  </si>
  <si>
    <t>一度に最大20,000件のデータをアーカイブできる</t>
  </si>
  <si>
    <t>エクスポートレコードの削除に失敗しました</t>
  </si>
  <si>
    <t>エクスポートタスクが失敗しました</t>
  </si>
  <si>
    <t>失敗した人のエクスポート - 通知処理</t>
  </si>
  <si>
    <t>エクスポートされたデータ圧縮パッケージは存在しません</t>
  </si>
  <si>
    <t>エクスポートファイル名</t>
  </si>
  <si>
    <t>アカウントをエクスポート</t>
  </si>
  <si>
    <t>エクスポート中</t>
  </si>
  <si>
    <t>プロンプトメッセージをインポートして配信する</t>
  </si>
  <si>
    <t>ログイン方法</t>
  </si>
  <si>
    <t>動的コマンド</t>
  </si>
  <si>
    <t>もっと</t>
  </si>
  <si>
    <t>アーカイブレコードの削除に失敗しました</t>
  </si>
  <si>
    <t>アーカイブ終了日</t>
  </si>
  <si>
    <t>アーカイブ開始日</t>
  </si>
  <si>
    <t>アーカイブタスクが失敗しました</t>
  </si>
  <si>
    <t>アーカイブ失敗</t>
  </si>
  <si>
    <t>アーカイブ時間</t>
  </si>
  <si>
    <t>アーカイブには長い時間がかかり、操作するために他のページに行ってください</t>
  </si>
  <si>
    <t>アーカイブデータ</t>
  </si>
  <si>
    <t>アーカイブされたデータ圧縮パッケージは存在しません</t>
  </si>
  <si>
    <t>アーカイブデータの推定容量</t>
  </si>
  <si>
    <t>アーカイブ完了</t>
  </si>
  <si>
    <t>ルールの状態</t>
  </si>
  <si>
    <t>ルールの状態：</t>
  </si>
  <si>
    <t>現在のテナントのエクスポートステータスを取得します</t>
  </si>
  <si>
    <t>現在のテナントのエクスポートステータスを取得できませんでした</t>
  </si>
  <si>
    <t>現在のテナントのアーカイブステータスを取得します</t>
  </si>
  <si>
    <t>現在のテナントのアーカイブステータスを取得できませんでした</t>
  </si>
  <si>
    <t>アーカイブパラメータを取得できませんでした</t>
  </si>
  <si>
    <t>アーカイブ操作パラメータを取得します。</t>
  </si>
  <si>
    <t>アーカイブリストを取得できませんでした</t>
  </si>
  <si>
    <t>失敗した人のエクスポートステータスとアドレスを取得します</t>
  </si>
  <si>
    <t>識別レコードのエクスポートリストを取得します</t>
  </si>
  <si>
    <t>識別レコードのエクスポートリストを取得できませんでした</t>
  </si>
  <si>
    <t>識別レコードのアーカイブリストを取得します</t>
  </si>
  <si>
    <t>簡易デスクトップ端末</t>
  </si>
  <si>
    <t>すべてのレコードがエクスポートされます。続きますか？</t>
  </si>
  <si>
    <t>終了日</t>
  </si>
  <si>
    <t>終了時間</t>
  </si>
  <si>
    <t>スーパー管理者だけが操作できます</t>
  </si>
  <si>
    <t>開始日</t>
  </si>
  <si>
    <t>開始時間</t>
  </si>
  <si>
    <t>ルール名をアソシエイトします</t>
  </si>
  <si>
    <t>団体名をアソシエイトします</t>
  </si>
  <si>
    <t>フェイス+パスワード</t>
  </si>
  <si>
    <t>デフォルト管理者</t>
  </si>
  <si>
    <t>デフォルト管理者が上限に達しました</t>
  </si>
  <si>
    <t>有効期限に達したルールの一括削除</t>
  </si>
  <si>
    <t>その他の検証情報</t>
  </si>
  <si>
    <t>リクエストにヘッダー情報が欠けています</t>
  </si>
  <si>
    <t>json形式のファイルをアップロードしてください</t>
  </si>
  <si>
    <t>プロンプトメッセージファイルをアップロードしてください</t>
  </si>
  <si>
    <t>人員ルールを入力してください</t>
  </si>
  <si>
    <t>デバイスのシリアル番号を入力してください</t>
  </si>
  <si>
    <t>あなたの団体を入力してください</t>
  </si>
  <si>
    <t>英語、数字、アンダーラインまたは＃の組み合わせを入力してください</t>
  </si>
  <si>
    <t>ルールのステータスを選択してください</t>
  </si>
  <si>
    <t>団体を選択してください</t>
  </si>
  <si>
    <t>キャンセル</t>
  </si>
  <si>
    <t>現在の識別レコードのエクスポートをキャンセルします</t>
  </si>
  <si>
    <t>現在の識別レコードのアーカイブをキャンセルします</t>
  </si>
  <si>
    <t>エクスポートタスクをキャンセルしました</t>
  </si>
  <si>
    <t>エクスポートタスクをキャンセルできませんでした</t>
  </si>
  <si>
    <t>アーカイブをキャンセルできませんでした</t>
  </si>
  <si>
    <t>アーカイブをキャンセルしました</t>
  </si>
  <si>
    <t>認識レコードのエクスポートをキャンセルできませんでした</t>
  </si>
  <si>
    <t>すべて</t>
  </si>
  <si>
    <t>アーカイブファイルとデータベースのデータを削除してよろしいですか？</t>
  </si>
  <si>
    <t>データをアーカイブしてもよろしいですか？</t>
  </si>
  <si>
    <t>アーカイブをキャンセルしてよろしいですか？</t>
  </si>
  <si>
    <t>トレーリングパス</t>
  </si>
  <si>
    <t>アーカイブは正常に削除されました</t>
  </si>
  <si>
    <t>アップロード中</t>
  </si>
  <si>
    <t>デバイスが取り外されました</t>
  </si>
  <si>
    <t>デバイスが存在しません</t>
  </si>
  <si>
    <t>デバイスのシリアル番号</t>
  </si>
  <si>
    <t>デバイスグループコード</t>
  </si>
  <si>
    <t>デバイスグループコード：</t>
  </si>
  <si>
    <t>デバイスグループコード長は20桁を超えてはいけません</t>
  </si>
  <si>
    <t>デバイスグループコードが重複しています</t>
  </si>
  <si>
    <t>失敗レコードのエクスポート</t>
  </si>
  <si>
    <t>失敗したレコードのエクスポートが完了しました</t>
  </si>
  <si>
    <t>失敗したレコードがエクスポート中</t>
  </si>
  <si>
    <t>識別レコードのエクスポート</t>
  </si>
  <si>
    <t>識別レコードのエクスポートに失敗しました</t>
  </si>
  <si>
    <t>識別レコードのアーカイブ</t>
  </si>
  <si>
    <t>識別レコードのアーカイブレコードを削除します</t>
  </si>
  <si>
    <t>識別レコードをアーカイブできませんでした</t>
  </si>
  <si>
    <t>データのエクスポートをキャンセルしますか？</t>
  </si>
  <si>
    <t>折りたたむ</t>
  </si>
  <si>
    <t>データエクスポートレコード</t>
  </si>
  <si>
    <t>データエクスポートレコードの削除</t>
  </si>
  <si>
    <t>データをエクスポートしています。エクスポートしたデータを「データエクスポートレコード」に保存され、後程ダウンロードできます。</t>
  </si>
  <si>
    <t>データ監視</t>
  </si>
  <si>
    <t>スピードゲート警報</t>
  </si>
  <si>
    <t>メッセージ</t>
  </si>
  <si>
    <t>ヒント：アーカイブデータの保存期間が7日間です。保存期間内にダウンロードして削除してください。</t>
  </si>
  <si>
    <t>プロンプトメッセージ</t>
  </si>
  <si>
    <t>人員の写真や情報を追加します</t>
  </si>
  <si>
    <t>件</t>
  </si>
  <si>
    <t>パスレコード</t>
  </si>
  <si>
    <t>パスレコードのエクスポートが完了しました</t>
  </si>
  <si>
    <t>期限切れていません</t>
  </si>
  <si>
    <t>団体の権限がありません</t>
  </si>
  <si>
    <t>団体の情報がありません</t>
  </si>
  <si>
    <t>無効なコマンド</t>
  </si>
  <si>
    <t>有効な識別レコードがありません</t>
  </si>
  <si>
    <t>システムアーカイブ</t>
  </si>
  <si>
    <t>プロンプトメッセージ設定を配信します</t>
  </si>
  <si>
    <t>配信中</t>
  </si>
  <si>
    <t>ダウンロード</t>
  </si>
  <si>
    <t>新しいアーカイブ</t>
  </si>
  <si>
    <t>新しいアーカイブタスク</t>
  </si>
  <si>
    <t>ロールの権限を変更します</t>
  </si>
  <si>
    <t>パスワードを照合します</t>
  </si>
  <si>
    <t>アーカイブ済み</t>
  </si>
  <si>
    <t>期限切れ</t>
  </si>
  <si>
    <t>アカウントが利用できません</t>
  </si>
  <si>
    <t>アーカイブしています</t>
  </si>
  <si>
    <t>端末カスタムプロファイルのインポートと同期</t>
  </si>
  <si>
    <t>端末に人員を再配信します</t>
  </si>
  <si>
    <t>失敗した人員のエクスポートステータスをリセットします</t>
  </si>
  <si>
    <t>テナントはルート組織に戻り、サブアカウントは権限を持つ最初の組織を戻ります。</t>
  </si>
  <si>
    <t>&lt;div style=“background:#eee;border:1px solid #ccc;padding:5px 10px”&gt;\
 Dear user, hello！&lt;br/&gt;\
 You are in the process of password reset。Please click the link to complete the operation.\
 &lt;a href={0}/resetpwd?validateCode={1}&amp;lang={2}&gt;{3}/resetpwd?validateCode={4}&amp;lang={5}&lt;/a&gt;\
 &lt;br/&gt;If clicking the link fails to open, please copy and paste the link to the browser address bar to open。&lt;br/&gt;&lt;br/&gt;\
 &lt;/div&gt;</t>
  </si>
  <si>
    <t>&lt;div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t>
  </si>
  <si>
    <t>feign-messageサービス異常</t>
  </si>
  <si>
    <t>feign対比サービス異常</t>
  </si>
  <si>
    <t>時間規則の編集</t>
  </si>
  <si>
    <t>一度に最大100,000件をエクスポートできる</t>
  </si>
  <si>
    <t>一度に最大100,000件をアーカイブできる</t>
  </si>
  <si>
    <t>現在の組織とターゲット組織を同じにすることはできません</t>
  </si>
  <si>
    <t>ステップ3：データをインポートするには、下の「ファイル追加」ボタンをクリックしてください（人員写真のフォルダをインポートでき、写真が沢山ある場合は、フォルダをパッケージに圧縮してインポートしてください）。</t>
  </si>
  <si>
    <t>サービスが異常です。ネットワーク接続を確認するか、ページを更新してもう一度お試しください</t>
  </si>
  <si>
    <t>ルート組織を削除することはできません</t>
  </si>
  <si>
    <t>更新に失敗しました。該当人員は削除されました</t>
  </si>
  <si>
    <t>現在のユーザーのエクスポートステータスを取得できませんでした</t>
  </si>
  <si>
    <t>現在のユーザーのアーカイブステータスを取得できませんでした</t>
  </si>
  <si>
    <t>端末設定の取得がオーバータイムしたため、端末のネットワーク接続状態を確認してください</t>
  </si>
  <si>
    <t>アクティブ化キーは空になってはいけません</t>
  </si>
  <si>
    <t>進捗状況を解析します</t>
  </si>
  <si>
    <t>写真のアップロードには、jpg、png、bmp形式のみをサポートします。写真の解像度は320px*320pxより大きく、サイズは10MB以下、最大10となります。</t>
  </si>
  <si>
    <t>出荷時設定の復元異常</t>
  </si>
  <si>
    <t>人員の同期失敗</t>
  </si>
  <si>
    <t>組織を削除するにはターゲット組織を含めることはできません</t>
  </si>
  <si>
    <t>端末のバージョン番号は空になってはいけません</t>
  </si>
  <si>
    <t>端末のタイプは空になってはいけません</t>
  </si>
  <si>
    <t>端末名:</t>
  </si>
  <si>
    <t>端末グループ:</t>
  </si>
  <si>
    <t>認識距離エラー</t>
  </si>
  <si>
    <t>データの更新不可</t>
  </si>
  <si>
    <t>データの削除不可</t>
  </si>
  <si>
    <t>データサービス異常</t>
  </si>
  <si>
    <t>データの削除失敗</t>
  </si>
  <si>
    <t>データは既に存在しています</t>
  </si>
  <si>
    <t>データエラー</t>
  </si>
  <si>
    <t>画像の処理異常</t>
  </si>
  <si>
    <t>ファイル名が長すぎる</t>
  </si>
  <si>
    <t>画像枠はありません</t>
  </si>
  <si>
    <t>端末SNは空になってはいけません</t>
  </si>
  <si>
    <t>写真は10Mbより大きい</t>
  </si>
  <si>
    <t>写真の解像度は320px*320px以上</t>
  </si>
  <si>
    <t>写真はjpg、png、bmp形式だけをサポートします</t>
  </si>
  <si>
    <t>写真のアップロードに失敗しました。</t>
  </si>
  <si>
    <t>写真には複数の顔が存在してはいけません</t>
  </si>
  <si>
    <t>指紋の検証に失敗した</t>
  </si>
  <si>
    <t>状態:</t>
  </si>
  <si>
    <t>操作</t>
    <phoneticPr fontId="3" type="noConversion"/>
  </si>
  <si>
    <t>端末のグループ</t>
  </si>
  <si>
    <t>メールアドレスの検証コードを入力してください</t>
  </si>
  <si>
    <t>確認パスワードを入力してください</t>
  </si>
  <si>
    <t>アクセスコントロール番号を入力してください（オプション）</t>
  </si>
  <si>
    <t>人員番号を入力してください。</t>
  </si>
  <si>
    <t>名前を入力してください。</t>
  </si>
  <si>
    <t>ブラックリスト</t>
  </si>
  <si>
    <t>写真のフォルダを選択</t>
  </si>
  <si>
    <t>写真フォルダを選択してください。</t>
  </si>
  <si>
    <t>インポート中、暫くお待ちください。</t>
  </si>
  <si>
    <t>クリア中、暫くお待ちください。</t>
  </si>
  <si>
    <t>人員番号は存在しません</t>
  </si>
  <si>
    <t>人の名前は空</t>
  </si>
  <si>
    <t>特徴値の抽出に失敗しました</t>
  </si>
  <si>
    <t>人員の画像は存在しません</t>
  </si>
  <si>
    <t>失敗リストをインポート</t>
  </si>
  <si>
    <t>失敗の原因をインポート</t>
  </si>
  <si>
    <t>ファイルを選択</t>
  </si>
  <si>
    <t>人員総数</t>
  </si>
  <si>
    <t>インポート成功:</t>
  </si>
  <si>
    <t>インポート失敗：</t>
  </si>
  <si>
    <t>インポートした失敗者リストと写真が保存されています。</t>
  </si>
  <si>
    <t>パスポート</t>
  </si>
  <si>
    <t>人員のデータをエクスポート</t>
  </si>
  <si>
    <t>認識記録をエクスポート</t>
  </si>
  <si>
    <t>認識記録をクリア</t>
  </si>
  <si>
    <t>人員のデータをエクスポートしました。</t>
  </si>
  <si>
    <t>人員のデータのエクスポートに失敗しました。</t>
  </si>
  <si>
    <t>端末のストレージが不足しています。</t>
  </si>
  <si>
    <t>人員のデータをインポートしました</t>
  </si>
  <si>
    <t>認識記録をインポートしました</t>
  </si>
  <si>
    <t>認識記録のエクスポートに失敗しました。</t>
  </si>
  <si>
    <t>認識結果</t>
  </si>
  <si>
    <t>認識時刻</t>
  </si>
  <si>
    <t>身分証明書</t>
  </si>
  <si>
    <t>現場の写真</t>
  </si>
  <si>
    <t>認識記録をクリアしますか？</t>
  </si>
  <si>
    <t>この人員の削除を確定しますか？</t>
  </si>
  <si>
    <t>訪問規則</t>
  </si>
  <si>
    <t>人員制限を超えて、インポートできません。</t>
  </si>
  <si>
    <t>人員ロード中</t>
  </si>
  <si>
    <t>管理者登録</t>
  </si>
  <si>
    <t>検証成功</t>
  </si>
  <si>
    <t>検証失敗</t>
  </si>
  <si>
    <t>無効な証明書</t>
  </si>
  <si>
    <t>パスワードエラー</t>
  </si>
  <si>
    <t>メモリ使用率</t>
  </si>
  <si>
    <t>照明の明るさ</t>
  </si>
  <si>
    <t>指紋の検証にオーバータイム</t>
  </si>
  <si>
    <t>指紋を検証してください</t>
  </si>
  <si>
    <t>プレビュー</t>
  </si>
  <si>
    <t>データ更新中</t>
  </si>
  <si>
    <t>暫くお待ちください</t>
  </si>
  <si>
    <t>ｶｽﾀﾏｲｽﾞの設定ファイルフォーマットが異常</t>
  </si>
  <si>
    <t>端末のタイプ</t>
  </si>
  <si>
    <t>メーカー</t>
  </si>
  <si>
    <t>スクリーンの明るさ</t>
  </si>
  <si>
    <t>可視光の閾値(%)</t>
  </si>
  <si>
    <t>近赤外線の閾値(%)</t>
  </si>
  <si>
    <t>生体防偽に関わるパラメータ</t>
  </si>
  <si>
    <t>二次元コード通行モード</t>
  </si>
  <si>
    <t>指紋</t>
  </si>
  <si>
    <t>タイムサーバアドレス</t>
  </si>
  <si>
    <t>ローカルブラックリスト</t>
  </si>
  <si>
    <t>ブラックリストの設定</t>
  </si>
  <si>
    <t>アクセスコントロール信号のカスタマイズ</t>
  </si>
  <si>
    <t>汎用ウェットタイプ</t>
  </si>
  <si>
    <t>カスタムタイプ</t>
  </si>
  <si>
    <t>データの桁</t>
  </si>
  <si>
    <t>待受表示情報</t>
  </si>
  <si>
    <t>ﾃﾞﾌｫﾙﾄライブラリを使用</t>
  </si>
  <si>
    <t>タイトル</t>
  </si>
  <si>
    <t>端末の名前を入力してください</t>
  </si>
  <si>
    <t>ファイルを選択してください</t>
  </si>
  <si>
    <t>暫くお待ちください...</t>
  </si>
  <si>
    <t>お待ちください！</t>
  </si>
  <si>
    <t>即時ダウンロード</t>
  </si>
  <si>
    <t>ダウンロード中</t>
  </si>
  <si>
    <t>一時停止</t>
  </si>
  <si>
    <t>インストール</t>
  </si>
  <si>
    <t>現在のバージョン</t>
  </si>
  <si>
    <t>通路認識端末</t>
  </si>
  <si>
    <t>バージョンの説明</t>
  </si>
  <si>
    <t>再起動を確定しますか？</t>
  </si>
  <si>
    <t>プラットフォームデータの下</t>
  </si>
  <si>
    <t>人員と認識記録は削除されます</t>
  </si>
  <si>
    <t>午前</t>
  </si>
  <si>
    <t>午後</t>
  </si>
  <si>
    <t>端末管理者</t>
  </si>
  <si>
    <t>検証成功：</t>
  </si>
  <si>
    <t>検証失敗：</t>
  </si>
  <si>
    <t>端末規則</t>
  </si>
  <si>
    <t>ビジネスモード</t>
  </si>
  <si>
    <t>ログ</t>
  </si>
  <si>
    <t>操作記録</t>
  </si>
  <si>
    <t>基礎</t>
  </si>
  <si>
    <t>オンラインブラックリストネットワーク異常のポロシー設定</t>
  </si>
  <si>
    <t>オンラインブラックリスト</t>
  </si>
  <si>
    <t>ブラックリストチェック</t>
  </si>
  <si>
    <t>ホワイトリストを予約</t>
  </si>
  <si>
    <t>デフォルトのブラックリスト</t>
  </si>
  <si>
    <t>ネットワーク異常の設定</t>
  </si>
  <si>
    <t>オーバータイム設定</t>
  </si>
  <si>
    <t>オンラインブラックリストネットワーク異常の設定</t>
  </si>
  <si>
    <t>保存しない</t>
  </si>
  <si>
    <t>4 g</t>
  </si>
  <si>
    <t>サブネットマスクを入力してください</t>
  </si>
  <si>
    <t>ゲートウェイを入力してください</t>
  </si>
  <si>
    <t>サーバアドレス</t>
  </si>
  <si>
    <t>サブネットマスク</t>
  </si>
  <si>
    <t>ゲートウェイ</t>
  </si>
  <si>
    <t>可視光露出閾値</t>
  </si>
  <si>
    <t>近赤外線の露出閾値</t>
  </si>
  <si>
    <t>カード番号の入力エラー</t>
  </si>
  <si>
    <t>パルス間隔入力エラー</t>
  </si>
  <si>
    <t>パルス幅入力エラー</t>
  </si>
  <si>
    <t>検証失敗のアクセスコントロール番号はこのウィーガントタイプの最大値を超えた</t>
  </si>
  <si>
    <t>ライブラリにいないアクセスコントロール番号が重複</t>
  </si>
  <si>
    <t>ライブラリにいないアクセスコントロール番号がこのウィーガントタイプの最大値を超えた</t>
  </si>
  <si>
    <t>サーバアドレスの設定</t>
  </si>
  <si>
    <t>オンライン予約リスト</t>
  </si>
  <si>
    <t>ファイルをアップロード</t>
  </si>
  <si>
    <t>ファイルリスト</t>
  </si>
  <si>
    <t>総空間</t>
  </si>
  <si>
    <t>使用済み</t>
  </si>
  <si>
    <t>追加ファイルを選択</t>
  </si>
  <si>
    <t>ファイルを追加</t>
  </si>
  <si>
    <t>ファイル名：</t>
  </si>
  <si>
    <t>削除成功</t>
  </si>
  <si>
    <t>フォルダを選択してください</t>
  </si>
  <si>
    <t>画像が壊れています</t>
  </si>
  <si>
    <t>アップロード</t>
  </si>
  <si>
    <t>数値が小さくなるほど厳しい</t>
  </si>
  <si>
    <t>予約リスト</t>
  </si>
  <si>
    <t>インポートの設定ファイルを選択</t>
  </si>
  <si>
    <t>ファイルのインポートに失敗しました</t>
  </si>
  <si>
    <t>設定ファイルは存在しません</t>
  </si>
  <si>
    <t>安全な登録</t>
  </si>
  <si>
    <t>再入力</t>
  </si>
  <si>
    <t>パスワードは4桁です</t>
  </si>
  <si>
    <t>効果プレビュー</t>
  </si>
  <si>
    <t>近赤外線の閾値</t>
  </si>
  <si>
    <t>全選</t>
  </si>
  <si>
    <t>月曜日</t>
  </si>
  <si>
    <t>火曜日</t>
  </si>
  <si>
    <t>水曜日</t>
  </si>
  <si>
    <t>木曜日</t>
  </si>
  <si>
    <t>金曜日</t>
  </si>
  <si>
    <t>土曜日</t>
  </si>
  <si>
    <t>日曜日</t>
  </si>
  <si>
    <t>開始時刻</t>
  </si>
  <si>
    <t>終了時刻</t>
  </si>
  <si>
    <t>パスワードを確認してください。</t>
  </si>
  <si>
    <t>馬のジュロ</t>
  </si>
  <si>
    <t>ミッドマン</t>
  </si>
  <si>
    <t>ホノルル</t>
  </si>
  <si>
    <t>アンクラッチ</t>
  </si>
  <si>
    <t>チワワ</t>
  </si>
  <si>
    <t>ブエノスアイレス</t>
  </si>
  <si>
    <t>タンゴホップ</t>
  </si>
  <si>
    <t>南ジョージア</t>
  </si>
  <si>
    <t>カサブランカ</t>
  </si>
  <si>
    <t>ウィントフック</t>
  </si>
  <si>
    <t>ミンスク</t>
  </si>
  <si>
    <t>バグダード</t>
  </si>
  <si>
    <t>クウェート</t>
  </si>
  <si>
    <t>バクー</t>
  </si>
  <si>
    <t>トビリシ</t>
  </si>
  <si>
    <t>ドバイ</t>
  </si>
  <si>
    <t>カラチ</t>
  </si>
  <si>
    <t>ウラル</t>
  </si>
  <si>
    <t>カカヒルブルク</t>
  </si>
  <si>
    <t>コルカタ</t>
  </si>
  <si>
    <t>アルマトイ</t>
  </si>
  <si>
    <t>クラスノヤルスク</t>
  </si>
  <si>
    <t>バンコク</t>
  </si>
  <si>
    <t>クアラルンプール</t>
  </si>
  <si>
    <t>アデレード</t>
  </si>
  <si>
    <t>ダーウィン</t>
  </si>
  <si>
    <t>ブリスベン</t>
  </si>
  <si>
    <t>ホバート</t>
  </si>
  <si>
    <t>シドニー</t>
  </si>
  <si>
    <t>オークランド</t>
  </si>
  <si>
    <t>フィジー</t>
  </si>
  <si>
    <t>タルブ</t>
  </si>
  <si>
    <t>説明なし</t>
  </si>
  <si>
    <t>ネットワーク設定完了</t>
  </si>
  <si>
    <t>ネットワーク未接続またはサーバアドレスエラー</t>
  </si>
  <si>
    <t>IPアドレスまたはサブネットマスクは空になってはいけません</t>
  </si>
  <si>
    <t>ゲートウェイは空になってはいけません</t>
  </si>
  <si>
    <t>IPアドレスまたはサブネットマスクのフォーマットは正しくありません</t>
  </si>
  <si>
    <t>ゲートウェイまたはDNSフォーマットが間違っていますので、再配置してください</t>
  </si>
  <si>
    <t>サーバアドレスを変更しますか？</t>
  </si>
  <si>
    <t>このIPアドレスはすでに使用されています</t>
  </si>
  <si>
    <t>このアドレスは存在しません</t>
  </si>
  <si>
    <t>ネットワークを接続しています</t>
  </si>
  <si>
    <t>管理者を追加</t>
  </si>
  <si>
    <t>人数</t>
  </si>
  <si>
    <t>応用</t>
  </si>
  <si>
    <t>ログのエクスポート</t>
  </si>
  <si>
    <t>USBメモリに保存</t>
  </si>
  <si>
    <t>ローカルに保存</t>
  </si>
  <si>
    <t>更新失敗</t>
  </si>
  <si>
    <t>動画をアップロード</t>
  </si>
  <si>
    <t>動画リスト</t>
  </si>
  <si>
    <t>承認ファイルがありません</t>
  </si>
  <si>
    <t>画像解析異常、やり直してください</t>
  </si>
  <si>
    <t>画像のサイズが制限を超えています</t>
  </si>
  <si>
    <t>ロード中、暫くお待ちください...</t>
  </si>
  <si>
    <t>エクスポート中、暫くお待ちください…</t>
  </si>
  <si>
    <t>ファイルサイズは0kbではいけません</t>
  </si>
  <si>
    <t>近赤外線カメラは異常なので、端末をチェックしてください</t>
  </si>
  <si>
    <t>可視光カメラは異常なので、端末をチェックしてください</t>
  </si>
  <si>
    <t>スタートガイド</t>
  </si>
  <si>
    <t>と</t>
  </si>
  <si>
    <t>使用開始</t>
  </si>
  <si>
    <t>作業モードを選択</t>
  </si>
  <si>
    <t>タイムゾーン</t>
  </si>
  <si>
    <t>自動設定</t>
  </si>
  <si>
    <t>サーバアドレスエラー</t>
  </si>
  <si>
    <t>ポート番号</t>
  </si>
  <si>
    <t>サーバアドレスは空になってはいけません</t>
  </si>
  <si>
    <t>接続オーバータイム</t>
  </si>
  <si>
    <t>IPを入力してください</t>
  </si>
  <si>
    <t>IPアドレスを自動的に取得</t>
  </si>
  <si>
    <t>静的IPアドレス</t>
  </si>
  <si>
    <t>タイムサーバIPアドレス</t>
  </si>
  <si>
    <t>ネットワーク設定を先に行ってください</t>
  </si>
  <si>
    <t>認証失敗</t>
  </si>
  <si>
    <t>サーバが見つかりません</t>
  </si>
  <si>
    <t>ネットワークが接続されていません</t>
  </si>
  <si>
    <t>パラメータには特殊な文字が含まれています</t>
  </si>
  <si>
    <t>アカウントが存在しません</t>
  </si>
  <si>
    <t>カスタマイズフローの設定をインポート</t>
  </si>
  <si>
    <t>無線MACアドレス</t>
  </si>
  <si>
    <t>有線MACアドレス</t>
  </si>
  <si>
    <t>ICカード</t>
  </si>
  <si>
    <t>IPアドレスのフォーマットが正しくない</t>
  </si>
  <si>
    <t>ノーマル</t>
  </si>
  <si>
    <t>日文</t>
  </si>
  <si>
    <t>数字のパスワードを4桁入力してください</t>
  </si>
  <si>
    <t>ログイン</t>
  </si>
  <si>
    <t>プラットフォームへログイン</t>
  </si>
  <si>
    <t>Beebox Copyright Reserved</t>
  </si>
  <si>
    <t>次のステップ</t>
  </si>
  <si>
    <t>登録</t>
  </si>
  <si>
    <t>人員を追加</t>
  </si>
  <si>
    <t>名前を入力してください（必須）</t>
  </si>
  <si>
    <t>人員追加</t>
  </si>
  <si>
    <t>人員を保存しました。</t>
  </si>
  <si>
    <t>人員を削除しました。</t>
  </si>
  <si>
    <t>人員の削除を失敗しました。</t>
  </si>
  <si>
    <t>採集に成功しました。</t>
  </si>
  <si>
    <t>人の番号は空</t>
  </si>
  <si>
    <t>人員の制限を超える</t>
  </si>
  <si>
    <t>ウィーガント</t>
  </si>
  <si>
    <t>バーコードスキャナー</t>
  </si>
  <si>
    <t>二次元コード</t>
  </si>
  <si>
    <t>ディスク記憶スペースが不足しています。</t>
  </si>
  <si>
    <t>認識中、少々お待ちください…</t>
  </si>
  <si>
    <t>ロックを解錠しました</t>
  </si>
  <si>
    <t>通行してください</t>
  </si>
  <si>
    <t>通行権限は検査に失敗しました</t>
  </si>
  <si>
    <t>厳格なコントロール&amp;#160;通行制限</t>
  </si>
  <si>
    <t>無効な二次元コード</t>
  </si>
  <si>
    <t>削&amp;#160;除</t>
  </si>
  <si>
    <t>指紋を再度押してください</t>
  </si>
  <si>
    <t>&amp;#160;こんにちは</t>
  </si>
  <si>
    <t>ディスクのスペースがいっぱいで、ダウンデリバリーに失敗</t>
  </si>
  <si>
    <t>汎用設定</t>
  </si>
  <si>
    <t>使用言語</t>
  </si>
  <si>
    <t>中国語（簡体字）</t>
  </si>
  <si>
    <t>シーンモード</t>
  </si>
  <si>
    <t>1:Nモード</t>
  </si>
  <si>
    <t>Mixモード</t>
  </si>
  <si>
    <t>安全シーン</t>
  </si>
  <si>
    <t>カスタムマイズ</t>
  </si>
  <si>
    <t>指紋の検証</t>
  </si>
  <si>
    <t>ウィーガントタイプ</t>
  </si>
  <si>
    <t>パリティチェック</t>
  </si>
  <si>
    <t>総桁数（26-64）</t>
  </si>
  <si>
    <t>待受壁紙</t>
  </si>
  <si>
    <t>未知の情報</t>
  </si>
  <si>
    <t>待受動画</t>
  </si>
  <si>
    <t>ストレージ：</t>
  </si>
  <si>
    <t>容量</t>
  </si>
  <si>
    <t>ハードウェアのバージョン</t>
  </si>
  <si>
    <t>BEE BOX</t>
  </si>
  <si>
    <t>不正な文字が入力されている</t>
  </si>
  <si>
    <t>ファームウェア・アップグレード</t>
  </si>
  <si>
    <t>ダウンロードのキャンセル</t>
  </si>
  <si>
    <t>はい</t>
  </si>
  <si>
    <t>ドアを開けていいですか？</t>
  </si>
  <si>
    <t>入力してください</t>
  </si>
  <si>
    <t>日付を選択</t>
  </si>
  <si>
    <t>時間を選択</t>
  </si>
  <si>
    <t>ビジネスモードを選択</t>
  </si>
  <si>
    <t>ビジネスモードの設定</t>
  </si>
  <si>
    <t>通過許可</t>
  </si>
  <si>
    <t>通過不許可</t>
  </si>
  <si>
    <t>朝のクラス</t>
  </si>
  <si>
    <t>修正後の情報は保存されていません</t>
  </si>
  <si>
    <t>可視光露出モード</t>
  </si>
  <si>
    <t>近赤外線露出モード</t>
  </si>
  <si>
    <t>自動モードに変更した後、再起動してから有効になる</t>
  </si>
  <si>
    <t>エリアコード</t>
  </si>
  <si>
    <t>パルス幅</t>
  </si>
  <si>
    <t>パルス間隔</t>
  </si>
  <si>
    <t>オプションの範囲16-24</t>
  </si>
  <si>
    <t>デフォルトウィーガント出力設定</t>
  </si>
  <si>
    <t>1:1検証失敗</t>
  </si>
  <si>
    <t>オプションの範囲16-</t>
  </si>
  <si>
    <t>総桁</t>
  </si>
  <si>
    <t>オプションの範囲の入力エラー</t>
  </si>
  <si>
    <t>総桁の入力エラー</t>
  </si>
  <si>
    <t>偶数チェックの桁数の入力エラー</t>
  </si>
  <si>
    <t>ローカル待受動画</t>
  </si>
  <si>
    <t>情報デリバリープラットフォーム</t>
  </si>
  <si>
    <t>上層に戻る</t>
  </si>
  <si>
    <t>重命名は空になってはいけません</t>
  </si>
  <si>
    <t>数値が大きくなるほど厳しい</t>
  </si>
  <si>
    <t>二次元コードの設定</t>
  </si>
  <si>
    <t>検証方式</t>
  </si>
  <si>
    <t>名前は空になってはいけません</t>
  </si>
  <si>
    <t>オン</t>
  </si>
  <si>
    <t>生体検出の可視光閾値</t>
  </si>
  <si>
    <t>生体検出の近赤外線閾値</t>
  </si>
  <si>
    <t>可視光の閾値</t>
  </si>
  <si>
    <t>サンディエゴ</t>
  </si>
  <si>
    <t>セントポール</t>
  </si>
  <si>
    <t>アゾレス</t>
  </si>
  <si>
    <t>カボベルデ</t>
  </si>
  <si>
    <t>エルバン</t>
  </si>
  <si>
    <t>コロンボ</t>
  </si>
  <si>
    <t>パース</t>
  </si>
  <si>
    <t>ソウル</t>
  </si>
  <si>
    <t>グアム</t>
  </si>
  <si>
    <t>エクスポート</t>
  </si>
  <si>
    <t>ドライコンタクト信号の時間間隔</t>
  </si>
  <si>
    <t>プラットフォームと通信失敗し、再びアクティブにした後に自動的にプラットフォームのデータをクリアする</t>
  </si>
  <si>
    <t>エクスポート失敗</t>
  </si>
  <si>
    <t>ドライコンタクト信号の場合、時間間隔の入力が間違っています</t>
  </si>
  <si>
    <t>残人員：</t>
  </si>
  <si>
    <t>エクスポート失敗（USBメモリは検出されていません）</t>
  </si>
  <si>
    <t>ウィーガント26</t>
  </si>
  <si>
    <t>ウィーガント34</t>
  </si>
  <si>
    <t>ウィーガント36</t>
  </si>
  <si>
    <t>ウィーガント64</t>
  </si>
  <si>
    <t>テストモード</t>
  </si>
  <si>
    <t>追加のビデオを選択</t>
  </si>
  <si>
    <t>エクスポート失敗（USBメモリスペースいっぱい）</t>
  </si>
  <si>
    <t>エクスポート失敗（ディスクスペースいっぱい）</t>
  </si>
  <si>
    <t>ディスクのスペースが足りないので、整理してからアップグレードしてください</t>
  </si>
  <si>
    <t>循環再生のビデオが上限に達した</t>
  </si>
  <si>
    <t>削除失敗、やり直してください</t>
  </si>
  <si>
    <t>削除可能な人員はいません</t>
  </si>
  <si>
    <t>ディスクのスペースが足りません</t>
  </si>
  <si>
    <t>スタンバイ</t>
  </si>
  <si>
    <t>確認</t>
  </si>
  <si>
    <t>使用許諾契約</t>
  </si>
  <si>
    <t>プライバシー条項</t>
  </si>
  <si>
    <t>ようこそ</t>
  </si>
  <si>
    <t>ポート番号は空になってはいけません</t>
  </si>
  <si>
    <t>接続成功</t>
  </si>
  <si>
    <t>サービス異常</t>
  </si>
  <si>
    <t>権限がありません</t>
  </si>
  <si>
    <t>未知エラー</t>
  </si>
  <si>
    <t>モードに書き込む失敗、再選択してください</t>
  </si>
  <si>
    <t>証明書の時間は検証失敗したので、やり直してください</t>
  </si>
  <si>
    <t>クラウドサービスモード</t>
  </si>
  <si>
    <t>スタンドアローンモード</t>
  </si>
  <si>
    <t>クラウドサービスモードの自動同期時間</t>
  </si>
  <si>
    <t>立式端末</t>
  </si>
  <si>
    <t>人員タイプ</t>
  </si>
  <si>
    <t>ウィーガント番号</t>
  </si>
  <si>
    <t>検証中</t>
  </si>
  <si>
    <t>漢民族</t>
  </si>
  <si>
    <t>画像</t>
  </si>
  <si>
    <t>カスタマイズフローの設定</t>
  </si>
  <si>
    <t>サードパーティーアプリ</t>
  </si>
  <si>
    <t>起動</t>
  </si>
  <si>
    <t>アプリが見つかりません</t>
  </si>
  <si>
    <t>USBメモリが検出されていません</t>
  </si>
  <si>
    <t>ICカード番号を入力してください。</t>
  </si>
  <si>
    <t>SaaSドメイン名を入力</t>
  </si>
  <si>
    <t>オプション範囲26-64</t>
  </si>
  <si>
    <t>オプションの範囲1-24</t>
  </si>
  <si>
    <t>オプションの範囲1-</t>
  </si>
  <si>
    <t>オプション範囲200-1000ms</t>
  </si>
  <si>
    <t>画像のサイズは30Mbを超えてはなりません</t>
  </si>
  <si>
    <t>写真をアップロードしてください</t>
  </si>
  <si>
    <t>あなたのメールアドレスを確認してください</t>
  </si>
  <si>
    <t>掛式端末</t>
  </si>
  <si>
    <t>台式端末</t>
  </si>
  <si>
    <t>ネットワーク切断</t>
  </si>
  <si>
    <t>高温</t>
  </si>
  <si>
    <t>カメラの損傷</t>
  </si>
  <si>
    <t>ストレージの警告</t>
  </si>
  <si>
    <t>端末はオフライン</t>
  </si>
  <si>
    <t>番号</t>
  </si>
  <si>
    <t>カスタムサブライブラリ設定を削除</t>
  </si>
  <si>
    <t>〜する</t>
  </si>
  <si>
    <t>時</t>
  </si>
  <si>
    <t>ちょうど</t>
  </si>
  <si>
    <t>分前</t>
  </si>
  <si>
    <t>時間前</t>
  </si>
  <si>
    <t>1日前</t>
  </si>
  <si>
    <t>1週間前</t>
  </si>
  <si>
    <t>すべての組織</t>
  </si>
  <si>
    <t>携帯電話の認証コードを入力してください</t>
  </si>
  <si>
    <t>グラフィック認証コードを入力してください</t>
  </si>
  <si>
    <t>検索</t>
  </si>
  <si>
    <t>サブミット</t>
  </si>
  <si>
    <t>スピードゲート</t>
  </si>
  <si>
    <t>ダイナミックカメラ</t>
  </si>
  <si>
    <t>デジタルサイネージ</t>
  </si>
  <si>
    <t>secure_keyを入力するか、クリックして生成してください</t>
  </si>
  <si>
    <t>push_keyを入力するか、クリックして生成してください</t>
  </si>
  <si>
    <t>引数に特殊文字が含まれます。</t>
  </si>
  <si>
    <t>作成時刻</t>
  </si>
  <si>
    <t>エクスポート成功</t>
  </si>
  <si>
    <t>選択しました</t>
  </si>
  <si>
    <t>掛け式端末</t>
  </si>
  <si>
    <t>立ち式端末</t>
  </si>
  <si>
    <t>名称は既に存在しています</t>
  </si>
  <si>
    <t>コマンドをデリバリーしました。ネットワークを切断した場合、ネットワークが回復後デリバリーします</t>
  </si>
  <si>
    <t>一括削除</t>
  </si>
  <si>
    <t>人員番号を入力してください</t>
  </si>
  <si>
    <t>人員の名前を入力してください</t>
  </si>
  <si>
    <t>身分証明書番号を入力してください</t>
  </si>
  <si>
    <t>前のステップ</t>
  </si>
  <si>
    <t>端末名</t>
  </si>
  <si>
    <t>端末名：</t>
  </si>
  <si>
    <t>端末は心拍数なし</t>
  </si>
  <si>
    <t>端末グループの名称</t>
  </si>
  <si>
    <t>所属組織</t>
  </si>
  <si>
    <t>デスクトップ式端末</t>
  </si>
  <si>
    <t>名前の長さが６４文字以下になります</t>
  </si>
  <si>
    <t>削除済</t>
  </si>
  <si>
    <t>セルフサービス端末</t>
  </si>
  <si>
    <t>，残り対比</t>
  </si>
  <si>
    <t>..上層に戻る</t>
  </si>
  <si>
    <t>1 : 1ライブラリにないカード番号</t>
  </si>
  <si>
    <t>1:1カード番号がライブラリに存在しません</t>
  </si>
  <si>
    <t>1 : 1検証失敗カード番号</t>
  </si>
  <si>
    <t>1:N/1:1同時使用</t>
  </si>
  <si>
    <t>1:Nの認識成功カード</t>
  </si>
  <si>
    <t>IPアドレスとゲートウェイは同じネットワーク内にではありません</t>
  </si>
  <si>
    <t>インストール中に、端末の再起動速度が遅くなります</t>
  </si>
  <si>
    <t>番号：</t>
  </si>
  <si>
    <t>ネットワークマスクは不正です</t>
  </si>
  <si>
    <t>人員の挿入に失敗しました</t>
  </si>
  <si>
    <t>よく訪問客</t>
  </si>
  <si>
    <t>このビデオは再生できません</t>
  </si>
  <si>
    <t>回</t>
  </si>
  <si>
    <t>圧縮中、暫くお待ちください。</t>
  </si>
  <si>
    <t>検証待ち</t>
  </si>
  <si>
    <t>ただ今の時間は通行禁止</t>
  </si>
  <si>
    <t>現在の入力は上限に達しました！</t>
  </si>
  <si>
    <t>ただ今、ネットワーク切断状態です！</t>
  </si>
  <si>
    <t>設定ファイルをエクスポート</t>
  </si>
  <si>
    <t>エクスポート中、暫くお待ちください。</t>
  </si>
  <si>
    <t>人員リストをインポート</t>
  </si>
  <si>
    <t>人員のデータをインポート</t>
  </si>
  <si>
    <t>インポートする人員のデータは既存のデータを上書します。継続しますか？</t>
  </si>
  <si>
    <t>インポート中</t>
  </si>
  <si>
    <t>2行目の表示文字</t>
  </si>
  <si>
    <t>1行目の表示文字</t>
  </si>
  <si>
    <t>テストモードで生成された認識記録をクリア</t>
  </si>
  <si>
    <t>ポート入力が不正て、1～65535の入力しかできません</t>
  </si>
  <si>
    <t>火</t>
  </si>
  <si>
    <t>リターン後、修正内容を保存しますか？</t>
  </si>
  <si>
    <t>上のディレクトリに戻る</t>
  </si>
  <si>
    <t>訪問客</t>
  </si>
  <si>
    <t>サービスアドレスの入力が長いすぎます</t>
  </si>
  <si>
    <t>この組織には人員情報が含まれていますので、人員を処理する方法を選択してください。</t>
  </si>
  <si>
    <t>ほかの認識方式の設定</t>
  </si>
  <si>
    <t>規則名は重複</t>
  </si>
  <si>
    <t>特殊な文字を含んでいます</t>
  </si>
  <si>
    <t>生体検出用の近赤外線の閾値(%)</t>
  </si>
  <si>
    <t>生体検出用の可視光の閾値(%)</t>
  </si>
  <si>
    <t>端末設定を取得と配信</t>
  </si>
  <si>
    <t>データの取得に異常</t>
  </si>
  <si>
    <t>基本モード</t>
  </si>
  <si>
    <t>基本設定</t>
  </si>
  <si>
    <t>基本応用スイート</t>
  </si>
  <si>
    <t>アクティブ化キーは12桁</t>
  </si>
  <si>
    <t>ログインＩＤとパスワードを記憶</t>
  </si>
  <si>
    <t>ファイルをロード中</t>
  </si>
  <si>
    <t>ロード中…</t>
  </si>
  <si>
    <t>撮影角度制限</t>
  </si>
  <si>
    <t>解析完了。データプレビューの段階であり、インポートを待っています</t>
  </si>
  <si>
    <t>アップグレード開始</t>
  </si>
  <si>
    <t>設定コピー失敗</t>
  </si>
  <si>
    <t>利用可能なスペースが不足</t>
  </si>
  <si>
    <t>快速シーン</t>
  </si>
  <si>
    <t>ネットワーク接続異常、チェックしてください</t>
  </si>
  <si>
    <t>一時訪問</t>
  </si>
  <si>
    <t>一時訪問者コントロール</t>
  </si>
  <si>
    <t>フロー自動化</t>
  </si>
  <si>
    <t>土</t>
  </si>
  <si>
    <t>循環再生時間は0より大きい値は必要</t>
  </si>
  <si>
    <t>循環再生の画像が上限に達した</t>
  </si>
  <si>
    <t>命名重複</t>
  </si>
  <si>
    <t>第一桁の奇数チェック</t>
  </si>
  <si>
    <t>デフォルトの非ブラックリスト</t>
  </si>
  <si>
    <t>設定ファイルは不正</t>
  </si>
  <si>
    <t>一括インポート</t>
  </si>
  <si>
    <t>ページングデータを一括インポート</t>
  </si>
  <si>
    <t>一括インポート結果</t>
  </si>
  <si>
    <t>露出モードを自動モードに変更した後、再起動してから有効になる</t>
  </si>
  <si>
    <t>奇数チェックの桁数の入力エラー</t>
  </si>
  <si>
    <t>使用シーン</t>
  </si>
  <si>
    <t>USBメモリを插入してください</t>
  </si>
  <si>
    <t>常に開くを閉じでください</t>
  </si>
  <si>
    <t>管理者に関連してください</t>
  </si>
  <si>
    <t>身分証明書を誘導区に置いてください</t>
  </si>
  <si>
    <t>管理者のパスワードを設定してください（数字のみ）</t>
  </si>
  <si>
    <t>番号を入力してください</t>
  </si>
  <si>
    <t>管理員アカウントを入力してください</t>
  </si>
  <si>
    <t>アクティブ化キーを入力</t>
  </si>
  <si>
    <t>名称を入力してください</t>
  </si>
  <si>
    <t>メールアドレス/ログインＩＤを入力してください</t>
  </si>
  <si>
    <t>エクスポートするフォルダを選択してください。</t>
  </si>
  <si>
    <t>人員リストを選択してください。</t>
  </si>
  <si>
    <t>正しい時間を選択してください</t>
  </si>
  <si>
    <t>プライバシーとサービス協議を閲覧とチェックをしてください。</t>
  </si>
  <si>
    <t>スクリーンに向かってください</t>
  </si>
  <si>
    <t>最少一つの曜日を選択してください</t>
  </si>
  <si>
    <t>ファイルは既に存在して、再選択してください</t>
  </si>
  <si>
    <t>規則と関連人員のデータを削除</t>
  </si>
  <si>
    <t>削除を確定しますか？</t>
  </si>
  <si>
    <t>テストモードの認識記録をクリアしていいですか？</t>
  </si>
  <si>
    <t>人員の保存を失敗しました。</t>
  </si>
  <si>
    <t>人員番号が存在しました</t>
  </si>
  <si>
    <t>人員数：</t>
  </si>
  <si>
    <t>人員をダウンデリバリー中</t>
  </si>
  <si>
    <t>人員情報フィールドの設定</t>
  </si>
  <si>
    <t>日付と時刻</t>
  </si>
  <si>
    <t>水</t>
  </si>
  <si>
    <t>画像をアップロード</t>
  </si>
  <si>
    <t>身分証明書の検証設定</t>
  </si>
  <si>
    <t>身分証明書はライブラリに存在チェック</t>
  </si>
  <si>
    <t>身分証明書の検証桁エラー</t>
  </si>
  <si>
    <t>アップグレードの設定</t>
  </si>
  <si>
    <t>有効時刻</t>
  </si>
  <si>
    <t>有効の曜日</t>
  </si>
  <si>
    <t>24時間形式を使用</t>
  </si>
  <si>
    <t>第一桁の偶数チェック</t>
  </si>
  <si>
    <t>顔認証</t>
  </si>
  <si>
    <t>木</t>
  </si>
  <si>
    <t>四本指の指紋検証</t>
  </si>
  <si>
    <t>追加成功</t>
  </si>
  <si>
    <t>画像の形式が不正です</t>
  </si>
  <si>
    <t>画像一覧</t>
  </si>
  <si>
    <t>ネットワーク接続異常、ダウンロード中止</t>
  </si>
  <si>
    <t>該当人員を検索できません</t>
  </si>
  <si>
    <t>ファイルが選択されていません</t>
  </si>
  <si>
    <t>ファイルのサイズ制限を超えています</t>
  </si>
  <si>
    <t>ファイル名は不正</t>
  </si>
  <si>
    <t>受付無しモード</t>
  </si>
  <si>
    <t>無効なウィーガント番号</t>
  </si>
  <si>
    <t>金</t>
  </si>
  <si>
    <t>日付形式を選択</t>
  </si>
  <si>
    <t>日付のタイプを選択</t>
  </si>
  <si>
    <t>タイムゾーン選択</t>
  </si>
  <si>
    <t>カード番号の桁数を検証</t>
  </si>
  <si>
    <t>認識モード</t>
  </si>
  <si>
    <t>認識モードの設定</t>
  </si>
  <si>
    <t>検証に失敗したので、もう一度お試しください</t>
  </si>
  <si>
    <t>検証失敗のアクセスコントロール番号が重複</t>
  </si>
  <si>
    <t>登録済者：</t>
  </si>
  <si>
    <t>ネットワークが切断しています</t>
  </si>
  <si>
    <t>お使いのソフトウェアは最新です。</t>
  </si>
  <si>
    <t>受付有りモード</t>
  </si>
  <si>
    <t>固定ネットワーク</t>
  </si>
  <si>
    <t>サーバ側と同期</t>
  </si>
  <si>
    <t>元人員リストのフォルダの下</t>
  </si>
  <si>
    <t>閲覧を同意します。</t>
  </si>
  <si>
    <t>通過許可|通過不許可</t>
  </si>
  <si>
    <t>認識インタフェースで近赤外線閾値を調節することを許可</t>
  </si>
  <si>
    <t>認識インタフェースで可視光閾値を調節することを許可</t>
  </si>
  <si>
    <t>運行情報</t>
  </si>
  <si>
    <t>改札機</t>
  </si>
  <si>
    <t>電源スイッチを長押す</t>
  </si>
  <si>
    <t>パスワードを取り戻す</t>
  </si>
  <si>
    <t>写真のサイズは10MB以下</t>
  </si>
  <si>
    <t>顔写真の品質判断</t>
  </si>
  <si>
    <t>ファイルを検証中、USBメモリを抜かないでください</t>
  </si>
  <si>
    <t>指紋検証の設定</t>
  </si>
  <si>
    <t>指紋対比閾値</t>
  </si>
  <si>
    <t>指紋の対比中、暫くお待ちください</t>
  </si>
  <si>
    <t>重命名失敗</t>
  </si>
  <si>
    <t>再ダウンロード</t>
  </si>
  <si>
    <t>タイムゾーンを自動確定</t>
  </si>
  <si>
    <t>字段ID</t>
    <phoneticPr fontId="3" type="noConversion"/>
  </si>
  <si>
    <t>S04075</t>
    <phoneticPr fontId="3" type="noConversion"/>
  </si>
  <si>
    <t>S01679</t>
    <phoneticPr fontId="3" type="noConversion"/>
  </si>
  <si>
    <t>S01678</t>
    <phoneticPr fontId="3" type="noConversion"/>
  </si>
  <si>
    <t>S04268</t>
    <phoneticPr fontId="3" type="noConversion"/>
  </si>
  <si>
    <t>S04270</t>
    <phoneticPr fontId="3" type="noConversion"/>
  </si>
  <si>
    <t>S05098</t>
    <phoneticPr fontId="3" type="noConversion"/>
  </si>
  <si>
    <t>S05110</t>
    <phoneticPr fontId="3" type="noConversion"/>
  </si>
  <si>
    <t>本月</t>
    <phoneticPr fontId="3" type="noConversion"/>
  </si>
  <si>
    <t>S03992</t>
    <phoneticPr fontId="3" type="noConversion"/>
  </si>
  <si>
    <t>访客登记系统</t>
    <phoneticPr fontId="3" type="noConversion"/>
  </si>
  <si>
    <t>星期三</t>
    <phoneticPr fontId="3" type="noConversion"/>
  </si>
  <si>
    <t>支持数字、大小写英文</t>
  </si>
  <si>
    <t>面容+证件</t>
  </si>
  <si>
    <t>请输入区域名称</t>
  </si>
  <si>
    <t>姓名/手机号/证件号</t>
  </si>
  <si>
    <t>名称/编号</t>
  </si>
  <si>
    <t>名称/编号</t>
    <phoneticPr fontId="3" type="noConversion"/>
  </si>
  <si>
    <t>姓名/手机号/证件号</t>
    <phoneticPr fontId="3" type="noConversion"/>
  </si>
  <si>
    <t xml:space="preserve">Total </t>
    <phoneticPr fontId="3" type="noConversion"/>
  </si>
  <si>
    <t>请输入姓名</t>
    <phoneticPr fontId="3" type="noConversion"/>
  </si>
  <si>
    <t>Please enter name</t>
    <phoneticPr fontId="3" type="noConversion"/>
  </si>
  <si>
    <t>采集设备</t>
    <phoneticPr fontId="3" type="noConversion"/>
  </si>
  <si>
    <t>选择图片数量过多，请尝试分批上传</t>
    <phoneticPr fontId="3" type="noConversion"/>
  </si>
  <si>
    <t>Too many pictures have been selected. Please try to upload them in batches</t>
  </si>
  <si>
    <t>Authority </t>
    <phoneticPr fontId="3" type="noConversion"/>
  </si>
  <si>
    <t>Record </t>
    <phoneticPr fontId="3" type="noConversion"/>
  </si>
  <si>
    <t>Rule</t>
    <phoneticPr fontId="3" type="noConversion"/>
  </si>
  <si>
    <t>Add a recognition rule</t>
    <phoneticPr fontId="3" type="noConversion"/>
  </si>
  <si>
    <t>Group management</t>
  </si>
  <si>
    <t>Illegal bulk add status</t>
  </si>
  <si>
    <t>Gets the current batch add status exception of the user</t>
  </si>
  <si>
    <t>Bulk add exception</t>
  </si>
  <si>
    <t>Upload bulk add file interface, gateway authentication failed</t>
  </si>
  <si>
    <t>Upload bulk add file interface, get token as null</t>
  </si>
  <si>
    <t>Upload bulk add file interface, permission verification failed</t>
  </si>
  <si>
    <t>Not the current batch add user, can not operate</t>
  </si>
  <si>
    <t>Name/Account</t>
    <phoneticPr fontId="3" type="noConversion"/>
  </si>
  <si>
    <t>Face+card</t>
    <phoneticPr fontId="3" type="noConversion"/>
  </si>
  <si>
    <t>Please enter the area name</t>
    <phoneticPr fontId="3" type="noConversion"/>
  </si>
  <si>
    <t>Please enter the name/account</t>
    <phoneticPr fontId="3" type="noConversion"/>
  </si>
  <si>
    <t>Support search by name</t>
  </si>
  <si>
    <t>登记照片</t>
    <phoneticPr fontId="3" type="noConversion"/>
  </si>
  <si>
    <t> 操作记录  </t>
    <phoneticPr fontId="3" type="noConversion"/>
  </si>
  <si>
    <t>record.dialog.operation.title </t>
    <phoneticPr fontId="3" type="noConversion"/>
  </si>
  <si>
    <t>证件号</t>
    <phoneticPr fontId="3" type="noConversion"/>
  </si>
  <si>
    <t>ID card</t>
    <phoneticPr fontId="3" type="noConversion"/>
  </si>
  <si>
    <t>ID card cannot be empty</t>
    <phoneticPr fontId="3" type="noConversion"/>
  </si>
  <si>
    <t>ID card :</t>
    <phoneticPr fontId="3" type="noConversion"/>
  </si>
  <si>
    <t>亲友访问,面试,会议,其他</t>
    <phoneticPr fontId="3" type="noConversion"/>
  </si>
  <si>
    <t>Friends,interview,meeting,other</t>
    <phoneticPr fontId="3" type="noConversion"/>
  </si>
  <si>
    <t>S06575</t>
  </si>
  <si>
    <t>S06576</t>
  </si>
  <si>
    <t>S06577</t>
  </si>
  <si>
    <t>visitor_wechat.app.title</t>
  </si>
  <si>
    <t>访客应用</t>
    <phoneticPr fontId="3" type="noConversion"/>
  </si>
  <si>
    <t>visitor_wechat.filters.unitOfTime.week</t>
  </si>
  <si>
    <t>周</t>
    <phoneticPr fontId="3" type="noConversion"/>
  </si>
  <si>
    <t>T01720</t>
  </si>
  <si>
    <t>T01721</t>
  </si>
  <si>
    <t>T01722</t>
  </si>
  <si>
    <t>T01723</t>
  </si>
  <si>
    <t>T01724</t>
  </si>
  <si>
    <t>T01725</t>
  </si>
  <si>
    <t>T01726</t>
  </si>
  <si>
    <t>T01727</t>
  </si>
  <si>
    <t>T01728</t>
  </si>
  <si>
    <t>T01729</t>
  </si>
  <si>
    <t>T01730</t>
  </si>
  <si>
    <t>T01731</t>
  </si>
  <si>
    <t>T01732</t>
  </si>
  <si>
    <t>T01733</t>
  </si>
  <si>
    <t>T01734</t>
  </si>
  <si>
    <t>T01735</t>
  </si>
  <si>
    <t>T01736</t>
  </si>
  <si>
    <t>T01737</t>
  </si>
  <si>
    <t>T01739</t>
  </si>
  <si>
    <t>T01740</t>
  </si>
  <si>
    <t>T01741</t>
  </si>
  <si>
    <t>T01742</t>
  </si>
  <si>
    <t>T01743</t>
  </si>
  <si>
    <t>T01744</t>
  </si>
  <si>
    <t>T01745</t>
  </si>
  <si>
    <t>开门</t>
    <phoneticPr fontId="3" type="noConversion"/>
  </si>
  <si>
    <t>设置</t>
    <phoneticPr fontId="3" type="noConversion"/>
  </si>
  <si>
    <t>人员管理</t>
    <phoneticPr fontId="3" type="noConversion"/>
  </si>
  <si>
    <t>运行状态</t>
    <phoneticPr fontId="3" type="noConversion"/>
  </si>
  <si>
    <t>通行密码</t>
    <phoneticPr fontId="3" type="noConversion"/>
  </si>
  <si>
    <t>通行二维码</t>
    <phoneticPr fontId="3" type="noConversion"/>
  </si>
  <si>
    <t>门铃</t>
    <phoneticPr fontId="3" type="noConversion"/>
  </si>
  <si>
    <t>底部按钮区（最多4个按钮）</t>
    <phoneticPr fontId="3" type="noConversion"/>
  </si>
  <si>
    <t>侧栏按钮去（最多8个按钮）</t>
    <phoneticPr fontId="3" type="noConversion"/>
  </si>
  <si>
    <t>未选择按钮</t>
    <phoneticPr fontId="3" type="noConversion"/>
  </si>
  <si>
    <t>添加至底部区</t>
    <phoneticPr fontId="3" type="noConversion"/>
  </si>
  <si>
    <t>添加至侧栏区</t>
    <phoneticPr fontId="3" type="noConversion"/>
  </si>
  <si>
    <t>配置主屏幕按钮</t>
    <phoneticPr fontId="3" type="noConversion"/>
  </si>
  <si>
    <t>请输入密码</t>
    <phoneticPr fontId="3" type="noConversion"/>
  </si>
  <si>
    <t>密码错误</t>
    <phoneticPr fontId="3" type="noConversion"/>
  </si>
  <si>
    <t>二维码通行</t>
    <phoneticPr fontId="3" type="noConversion"/>
  </si>
  <si>
    <t>二维码错误</t>
    <phoneticPr fontId="3" type="noConversion"/>
  </si>
  <si>
    <t>请通行</t>
    <phoneticPr fontId="3" type="noConversion"/>
  </si>
  <si>
    <t>蓝牙锁</t>
    <phoneticPr fontId="3" type="noConversion"/>
  </si>
  <si>
    <t>已连接</t>
    <phoneticPr fontId="3" type="noConversion"/>
  </si>
  <si>
    <t>连接</t>
    <phoneticPr fontId="3" type="noConversion"/>
  </si>
  <si>
    <t>T01738</t>
    <phoneticPr fontId="3" type="noConversion"/>
  </si>
  <si>
    <t>outsider</t>
  </si>
  <si>
    <t>删除</t>
    <phoneticPr fontId="3" type="noConversion"/>
  </si>
  <si>
    <t>Staff</t>
    <phoneticPr fontId="3" type="noConversion"/>
  </si>
  <si>
    <t>T01746</t>
  </si>
  <si>
    <t>T01747</t>
  </si>
  <si>
    <t>T01748</t>
  </si>
  <si>
    <t>T01749</t>
  </si>
  <si>
    <t>T01750</t>
  </si>
  <si>
    <t>T01751</t>
  </si>
  <si>
    <t>T01752</t>
  </si>
  <si>
    <t>T01753</t>
  </si>
  <si>
    <t>T01754</t>
  </si>
  <si>
    <t>T01755</t>
  </si>
  <si>
    <t>T01756</t>
  </si>
  <si>
    <t>T01757</t>
  </si>
  <si>
    <t>T01758</t>
  </si>
  <si>
    <t>T01759</t>
  </si>
  <si>
    <t>T01760</t>
  </si>
  <si>
    <t>T01761</t>
  </si>
  <si>
    <t>T01762</t>
  </si>
  <si>
    <t>T01763</t>
  </si>
  <si>
    <t>T01764</t>
  </si>
  <si>
    <t>T01765</t>
  </si>
  <si>
    <t>T01766</t>
  </si>
  <si>
    <t>T01767</t>
  </si>
  <si>
    <t>T01768</t>
  </si>
  <si>
    <t>T01769</t>
  </si>
  <si>
    <t>备份终端设置</t>
    <phoneticPr fontId="3" type="noConversion"/>
  </si>
  <si>
    <t>备份</t>
    <phoneticPr fontId="3" type="noConversion"/>
  </si>
  <si>
    <t>备份人员数据</t>
    <phoneticPr fontId="3" type="noConversion"/>
  </si>
  <si>
    <t>备份识别记录</t>
    <phoneticPr fontId="3" type="noConversion"/>
  </si>
  <si>
    <t>还原</t>
    <phoneticPr fontId="3" type="noConversion"/>
  </si>
  <si>
    <t>连接失败</t>
    <phoneticPr fontId="3" type="noConversion"/>
  </si>
  <si>
    <t>连接中</t>
    <phoneticPr fontId="3" type="noConversion"/>
  </si>
  <si>
    <t>新增</t>
    <phoneticPr fontId="3" type="noConversion"/>
  </si>
  <si>
    <t>其他参数</t>
    <phoneticPr fontId="3" type="noConversion"/>
  </si>
  <si>
    <t>参数测试</t>
    <phoneticPr fontId="3" type="noConversion"/>
  </si>
  <si>
    <t>调试模式</t>
    <phoneticPr fontId="3" type="noConversion"/>
  </si>
  <si>
    <t>速通门配置</t>
    <phoneticPr fontId="3" type="noConversion"/>
  </si>
  <si>
    <t>速通门反馈模式</t>
    <phoneticPr fontId="3" type="noConversion"/>
  </si>
  <si>
    <t>超时时间</t>
    <phoneticPr fontId="3" type="noConversion"/>
  </si>
  <si>
    <t>配置文件导入</t>
    <phoneticPr fontId="3" type="noConversion"/>
  </si>
  <si>
    <t>超时限制</t>
    <phoneticPr fontId="3" type="noConversion"/>
  </si>
  <si>
    <t>验证成功</t>
    <phoneticPr fontId="3" type="noConversion"/>
  </si>
  <si>
    <t>验证失败</t>
    <phoneticPr fontId="3" type="noConversion"/>
  </si>
  <si>
    <t>资源盒</t>
    <phoneticPr fontId="3" type="noConversion"/>
  </si>
  <si>
    <t>区域已满</t>
    <phoneticPr fontId="3" type="noConversion"/>
  </si>
  <si>
    <t>无门铃</t>
    <phoneticPr fontId="3" type="noConversion"/>
  </si>
  <si>
    <t>人员</t>
    <phoneticPr fontId="3" type="noConversion"/>
  </si>
  <si>
    <t>验证</t>
    <phoneticPr fontId="3" type="noConversion"/>
  </si>
  <si>
    <t>设备</t>
    <phoneticPr fontId="3" type="noConversion"/>
  </si>
  <si>
    <t>记录</t>
    <phoneticPr fontId="3" type="noConversion"/>
  </si>
  <si>
    <t>状态</t>
    <phoneticPr fontId="3" type="noConversion"/>
  </si>
  <si>
    <t>odsl</t>
    <phoneticPr fontId="3" type="noConversion"/>
  </si>
  <si>
    <t>T01770</t>
  </si>
  <si>
    <t>T01771</t>
  </si>
  <si>
    <t>T01772</t>
  </si>
  <si>
    <t>T01773</t>
  </si>
  <si>
    <t>T01774</t>
  </si>
  <si>
    <t>T01775</t>
  </si>
  <si>
    <t>T01776</t>
  </si>
  <si>
    <t>T01777</t>
  </si>
  <si>
    <t>T01778</t>
  </si>
  <si>
    <t>T01779</t>
  </si>
  <si>
    <t>T01780</t>
  </si>
  <si>
    <t>T01781</t>
  </si>
  <si>
    <t>T01782</t>
  </si>
  <si>
    <t>T01783</t>
  </si>
  <si>
    <t>T01784</t>
  </si>
  <si>
    <t>T01785</t>
  </si>
  <si>
    <t>item</t>
    <phoneticPr fontId="3" type="noConversion"/>
  </si>
  <si>
    <t>Item unread</t>
    <phoneticPr fontId="3" type="noConversion"/>
  </si>
  <si>
    <t xml:space="preserve">saas_portal.home.app.diy </t>
  </si>
  <si>
    <t>自助更新</t>
    <phoneticPr fontId="3" type="noConversion"/>
  </si>
  <si>
    <t>可选字段</t>
    <phoneticPr fontId="3" type="noConversion"/>
  </si>
  <si>
    <t xml:space="preserve">Contact </t>
    <phoneticPr fontId="3" type="noConversion"/>
  </si>
  <si>
    <t>访客管理</t>
    <phoneticPr fontId="3" type="noConversion"/>
  </si>
  <si>
    <t>Visitor</t>
    <phoneticPr fontId="3" type="noConversion"/>
  </si>
  <si>
    <t xml:space="preserve">Please fill in the phone number </t>
    <phoneticPr fontId="3" type="noConversion"/>
  </si>
  <si>
    <t xml:space="preserve">Please enter the ID card </t>
    <phoneticPr fontId="3" type="noConversion"/>
  </si>
  <si>
    <t>successfully delete</t>
  </si>
  <si>
    <t>识别距离（单位：cm）</t>
    <phoneticPr fontId="3" type="noConversion"/>
  </si>
  <si>
    <t>Read Range</t>
  </si>
  <si>
    <t>Read Range（cm）</t>
    <phoneticPr fontId="3" type="noConversion"/>
  </si>
  <si>
    <t>preferred DNS server</t>
  </si>
  <si>
    <r>
      <t xml:space="preserve">Please enter </t>
    </r>
    <r>
      <rPr>
        <sz val="11"/>
        <color rgb="FF000000"/>
        <rFont val="等线"/>
        <family val="3"/>
        <charset val="134"/>
      </rPr>
      <t>preferred DNS server</t>
    </r>
    <phoneticPr fontId="3" type="noConversion"/>
  </si>
  <si>
    <t>Alternative DNS server</t>
  </si>
  <si>
    <r>
      <t>Please enter a</t>
    </r>
    <r>
      <rPr>
        <sz val="11"/>
        <color rgb="FF000000"/>
        <rFont val="等线"/>
        <family val="3"/>
        <charset val="134"/>
      </rPr>
      <t>lternative DNS server</t>
    </r>
    <phoneticPr fontId="3" type="noConversion"/>
  </si>
  <si>
    <t>Please set the administrator\'s password (must be numbers)</t>
    <phoneticPr fontId="3" type="noConversion"/>
  </si>
  <si>
    <t>请输入四位数字密码</t>
    <phoneticPr fontId="3" type="noConversion"/>
  </si>
  <si>
    <t>（must be number）</t>
    <phoneticPr fontId="3" type="noConversion"/>
  </si>
  <si>
    <t>items</t>
    <phoneticPr fontId="3" type="noConversion"/>
  </si>
  <si>
    <t xml:space="preserve">Space remaining </t>
    <phoneticPr fontId="3" type="noConversion"/>
  </si>
  <si>
    <t xml:space="preserve">Archive data estimated space </t>
    <phoneticPr fontId="3" type="noConversion"/>
  </si>
  <si>
    <t>归档数据预估空间</t>
    <phoneticPr fontId="3" type="noConversion"/>
  </si>
  <si>
    <t xml:space="preserve">Visitor record </t>
    <phoneticPr fontId="3" type="noConversion"/>
  </si>
  <si>
    <t>访问单</t>
    <phoneticPr fontId="3" type="noConversion"/>
  </si>
  <si>
    <t>S04771</t>
    <phoneticPr fontId="3" type="noConversion"/>
  </si>
  <si>
    <t>请输入四位数数字密码</t>
    <phoneticPr fontId="3" type="noConversion"/>
  </si>
  <si>
    <t>Please enter a four-digit numeric password</t>
  </si>
  <si>
    <t xml:space="preserve"> 現在</t>
  </si>
  <si>
    <t xml:space="preserve"> 今日</t>
  </si>
  <si>
    <t xml:space="preserve"> 日付を選択</t>
  </si>
  <si>
    <t xml:space="preserve"> 時間を選択</t>
  </si>
  <si>
    <t xml:space="preserve"> 前年</t>
  </si>
  <si>
    <t xml:space="preserve"> 翌年</t>
  </si>
  <si>
    <t xml:space="preserve"> 前月</t>
  </si>
  <si>
    <t xml:space="preserve"> 翌月</t>
  </si>
  <si>
    <t xml:space="preserve"> 年</t>
  </si>
  <si>
    <t xml:space="preserve"> 1月</t>
  </si>
  <si>
    <t xml:space="preserve"> 2月</t>
  </si>
  <si>
    <t xml:space="preserve"> 3月</t>
  </si>
  <si>
    <t xml:space="preserve"> 4月</t>
  </si>
  <si>
    <t xml:space="preserve"> 5月</t>
  </si>
  <si>
    <t xml:space="preserve"> 6月</t>
  </si>
  <si>
    <t xml:space="preserve"> 7月</t>
  </si>
  <si>
    <t xml:space="preserve"> 8月</t>
  </si>
  <si>
    <t xml:space="preserve"> 9月</t>
  </si>
  <si>
    <t xml:space="preserve"> 10月</t>
  </si>
  <si>
    <t xml:space="preserve"> 11月</t>
  </si>
  <si>
    <t xml:space="preserve"> 12月</t>
  </si>
  <si>
    <t xml:space="preserve"> 月</t>
  </si>
  <si>
    <t xml:space="preserve"> 火</t>
  </si>
  <si>
    <t xml:space="preserve"> 水</t>
  </si>
  <si>
    <t xml:space="preserve"> 木</t>
  </si>
  <si>
    <t xml:space="preserve"> 金</t>
  </si>
  <si>
    <t xml:space="preserve"> 土</t>
  </si>
  <si>
    <t xml:space="preserve"> ロード中</t>
  </si>
  <si>
    <t xml:space="preserve"> データなし</t>
  </si>
  <si>
    <t xml:space="preserve"> 選択してください</t>
  </si>
  <si>
    <t xml:space="preserve"> Go to</t>
  </si>
  <si>
    <t xml:space="preserve"> 件/ページ</t>
  </si>
  <si>
    <t xml:space="preserve"> 総計 {total} 件</t>
  </si>
  <si>
    <t xml:space="preserve"> ページ目へ</t>
  </si>
  <si>
    <t xml:space="preserve"> 正しくない入力</t>
  </si>
  <si>
    <t xml:space="preserve"> Delキーを押して削除する</t>
  </si>
  <si>
    <t xml:space="preserve"> プレビュー</t>
  </si>
  <si>
    <t xml:space="preserve"> 続行する</t>
  </si>
  <si>
    <t xml:space="preserve"> 確認</t>
  </si>
  <si>
    <t xml:space="preserve"> 初期化</t>
  </si>
  <si>
    <t xml:space="preserve"> 合計</t>
  </si>
  <si>
    <t xml:space="preserve">リスト 1 </t>
  </si>
  <si>
    <t>リスト 2</t>
  </si>
  <si>
    <t>キーワードを入力</t>
  </si>
  <si>
    <t>総計 {total} 件</t>
  </si>
  <si>
    <t>{checked}/{total} を選択した</t>
  </si>
  <si>
    <t xml:space="preserve">  The name of the companymust be filled in </t>
  </si>
  <si>
    <t xml:space="preserve">  The companydescription cannot be longer than 50 charactors</t>
  </si>
  <si>
    <t xml:space="preserve">  The companyname cannot be longer than 64 charactors </t>
  </si>
  <si>
    <t>The company(team) name cannot be empty</t>
  </si>
  <si>
    <t>The companyname cannot exceed 20 characters</t>
  </si>
  <si>
    <t>请输入应用ID</t>
    <phoneticPr fontId="3" type="noConversion"/>
  </si>
  <si>
    <t>Enter app ID</t>
    <phoneticPr fontId="3" type="noConversion"/>
  </si>
  <si>
    <r>
      <rPr>
        <sz val="11"/>
        <color rgb="FF000000"/>
        <rFont val="等线"/>
        <family val="3"/>
        <charset val="134"/>
      </rPr>
      <t>S</t>
    </r>
    <r>
      <rPr>
        <sz val="11"/>
        <color rgb="FF000000"/>
        <rFont val="等线"/>
        <family val="3"/>
        <charset val="134"/>
      </rPr>
      <t xml:space="preserve">tate </t>
    </r>
    <phoneticPr fontId="3" type="noConversion"/>
  </si>
  <si>
    <t>Start time</t>
    <phoneticPr fontId="3" type="noConversion"/>
  </si>
  <si>
    <t xml:space="preserve"> 请选择开始时间</t>
    <phoneticPr fontId="3" type="noConversion"/>
  </si>
  <si>
    <t xml:space="preserve"> 请选择结束时间</t>
  </si>
  <si>
    <t xml:space="preserve"> 请选择结束时间</t>
    <phoneticPr fontId="3" type="noConversion"/>
  </si>
  <si>
    <t>U盘入口</t>
    <phoneticPr fontId="3" type="noConversion"/>
  </si>
  <si>
    <t>护照机网络传输</t>
    <phoneticPr fontId="3" type="noConversion"/>
  </si>
  <si>
    <t>认证信息</t>
    <phoneticPr fontId="3" type="noConversion"/>
  </si>
  <si>
    <t>End time</t>
    <phoneticPr fontId="3" type="noConversion"/>
  </si>
  <si>
    <t>请前往网页管理端进行配置</t>
    <phoneticPr fontId="3" type="noConversion"/>
  </si>
  <si>
    <t>saas.device.dispatchFile.button</t>
  </si>
  <si>
    <t>导入并下发</t>
    <phoneticPr fontId="3" type="noConversion"/>
  </si>
  <si>
    <t>S06578</t>
  </si>
  <si>
    <t>S06579</t>
  </si>
  <si>
    <t>S06580</t>
  </si>
  <si>
    <t>S06581</t>
  </si>
  <si>
    <t>S06582</t>
  </si>
  <si>
    <t>S06583</t>
  </si>
  <si>
    <t>S06584</t>
  </si>
  <si>
    <t>详情</t>
    <phoneticPr fontId="3" type="noConversion"/>
  </si>
  <si>
    <t>姓名/手机号/证件号</t>
    <phoneticPr fontId="3" type="noConversion"/>
  </si>
  <si>
    <t>名称/编号</t>
    <phoneticPr fontId="3" type="noConversion"/>
  </si>
  <si>
    <t>name/serial number</t>
    <phoneticPr fontId="3" type="noConversion"/>
  </si>
  <si>
    <t>新增识别模式</t>
    <phoneticPr fontId="3" type="noConversion"/>
  </si>
  <si>
    <t>证件/卡触发识别</t>
    <phoneticPr fontId="3" type="noConversion"/>
  </si>
  <si>
    <r>
      <t xml:space="preserve">Card </t>
    </r>
    <r>
      <rPr>
        <sz val="11"/>
        <color rgb="FF000000"/>
        <rFont val="等线"/>
        <family val="3"/>
        <charset val="134"/>
      </rPr>
      <t>trigger the identification function</t>
    </r>
    <phoneticPr fontId="3" type="noConversion"/>
  </si>
  <si>
    <t>Trigger the recognition function manually on PC</t>
    <phoneticPr fontId="3" type="noConversion"/>
  </si>
  <si>
    <t>自动触发识别</t>
    <phoneticPr fontId="3" type="noConversion"/>
  </si>
  <si>
    <t xml:space="preserve">Automatic trigger recognition </t>
    <phoneticPr fontId="3" type="noConversion"/>
  </si>
  <si>
    <t>PC端手动触发识别</t>
    <phoneticPr fontId="3" type="noConversion"/>
  </si>
  <si>
    <t xml:space="preserve"> 请输入姓名/账号</t>
    <phoneticPr fontId="3" type="noConversion"/>
  </si>
  <si>
    <r>
      <t>name</t>
    </r>
    <r>
      <rPr>
        <sz val="11"/>
        <color rgb="FF000000"/>
        <rFont val="等线"/>
        <family val="3"/>
        <charset val="134"/>
      </rPr>
      <t>/account</t>
    </r>
    <phoneticPr fontId="3" type="noConversion"/>
  </si>
  <si>
    <t>请输入登录密码</t>
    <phoneticPr fontId="3" type="noConversion"/>
  </si>
  <si>
    <t>请输入邮箱验证码</t>
    <phoneticPr fontId="3" type="noConversion"/>
  </si>
  <si>
    <t xml:space="preserve">Enter email verification code </t>
    <phoneticPr fontId="3" type="noConversion"/>
  </si>
  <si>
    <t>文件最大不超过50KB</t>
    <phoneticPr fontId="3" type="noConversion"/>
  </si>
  <si>
    <t>The maximum file size is no more than 50 KB</t>
    <phoneticPr fontId="3" type="noConversion"/>
  </si>
  <si>
    <t>请输入管理员账号</t>
    <phoneticPr fontId="3" type="noConversion"/>
  </si>
  <si>
    <t>Enter administrator account</t>
    <phoneticPr fontId="3" type="noConversion"/>
  </si>
  <si>
    <t xml:space="preserve">  Device group </t>
  </si>
  <si>
    <t xml:space="preserve">  Device update </t>
  </si>
  <si>
    <t xml:space="preserve">  Device state </t>
  </si>
  <si>
    <t>Device unavailable</t>
  </si>
  <si>
    <t>Device type:</t>
  </si>
  <si>
    <t>Device certification failure</t>
  </si>
  <si>
    <t xml:space="preserve">  All the device </t>
    <phoneticPr fontId="3" type="noConversion"/>
  </si>
  <si>
    <t>请输入被访者姓名</t>
    <phoneticPr fontId="3" type="noConversion"/>
  </si>
  <si>
    <t>最多支持10条配置</t>
    <phoneticPr fontId="3" type="noConversion"/>
  </si>
  <si>
    <t>请输入配置名称</t>
    <phoneticPr fontId="3" type="noConversion"/>
  </si>
  <si>
    <t>register_web.common.config_count_over_limit</t>
  </si>
  <si>
    <t xml:space="preserve">register_web.regProfile.searchBar.name.placeholder </t>
    <phoneticPr fontId="3" type="noConversion"/>
  </si>
  <si>
    <t>人员编号+登录密码</t>
  </si>
  <si>
    <t>挂式终端-BD1</t>
    <phoneticPr fontId="3" type="noConversion"/>
  </si>
  <si>
    <t>掛式端末-BD1</t>
    <phoneticPr fontId="3" type="noConversion"/>
  </si>
  <si>
    <t>S00991</t>
    <phoneticPr fontId="3" type="noConversion"/>
  </si>
  <si>
    <t>&lt;div style=“background:#eee;border:1pxsolid#ccc;padding:5px10px”&gt;您好！&lt;br/&gt;欢迎您注册公有云平台，您正在进行邮箱验证，验证码为{0}（10分钟有效）。&lt;br/&gt;为保障您的账户安全，请勿将密码告知他人，谢谢配合！&lt;br/&gt;&lt;br/&gt;&lt;br/&gt;&lt;div&gt;</t>
    <phoneticPr fontId="3" type="noConversion"/>
  </si>
  <si>
    <t>&lt;div style=“background:#eee;border:1pxsolid#ccc;padding:5px10px”&gt;亲爱的用户，您好！&lt;br/&gt;您正在进行密码重置操作。请点击链接&lt;ahref={0}/resetpwd?validateCode={1}&amp;lang={2}&gt;{3}/resetpwd?validateCode={4}&amp;lang={5}&lt;/a&gt;完成操作&lt;br/&gt;点击打开失败？请复制粘贴链接至浏览器地址栏打开。&lt;br/&gt;&lt;br/&gt;&lt;/div&gt;</t>
    <phoneticPr fontId="3" type="noConversion"/>
  </si>
  <si>
    <t>&lt;div style=“background:#eee;border:1pxsolid#ccc;padding:5px10px”&gt;亲爱的用户，您好！&lt;br/&gt;您正在进行邮箱验证，验证码为{0}（10分钟内有效）&lt;br/&gt;为保障您的账户安全，请勿将密码告知他人，谢谢配合！&lt;br/&gt;&lt;br/&gt;&lt;div&gt;</t>
    <phoneticPr fontId="3" type="noConversion"/>
  </si>
  <si>
    <t>&lt;div style=“background:#eee;border:1px solid #ccc;padding:5px 10px”&gt;\
 Hello！&lt;br/&gt;\
 Welcome to register the public cloud platform, you are in the process of verifying the mailbox, \
 The verification code is {0}（Valid for 10 minutes）。&lt;br/&gt;\
 In order to protect your account security, please do not tell others the verification code, thank you for your cooperation！&lt;br/&gt;&lt;br/&gt;\
 &lt;div&gt;</t>
    <phoneticPr fontId="3" type="noConversion"/>
  </si>
  <si>
    <t>yyyy-MM-dd HH</t>
    <phoneticPr fontId="3" type="noConversion"/>
  </si>
  <si>
    <t>yyyy-MM-dd HH:mm</t>
    <phoneticPr fontId="3" type="noConversion"/>
  </si>
  <si>
    <t>MM-dd yyyy HH</t>
    <phoneticPr fontId="3" type="noConversion"/>
  </si>
  <si>
    <t>MM-dd yyyy HH: mm</t>
    <phoneticPr fontId="3" type="noConversion"/>
  </si>
  <si>
    <t>请输入20位以内数字、字母（区分小大写）</t>
  </si>
  <si>
    <t>请输入手机号码</t>
    <phoneticPr fontId="3" type="noConversion"/>
  </si>
  <si>
    <t>Enter phone number</t>
    <phoneticPr fontId="3" type="noConversion"/>
  </si>
  <si>
    <r>
      <t xml:space="preserve">Enter personnel </t>
    </r>
    <r>
      <rPr>
        <sz val="11"/>
        <color rgb="FF000000"/>
        <rFont val="等线"/>
        <family val="3"/>
        <charset val="134"/>
      </rPr>
      <t>No.</t>
    </r>
    <r>
      <rPr>
        <sz val="11"/>
        <color rgb="FF000000"/>
        <rFont val="等线"/>
        <family val="3"/>
        <charset val="134"/>
      </rPr>
      <t xml:space="preserve"> </t>
    </r>
    <phoneticPr fontId="3" type="noConversion"/>
  </si>
  <si>
    <t>第一步:</t>
    <phoneticPr fontId="3" type="noConversion"/>
  </si>
  <si>
    <t>Step1:</t>
    <phoneticPr fontId="3" type="noConversion"/>
  </si>
  <si>
    <r>
      <t>Step</t>
    </r>
    <r>
      <rPr>
        <sz val="11"/>
        <color rgb="FF000000"/>
        <rFont val="等线"/>
        <family val="3"/>
        <charset val="134"/>
      </rPr>
      <t>2</t>
    </r>
    <r>
      <rPr>
        <sz val="11"/>
        <color rgb="FF000000"/>
        <rFont val="等线"/>
        <family val="3"/>
        <charset val="134"/>
      </rPr>
      <t>:</t>
    </r>
    <phoneticPr fontId="3" type="noConversion"/>
  </si>
  <si>
    <r>
      <t>Step</t>
    </r>
    <r>
      <rPr>
        <sz val="11"/>
        <color rgb="FF000000"/>
        <rFont val="等线"/>
        <family val="3"/>
        <charset val="134"/>
      </rPr>
      <t>3</t>
    </r>
    <r>
      <rPr>
        <sz val="11"/>
        <color rgb="FF000000"/>
        <rFont val="等线"/>
        <family val="3"/>
        <charset val="134"/>
      </rPr>
      <t>:</t>
    </r>
    <phoneticPr fontId="3" type="noConversion"/>
  </si>
  <si>
    <t>请输入姓名</t>
    <phoneticPr fontId="3" type="noConversion"/>
  </si>
  <si>
    <t>请输入人员编号</t>
    <phoneticPr fontId="3" type="noConversion"/>
  </si>
  <si>
    <t>请输入备用DNS服务器</t>
    <phoneticPr fontId="3" type="noConversion"/>
  </si>
  <si>
    <t>备用DNS服务器</t>
    <phoneticPr fontId="3" type="noConversion"/>
  </si>
  <si>
    <t>账号</t>
    <phoneticPr fontId="3" type="noConversion"/>
  </si>
  <si>
    <t>企业</t>
    <phoneticPr fontId="3" type="noConversion"/>
  </si>
  <si>
    <t>业务</t>
    <phoneticPr fontId="3" type="noConversion"/>
  </si>
  <si>
    <t>Business</t>
    <phoneticPr fontId="3" type="noConversion"/>
  </si>
  <si>
    <t>角色</t>
    <phoneticPr fontId="3" type="noConversion"/>
  </si>
  <si>
    <t>访问单</t>
    <phoneticPr fontId="3" type="noConversion"/>
  </si>
  <si>
    <t>人员</t>
    <phoneticPr fontId="3" type="noConversion"/>
  </si>
  <si>
    <t>设备</t>
    <phoneticPr fontId="3" type="noConversion"/>
  </si>
  <si>
    <t>系统管理</t>
    <phoneticPr fontId="3" type="noConversion"/>
  </si>
  <si>
    <t>访客登记单</t>
    <phoneticPr fontId="3" type="noConversion"/>
  </si>
  <si>
    <t xml:space="preserve">Visitor registration form </t>
    <phoneticPr fontId="3" type="noConversion"/>
  </si>
  <si>
    <t>WeChat access record</t>
    <phoneticPr fontId="3" type="noConversion"/>
  </si>
  <si>
    <t>微信访问单</t>
    <phoneticPr fontId="3" type="noConversion"/>
  </si>
  <si>
    <t>确认密码</t>
    <phoneticPr fontId="3" type="noConversion"/>
  </si>
  <si>
    <r>
      <t>Face + ID comparison (When applying this rule,open [Authorization List] -[Basic Device</t>
    </r>
    <r>
      <rPr>
        <sz val="11"/>
        <color rgb="FF000000"/>
        <rFont val="等线"/>
        <family val="3"/>
        <charset val="134"/>
      </rPr>
      <t>]</t>
    </r>
    <r>
      <rPr>
        <sz val="11"/>
        <color rgb="FF000000"/>
        <rFont val="等线"/>
        <family val="3"/>
        <charset val="134"/>
      </rPr>
      <t xml:space="preserve">- </t>
    </r>
    <r>
      <rPr>
        <sz val="11"/>
        <color rgb="FF000000"/>
        <rFont val="等线"/>
        <family val="3"/>
        <charset val="134"/>
      </rPr>
      <t>[</t>
    </r>
    <r>
      <rPr>
        <sz val="11"/>
        <color rgb="FF000000"/>
        <rFont val="等线"/>
        <family val="3"/>
        <charset val="134"/>
      </rPr>
      <t>More Comparison Mode</t>
    </r>
    <r>
      <rPr>
        <sz val="11"/>
        <color rgb="FF000000"/>
        <rFont val="等线"/>
        <family val="3"/>
        <charset val="134"/>
      </rPr>
      <t>]</t>
    </r>
    <phoneticPr fontId="3" type="noConversion"/>
  </si>
  <si>
    <t>设备名称/序列号</t>
    <phoneticPr fontId="3" type="noConversion"/>
  </si>
  <si>
    <t>Device name/serial number</t>
    <phoneticPr fontId="3" type="noConversion"/>
  </si>
  <si>
    <t>大于6位字符，支持数字、大小写英文</t>
    <phoneticPr fontId="3" type="noConversion"/>
  </si>
  <si>
    <r>
      <t xml:space="preserve">Minimum of 6 characters, </t>
    </r>
    <r>
      <rPr>
        <sz val="11"/>
        <color rgb="FF000000"/>
        <rFont val="等线"/>
        <family val="3"/>
        <charset val="134"/>
      </rPr>
      <t>support Numbers and English</t>
    </r>
    <phoneticPr fontId="3" type="noConversion"/>
  </si>
  <si>
    <t>Identified record</t>
    <phoneticPr fontId="3" type="noConversion"/>
  </si>
  <si>
    <t>识别规则详情</t>
    <phoneticPr fontId="3" type="noConversion"/>
  </si>
  <si>
    <t xml:space="preserve"> 识别规则详情</t>
    <phoneticPr fontId="3" type="noConversion"/>
  </si>
  <si>
    <t>Import the failure\'s reasons</t>
    <phoneticPr fontId="3" type="noConversion"/>
  </si>
  <si>
    <t xml:space="preserve"> 新增识别规则</t>
    <phoneticPr fontId="3" type="noConversion"/>
  </si>
  <si>
    <t xml:space="preserve"> 请再次输入密码</t>
    <phoneticPr fontId="3" type="noConversion"/>
  </si>
  <si>
    <t>Please re-enter the administrator's password</t>
    <phoneticPr fontId="3" type="noConversion"/>
  </si>
  <si>
    <t xml:space="preserve"> 请选择识别规则</t>
    <phoneticPr fontId="3" type="noConversion"/>
  </si>
  <si>
    <t xml:space="preserve"> 选择识别规则</t>
    <phoneticPr fontId="3" type="noConversion"/>
  </si>
  <si>
    <t xml:space="preserve">Acquisition device </t>
    <phoneticPr fontId="3" type="noConversion"/>
  </si>
  <si>
    <t>visitee's name</t>
    <phoneticPr fontId="3" type="noConversion"/>
  </si>
  <si>
    <t>Waiting</t>
    <phoneticPr fontId="3" type="noConversion"/>
  </si>
  <si>
    <t xml:space="preserve">Cancelled </t>
    <phoneticPr fontId="3" type="noConversion"/>
  </si>
  <si>
    <t>End</t>
    <phoneticPr fontId="3" type="noConversion"/>
  </si>
  <si>
    <t>同一访问单只能邀请一位访客</t>
    <phoneticPr fontId="3" type="noConversion"/>
  </si>
  <si>
    <t xml:space="preserve">Only one personnel can invite </t>
    <phoneticPr fontId="3" type="noConversion"/>
  </si>
  <si>
    <t>Update</t>
    <phoneticPr fontId="3" type="noConversion"/>
  </si>
  <si>
    <t>Personnel registration information configuration</t>
  </si>
  <si>
    <t>Terminal registration configuration</t>
  </si>
  <si>
    <t>Do you confirm to delete it?</t>
  </si>
  <si>
    <t>Custom collection items</t>
  </si>
  <si>
    <t>A valid terminal registration configuration already exists. Do you want to replace it?</t>
  </si>
  <si>
    <t>lease select state</t>
  </si>
  <si>
    <t>Please enter administrator name</t>
  </si>
  <si>
    <t>Account contains special characters</t>
  </si>
  <si>
    <t>Administrator account cannot be repeated</t>
  </si>
  <si>
    <t>人员注册信息配置</t>
    <phoneticPr fontId="3" type="noConversion"/>
  </si>
  <si>
    <t>终端注册配置</t>
    <phoneticPr fontId="3" type="noConversion"/>
  </si>
  <si>
    <t>已启用</t>
    <phoneticPr fontId="3" type="noConversion"/>
  </si>
  <si>
    <t>Enabled</t>
    <phoneticPr fontId="3" type="noConversion"/>
  </si>
  <si>
    <t>Disabled</t>
    <phoneticPr fontId="3" type="noConversion"/>
  </si>
  <si>
    <r>
      <t>n</t>
    </r>
    <r>
      <rPr>
        <sz val="11"/>
        <color rgb="FF000000"/>
        <rFont val="等线"/>
        <family val="3"/>
        <charset val="134"/>
      </rPr>
      <t>ull</t>
    </r>
    <phoneticPr fontId="3" type="noConversion"/>
  </si>
  <si>
    <t>配置处于启用状态，确定删除吗？</t>
    <phoneticPr fontId="3" type="noConversion"/>
  </si>
  <si>
    <r>
      <t>The configuration is enabled.</t>
    </r>
    <r>
      <rPr>
        <sz val="11"/>
        <color rgb="FF000000"/>
        <rFont val="等线"/>
        <family val="3"/>
        <charset val="134"/>
      </rPr>
      <t xml:space="preserve"> Do</t>
    </r>
    <r>
      <rPr>
        <sz val="11"/>
        <color rgb="FF000000"/>
        <rFont val="等线"/>
        <family val="3"/>
        <charset val="134"/>
      </rPr>
      <t xml:space="preserve"> you </t>
    </r>
    <r>
      <rPr>
        <sz val="11"/>
        <color rgb="FF000000"/>
        <rFont val="等线"/>
        <family val="3"/>
        <charset val="134"/>
      </rPr>
      <t>confirm</t>
    </r>
    <r>
      <rPr>
        <sz val="11"/>
        <color rgb="FF000000"/>
        <rFont val="等线"/>
        <family val="3"/>
        <charset val="134"/>
      </rPr>
      <t xml:space="preserve"> to delete it?</t>
    </r>
    <phoneticPr fontId="3" type="noConversion"/>
  </si>
  <si>
    <t xml:space="preserve">Name: </t>
    <phoneticPr fontId="3" type="noConversion"/>
  </si>
  <si>
    <t>Please enter a name</t>
    <phoneticPr fontId="3" type="noConversion"/>
  </si>
  <si>
    <t>采集信息选项：</t>
    <phoneticPr fontId="3" type="noConversion"/>
  </si>
  <si>
    <t>Collection options:</t>
    <phoneticPr fontId="3" type="noConversion"/>
  </si>
  <si>
    <t>自定义采集项</t>
    <phoneticPr fontId="3" type="noConversion"/>
  </si>
  <si>
    <t>（选中即为人员注册时必填字段）</t>
    <phoneticPr fontId="3" type="noConversion"/>
  </si>
  <si>
    <r>
      <t>(</t>
    </r>
    <r>
      <rPr>
        <sz val="11"/>
        <color rgb="FF000000"/>
        <rFont val="等线"/>
        <family val="3"/>
        <charset val="134"/>
      </rPr>
      <t>Chosen as required fields)</t>
    </r>
    <phoneticPr fontId="3" type="noConversion"/>
  </si>
  <si>
    <t>仅采集照片</t>
    <phoneticPr fontId="3" type="noConversion"/>
  </si>
  <si>
    <t>Photo only</t>
    <phoneticPr fontId="3" type="noConversion"/>
  </si>
  <si>
    <t>(System will generate name and personel number automatically)</t>
    <phoneticPr fontId="3" type="noConversion"/>
  </si>
  <si>
    <t>设置为终端注册配置：</t>
    <phoneticPr fontId="3" type="noConversion"/>
  </si>
  <si>
    <r>
      <t xml:space="preserve">Set </t>
    </r>
    <r>
      <rPr>
        <sz val="11"/>
        <color rgb="FF000000"/>
        <rFont val="等线"/>
        <family val="3"/>
        <charset val="134"/>
      </rPr>
      <t>as</t>
    </r>
    <r>
      <rPr>
        <sz val="11"/>
        <color rgb="FF000000"/>
        <rFont val="等线"/>
        <family val="3"/>
        <charset val="134"/>
      </rPr>
      <t xml:space="preserve"> terminal registration configuration:</t>
    </r>
    <phoneticPr fontId="3" type="noConversion"/>
  </si>
  <si>
    <t>请选择采集信息选项</t>
    <phoneticPr fontId="3" type="noConversion"/>
  </si>
  <si>
    <r>
      <t xml:space="preserve">Please select </t>
    </r>
    <r>
      <rPr>
        <sz val="11"/>
        <color rgb="FF000000"/>
        <rFont val="等线"/>
        <family val="3"/>
        <charset val="134"/>
      </rPr>
      <t>a</t>
    </r>
    <r>
      <rPr>
        <sz val="11"/>
        <color rgb="FF000000"/>
        <rFont val="等线"/>
        <family val="3"/>
        <charset val="134"/>
      </rPr>
      <t xml:space="preserve"> collection information option</t>
    </r>
    <phoneticPr fontId="3" type="noConversion"/>
  </si>
  <si>
    <t>当前已存在一个生效的终端注册配置，是否替换？</t>
    <phoneticPr fontId="3" type="noConversion"/>
  </si>
  <si>
    <t>注册时间</t>
    <phoneticPr fontId="3" type="noConversion"/>
  </si>
  <si>
    <t>Registration time</t>
    <phoneticPr fontId="3" type="noConversion"/>
  </si>
  <si>
    <t>注册照片</t>
    <phoneticPr fontId="3" type="noConversion"/>
  </si>
  <si>
    <t>Registration photo</t>
    <phoneticPr fontId="3" type="noConversion"/>
  </si>
  <si>
    <r>
      <t>Please enter personnel</t>
    </r>
    <r>
      <rPr>
        <sz val="11"/>
        <color rgb="FF000000"/>
        <rFont val="等线"/>
        <family val="3"/>
        <charset val="134"/>
      </rPr>
      <t xml:space="preserve"> number</t>
    </r>
    <phoneticPr fontId="3" type="noConversion"/>
  </si>
  <si>
    <t>请选择状态</t>
    <phoneticPr fontId="3" type="noConversion"/>
  </si>
  <si>
    <t>注册时间:</t>
    <phoneticPr fontId="3" type="noConversion"/>
  </si>
  <si>
    <t>Registration time:</t>
    <phoneticPr fontId="3" type="noConversion"/>
  </si>
  <si>
    <t>该管理员账号仅可在采集人员信息进行注册时使用</t>
    <phoneticPr fontId="3" type="noConversion"/>
  </si>
  <si>
    <r>
      <t>This administrator</t>
    </r>
    <r>
      <rPr>
        <sz val="11"/>
        <color rgb="FF000000"/>
        <rFont val="等线"/>
        <family val="3"/>
        <charset val="134"/>
      </rPr>
      <t xml:space="preserve"> account</t>
    </r>
    <r>
      <rPr>
        <sz val="11"/>
        <color rgb="FF000000"/>
        <rFont val="等线"/>
        <family val="3"/>
        <charset val="134"/>
      </rPr>
      <t xml:space="preserve"> can only be used when collecting personnel information for registration</t>
    </r>
    <phoneticPr fontId="3" type="noConversion"/>
  </si>
  <si>
    <t>请输入管理员姓名</t>
    <phoneticPr fontId="3" type="noConversion"/>
  </si>
  <si>
    <t>请输入64位以内字符</t>
    <phoneticPr fontId="3" type="noConversion"/>
  </si>
  <si>
    <r>
      <t xml:space="preserve">Please enter no more than </t>
    </r>
    <r>
      <rPr>
        <sz val="11"/>
        <color rgb="FF000000"/>
        <rFont val="等线"/>
        <family val="3"/>
        <charset val="134"/>
      </rPr>
      <t>64</t>
    </r>
    <r>
      <rPr>
        <sz val="11"/>
        <color rgb="FF000000"/>
        <rFont val="等线"/>
        <family val="3"/>
        <charset val="134"/>
      </rPr>
      <t xml:space="preserve"> characters</t>
    </r>
    <phoneticPr fontId="3" type="noConversion"/>
  </si>
  <si>
    <t>请输入20位以内数字、字母（不区分小大写）</t>
    <phoneticPr fontId="3" type="noConversion"/>
  </si>
  <si>
    <r>
      <t>Please enter no more than 20 characters (</t>
    </r>
    <r>
      <rPr>
        <sz val="11"/>
        <color rgb="FF000000"/>
        <rFont val="等线"/>
        <family val="3"/>
        <charset val="134"/>
      </rPr>
      <t>case-insensitive</t>
    </r>
    <r>
      <rPr>
        <sz val="11"/>
        <color rgb="FF000000"/>
        <rFont val="等线"/>
        <family val="3"/>
        <charset val="134"/>
      </rPr>
      <t>)</t>
    </r>
  </si>
  <si>
    <t>账号长度不能低于6位</t>
    <phoneticPr fontId="3" type="noConversion"/>
  </si>
  <si>
    <t>Account length should not be less than 6 characters</t>
    <phoneticPr fontId="3" type="noConversion"/>
  </si>
  <si>
    <r>
      <t>Account length should be</t>
    </r>
    <r>
      <rPr>
        <sz val="11"/>
        <color rgb="FF000000"/>
        <rFont val="等线"/>
        <family val="3"/>
        <charset val="134"/>
      </rPr>
      <t xml:space="preserve"> no more</t>
    </r>
    <r>
      <rPr>
        <sz val="11"/>
        <color rgb="FF000000"/>
        <rFont val="等线"/>
        <family val="3"/>
        <charset val="134"/>
      </rPr>
      <t xml:space="preserve"> than </t>
    </r>
    <r>
      <rPr>
        <sz val="11"/>
        <color rgb="FF000000"/>
        <rFont val="等线"/>
        <family val="3"/>
        <charset val="134"/>
      </rPr>
      <t>20</t>
    </r>
    <r>
      <rPr>
        <sz val="11"/>
        <color rgb="FF000000"/>
        <rFont val="等线"/>
        <family val="3"/>
        <charset val="134"/>
      </rPr>
      <t xml:space="preserve"> characters</t>
    </r>
    <phoneticPr fontId="3" type="noConversion"/>
  </si>
  <si>
    <t>账号中包含特殊字符</t>
    <phoneticPr fontId="3" type="noConversion"/>
  </si>
  <si>
    <t>请输入6-20位数字、字母（不区分大小写）</t>
    <phoneticPr fontId="3" type="noConversion"/>
  </si>
  <si>
    <r>
      <t>Please enter 6-20 number or</t>
    </r>
    <r>
      <rPr>
        <sz val="11"/>
        <color rgb="FF000000"/>
        <rFont val="等线"/>
        <family val="3"/>
        <charset val="134"/>
      </rPr>
      <t xml:space="preserve"> alphanumeric</t>
    </r>
    <r>
      <rPr>
        <sz val="11"/>
        <color rgb="FF000000"/>
        <rFont val="等线"/>
        <family val="3"/>
        <charset val="134"/>
      </rPr>
      <t xml:space="preserve"> (case-insensitive)</t>
    </r>
    <phoneticPr fontId="3" type="noConversion"/>
  </si>
  <si>
    <t>管理员账号不能重复</t>
    <phoneticPr fontId="3" type="noConversion"/>
  </si>
  <si>
    <t>新建临时规则</t>
    <phoneticPr fontId="3" type="noConversion"/>
  </si>
  <si>
    <r>
      <t>C</t>
    </r>
    <r>
      <rPr>
        <sz val="11"/>
        <color rgb="FF000000"/>
        <rFont val="等线"/>
        <family val="3"/>
        <charset val="134"/>
      </rPr>
      <t>reate temporary rule</t>
    </r>
    <phoneticPr fontId="3" type="noConversion"/>
  </si>
  <si>
    <t>有效时间</t>
    <phoneticPr fontId="3" type="noConversion"/>
  </si>
  <si>
    <r>
      <t>V</t>
    </r>
    <r>
      <rPr>
        <sz val="11"/>
        <color rgb="FF000000"/>
        <rFont val="等线"/>
        <family val="3"/>
        <charset val="134"/>
      </rPr>
      <t>aild time</t>
    </r>
    <phoneticPr fontId="3" type="noConversion"/>
  </si>
  <si>
    <r>
      <t>2</t>
    </r>
    <r>
      <rPr>
        <sz val="11"/>
        <color rgb="FF000000"/>
        <rFont val="等线"/>
        <family val="3"/>
        <charset val="134"/>
      </rPr>
      <t xml:space="preserve"> hours</t>
    </r>
    <phoneticPr fontId="3" type="noConversion"/>
  </si>
  <si>
    <r>
      <t>4</t>
    </r>
    <r>
      <rPr>
        <sz val="11"/>
        <color rgb="FF000000"/>
        <rFont val="等线"/>
        <family val="3"/>
        <charset val="134"/>
      </rPr>
      <t xml:space="preserve"> hours</t>
    </r>
    <phoneticPr fontId="3" type="noConversion"/>
  </si>
  <si>
    <r>
      <t>6</t>
    </r>
    <r>
      <rPr>
        <sz val="11"/>
        <color rgb="FF000000"/>
        <rFont val="等线"/>
        <family val="3"/>
        <charset val="134"/>
      </rPr>
      <t xml:space="preserve"> hours</t>
    </r>
    <phoneticPr fontId="3" type="noConversion"/>
  </si>
  <si>
    <t>Edit temporary rule</t>
    <phoneticPr fontId="3" type="noConversion"/>
  </si>
  <si>
    <t>有效时间为人员注册后可通行的时间，您可以选择也可以自定义有效时间</t>
    <phoneticPr fontId="3" type="noConversion"/>
  </si>
  <si>
    <r>
      <t xml:space="preserve">The valid time is the time that the person can pass after registration. You can choose or </t>
    </r>
    <r>
      <rPr>
        <sz val="11"/>
        <color rgb="FF000000"/>
        <rFont val="等线"/>
        <family val="3"/>
        <charset val="134"/>
      </rPr>
      <t>edit</t>
    </r>
    <r>
      <rPr>
        <sz val="11"/>
        <color rgb="FF000000"/>
        <rFont val="等线"/>
        <family val="3"/>
        <charset val="134"/>
      </rPr>
      <t xml:space="preserve"> the valid time</t>
    </r>
    <phoneticPr fontId="3" type="noConversion"/>
  </si>
  <si>
    <t>注册设备</t>
    <phoneticPr fontId="3" type="noConversion"/>
  </si>
  <si>
    <t>Register terminal</t>
    <phoneticPr fontId="3" type="noConversion"/>
  </si>
  <si>
    <t>联动设备</t>
    <phoneticPr fontId="3" type="noConversion"/>
  </si>
  <si>
    <t>Selected terminal</t>
    <phoneticPr fontId="3" type="noConversion"/>
  </si>
  <si>
    <t>请选择设备</t>
    <phoneticPr fontId="3" type="noConversion"/>
  </si>
  <si>
    <t>Please select a terminal</t>
    <phoneticPr fontId="3" type="noConversion"/>
  </si>
  <si>
    <t>特殊通道</t>
    <phoneticPr fontId="3" type="noConversion"/>
  </si>
  <si>
    <r>
      <t>V</t>
    </r>
    <r>
      <rPr>
        <sz val="11"/>
        <color rgb="FF000000"/>
        <rFont val="等线"/>
        <family val="3"/>
        <charset val="134"/>
      </rPr>
      <t>IP</t>
    </r>
    <phoneticPr fontId="3" type="noConversion"/>
  </si>
  <si>
    <t>自定义时间需大于当前时间</t>
    <phoneticPr fontId="3" type="noConversion"/>
  </si>
  <si>
    <r>
      <t>t</t>
    </r>
    <r>
      <rPr>
        <sz val="11"/>
        <color rgb="FF000000"/>
        <rFont val="等线"/>
        <family val="3"/>
        <charset val="134"/>
      </rPr>
      <t>he edit time must be later than current time</t>
    </r>
    <phoneticPr fontId="3" type="noConversion"/>
  </si>
  <si>
    <t>Please select a register terminal</t>
    <phoneticPr fontId="3" type="noConversion"/>
  </si>
  <si>
    <t>Please select a terminal to synchronize</t>
    <phoneticPr fontId="3" type="noConversion"/>
  </si>
  <si>
    <r>
      <t>S</t>
    </r>
    <r>
      <rPr>
        <sz val="11"/>
        <color rgb="FF000000"/>
        <rFont val="等线"/>
        <family val="3"/>
        <charset val="134"/>
      </rPr>
      <t>elect date</t>
    </r>
    <phoneticPr fontId="3" type="noConversion"/>
  </si>
  <si>
    <r>
      <t>U</t>
    </r>
    <r>
      <rPr>
        <sz val="11"/>
        <color rgb="FF000000"/>
        <rFont val="等线"/>
        <family val="3"/>
        <charset val="134"/>
      </rPr>
      <t>pdate terminal information</t>
    </r>
    <phoneticPr fontId="3" type="noConversion"/>
  </si>
  <si>
    <t>operating record</t>
    <phoneticPr fontId="3" type="noConversion"/>
  </si>
  <si>
    <t>week</t>
    <phoneticPr fontId="3" type="noConversion"/>
  </si>
  <si>
    <r>
      <t>I</t>
    </r>
    <r>
      <rPr>
        <sz val="11"/>
        <color rgb="FF000000"/>
        <rFont val="等线"/>
        <family val="3"/>
        <charset val="134"/>
      </rPr>
      <t>mport and sychronization</t>
    </r>
    <phoneticPr fontId="3" type="noConversion"/>
  </si>
  <si>
    <r>
      <t>U</t>
    </r>
    <r>
      <rPr>
        <sz val="11"/>
        <color rgb="FF000000"/>
        <rFont val="等线"/>
        <family val="3"/>
        <charset val="134"/>
      </rPr>
      <t>p to set 10 configuration</t>
    </r>
    <phoneticPr fontId="3" type="noConversion"/>
  </si>
  <si>
    <r>
      <t>P</t>
    </r>
    <r>
      <rPr>
        <sz val="11"/>
        <color rgb="FF000000"/>
        <rFont val="等线"/>
        <family val="3"/>
        <charset val="134"/>
      </rPr>
      <t>ersonnel+password</t>
    </r>
    <phoneticPr fontId="3" type="noConversion"/>
  </si>
  <si>
    <t>Please select the device directly</t>
    <phoneticPr fontId="3" type="noConversion"/>
  </si>
  <si>
    <t>邀请访客填写</t>
    <phoneticPr fontId="3" type="noConversion"/>
  </si>
  <si>
    <t>updatestaff.updateStatusList.2</t>
    <phoneticPr fontId="3" type="noConversion"/>
  </si>
  <si>
    <t>失败-待审批</t>
    <phoneticPr fontId="3" type="noConversion"/>
  </si>
  <si>
    <t>待审批</t>
    <phoneticPr fontId="3" type="noConversion"/>
  </si>
  <si>
    <t>已审批</t>
    <phoneticPr fontId="3" type="noConversion"/>
  </si>
  <si>
    <t>Approved</t>
    <phoneticPr fontId="3" type="noConversion"/>
  </si>
  <si>
    <t>Invite visitor</t>
    <phoneticPr fontId="3" type="noConversion"/>
  </si>
  <si>
    <r>
      <t>Search</t>
    </r>
    <r>
      <rPr>
        <sz val="11"/>
        <color rgb="FF000000"/>
        <rFont val="等线"/>
        <family val="3"/>
        <charset val="134"/>
      </rPr>
      <t xml:space="preserve"> by name</t>
    </r>
    <phoneticPr fontId="3" type="noConversion"/>
  </si>
  <si>
    <t>导入失败</t>
    <phoneticPr fontId="3" type="noConversion"/>
  </si>
  <si>
    <t>解析失败</t>
    <phoneticPr fontId="3" type="noConversion"/>
  </si>
  <si>
    <t>已导入</t>
    <phoneticPr fontId="3" type="noConversion"/>
  </si>
  <si>
    <t>导入中</t>
    <phoneticPr fontId="3" type="noConversion"/>
  </si>
  <si>
    <t>预览中</t>
    <phoneticPr fontId="3" type="noConversion"/>
  </si>
  <si>
    <t>解析中</t>
    <phoneticPr fontId="3" type="noConversion"/>
  </si>
  <si>
    <t>可上传</t>
    <phoneticPr fontId="3" type="noConversion"/>
  </si>
  <si>
    <t>Please enter the company</t>
    <phoneticPr fontId="3" type="noConversion"/>
  </si>
  <si>
    <t>端末グループの名称/SNを入力してください</t>
    <rPh sb="7" eb="9">
      <t>メイショウ</t>
    </rPh>
    <rPh sb="13" eb="15">
      <t>ニュウリョク</t>
    </rPh>
    <phoneticPr fontId="9"/>
  </si>
  <si>
    <t>コマンドを選択してください</t>
    <phoneticPr fontId="3" type="noConversion"/>
  </si>
  <si>
    <t>成功</t>
    <phoneticPr fontId="3" type="noConversion"/>
  </si>
  <si>
    <t>请上传Excel文件！</t>
    <phoneticPr fontId="3" type="noConversion"/>
  </si>
  <si>
    <t>Excelファイルをアップロードしてください！</t>
  </si>
  <si>
    <t>请输入应用名称</t>
    <phoneticPr fontId="3" type="noConversion"/>
  </si>
  <si>
    <t>アプリ名を入力してください</t>
  </si>
  <si>
    <t>请输入应用ID或点击生成</t>
    <phoneticPr fontId="3" type="noConversion"/>
  </si>
  <si>
    <t>アプリIDを入力するか、クリックして生成してください</t>
  </si>
  <si>
    <t>アプリIDを入力してください</t>
  </si>
  <si>
    <t>第三步:</t>
    <phoneticPr fontId="3" type="noConversion"/>
  </si>
  <si>
    <t>ステップ３：</t>
  </si>
  <si>
    <t>テナントID</t>
    <phoneticPr fontId="3" type="noConversion"/>
  </si>
  <si>
    <t>しお</t>
  </si>
  <si>
    <t>で</t>
    <phoneticPr fontId="3" type="noConversion"/>
  </si>
  <si>
    <t>手机号已被使用</t>
    <phoneticPr fontId="3" type="noConversion"/>
  </si>
  <si>
    <t>携帯番号はすでに使用されています</t>
  </si>
  <si>
    <t>无效认证（无效卡）</t>
    <phoneticPr fontId="3" type="noConversion"/>
  </si>
  <si>
    <t>無効認証</t>
  </si>
  <si>
    <t>近红外照片</t>
    <phoneticPr fontId="3" type="noConversion"/>
  </si>
  <si>
    <t>近赤外線写真</t>
  </si>
  <si>
    <t>进出类型</t>
    <phoneticPr fontId="3" type="noConversion"/>
  </si>
  <si>
    <t>しゅっきんタイプ</t>
  </si>
  <si>
    <t>通行区域</t>
    <phoneticPr fontId="3" type="noConversion"/>
  </si>
  <si>
    <t>くいき</t>
  </si>
  <si>
    <t>操作账号</t>
    <phoneticPr fontId="3" type="noConversion"/>
  </si>
  <si>
    <t>アカウント</t>
    <phoneticPr fontId="3" type="noConversion"/>
  </si>
  <si>
    <t>[组织为空]</t>
    <phoneticPr fontId="3" type="noConversion"/>
  </si>
  <si>
    <t>[組織を空にする]</t>
    <phoneticPr fontId="3" type="noConversion"/>
  </si>
  <si>
    <t>登录密码不能为空</t>
    <phoneticPr fontId="3" type="noConversion"/>
  </si>
  <si>
    <t>正在取消...</t>
    <phoneticPr fontId="3" type="noConversion"/>
  </si>
  <si>
    <t>キャンセル中……</t>
  </si>
  <si>
    <t>デバイス情報の更新</t>
  </si>
  <si>
    <t>系统设置</t>
    <phoneticPr fontId="3" type="noConversion"/>
  </si>
  <si>
    <t>请输入四位数数字密码</t>
    <phoneticPr fontId="3" type="noConversion"/>
  </si>
  <si>
    <t>システム設定</t>
  </si>
  <si>
    <t>请输入20位以内数字、字母（区分小大写）</t>
    <phoneticPr fontId="3" type="noConversion"/>
  </si>
  <si>
    <t>Please enter Numbers and letters in less than 20 digits (match upper/lowercase)</t>
    <phoneticPr fontId="3" type="noConversion"/>
  </si>
  <si>
    <t>人员编号+登录密码</t>
    <phoneticPr fontId="3" type="noConversion"/>
  </si>
  <si>
    <t>该管理员仅可在采集人员信息进行注册时使用</t>
    <phoneticPr fontId="3" type="noConversion"/>
  </si>
  <si>
    <t>This administrator can only be used when collecting personnel information for registration</t>
  </si>
  <si>
    <t>null</t>
    <phoneticPr fontId="3" type="noConversion"/>
  </si>
  <si>
    <t>识别阈值库</t>
    <phoneticPr fontId="3" type="noConversion"/>
  </si>
  <si>
    <t>访客登记系统</t>
    <phoneticPr fontId="3" type="noConversion"/>
  </si>
  <si>
    <t>削除</t>
    <phoneticPr fontId="3" type="noConversion"/>
  </si>
  <si>
    <t xml:space="preserve"> 削除</t>
  </si>
  <si>
    <t xml:space="preserve"> 削除</t>
    <phoneticPr fontId="3" type="noConversion"/>
  </si>
  <si>
    <t>，请重试</t>
  </si>
  <si>
    <t>,please try again</t>
    <phoneticPr fontId="3" type="noConversion"/>
  </si>
  <si>
    <r>
      <t>W</t>
    </r>
    <r>
      <rPr>
        <sz val="11"/>
        <color rgb="FF000000"/>
        <rFont val="等线"/>
        <family val="3"/>
        <charset val="134"/>
      </rPr>
      <t>rong</t>
    </r>
    <phoneticPr fontId="3" type="noConversion"/>
  </si>
  <si>
    <t>亲友访问</t>
    <phoneticPr fontId="3" type="noConversion"/>
  </si>
  <si>
    <t>Friends</t>
    <phoneticPr fontId="3" type="noConversion"/>
  </si>
  <si>
    <t>Today</t>
    <phoneticPr fontId="3" type="noConversion"/>
  </si>
  <si>
    <t xml:space="preserve">The personal number cannot be empty </t>
    <phoneticPr fontId="3" type="noConversion"/>
  </si>
  <si>
    <t xml:space="preserve">  Wrong format of phone number </t>
  </si>
  <si>
    <t>phone number verification</t>
  </si>
  <si>
    <t>The phone number has been used</t>
  </si>
  <si>
    <t>The modified phone number cannot be consistent with the original number</t>
  </si>
  <si>
    <t>访客姓名搜索</t>
    <phoneticPr fontId="3" type="noConversion"/>
  </si>
  <si>
    <t>Search by name</t>
    <phoneticPr fontId="3" type="noConversion"/>
  </si>
  <si>
    <t>截止时间必须晚于开始时间</t>
    <phoneticPr fontId="3" type="noConversion"/>
  </si>
  <si>
    <t>End of visitation time must be greater then the current time</t>
    <phoneticPr fontId="3" type="noConversion"/>
  </si>
  <si>
    <t>Only one visitor can be added</t>
    <phoneticPr fontId="3" type="noConversion"/>
  </si>
  <si>
    <r>
      <t>sun</t>
    </r>
    <r>
      <rPr>
        <sz val="11"/>
        <color rgb="FF000000"/>
        <rFont val="等线"/>
        <family val="3"/>
        <charset val="134"/>
      </rPr>
      <t>.</t>
    </r>
    <phoneticPr fontId="3" type="noConversion"/>
  </si>
  <si>
    <t>Scan&amp;Login</t>
    <phoneticPr fontId="3" type="noConversion"/>
  </si>
  <si>
    <t>人员注册</t>
    <phoneticPr fontId="3" type="noConversion"/>
  </si>
  <si>
    <t>确定删除所选择的账号吗？</t>
    <phoneticPr fontId="3" type="noConversion"/>
  </si>
  <si>
    <t>姓名不允许为空</t>
    <phoneticPr fontId="3" type="noConversion"/>
  </si>
  <si>
    <t>Names are not allowed to be empty</t>
  </si>
  <si>
    <t>Registration</t>
    <phoneticPr fontId="3" type="noConversion"/>
  </si>
  <si>
    <t>更新记录</t>
    <phoneticPr fontId="3" type="noConversion"/>
  </si>
  <si>
    <t>Update record</t>
    <phoneticPr fontId="3" type="noConversion"/>
  </si>
  <si>
    <t>确定删除该账号吗？</t>
    <phoneticPr fontId="3" type="noConversion"/>
  </si>
  <si>
    <t>Are you sure to delete the account?</t>
  </si>
  <si>
    <t>请选择需要删除的账号</t>
    <phoneticPr fontId="3" type="noConversion"/>
  </si>
  <si>
    <t>Select the account you want to delete</t>
    <phoneticPr fontId="3" type="noConversion"/>
  </si>
  <si>
    <t>Delete successfully</t>
    <phoneticPr fontId="3" type="noConversion"/>
  </si>
  <si>
    <t>Delete failed</t>
  </si>
  <si>
    <t>确定删除该规则吗？</t>
    <phoneticPr fontId="3" type="noConversion"/>
  </si>
  <si>
    <t>Are you sure to delete the rule?</t>
  </si>
  <si>
    <t>规则删除成功！</t>
    <phoneticPr fontId="3" type="noConversion"/>
  </si>
  <si>
    <t>配置失效</t>
    <phoneticPr fontId="3" type="noConversion"/>
  </si>
  <si>
    <r>
      <t>Configuration fai</t>
    </r>
    <r>
      <rPr>
        <sz val="11"/>
        <color rgb="FF000000"/>
        <rFont val="等线"/>
        <family val="3"/>
        <charset val="134"/>
      </rPr>
      <t>led</t>
    </r>
    <phoneticPr fontId="3" type="noConversion"/>
  </si>
  <si>
    <t>验证密码长度为4位</t>
    <phoneticPr fontId="3" type="noConversion"/>
  </si>
  <si>
    <t>Password length is 4 bits</t>
    <phoneticPr fontId="3" type="noConversion"/>
  </si>
  <si>
    <t>人员更新</t>
    <phoneticPr fontId="3" type="noConversion"/>
  </si>
  <si>
    <t xml:space="preserve">Registration configuration </t>
    <phoneticPr fontId="3" type="noConversion"/>
  </si>
  <si>
    <t>Unrenewed person</t>
    <phoneticPr fontId="3" type="noConversion"/>
  </si>
  <si>
    <t>Self-registration app</t>
    <phoneticPr fontId="3" type="noConversion"/>
  </si>
  <si>
    <t>Update person</t>
    <phoneticPr fontId="3" type="noConversion"/>
  </si>
  <si>
    <t>登录密码</t>
    <phoneticPr fontId="3" type="noConversion"/>
  </si>
  <si>
    <t>Select requests that require approval</t>
    <phoneticPr fontId="3" type="noConversion"/>
  </si>
  <si>
    <t>Start time</t>
    <phoneticPr fontId="3" type="noConversion"/>
  </si>
  <si>
    <t>End time</t>
    <phoneticPr fontId="3" type="noConversion"/>
  </si>
  <si>
    <t>visitor_wechat.common.tips.emptyText</t>
  </si>
  <si>
    <t>暂无数据</t>
    <phoneticPr fontId="3" type="noConversion"/>
  </si>
  <si>
    <t>No data </t>
    <phoneticPr fontId="3" type="noConversion"/>
  </si>
  <si>
    <t>Please add recognition rule</t>
  </si>
  <si>
    <t>The list of failure record of recognition rule command</t>
  </si>
  <si>
    <t>Recognition rule</t>
    <phoneticPr fontId="3" type="noConversion"/>
  </si>
  <si>
    <t>Can\'t find recognition rule.</t>
  </si>
  <si>
    <t xml:space="preserve">Recognition rule: </t>
  </si>
  <si>
    <t>Recognition rule list</t>
  </si>
  <si>
    <t>Device Rule</t>
    <phoneticPr fontId="3" type="noConversion"/>
  </si>
  <si>
    <t xml:space="preserve">  Recognition rule: </t>
    <phoneticPr fontId="3" type="noConversion"/>
  </si>
  <si>
    <t xml:space="preserve">webserver.components.buttons.submit </t>
  </si>
  <si>
    <t xml:space="preserve"> 保存</t>
  </si>
  <si>
    <t xml:space="preserve">webserver.components.timesRange.placeholder.start </t>
  </si>
  <si>
    <t xml:space="preserve"> 开始时间</t>
  </si>
  <si>
    <t xml:space="preserve">webserver.components.timesRange.placeholder.end </t>
  </si>
  <si>
    <t xml:space="preserve"> 结束时间</t>
  </si>
  <si>
    <t xml:space="preserve">webserver.components.checkAll </t>
  </si>
  <si>
    <t xml:space="preserve"> 全选</t>
  </si>
  <si>
    <t xml:space="preserve">webserver.components.weekdays.Sunday </t>
  </si>
  <si>
    <t xml:space="preserve"> 星期日</t>
  </si>
  <si>
    <t xml:space="preserve">webserver.components.weekdays.Monday </t>
  </si>
  <si>
    <t xml:space="preserve"> 星期一</t>
  </si>
  <si>
    <t xml:space="preserve">webserver.components.weekdays.Tuesday </t>
  </si>
  <si>
    <t xml:space="preserve"> 星期二</t>
  </si>
  <si>
    <t xml:space="preserve">webserver.components.weekdays.Wednesday </t>
  </si>
  <si>
    <t xml:space="preserve"> 星期三</t>
  </si>
  <si>
    <t xml:space="preserve">webserver.components.weekdays.Thursday </t>
  </si>
  <si>
    <t xml:space="preserve"> 星期四</t>
  </si>
  <si>
    <t xml:space="preserve">webserver.components.weekdays.Friday </t>
  </si>
  <si>
    <t xml:space="preserve"> 星期五</t>
  </si>
  <si>
    <t xml:space="preserve">webserver.components.weekdays.Saturday </t>
  </si>
  <si>
    <t xml:space="preserve"> 星期六</t>
  </si>
  <si>
    <t>S06585</t>
  </si>
  <si>
    <t>S06586</t>
  </si>
  <si>
    <t>S06587</t>
  </si>
  <si>
    <t>S06588</t>
  </si>
  <si>
    <t>S06589</t>
  </si>
  <si>
    <t>S06590</t>
  </si>
  <si>
    <t>S06591</t>
  </si>
  <si>
    <t>S06592</t>
  </si>
  <si>
    <t>壁纸文件不能超过30个</t>
    <phoneticPr fontId="3" type="noConversion"/>
  </si>
  <si>
    <r>
      <t xml:space="preserve">No more than </t>
    </r>
    <r>
      <rPr>
        <sz val="11"/>
        <color rgb="FF000000"/>
        <rFont val="等线"/>
        <family val="3"/>
        <charset val="134"/>
      </rPr>
      <t>3</t>
    </r>
    <r>
      <rPr>
        <sz val="11"/>
        <color rgb="FF000000"/>
        <rFont val="等线"/>
        <family val="3"/>
        <charset val="134"/>
      </rPr>
      <t>0 wallpaper files</t>
    </r>
    <phoneticPr fontId="3" type="noConversion"/>
  </si>
  <si>
    <t xml:space="preserve">  Organization </t>
  </si>
  <si>
    <t xml:space="preserve">Organization: </t>
  </si>
  <si>
    <t>Please search and choose the right organization</t>
  </si>
  <si>
    <t>Selected organization</t>
  </si>
  <si>
    <t xml:space="preserve">(If you choose photo only, you need to configure the organization. Personnel number and name will be generated automatically. </t>
  </si>
  <si>
    <t xml:space="preserve">  Provisional rule </t>
  </si>
  <si>
    <t xml:space="preserve">  Batch delete expiration rule </t>
  </si>
  <si>
    <t>rule sent down successfully!</t>
  </si>
  <si>
    <t>rule of blacklist personnel</t>
  </si>
  <si>
    <t>Go to the personnel information list of all rule&gt;&gt;</t>
  </si>
  <si>
    <t>Default recognition rule</t>
  </si>
  <si>
    <t>Remove rule in batch</t>
  </si>
  <si>
    <t>Confirm to delete rule and related people data</t>
  </si>
  <si>
    <t>Device remove rule in batch</t>
  </si>
  <si>
    <t>Device remove rule</t>
  </si>
  <si>
    <t>Validation of recognition rule failed</t>
  </si>
  <si>
    <t>Add or modify rule</t>
  </si>
  <si>
    <t>Passage rule</t>
  </si>
  <si>
    <t>Remove rule</t>
  </si>
  <si>
    <t>Update the  recognition rule</t>
  </si>
  <si>
    <t xml:space="preserve"> No recognition rule are specified </t>
  </si>
  <si>
    <t>Please select recognition\'s rule</t>
  </si>
  <si>
    <t>Details of recognition\'s rule</t>
  </si>
  <si>
    <t>New recognition\'s rule</t>
  </si>
  <si>
    <t>Select recognition\'s rule</t>
  </si>
  <si>
    <r>
      <t xml:space="preserve">Unbind the </t>
    </r>
    <r>
      <rPr>
        <sz val="11"/>
        <color rgb="FF000000"/>
        <rFont val="等线"/>
        <family val="3"/>
        <charset val="134"/>
      </rPr>
      <t>recognition rule</t>
    </r>
    <phoneticPr fontId="3" type="noConversion"/>
  </si>
  <si>
    <t>Details of recognition's rule</t>
  </si>
  <si>
    <t>New recognition's rule</t>
  </si>
  <si>
    <t>Please select recognition's rule</t>
  </si>
  <si>
    <t>Select recognition's rule</t>
  </si>
  <si>
    <t>register.message.error.time.endTimeOther </t>
  </si>
  <si>
    <t> 截止时间须晚于当前时间</t>
  </si>
  <si>
    <t>S06593</t>
  </si>
  <si>
    <t xml:space="preserve"> 星期一</t>
    <phoneticPr fontId="3" type="noConversion"/>
  </si>
  <si>
    <t>Save</t>
    <phoneticPr fontId="3" type="noConversion"/>
  </si>
  <si>
    <t>Check all</t>
    <phoneticPr fontId="3" type="noConversion"/>
  </si>
  <si>
    <t>Sunday</t>
  </si>
  <si>
    <t>Monday</t>
  </si>
  <si>
    <t>Tuesday</t>
  </si>
  <si>
    <t>Thursday</t>
  </si>
  <si>
    <t>Friday</t>
  </si>
  <si>
    <t>Saturday</t>
  </si>
  <si>
    <t>The deadline must be later than the current time</t>
  </si>
  <si>
    <r>
      <t>Add a</t>
    </r>
    <r>
      <rPr>
        <sz val="11"/>
        <color rgb="FF000000"/>
        <rFont val="等线"/>
        <family val="3"/>
        <charset val="134"/>
      </rPr>
      <t>dministrator</t>
    </r>
    <phoneticPr fontId="3" type="noConversion"/>
  </si>
  <si>
    <t>registered photo</t>
  </si>
  <si>
    <t xml:space="preserve"> 添加管理员</t>
    <phoneticPr fontId="3" type="noConversion"/>
  </si>
  <si>
    <t>Add</t>
    <phoneticPr fontId="3" type="noConversion"/>
  </si>
  <si>
    <t>sun.</t>
  </si>
  <si>
    <t xml:space="preserve"> 星期五</t>
    <phoneticPr fontId="3" type="noConversion"/>
  </si>
  <si>
    <t>请再次输入密码</t>
    <phoneticPr fontId="3" type="noConversion"/>
  </si>
  <si>
    <t>Please re-enter the administrato's password</t>
    <phoneticPr fontId="3" type="noConversion"/>
  </si>
  <si>
    <r>
      <t>Face+P</t>
    </r>
    <r>
      <rPr>
        <sz val="11"/>
        <color rgb="FF000000"/>
        <rFont val="等线"/>
        <family val="3"/>
        <charset val="134"/>
      </rPr>
      <t>assport</t>
    </r>
    <phoneticPr fontId="3" type="noConversion"/>
  </si>
  <si>
    <t>手机号码已被使用</t>
    <phoneticPr fontId="3" type="noConversion"/>
  </si>
  <si>
    <t>携帯番号は既に使用されています</t>
  </si>
  <si>
    <t>Identificationparametersetting</t>
  </si>
  <si>
    <t>Standardcrowd, deviceparameterdefaultsetting</t>
  </si>
  <si>
    <t>Advanced setting</t>
  </si>
  <si>
    <t>Update the setting based on the SN</t>
  </si>
  <si>
    <t>More comparison setting</t>
  </si>
  <si>
    <t>Restore all setting</t>
  </si>
  <si>
    <t xml:space="preserve"> Personnel data and passage record are not affected after restoring the setting,Restore setting do not change working mode，no need to reactivate. </t>
  </si>
  <si>
    <t>Gets and issues device setting</t>
  </si>
  <si>
    <t>Get device setting</t>
  </si>
  <si>
    <t>Face recognition setting</t>
  </si>
  <si>
    <t>Send down setting in batch</t>
  </si>
  <si>
    <t>Batch the device setting</t>
  </si>
  <si>
    <t>Batch distribution setting</t>
  </si>
  <si>
    <t>Do you confirm to restore all setting?</t>
  </si>
  <si>
    <t xml:space="preserve"> Do you confirm to restore all setting? </t>
  </si>
  <si>
    <t>Delete the setting administrator</t>
  </si>
  <si>
    <t>If you need to modify the device after activation, please restore the device to factory setting and re-select it</t>
  </si>
  <si>
    <t>Device setting</t>
  </si>
  <si>
    <t>Picture format setting</t>
  </si>
  <si>
    <t>Recognition Image Size setting</t>
  </si>
  <si>
    <t>Download &amp; Transmit setting</t>
  </si>
  <si>
    <t>Synchronization setting</t>
  </si>
  <si>
    <t>System setting</t>
  </si>
  <si>
    <t xml:space="preserve">setting of information release </t>
  </si>
  <si>
    <t>Terminal time synchronization setting</t>
  </si>
  <si>
    <t>Terminal data synchronization setting</t>
  </si>
  <si>
    <t>Face mode setting</t>
  </si>
  <si>
    <t>settingsManager</t>
    <phoneticPr fontId="3" type="noConversion"/>
  </si>
  <si>
    <t>Standardcrowd,deviceparameterdefaultsettings</t>
    <phoneticPr fontId="3" type="noConversion"/>
  </si>
  <si>
    <t>s</t>
    <phoneticPr fontId="3" type="noConversion"/>
  </si>
  <si>
    <t>来访时间必须晚于当前时间</t>
  </si>
  <si>
    <t>来访时间必须晚于当前时间</t>
    <phoneticPr fontId="3" type="noConversion"/>
  </si>
  <si>
    <t>截止时间必须晚于来访时间</t>
  </si>
  <si>
    <t>截止时间必须晚于来访时间</t>
    <phoneticPr fontId="3" type="noConversion"/>
  </si>
  <si>
    <t>截止时间必须晚于当前时间</t>
  </si>
  <si>
    <t>截止时间必须晚于当前时间</t>
    <phoneticPr fontId="3" type="noConversion"/>
  </si>
  <si>
    <t>结束日期不能早于当前日期</t>
  </si>
  <si>
    <t>结束日期不能早于当前日期</t>
    <phoneticPr fontId="3" type="noConversion"/>
  </si>
  <si>
    <t>结束时间不能早于当前时间</t>
  </si>
  <si>
    <t>结束时间不能早于当前时间</t>
    <phoneticPr fontId="3" type="noConversion"/>
  </si>
  <si>
    <t>结束时间早于开始时间</t>
    <phoneticPr fontId="3" type="noConversion"/>
  </si>
  <si>
    <t>结束时间要晚于开始时间</t>
    <phoneticPr fontId="3" type="noConversion"/>
  </si>
  <si>
    <t>到访时间必须晚于当前时间</t>
  </si>
  <si>
    <r>
      <t>Visitor can</t>
    </r>
    <r>
      <rPr>
        <sz val="11"/>
        <color rgb="FF000000"/>
        <rFont val="等线"/>
        <family val="3"/>
        <charset val="134"/>
      </rPr>
      <t xml:space="preserve"> </t>
    </r>
    <r>
      <rPr>
        <sz val="11"/>
        <color rgb="FF000000"/>
        <rFont val="等线"/>
        <family val="3"/>
        <charset val="134"/>
      </rPr>
      <t xml:space="preserve">fill in information </t>
    </r>
    <phoneticPr fontId="3" type="noConversion"/>
  </si>
  <si>
    <t>Currently in automatic update mode</t>
  </si>
  <si>
    <t>Update</t>
  </si>
  <si>
    <t>System Update</t>
  </si>
  <si>
    <t xml:space="preserve"> Update patch </t>
  </si>
  <si>
    <t xml:space="preserve">  Please enter the mobile verification code </t>
  </si>
  <si>
    <t xml:space="preserve">  mobile</t>
  </si>
  <si>
    <t xml:space="preserve">  Please enter your phone number </t>
    <phoneticPr fontId="3" type="noConversion"/>
  </si>
  <si>
    <t xml:space="preserve">Please enter phone number </t>
  </si>
  <si>
    <t>Please enter your phone number</t>
  </si>
  <si>
    <t>phone number + verification code</t>
  </si>
  <si>
    <t>phone number does not exist</t>
  </si>
  <si>
    <t>phone number cannot  contain special characters</t>
  </si>
  <si>
    <t>phone number should be 4-64 digits</t>
  </si>
  <si>
    <t>The phone number is empty</t>
  </si>
  <si>
    <t>phone number is already in use</t>
  </si>
  <si>
    <t>phone number cannot exceed 64 digits</t>
  </si>
  <si>
    <t>phone number should be more then 4 digits</t>
  </si>
  <si>
    <t>Change the subscriber's phone number</t>
  </si>
  <si>
    <t>phone number, office number</t>
  </si>
  <si>
    <t>结束时间要晚于开始时间</t>
    <phoneticPr fontId="3" type="noConversion"/>
  </si>
  <si>
    <t>结束时间早于开始时间</t>
    <phoneticPr fontId="3" type="noConversion"/>
  </si>
  <si>
    <t>设备名称/序列号</t>
    <phoneticPr fontId="3" type="noConversion"/>
  </si>
  <si>
    <t xml:space="preserve">Visitor phone </t>
    <phoneticPr fontId="3" type="noConversion"/>
  </si>
  <si>
    <t>End time</t>
    <phoneticPr fontId="3" type="noConversion"/>
  </si>
  <si>
    <t>大于6位非空格字符</t>
    <phoneticPr fontId="3" type="noConversion"/>
  </si>
  <si>
    <t>Greater than 6 non-space characters</t>
  </si>
  <si>
    <t>name/phone/ID card</t>
    <phoneticPr fontId="3" type="noConversion"/>
  </si>
  <si>
    <t>Identification parameter settings</t>
    <phoneticPr fontId="3" type="noConversion"/>
  </si>
  <si>
    <t>Quality judgment of related parameters, in vivo detection of related parameters</t>
  </si>
  <si>
    <t>Standard crowd, device parameter default Settings</t>
  </si>
  <si>
    <t>saas_portal.login.title</t>
  </si>
  <si>
    <t>S06594</t>
  </si>
  <si>
    <t>员工登录</t>
    <phoneticPr fontId="3" type="noConversion"/>
  </si>
  <si>
    <t>Staff login</t>
  </si>
  <si>
    <t>Login</t>
    <phoneticPr fontId="3" type="noConversion"/>
  </si>
  <si>
    <t>Area:</t>
    <phoneticPr fontId="3" type="noConversion"/>
  </si>
  <si>
    <t>Area</t>
  </si>
  <si>
    <t xml:space="preserve">saas_portal.login.button.submit </t>
  </si>
  <si>
    <t>S06595</t>
  </si>
  <si>
    <r>
      <t xml:space="preserve"> </t>
    </r>
    <r>
      <rPr>
        <sz val="11"/>
        <color rgb="FF000000"/>
        <rFont val="等线"/>
        <family val="3"/>
        <charset val="134"/>
      </rPr>
      <t>S</t>
    </r>
    <r>
      <rPr>
        <sz val="11"/>
        <color rgb="FF000000"/>
        <rFont val="等线"/>
        <charset val="134"/>
      </rPr>
      <t>ubmit</t>
    </r>
    <phoneticPr fontId="3" type="noConversion"/>
  </si>
  <si>
    <t>导入并同步</t>
    <phoneticPr fontId="3" type="noConversion"/>
  </si>
  <si>
    <t>Import and sychronization</t>
  </si>
  <si>
    <t>歩調を合わせる</t>
  </si>
  <si>
    <t>导入并同步</t>
    <phoneticPr fontId="3" type="noConversion"/>
  </si>
  <si>
    <t>设备类型:</t>
    <phoneticPr fontId="3" type="noConversion"/>
  </si>
  <si>
    <r>
      <t>テナントI</t>
    </r>
    <r>
      <rPr>
        <sz val="11"/>
        <color rgb="FF000000"/>
        <rFont val="等线"/>
        <family val="3"/>
        <charset val="134"/>
      </rPr>
      <t>D</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</si>
</sst>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等线"/>
    </font>
    <font>
      <sz val="11"/>
      <color theme="1"/>
      <name val="等线"/>
      <family val="2"/>
      <scheme val="minor"/>
    </font>
    <font>
      <sz val="11"/>
      <color rgb="FF000000"/>
      <name val="等线"/>
      <family val="3"/>
      <charset val="134"/>
    </font>
    <font>
      <sz val="9"/>
      <name val="宋体"/>
      <family val="3"/>
      <charset val="134"/>
    </font>
    <font>
      <sz val="11"/>
      <color rgb="FF000000"/>
      <name val="等线"/>
      <family val="3"/>
      <charset val="134"/>
    </font>
    <font>
      <sz val="10.5"/>
      <color rgb="FF000000"/>
      <name val="等线"/>
      <family val="3"/>
      <charset val="134"/>
    </font>
    <font>
      <sz val="11"/>
      <color rgb="FF000000"/>
      <name val="等线"/>
      <family val="3"/>
      <charset val="134"/>
    </font>
    <font>
      <sz val="11"/>
      <color rgb="FF000000"/>
      <name val="等线"/>
      <family val="3"/>
      <charset val="134"/>
    </font>
    <font>
      <sz val="11"/>
      <color rgb="FF000000"/>
      <name val="等线"/>
      <family val="3"/>
      <charset val="134"/>
    </font>
    <font>
      <b/>
      <sz val="15"/>
      <color theme="3"/>
      <name val="等线"/>
      <family val="2"/>
      <charset val="134"/>
      <scheme val="minor"/>
    </font>
    <font>
      <sz val="11"/>
      <color rgb="FF000000"/>
      <name val="等线"/>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applyFont="1" applyAlignment="1">
      <alignment vertical="center"/>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xf>
    <xf numFmtId="0" fontId="6" fillId="0" borderId="0" xfId="0" applyFont="1" applyAlignment="1">
      <alignment horizontal="left" vertical="center" wrapText="1"/>
    </xf>
    <xf numFmtId="0" fontId="5" fillId="0" borderId="0" xfId="0" applyFont="1" applyAlignment="1">
      <alignment horizontal="justify" vertical="center"/>
    </xf>
    <xf numFmtId="0" fontId="0" fillId="0" borderId="0" xfId="0" applyFont="1" applyAlignment="1">
      <alignment horizontal="left" vertical="center"/>
    </xf>
    <xf numFmtId="0" fontId="7" fillId="0" borderId="0" xfId="0" applyFont="1" applyAlignment="1">
      <alignment horizontal="left" vertical="center" wrapText="1"/>
    </xf>
    <xf numFmtId="0" fontId="0" fillId="0" borderId="0" xfId="0" applyNumberFormat="1" applyFont="1" applyAlignment="1">
      <alignment horizontal="left" vertical="center"/>
    </xf>
    <xf numFmtId="0" fontId="0" fillId="2" borderId="0" xfId="0" applyFont="1" applyFill="1"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2" fillId="0" borderId="0" xfId="0" applyFont="1" applyFill="1" applyBorder="1" applyAlignment="1">
      <alignment horizontal="left" vertical="center" wrapText="1"/>
    </xf>
    <xf numFmtId="0" fontId="8"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2" borderId="0" xfId="0" applyFont="1" applyFill="1" applyAlignment="1">
      <alignment horizontal="left"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1154-FE00-489D-A541-1BF1F050E198}">
  <dimension ref="A1:F8399"/>
  <sheetViews>
    <sheetView tabSelected="1" topLeftCell="A8371" workbookViewId="0">
      <selection activeCell="E8391" sqref="E8391"/>
    </sheetView>
  </sheetViews>
  <sheetFormatPr defaultRowHeight="13.8" x14ac:dyDescent="0.25"/>
  <cols>
    <col min="1" max="1" width="10" style="10" customWidth="1"/>
    <col min="2" max="2" width="32" style="1" customWidth="1"/>
    <col min="3" max="3" width="37.77734375" style="3" customWidth="1"/>
    <col min="4" max="4" width="55.33203125" style="1" customWidth="1"/>
    <col min="5" max="5" width="38.33203125" style="1" customWidth="1"/>
    <col min="6" max="16384" width="8.88671875" style="1"/>
  </cols>
  <sheetData>
    <row r="1" spans="1:6" ht="19.8" customHeight="1" x14ac:dyDescent="0.25">
      <c r="A1" s="14" t="s">
        <v>24331</v>
      </c>
      <c r="B1" s="1" t="s">
        <v>2</v>
      </c>
      <c r="C1" s="9" t="s">
        <v>3</v>
      </c>
      <c r="D1" s="3" t="str">
        <f>IFERROR(VLOOKUP(C:C,对照表!A:B,2,0),"  ")</f>
        <v>英文字段</v>
      </c>
      <c r="E1" s="1" t="s">
        <v>7</v>
      </c>
      <c r="F1" s="2"/>
    </row>
    <row r="2" spans="1:6" x14ac:dyDescent="0.25">
      <c r="A2" s="15" t="s">
        <v>22002</v>
      </c>
      <c r="B2" s="1" t="s">
        <v>9</v>
      </c>
      <c r="C2" s="9" t="s">
        <v>10</v>
      </c>
      <c r="D2" s="3" t="s">
        <v>8213</v>
      </c>
      <c r="E2" s="2" t="str">
        <f>IFERROR(VLOOKUP(C:C,对照表!A:C,3,0)," ")</f>
        <v>スタートガイド</v>
      </c>
    </row>
    <row r="3" spans="1:6" x14ac:dyDescent="0.25">
      <c r="A3" s="10" t="s">
        <v>17</v>
      </c>
      <c r="B3" s="1" t="s">
        <v>18</v>
      </c>
      <c r="C3" s="9" t="s">
        <v>19</v>
      </c>
      <c r="D3" s="3" t="str">
        <f>IF((VLOOKUP(C:C,对照表!A:B,2,0)=0)," ",IFERROR(VLOOKUP(C:C,对照表!A:B,2,0),"  "))</f>
        <v>简体中文</v>
      </c>
      <c r="E3" s="2" t="str">
        <f>IFERROR(VLOOKUP(C:C,对照表!A:C,3,0)," ")</f>
        <v>中国語（簡体字）</v>
      </c>
    </row>
    <row r="4" spans="1:6" x14ac:dyDescent="0.25">
      <c r="A4" s="10" t="s">
        <v>21</v>
      </c>
      <c r="B4" s="1" t="s">
        <v>22</v>
      </c>
      <c r="C4" s="9" t="s">
        <v>1</v>
      </c>
      <c r="D4" s="3" t="str">
        <f>IF((VLOOKUP(C:C,对照表!A:B,2,0)=0)," ",IFERROR(VLOOKUP(C:C,对照表!A:B,2,0),"  "))</f>
        <v>English</v>
      </c>
      <c r="E4" s="2" t="str">
        <f>IFERROR(VLOOKUP(C:C,对照表!A:C,3,0)," ")</f>
        <v xml:space="preserve"> </v>
      </c>
    </row>
    <row r="5" spans="1:6" x14ac:dyDescent="0.25">
      <c r="A5" s="10" t="s">
        <v>23</v>
      </c>
      <c r="B5" s="1" t="s">
        <v>24</v>
      </c>
      <c r="C5" s="9" t="s">
        <v>25</v>
      </c>
      <c r="D5" s="3" t="str">
        <f>IF((VLOOKUP(C:C,对照表!A:B,2,0)=0)," ",IFERROR(VLOOKUP(C:C,对照表!A:B,2,0),"  "))</f>
        <v xml:space="preserve"> Next step </v>
      </c>
      <c r="E5" s="2" t="str">
        <f>IFERROR(VLOOKUP(C:C,对照表!A:C,3,0)," ")</f>
        <v>次のステップ</v>
      </c>
    </row>
    <row r="6" spans="1:6" ht="23.4" customHeight="1" x14ac:dyDescent="0.25">
      <c r="A6" s="10" t="s">
        <v>26</v>
      </c>
      <c r="B6" s="1" t="s">
        <v>27</v>
      </c>
      <c r="C6" s="9" t="s">
        <v>15924</v>
      </c>
      <c r="D6" s="3" t="str">
        <f>IF((VLOOKUP(C:C,对照表!A:B,2,0)=0)," ",IFERROR(VLOOKUP(C:C,对照表!A:B,2,0),"  "))</f>
        <v>If you need to modify the device after activation, please restore the device to factory setting and re-select it</v>
      </c>
      <c r="E6" s="2" t="str">
        <f>IFERROR(VLOOKUP(C:C,对照表!A:C,3,0)," ")</f>
        <v xml:space="preserve"> </v>
      </c>
    </row>
    <row r="7" spans="1:6" x14ac:dyDescent="0.25">
      <c r="A7" s="10" t="s">
        <v>31</v>
      </c>
      <c r="B7" s="1" t="s">
        <v>32</v>
      </c>
      <c r="C7" s="9" t="s">
        <v>33</v>
      </c>
      <c r="D7" s="3" t="str">
        <f>IF((VLOOKUP(C:C,对照表!A:B,2,0)=0)," ",IFERROR(VLOOKUP(C:C,对照表!A:B,2,0),"  "))</f>
        <v>Read and agree</v>
      </c>
      <c r="E7" s="2" t="str">
        <f>IFERROR(VLOOKUP(C:C,对照表!A:C,3,0)," ")</f>
        <v>閲覧を同意します。</v>
      </c>
    </row>
    <row r="8" spans="1:6" x14ac:dyDescent="0.25">
      <c r="A8" s="10" t="s">
        <v>34</v>
      </c>
      <c r="B8" s="1" t="s">
        <v>35</v>
      </c>
      <c r="C8" s="9" t="s">
        <v>36</v>
      </c>
      <c r="D8" s="3" t="str">
        <f>IF((VLOOKUP(C:C,对照表!A:B,2,0)=0)," ",IFERROR(VLOOKUP(C:C,对照表!A:B,2,0),"  "))</f>
        <v xml:space="preserve">\ The service agreement\ </v>
      </c>
      <c r="E8" s="2" t="str">
        <f>IFERROR(VLOOKUP(C:C,对照表!A:C,3,0)," ")</f>
        <v>使用許諾契約</v>
      </c>
    </row>
    <row r="9" spans="1:6" x14ac:dyDescent="0.25">
      <c r="A9" s="10" t="s">
        <v>40</v>
      </c>
      <c r="B9" s="1" t="s">
        <v>41</v>
      </c>
      <c r="C9" s="9" t="s">
        <v>42</v>
      </c>
      <c r="D9" s="3" t="str">
        <f>IF((VLOOKUP(C:C,对照表!A:B,2,0)=0)," ",IFERROR(VLOOKUP(C:C,对照表!A:B,2,0),"  "))</f>
        <v xml:space="preserve">\ and\ \ \ </v>
      </c>
      <c r="E9" s="2" t="str">
        <f>IFERROR(VLOOKUP(C:C,对照表!A:C,3,0)," ")</f>
        <v>と</v>
      </c>
    </row>
    <row r="10" spans="1:6" x14ac:dyDescent="0.25">
      <c r="A10" s="10" t="s">
        <v>43</v>
      </c>
      <c r="B10" s="1" t="s">
        <v>44</v>
      </c>
      <c r="C10" s="9" t="s">
        <v>45</v>
      </c>
      <c r="D10" s="3" t="str">
        <f>IF((VLOOKUP(C:C,对照表!A:B,2,0)=0)," ",IFERROR(VLOOKUP(C:C,对照表!A:B,2,0),"  "))</f>
        <v>the privacy policy</v>
      </c>
      <c r="E10" s="2" t="str">
        <f>IFERROR(VLOOKUP(C:C,对照表!A:C,3,0)," ")</f>
        <v>プライバシー条項</v>
      </c>
    </row>
    <row r="11" spans="1:6" x14ac:dyDescent="0.25">
      <c r="A11" s="10" t="s">
        <v>49</v>
      </c>
      <c r="B11" s="1" t="s">
        <v>50</v>
      </c>
      <c r="C11" s="9" t="s">
        <v>51</v>
      </c>
      <c r="D11" s="3" t="str">
        <f>IF((VLOOKUP(C:C,对照表!A:B,2,0)=0)," ",IFERROR(VLOOKUP(C:C,对照表!A:B,2,0),"  "))</f>
        <v>Device administrator</v>
      </c>
      <c r="E11" s="2" t="str">
        <f>IFERROR(VLOOKUP(C:C,对照表!A:C,3,0)," ")</f>
        <v>端末管理者</v>
      </c>
    </row>
    <row r="12" spans="1:6" x14ac:dyDescent="0.25">
      <c r="A12" s="10" t="s">
        <v>52</v>
      </c>
      <c r="B12" s="1" t="s">
        <v>53</v>
      </c>
      <c r="C12" s="9" t="s">
        <v>54</v>
      </c>
      <c r="D12" s="3" t="str">
        <f>IF((VLOOKUP(C:C,对照表!A:B,2,0)=0)," ",IFERROR(VLOOKUP(C:C,对照表!A:B,2,0),"  "))</f>
        <v>Re-enter password</v>
      </c>
      <c r="E12" s="2" t="s">
        <v>753</v>
      </c>
    </row>
    <row r="13" spans="1:6" ht="27.6" x14ac:dyDescent="0.25">
      <c r="A13" s="10" t="s">
        <v>57</v>
      </c>
      <c r="B13" s="1" t="s">
        <v>58</v>
      </c>
      <c r="C13" s="9" t="s">
        <v>2357</v>
      </c>
      <c r="D13" s="3" t="str">
        <f>IF((VLOOKUP(C:C,对照表!A:B,2,0)=0)," ",IFERROR(VLOOKUP(C:C,对照表!A:B,2,0),"  "))</f>
        <v>Please re-enter the administrator\'s password</v>
      </c>
      <c r="E13" s="2" t="s">
        <v>2348</v>
      </c>
    </row>
    <row r="14" spans="1:6" x14ac:dyDescent="0.25">
      <c r="A14" s="10" t="s">
        <v>59</v>
      </c>
      <c r="B14" s="1" t="s">
        <v>60</v>
      </c>
      <c r="C14" s="9" t="s">
        <v>24534</v>
      </c>
      <c r="D14" s="3" t="str">
        <f>IF((VLOOKUP(C:C,对照表!A:B,2,0)=0)," ",IFERROR(VLOOKUP(C:C,对照表!A:B,2,0),"  "))</f>
        <v>Please enter a four-digit numeric password</v>
      </c>
      <c r="E14" s="2" t="str">
        <f>IFERROR(VLOOKUP(C:C,对照表!A:C,3,0)," ")</f>
        <v xml:space="preserve"> </v>
      </c>
    </row>
    <row r="15" spans="1:6" x14ac:dyDescent="0.25">
      <c r="A15" s="10" t="s">
        <v>65</v>
      </c>
      <c r="B15" s="1" t="s">
        <v>66</v>
      </c>
      <c r="C15" s="9" t="s">
        <v>67</v>
      </c>
      <c r="D15" s="3" t="str">
        <f>IF((VLOOKUP(C:C,对照表!A:B,2,0)=0)," ",IFERROR(VLOOKUP(C:C,对照表!A:B,2,0),"  "))</f>
        <v>Password</v>
      </c>
      <c r="E15" s="2" t="s">
        <v>187</v>
      </c>
    </row>
    <row r="16" spans="1:6" x14ac:dyDescent="0.25">
      <c r="A16" s="10" t="s">
        <v>68</v>
      </c>
      <c r="B16" s="1" t="s">
        <v>69</v>
      </c>
      <c r="C16" s="9" t="s">
        <v>70</v>
      </c>
      <c r="D16" s="3" t="str">
        <f>IF((VLOOKUP(C:C,对照表!A:B,2,0)=0)," ",IFERROR(VLOOKUP(C:C,对照表!A:B,2,0),"  "))</f>
        <v>Name</v>
      </c>
      <c r="E16" s="2" t="s">
        <v>210</v>
      </c>
    </row>
    <row r="17" spans="1:5" x14ac:dyDescent="0.25">
      <c r="A17" s="10" t="s">
        <v>72</v>
      </c>
      <c r="B17" s="1" t="s">
        <v>73</v>
      </c>
      <c r="C17" s="9" t="s">
        <v>74</v>
      </c>
      <c r="D17" s="3" t="str">
        <f>IF((VLOOKUP(C:C,对照表!A:B,2,0)=0)," ",IFERROR(VLOOKUP(C:C,对照表!A:B,2,0),"  "))</f>
        <v>Please enter your name (required)</v>
      </c>
      <c r="E17" s="2" t="str">
        <f>IFERROR(VLOOKUP(C:C,对照表!A:C,3,0)," ")</f>
        <v>名前を入力してください（必須）</v>
      </c>
    </row>
    <row r="18" spans="1:5" x14ac:dyDescent="0.25">
      <c r="A18" s="10" t="s">
        <v>79</v>
      </c>
      <c r="B18" s="1" t="s">
        <v>80</v>
      </c>
      <c r="C18" s="9" t="s">
        <v>81</v>
      </c>
      <c r="D18" s="3" t="str">
        <f>IF((VLOOKUP(C:C,对照表!A:B,2,0)=0)," ",IFERROR(VLOOKUP(C:C,对照表!A:B,2,0),"  "))</f>
        <v>Save</v>
      </c>
      <c r="E18" s="2" t="s">
        <v>7741</v>
      </c>
    </row>
    <row r="19" spans="1:5" x14ac:dyDescent="0.25">
      <c r="A19" s="10" t="s">
        <v>92</v>
      </c>
      <c r="B19" s="1" t="s">
        <v>93</v>
      </c>
      <c r="C19" s="9" t="s">
        <v>95</v>
      </c>
      <c r="D19" s="3" t="str">
        <f>IF((VLOOKUP(C:C,对照表!A:B,2,0)=0)," ",IFERROR(VLOOKUP(C:C,对照表!A:B,2,0),"  "))</f>
        <v>Start to use</v>
      </c>
      <c r="E19" s="2" t="str">
        <f>IFERROR(VLOOKUP(C:C,对照表!A:C,3,0)," ")</f>
        <v>使用開始</v>
      </c>
    </row>
    <row r="20" spans="1:5" x14ac:dyDescent="0.25">
      <c r="A20" s="10" t="s">
        <v>107</v>
      </c>
      <c r="B20" s="1" t="s">
        <v>108</v>
      </c>
      <c r="C20" s="9" t="s">
        <v>109</v>
      </c>
      <c r="D20" s="3" t="str">
        <f>IF((VLOOKUP(C:C,对照表!A:B,2,0)=0)," ",IFERROR(VLOOKUP(C:C,对照表!A:B,2,0),"  "))</f>
        <v>Select operational mode</v>
      </c>
      <c r="E20" s="2" t="str">
        <f>IFERROR(VLOOKUP(C:C,对照表!A:C,3,0)," ")</f>
        <v>作業モードを選択</v>
      </c>
    </row>
    <row r="21" spans="1:5" x14ac:dyDescent="0.25">
      <c r="A21" s="10" t="s">
        <v>115</v>
      </c>
      <c r="B21" s="1" t="s">
        <v>116</v>
      </c>
      <c r="C21" s="9" t="s">
        <v>117</v>
      </c>
      <c r="D21" s="3" t="str">
        <f>IF((VLOOKUP(C:C,对照表!A:B,2,0)=0)," ",IFERROR(VLOOKUP(C:C,对照表!A:B,2,0),"  "))</f>
        <v>Select date</v>
      </c>
      <c r="E21" s="2" t="str">
        <f>IFERROR(VLOOKUP(C:C,对照表!A:C,3,0)," ")</f>
        <v>日付を選択</v>
      </c>
    </row>
    <row r="22" spans="1:5" x14ac:dyDescent="0.25">
      <c r="A22" s="10" t="s">
        <v>132</v>
      </c>
      <c r="B22" s="1" t="s">
        <v>133</v>
      </c>
      <c r="C22" s="9" t="s">
        <v>98</v>
      </c>
      <c r="D22" s="3" t="str">
        <f>IF((VLOOKUP(C:C,对照表!A:B,2,0)=0)," ",IFERROR(VLOOKUP(C:C,对照表!A:B,2,0),"  "))</f>
        <v xml:space="preserve">  Confirm </v>
      </c>
      <c r="E22" s="2" t="s">
        <v>22089</v>
      </c>
    </row>
    <row r="23" spans="1:5" x14ac:dyDescent="0.25">
      <c r="A23" s="10" t="s">
        <v>141</v>
      </c>
      <c r="B23" s="1" t="s">
        <v>143</v>
      </c>
      <c r="C23" s="9" t="s">
        <v>144</v>
      </c>
      <c r="D23" s="3" t="str">
        <f>IF((VLOOKUP(C:C,对照表!A:B,2,0)=0)," ",IFERROR(VLOOKUP(C:C,对照表!A:B,2,0),"  "))</f>
        <v>Date Format</v>
      </c>
      <c r="E23" s="2" t="str">
        <f>IFERROR(VLOOKUP(C:C,对照表!A:C,3,0)," ")</f>
        <v>日付のタイプを選択</v>
      </c>
    </row>
    <row r="24" spans="1:5" x14ac:dyDescent="0.25">
      <c r="A24" s="10" t="s">
        <v>154</v>
      </c>
      <c r="B24" s="1" t="s">
        <v>155</v>
      </c>
      <c r="C24" s="9" t="s">
        <v>111</v>
      </c>
      <c r="D24" s="3" t="str">
        <f>IF((VLOOKUP(C:C,对照表!A:B,2,0)=0)," ",IFERROR(VLOOKUP(C:C,对照表!A:B,2,0),"  "))</f>
        <v xml:space="preserve">  cancel </v>
      </c>
      <c r="E24" s="2" t="s">
        <v>22091</v>
      </c>
    </row>
    <row r="25" spans="1:5" x14ac:dyDescent="0.25">
      <c r="A25" s="10" t="s">
        <v>163</v>
      </c>
      <c r="B25" s="1" t="s">
        <v>164</v>
      </c>
      <c r="C25" s="9" t="s">
        <v>165</v>
      </c>
      <c r="D25" s="3" t="str">
        <f>IF((VLOOKUP(C:C,对照表!A:B,2,0)=0)," ",IFERROR(VLOOKUP(C:C,对照表!A:B,2,0),"  "))</f>
        <v>Date time</v>
      </c>
      <c r="E25" s="2" t="str">
        <f>IFERROR(VLOOKUP(C:C,对照表!A:C,3,0)," ")</f>
        <v>日付と時刻</v>
      </c>
    </row>
    <row r="26" spans="1:5" x14ac:dyDescent="0.25">
      <c r="A26" s="10" t="s">
        <v>179</v>
      </c>
      <c r="B26" s="1" t="s">
        <v>181</v>
      </c>
      <c r="C26" s="9" t="s">
        <v>182</v>
      </c>
      <c r="D26" s="3" t="str">
        <f>IF((VLOOKUP(C:C,对照表!A:B,2,0)=0)," ",IFERROR(VLOOKUP(C:C,对照表!A:B,2,0),"  "))</f>
        <v>Select time</v>
      </c>
      <c r="E26" s="2" t="str">
        <f>IFERROR(VLOOKUP(C:C,对照表!A:C,3,0)," ")</f>
        <v>時間を選択</v>
      </c>
    </row>
    <row r="27" spans="1:5" x14ac:dyDescent="0.25">
      <c r="A27" s="10" t="s">
        <v>190</v>
      </c>
      <c r="B27" s="1" t="s">
        <v>191</v>
      </c>
      <c r="C27" s="9" t="s">
        <v>193</v>
      </c>
      <c r="D27" s="3" t="str">
        <f>IF((VLOOKUP(C:C,对照表!A:B,2,0)=0)," ",IFERROR(VLOOKUP(C:C,对照表!A:B,2,0),"  "))</f>
        <v>Select time zone</v>
      </c>
      <c r="E27" s="2" t="str">
        <f>IFERROR(VLOOKUP(C:C,对照表!A:C,3,0)," ")</f>
        <v>タイムゾーン選択</v>
      </c>
    </row>
    <row r="28" spans="1:5" x14ac:dyDescent="0.25">
      <c r="A28" s="10" t="s">
        <v>201</v>
      </c>
      <c r="B28" s="1" t="s">
        <v>204</v>
      </c>
      <c r="C28" s="9" t="s">
        <v>206</v>
      </c>
      <c r="D28" s="3" t="str">
        <f>IF((VLOOKUP(C:C,对照表!A:B,2,0)=0)," ",IFERROR(VLOOKUP(C:C,对照表!A:B,2,0),"  "))</f>
        <v xml:space="preserve">Current input has reached the upper limit! </v>
      </c>
      <c r="E28" s="2" t="str">
        <f>IFERROR(VLOOKUP(C:C,对照表!A:C,3,0)," ")</f>
        <v>現在の入力は上限に達しました！</v>
      </c>
    </row>
    <row r="29" spans="1:5" ht="27.6" x14ac:dyDescent="0.25">
      <c r="A29" s="10" t="s">
        <v>213</v>
      </c>
      <c r="B29" s="1" t="s">
        <v>214</v>
      </c>
      <c r="C29" s="9" t="s">
        <v>215</v>
      </c>
      <c r="D29" s="3" t="str">
        <f>IF((VLOOKUP(C:C,对照表!A:B,2,0)=0)," ",IFERROR(VLOOKUP(C:C,对照表!A:B,2,0),"  "))</f>
        <v>Password rule error! Cannot enter same or continuous numbers!</v>
      </c>
      <c r="E29" s="2" t="str">
        <f>IFERROR(VLOOKUP(C:C,对照表!A:C,3,0)," ")</f>
        <v xml:space="preserve"> </v>
      </c>
    </row>
    <row r="30" spans="1:5" x14ac:dyDescent="0.25">
      <c r="A30" s="10" t="s">
        <v>222</v>
      </c>
      <c r="B30" s="1" t="s">
        <v>223</v>
      </c>
      <c r="C30" s="9" t="s">
        <v>225</v>
      </c>
      <c r="D30" s="3" t="str">
        <f>IF((VLOOKUP(C:C,对照表!A:B,2,0)=0)," ",IFERROR(VLOOKUP(C:C,对照表!A:B,2,0),"  "))</f>
        <v>Please enter the password</v>
      </c>
      <c r="E30" s="2" t="s">
        <v>358</v>
      </c>
    </row>
    <row r="31" spans="1:5" x14ac:dyDescent="0.25">
      <c r="A31" s="10" t="s">
        <v>233</v>
      </c>
      <c r="B31" s="1" t="s">
        <v>235</v>
      </c>
      <c r="C31" s="9" t="s">
        <v>100</v>
      </c>
      <c r="D31" s="3" t="str">
        <f>IF((VLOOKUP(C:C,对照表!A:B,2,0)=0)," ",IFERROR(VLOOKUP(C:C,对照表!A:B,2,0),"  "))</f>
        <v>Please enter name</v>
      </c>
      <c r="E31" s="2" t="s">
        <v>101</v>
      </c>
    </row>
    <row r="32" spans="1:5" x14ac:dyDescent="0.25">
      <c r="A32" s="10" t="s">
        <v>245</v>
      </c>
      <c r="B32" s="1" t="s">
        <v>246</v>
      </c>
      <c r="C32" s="9" t="s">
        <v>247</v>
      </c>
      <c r="D32" s="3" t="str">
        <f>IF((VLOOKUP(C:C,对照表!A:B,2,0)=0)," ",IFERROR(VLOOKUP(C:C,对照表!A:B,2,0),"  "))</f>
        <v>Password has 4 digits</v>
      </c>
      <c r="E32" s="2" t="str">
        <f>IFERROR(VLOOKUP(C:C,对照表!A:C,3,0)," ")</f>
        <v>パスワードは4桁です</v>
      </c>
    </row>
    <row r="33" spans="1:5" x14ac:dyDescent="0.25">
      <c r="A33" s="10" t="s">
        <v>256</v>
      </c>
      <c r="B33" s="1" t="s">
        <v>257</v>
      </c>
      <c r="C33" s="9" t="s">
        <v>258</v>
      </c>
      <c r="D33" s="3" t="str">
        <f>IF((VLOOKUP(C:C,对照表!A:B,2,0)=0)," ",IFERROR(VLOOKUP(C:C,对照表!A:B,2,0),"  "))</f>
        <v>Please Re-enter password</v>
      </c>
      <c r="E33" s="2" t="str">
        <f>IFERROR(VLOOKUP(C:C,对照表!A:C,3,0)," ")</f>
        <v>パスワードを確認してください。</v>
      </c>
    </row>
    <row r="34" spans="1:5" x14ac:dyDescent="0.25">
      <c r="A34" s="10" t="s">
        <v>270</v>
      </c>
      <c r="B34" s="1" t="s">
        <v>272</v>
      </c>
      <c r="C34" s="9" t="s">
        <v>274</v>
      </c>
      <c r="D34" s="3" t="str">
        <f>IF((VLOOKUP(C:C,对照表!A:B,2,0)=0)," ",IFERROR(VLOOKUP(C:C,对照表!A:B,2,0),"  "))</f>
        <v xml:space="preserve">Password input inconsistent! </v>
      </c>
      <c r="E34" s="2" t="str">
        <f>IFERROR(VLOOKUP(C:C,对照表!A:C,3,0)," ")</f>
        <v xml:space="preserve"> </v>
      </c>
    </row>
    <row r="35" spans="1:5" x14ac:dyDescent="0.25">
      <c r="A35" s="10" t="s">
        <v>294</v>
      </c>
      <c r="B35" s="1" t="s">
        <v>295</v>
      </c>
      <c r="C35" s="9" t="s">
        <v>296</v>
      </c>
      <c r="D35" s="3" t="str">
        <f>IF((VLOOKUP(C:C,对照表!A:B,2,0)=0)," ",IFERROR(VLOOKUP(C:C,对照表!A:B,2,0),"  "))</f>
        <v>The input is invalid</v>
      </c>
      <c r="E35" s="2" t="str">
        <f>IFERROR(VLOOKUP(C:C,对照表!A:C,3,0)," ")</f>
        <v>不正な文字が入力されている</v>
      </c>
    </row>
    <row r="36" spans="1:5" x14ac:dyDescent="0.25">
      <c r="A36" s="10" t="s">
        <v>311</v>
      </c>
      <c r="B36" s="1" t="s">
        <v>312</v>
      </c>
      <c r="C36" s="9" t="s">
        <v>15972</v>
      </c>
      <c r="D36" s="3" t="str">
        <f>IF((VLOOKUP(C:C,对照表!A:B,2,0)=0)," ",IFERROR(VLOOKUP(C:C,对照表!A:B,2,0),"  "))</f>
        <v>Default time segment</v>
      </c>
      <c r="E36" s="2" t="str">
        <f>IFERROR(VLOOKUP(C:C,对照表!A:C,3,0)," ")</f>
        <v xml:space="preserve"> </v>
      </c>
    </row>
    <row r="37" spans="1:5" x14ac:dyDescent="0.25">
      <c r="A37" s="10" t="s">
        <v>324</v>
      </c>
      <c r="B37" s="1" t="s">
        <v>325</v>
      </c>
      <c r="C37" s="9" t="s">
        <v>15900</v>
      </c>
      <c r="D37" s="3" t="str">
        <f>IF((VLOOKUP(C:C,对照表!A:B,2,0)=0)," ",IFERROR(VLOOKUP(C:C,对照表!A:B,2,0),"  "))</f>
        <v>Default recognition rule</v>
      </c>
      <c r="E37" s="2" t="str">
        <f>IFERROR(VLOOKUP(C:C,对照表!A:C,3,0)," ")</f>
        <v xml:space="preserve"> </v>
      </c>
    </row>
    <row r="38" spans="1:5" x14ac:dyDescent="0.25">
      <c r="A38" s="10" t="s">
        <v>335</v>
      </c>
      <c r="B38" s="1" t="s">
        <v>336</v>
      </c>
      <c r="C38" s="9" t="s">
        <v>337</v>
      </c>
      <c r="D38" s="3" t="str">
        <f>IF((VLOOKUP(C:C,对照表!A:B,2,0)=0)," ",IFERROR(VLOOKUP(C:C,对照表!A:B,2,0),"  "))</f>
        <v>No description</v>
      </c>
      <c r="E38" s="2" t="str">
        <f>IFERROR(VLOOKUP(C:C,对照表!A:C,3,0)," ")</f>
        <v>説明なし</v>
      </c>
    </row>
    <row r="39" spans="1:5" x14ac:dyDescent="0.25">
      <c r="A39" s="10" t="s">
        <v>344</v>
      </c>
      <c r="B39" s="1" t="s">
        <v>345</v>
      </c>
      <c r="C39" s="9" t="s">
        <v>15901</v>
      </c>
      <c r="D39" s="3" t="str">
        <f>IF((VLOOKUP(C:C,对照表!A:B,2,0)=0)," ",IFERROR(VLOOKUP(C:C,对照表!A:B,2,0),"  "))</f>
        <v>rule of blacklist personnel</v>
      </c>
      <c r="E39" s="2" t="str">
        <f>IFERROR(VLOOKUP(C:C,对照表!A:C,3,0)," ")</f>
        <v xml:space="preserve"> </v>
      </c>
    </row>
    <row r="40" spans="1:5" x14ac:dyDescent="0.25">
      <c r="A40" s="10" t="s">
        <v>353</v>
      </c>
      <c r="B40" s="1" t="s">
        <v>355</v>
      </c>
      <c r="C40" s="9" t="s">
        <v>356</v>
      </c>
      <c r="D40" s="3" t="str">
        <f>IF((VLOOKUP(C:C,对照表!A:B,2,0)=0)," ",IFERROR(VLOOKUP(C:C,对照表!A:B,2,0),"  "))</f>
        <v>Language</v>
      </c>
      <c r="E40" s="2" t="str">
        <f>IFERROR(VLOOKUP(C:C,对照表!A:C,3,0)," ")</f>
        <v xml:space="preserve"> </v>
      </c>
    </row>
    <row r="41" spans="1:5" x14ac:dyDescent="0.25">
      <c r="A41" s="10" t="s">
        <v>367</v>
      </c>
      <c r="B41" s="1" t="s">
        <v>368</v>
      </c>
      <c r="C41" s="9" t="s">
        <v>370</v>
      </c>
      <c r="D41" s="3" t="str">
        <f>IF((VLOOKUP(C:C,对照表!A:B,2,0)=0)," ",IFERROR(VLOOKUP(C:C,对照表!A:B,2,0),"  "))</f>
        <v>Welcome to use</v>
      </c>
      <c r="E41" s="2" t="str">
        <f>IFERROR(VLOOKUP(C:C,对照表!A:C,3,0)," ")</f>
        <v>ようこそ</v>
      </c>
    </row>
    <row r="42" spans="1:5" x14ac:dyDescent="0.25">
      <c r="A42" s="10" t="s">
        <v>379</v>
      </c>
      <c r="B42" s="1" t="s">
        <v>381</v>
      </c>
      <c r="C42" s="9" t="s">
        <v>15933</v>
      </c>
      <c r="D42" s="3" t="str">
        <f>IF((VLOOKUP(C:C,对照表!A:B,2,0)=0)," ",IFERROR(VLOOKUP(C:C,对照表!A:B,2,0),"  "))</f>
        <v>Face recognition product</v>
      </c>
      <c r="E42" s="2" t="str">
        <f>IFERROR(VLOOKUP(C:C,对照表!A:C,3,0)," ")</f>
        <v xml:space="preserve"> </v>
      </c>
    </row>
    <row r="43" spans="1:5" x14ac:dyDescent="0.25">
      <c r="A43" s="10" t="s">
        <v>393</v>
      </c>
      <c r="B43" s="1" t="s">
        <v>395</v>
      </c>
      <c r="C43" s="9" t="s">
        <v>396</v>
      </c>
      <c r="D43" s="3" t="str">
        <f>IF((VLOOKUP(C:C,对照表!A:B,2,0)=0)," ",IFERROR(VLOOKUP(C:C,对照表!A:B,2,0),"  "))</f>
        <v>Time</v>
      </c>
      <c r="E43" s="2" t="s">
        <v>825</v>
      </c>
    </row>
    <row r="44" spans="1:5" x14ac:dyDescent="0.25">
      <c r="A44" s="10" t="s">
        <v>402</v>
      </c>
      <c r="B44" s="1" t="s">
        <v>403</v>
      </c>
      <c r="C44" s="9" t="s">
        <v>404</v>
      </c>
      <c r="D44" s="3" t="str">
        <f>IF((VLOOKUP(C:C,对照表!A:B,2,0)=0)," ",IFERROR(VLOOKUP(C:C,对照表!A:B,2,0),"  "))</f>
        <v>Date</v>
      </c>
      <c r="E44" s="2" t="s">
        <v>3236</v>
      </c>
    </row>
    <row r="45" spans="1:5" x14ac:dyDescent="0.25">
      <c r="A45" s="10" t="s">
        <v>430</v>
      </c>
      <c r="B45" s="1" t="s">
        <v>431</v>
      </c>
      <c r="C45" s="9" t="s">
        <v>432</v>
      </c>
      <c r="D45" s="3" t="str">
        <f>IF((VLOOKUP(C:C,对照表!A:B,2,0)=0)," ",IFERROR(VLOOKUP(C:C,对照表!A:B,2,0),"  "))</f>
        <v>Time zone</v>
      </c>
      <c r="E45" s="2" t="str">
        <f>IFERROR(VLOOKUP(C:C,对照表!A:C,3,0)," ")</f>
        <v>タイムゾーン</v>
      </c>
    </row>
    <row r="46" spans="1:5" x14ac:dyDescent="0.25">
      <c r="A46" s="10" t="s">
        <v>446</v>
      </c>
      <c r="B46" s="1" t="s">
        <v>448</v>
      </c>
      <c r="C46" s="9" t="s">
        <v>449</v>
      </c>
      <c r="D46" s="3" t="str">
        <f>IF((VLOOKUP(C:C,对照表!A:B,2,0)=0)," ",IFERROR(VLOOKUP(C:C,对照表!A:B,2,0),"  "))</f>
        <v>Automatic setting</v>
      </c>
      <c r="E46" s="2" t="str">
        <f>IFERROR(VLOOKUP(C:C,对照表!A:C,3,0)," ")</f>
        <v>自動設定</v>
      </c>
    </row>
    <row r="47" spans="1:5" x14ac:dyDescent="0.25">
      <c r="A47" s="10" t="s">
        <v>458</v>
      </c>
      <c r="B47" s="1" t="s">
        <v>459</v>
      </c>
      <c r="C47" s="9" t="s">
        <v>461</v>
      </c>
      <c r="D47" s="3" t="str">
        <f>IF((VLOOKUP(C:C,对照表!A:B,2,0)=0)," ",IFERROR(VLOOKUP(C:C,对照表!A:B,2,0),"  "))</f>
        <v>Date &amp;amp; Time</v>
      </c>
      <c r="E47" s="2" t="str">
        <f>IFERROR(VLOOKUP(C:C,对照表!A:C,3,0)," ")</f>
        <v xml:space="preserve"> </v>
      </c>
    </row>
    <row r="48" spans="1:5" x14ac:dyDescent="0.25">
      <c r="A48" s="10" t="s">
        <v>473</v>
      </c>
      <c r="B48" s="1" t="s">
        <v>474</v>
      </c>
      <c r="C48" s="9" t="s">
        <v>36</v>
      </c>
      <c r="D48" s="3" t="str">
        <f>IF((VLOOKUP(C:C,对照表!A:B,2,0)=0)," ",IFERROR(VLOOKUP(C:C,对照表!A:B,2,0),"  "))</f>
        <v xml:space="preserve">\ The service agreement\ </v>
      </c>
      <c r="E48" s="2" t="str">
        <f>IFERROR(VLOOKUP(C:C,对照表!A:C,3,0)," ")</f>
        <v>使用許諾契約</v>
      </c>
    </row>
    <row r="49" spans="1:5" x14ac:dyDescent="0.25">
      <c r="A49" s="10" t="s">
        <v>487</v>
      </c>
      <c r="B49" s="1" t="s">
        <v>488</v>
      </c>
      <c r="C49" s="9" t="s">
        <v>489</v>
      </c>
      <c r="D49" s="3" t="str">
        <f>IF((VLOOKUP(C:C,对照表!A:B,2,0)=0)," ",IFERROR(VLOOKUP(C:C,对照表!A:B,2,0),"  "))</f>
        <v>The privacy policy</v>
      </c>
      <c r="E49" s="2" t="str">
        <f>IFERROR(VLOOKUP(C:C,对照表!A:C,3,0)," ")</f>
        <v>プライバシー条項</v>
      </c>
    </row>
    <row r="50" spans="1:5" x14ac:dyDescent="0.25">
      <c r="A50" s="10" t="s">
        <v>503</v>
      </c>
      <c r="B50" s="1" t="s">
        <v>506</v>
      </c>
      <c r="C50" s="9" t="s">
        <v>507</v>
      </c>
      <c r="D50" s="3" t="str">
        <f>IF((VLOOKUP(C:C,对照表!A:B,2,0)=0)," ",IFERROR(VLOOKUP(C:C,对照表!A:B,2,0),"  "))</f>
        <v>Please capture the administrator\'s photo</v>
      </c>
      <c r="E50" s="2" t="str">
        <f>IFERROR(VLOOKUP(C:C,对照表!A:C,3,0)," ")</f>
        <v xml:space="preserve"> </v>
      </c>
    </row>
    <row r="51" spans="1:5" x14ac:dyDescent="0.25">
      <c r="A51" s="10" t="s">
        <v>520</v>
      </c>
      <c r="B51" s="1" t="s">
        <v>522</v>
      </c>
      <c r="C51" s="9" t="s">
        <v>523</v>
      </c>
      <c r="D51" s="3" t="str">
        <f>IF((VLOOKUP(C:C,对照表!A:B,2,0)=0)," ",IFERROR(VLOOKUP(C:C,对照表!A:B,2,0),"  "))</f>
        <v>Cloud Management Plantform</v>
      </c>
      <c r="E51" s="2" t="s">
        <v>3649</v>
      </c>
    </row>
    <row r="52" spans="1:5" x14ac:dyDescent="0.25">
      <c r="A52" s="10" t="s">
        <v>531</v>
      </c>
      <c r="B52" s="1" t="s">
        <v>532</v>
      </c>
      <c r="C52" s="9" t="s">
        <v>533</v>
      </c>
      <c r="D52" s="3" t="str">
        <f>IF((VLOOKUP(C:C,对照表!A:B,2,0)=0)," ",IFERROR(VLOOKUP(C:C,对照表!A:B,2,0),"  "))</f>
        <v>Server Address</v>
      </c>
      <c r="E52" s="2" t="str">
        <f>IFERROR(VLOOKUP(C:C,对照表!A:C,3,0)," ")</f>
        <v xml:space="preserve"> </v>
      </c>
    </row>
    <row r="53" spans="1:5" x14ac:dyDescent="0.25">
      <c r="A53" s="10" t="s">
        <v>537</v>
      </c>
      <c r="B53" s="1" t="s">
        <v>540</v>
      </c>
      <c r="C53" s="9" t="s">
        <v>542</v>
      </c>
      <c r="D53" s="3" t="str">
        <f>IF((VLOOKUP(C:C,对照表!A:B,2,0)=0)," ",IFERROR(VLOOKUP(C:C,对照表!A:B,2,0),"  "))</f>
        <v>Server\'s address error</v>
      </c>
      <c r="E53" s="2" t="str">
        <f>IFERROR(VLOOKUP(C:C,对照表!A:C,3,0)," ")</f>
        <v>サーバアドレスエラー</v>
      </c>
    </row>
    <row r="54" spans="1:5" ht="27.6" x14ac:dyDescent="0.25">
      <c r="A54" s="10" t="s">
        <v>552</v>
      </c>
      <c r="B54" s="1" t="s">
        <v>554</v>
      </c>
      <c r="C54" s="9" t="s">
        <v>555</v>
      </c>
      <c r="D54" s="3" t="str">
        <f>IF((VLOOKUP(C:C,对照表!A:B,2,0)=0)," ",IFERROR(VLOOKUP(C:C,对照表!A:B,2,0),"  "))</f>
        <v>Port input is incorrect, it can only input 1 to 65535</v>
      </c>
      <c r="E54" s="2" t="str">
        <f>IFERROR(VLOOKUP(C:C,对照表!A:C,3,0)," ")</f>
        <v>ポート入力が不正て、1～65535の入力しかできません</v>
      </c>
    </row>
    <row r="55" spans="1:5" x14ac:dyDescent="0.25">
      <c r="A55" s="10" t="s">
        <v>567</v>
      </c>
      <c r="B55" s="1" t="s">
        <v>568</v>
      </c>
      <c r="C55" s="9" t="s">
        <v>569</v>
      </c>
      <c r="D55" s="3" t="str">
        <f>IF((VLOOKUP(C:C,对照表!A:B,2,0)=0)," ",IFERROR(VLOOKUP(C:C,对照表!A:B,2,0),"  "))</f>
        <v>Port number</v>
      </c>
      <c r="E55" s="2" t="str">
        <f>IFERROR(VLOOKUP(C:C,对照表!A:C,3,0)," ")</f>
        <v>ポート番号</v>
      </c>
    </row>
    <row r="56" spans="1:5" x14ac:dyDescent="0.25">
      <c r="A56" s="10" t="s">
        <v>576</v>
      </c>
      <c r="B56" s="1" t="s">
        <v>578</v>
      </c>
      <c r="C56" s="9" t="s">
        <v>579</v>
      </c>
      <c r="D56" s="3" t="str">
        <f>IF((VLOOKUP(C:C,对照表!A:B,2,0)=0)," ",IFERROR(VLOOKUP(C:C,对照表!A:B,2,0),"  "))</f>
        <v>Activate</v>
      </c>
      <c r="E56" s="2" t="str">
        <f>IFERROR(VLOOKUP(C:C,对照表!A:C,3,0)," ")</f>
        <v xml:space="preserve"> </v>
      </c>
    </row>
    <row r="57" spans="1:5" x14ac:dyDescent="0.25">
      <c r="A57" s="10" t="s">
        <v>586</v>
      </c>
      <c r="B57" s="1" t="s">
        <v>587</v>
      </c>
      <c r="C57" s="9" t="s">
        <v>588</v>
      </c>
      <c r="D57" s="3" t="str">
        <f>IF((VLOOKUP(C:C,对照表!A:B,2,0)=0)," ",IFERROR(VLOOKUP(C:C,对照表!A:B,2,0),"  "))</f>
        <v>Enter the activation code</v>
      </c>
      <c r="E57" s="2" t="str">
        <f>IFERROR(VLOOKUP(C:C,对照表!A:C,3,0)," ")</f>
        <v>アクティブ化キーを入力</v>
      </c>
    </row>
    <row r="58" spans="1:5" x14ac:dyDescent="0.25">
      <c r="A58" s="10" t="s">
        <v>597</v>
      </c>
      <c r="B58" s="1" t="s">
        <v>599</v>
      </c>
      <c r="C58" s="9" t="s">
        <v>601</v>
      </c>
      <c r="D58" s="3" t="str">
        <f>IF((VLOOKUP(C:C,对照表!A:B,2,0)=0)," ",IFERROR(VLOOKUP(C:C,对照表!A:B,2,0),"  "))</f>
        <v xml:space="preserve">For customers of public cloud, please go to SaaS </v>
      </c>
      <c r="E58" s="2" t="str">
        <f>IFERROR(VLOOKUP(C:C,对照表!A:C,3,0)," ")</f>
        <v xml:space="preserve"> </v>
      </c>
    </row>
    <row r="59" spans="1:5" ht="27.6" x14ac:dyDescent="0.25">
      <c r="A59" s="10" t="s">
        <v>616</v>
      </c>
      <c r="B59" s="1" t="s">
        <v>617</v>
      </c>
      <c r="C59" s="9" t="s">
        <v>618</v>
      </c>
      <c r="D59" s="3" t="str">
        <f>IF((VLOOKUP(C:C,对照表!A:B,2,0)=0)," ",IFERROR(VLOOKUP(C:C,对照表!A:B,2,0),"  "))</f>
        <v>After log in the platform\'s account, activation code can be acquired in the device management</v>
      </c>
      <c r="E59" s="2" t="str">
        <f>IFERROR(VLOOKUP(C:C,对照表!A:C,3,0)," ")</f>
        <v xml:space="preserve"> </v>
      </c>
    </row>
    <row r="60" spans="1:5" x14ac:dyDescent="0.25">
      <c r="A60" s="10" t="s">
        <v>627</v>
      </c>
      <c r="B60" s="1" t="s">
        <v>629</v>
      </c>
      <c r="C60" s="9" t="s">
        <v>631</v>
      </c>
      <c r="D60" s="3" t="str">
        <f>IF((VLOOKUP(C:C,对照表!A:B,2,0)=0)," ",IFERROR(VLOOKUP(C:C,对照表!A:B,2,0),"  "))</f>
        <v>Port number must not be empty</v>
      </c>
      <c r="E60" s="2" t="str">
        <f>IFERROR(VLOOKUP(C:C,对照表!A:C,3,0)," ")</f>
        <v>ポート番号は空になってはいけません</v>
      </c>
    </row>
    <row r="61" spans="1:5" ht="27.6" x14ac:dyDescent="0.25">
      <c r="A61" s="10" t="s">
        <v>645</v>
      </c>
      <c r="B61" s="1" t="s">
        <v>646</v>
      </c>
      <c r="C61" s="9" t="s">
        <v>647</v>
      </c>
      <c r="D61" s="3" t="str">
        <f>IF((VLOOKUP(C:C,对照表!A:B,2,0)=0)," ",IFERROR(VLOOKUP(C:C,对照表!A:B,2,0),"  "))</f>
        <v>Server\'s address must not be empty</v>
      </c>
      <c r="E61" s="2" t="str">
        <f>IFERROR(VLOOKUP(C:C,对照表!A:C,3,0)," ")</f>
        <v>サーバアドレスは空になってはいけません</v>
      </c>
    </row>
    <row r="62" spans="1:5" x14ac:dyDescent="0.25">
      <c r="A62" s="10" t="s">
        <v>657</v>
      </c>
      <c r="B62" s="1" t="s">
        <v>658</v>
      </c>
      <c r="C62" s="9" t="s">
        <v>659</v>
      </c>
      <c r="D62" s="3" t="str">
        <f>IF((VLOOKUP(C:C,对照表!A:B,2,0)=0)," ",IFERROR(VLOOKUP(C:C,对照表!A:B,2,0),"  "))</f>
        <v>Domain name error</v>
      </c>
      <c r="E62" s="2" t="str">
        <f>IFERROR(VLOOKUP(C:C,对照表!A:C,3,0)," ")</f>
        <v>サーバアドレスエラー</v>
      </c>
    </row>
    <row r="63" spans="1:5" ht="27.6" x14ac:dyDescent="0.25">
      <c r="A63" s="10" t="s">
        <v>670</v>
      </c>
      <c r="B63" s="1" t="s">
        <v>671</v>
      </c>
      <c r="C63" s="9" t="s">
        <v>672</v>
      </c>
      <c r="D63" s="3" t="str">
        <f>IF((VLOOKUP(C:C,对照表!A:B,2,0)=0)," ",IFERROR(VLOOKUP(C:C,对照表!A:B,2,0),"  "))</f>
        <v>The activation code cannot be empty</v>
      </c>
      <c r="E63" s="2" t="s">
        <v>22497</v>
      </c>
    </row>
    <row r="64" spans="1:5" x14ac:dyDescent="0.25">
      <c r="A64" s="10" t="s">
        <v>684</v>
      </c>
      <c r="B64" s="1" t="s">
        <v>686</v>
      </c>
      <c r="C64" s="9" t="s">
        <v>687</v>
      </c>
      <c r="D64" s="3" t="str">
        <f>IF((VLOOKUP(C:C,对照表!A:B,2,0)=0)," ",IFERROR(VLOOKUP(C:C,对照表!A:B,2,0),"  "))</f>
        <v>Timeout setting</v>
      </c>
      <c r="E64" s="2" t="str">
        <f>IFERROR(VLOOKUP(C:C,对照表!A:C,3,0)," ")</f>
        <v>接続オーバータイム</v>
      </c>
    </row>
    <row r="65" spans="1:5" x14ac:dyDescent="0.25">
      <c r="A65" s="10" t="s">
        <v>700</v>
      </c>
      <c r="B65" s="1" t="s">
        <v>702</v>
      </c>
      <c r="C65" s="9" t="s">
        <v>703</v>
      </c>
      <c r="D65" s="3" t="str">
        <f>IF((VLOOKUP(C:C,对照表!A:B,2,0)=0)," ",IFERROR(VLOOKUP(C:C,对照表!A:B,2,0),"  "))</f>
        <v>Network setting</v>
      </c>
      <c r="E65" s="2" t="str">
        <f>IFERROR(VLOOKUP(C:C,对照表!A:C,3,0)," ")</f>
        <v xml:space="preserve"> </v>
      </c>
    </row>
    <row r="66" spans="1:5" x14ac:dyDescent="0.25">
      <c r="A66" s="10" t="s">
        <v>711</v>
      </c>
      <c r="B66" s="1" t="s">
        <v>713</v>
      </c>
      <c r="C66" s="9"/>
      <c r="D66" s="3" t="str">
        <f>IF((VLOOKUP(C:C,对照表!A:B,2,0)=0)," ",IFERROR(VLOOKUP(C:C,对照表!A:B,2,0),"  "))</f>
        <v xml:space="preserve"> </v>
      </c>
      <c r="E66" s="2">
        <v>0</v>
      </c>
    </row>
    <row r="67" spans="1:5" x14ac:dyDescent="0.25">
      <c r="A67" s="10" t="s">
        <v>722</v>
      </c>
      <c r="B67" s="1" t="s">
        <v>724</v>
      </c>
      <c r="C67" s="9" t="s">
        <v>725</v>
      </c>
      <c r="D67" s="3" t="str">
        <f>IF((VLOOKUP(C:C,对照表!A:B,2,0)=0)," ",IFERROR(VLOOKUP(C:C,对照表!A:B,2,0),"  "))</f>
        <v>4G</v>
      </c>
      <c r="E67" s="2" t="str">
        <f>IFERROR(VLOOKUP(C:C,对照表!A:C,3,0)," ")</f>
        <v>4 g</v>
      </c>
    </row>
    <row r="68" spans="1:5" x14ac:dyDescent="0.25">
      <c r="A68" s="10" t="s">
        <v>735</v>
      </c>
      <c r="B68" s="1" t="s">
        <v>736</v>
      </c>
      <c r="C68" s="9" t="s">
        <v>737</v>
      </c>
      <c r="D68" s="3" t="str">
        <f>IF((VLOOKUP(C:C,对照表!A:B,2,0)=0)," ",IFERROR(VLOOKUP(C:C,对照表!A:B,2,0),"  "))</f>
        <v>WLAN</v>
      </c>
      <c r="E68" s="2" t="str">
        <f>IFERROR(VLOOKUP(C:C,对照表!A:C,3,0)," ")</f>
        <v xml:space="preserve"> </v>
      </c>
    </row>
    <row r="69" spans="1:5" ht="27.6" x14ac:dyDescent="0.25">
      <c r="A69" s="10" t="s">
        <v>749</v>
      </c>
      <c r="B69" s="1" t="s">
        <v>750</v>
      </c>
      <c r="C69" s="9" t="s">
        <v>751</v>
      </c>
      <c r="D69" s="3" t="str">
        <f>IF((VLOOKUP(C:C,对照表!A:B,2,0)=0)," ",IFERROR(VLOOKUP(C:C,对照表!A:B,2,0),"  "))</f>
        <v>Networking abnormal, please check</v>
      </c>
      <c r="E69" s="2" t="str">
        <f>IFERROR(VLOOKUP(C:C,对照表!A:C,3,0)," ")</f>
        <v>ネットワーク接続異常、チェックしてください</v>
      </c>
    </row>
    <row r="70" spans="1:5" x14ac:dyDescent="0.25">
      <c r="A70" s="10" t="s">
        <v>766</v>
      </c>
      <c r="B70" s="1" t="s">
        <v>767</v>
      </c>
      <c r="C70" s="9" t="s">
        <v>15978</v>
      </c>
      <c r="D70" s="3" t="str">
        <f>IF((VLOOKUP(C:C,对照表!A:B,2,0)=0)," ",IFERROR(VLOOKUP(C:C,对照表!A:B,2,0),"  "))</f>
        <v>Online</v>
      </c>
      <c r="E70" s="2" t="str">
        <f>IFERROR(VLOOKUP(C:C,对照表!A:C,3,0)," ")</f>
        <v xml:space="preserve"> </v>
      </c>
    </row>
    <row r="71" spans="1:5" x14ac:dyDescent="0.25">
      <c r="A71" s="10" t="s">
        <v>777</v>
      </c>
      <c r="B71" s="1" t="s">
        <v>778</v>
      </c>
      <c r="C71" s="9" t="s">
        <v>21984</v>
      </c>
      <c r="D71" s="3" t="str">
        <f>IF((VLOOKUP(C:C,对照表!A:B,2,0)=0)," ",IFERROR(VLOOKUP(C:C,对照表!A:B,2,0),"  "))</f>
        <v>Please enter the SaaS domain name</v>
      </c>
      <c r="E71" s="2" t="str">
        <f>IFERROR(VLOOKUP(C:C,对照表!A:C,3,0)," ")</f>
        <v xml:space="preserve"> </v>
      </c>
    </row>
    <row r="72" spans="1:5" x14ac:dyDescent="0.25">
      <c r="A72" s="10" t="s">
        <v>792</v>
      </c>
      <c r="B72" s="1" t="s">
        <v>793</v>
      </c>
      <c r="C72" s="9" t="s">
        <v>794</v>
      </c>
      <c r="D72" s="3" t="str">
        <f>IF((VLOOKUP(C:C,对照表!A:B,2,0)=0)," ",IFERROR(VLOOKUP(C:C,对照表!A:B,2,0),"  "))</f>
        <v>Please input the IP</v>
      </c>
      <c r="E72" s="2" t="str">
        <f>IFERROR(VLOOKUP(C:C,对照表!A:C,3,0)," ")</f>
        <v>IPを入力してください</v>
      </c>
    </row>
    <row r="73" spans="1:5" x14ac:dyDescent="0.25">
      <c r="A73" s="10" t="s">
        <v>810</v>
      </c>
      <c r="B73" s="1" t="s">
        <v>811</v>
      </c>
      <c r="C73" s="9" t="s">
        <v>812</v>
      </c>
      <c r="D73" s="3" t="str">
        <f>IF((VLOOKUP(C:C,对照表!A:B,2,0)=0)," ",IFERROR(VLOOKUP(C:C,对照表!A:B,2,0),"  "))</f>
        <v>Please enter the subnet mask</v>
      </c>
      <c r="E73" s="2" t="str">
        <f>IFERROR(VLOOKUP(C:C,对照表!A:C,3,0)," ")</f>
        <v>サブネットマスクを入力してください</v>
      </c>
    </row>
    <row r="74" spans="1:5" x14ac:dyDescent="0.25">
      <c r="A74" s="10" t="s">
        <v>820</v>
      </c>
      <c r="B74" s="1" t="s">
        <v>821</v>
      </c>
      <c r="C74" s="9" t="s">
        <v>822</v>
      </c>
      <c r="D74" s="3" t="str">
        <f>IF((VLOOKUP(C:C,对照表!A:B,2,0)=0)," ",IFERROR(VLOOKUP(C:C,对照表!A:B,2,0),"  "))</f>
        <v>Please enter the gateway</v>
      </c>
      <c r="E74" s="2" t="str">
        <f>IFERROR(VLOOKUP(C:C,对照表!A:C,3,0)," ")</f>
        <v>ゲートウェイを入力してください</v>
      </c>
    </row>
    <row r="75" spans="1:5" x14ac:dyDescent="0.25">
      <c r="A75" s="10" t="s">
        <v>833</v>
      </c>
      <c r="B75" s="1" t="s">
        <v>835</v>
      </c>
      <c r="C75" s="9" t="s">
        <v>21994</v>
      </c>
      <c r="D75" s="3" t="str">
        <f>IF((VLOOKUP(C:C,对照表!A:B,2,0)=0)," ",IFERROR(VLOOKUP(C:C,对照表!A:B,2,0),"  "))</f>
        <v>Please enter preferred DNS server</v>
      </c>
      <c r="E75" s="2" t="str">
        <f>IFERROR(VLOOKUP(C:C,对照表!A:C,3,0)," ")</f>
        <v xml:space="preserve"> </v>
      </c>
    </row>
    <row r="76" spans="1:5" x14ac:dyDescent="0.25">
      <c r="A76" s="10" t="s">
        <v>845</v>
      </c>
      <c r="B76" s="1" t="s">
        <v>846</v>
      </c>
      <c r="C76" s="9" t="s">
        <v>24662</v>
      </c>
      <c r="D76" s="3" t="str">
        <f>IF((VLOOKUP(C:C,对照表!A:B,2,0)=0)," ",IFERROR(VLOOKUP(C:C,对照表!A:B,2,0),"  "))</f>
        <v>Please enter alternative DNS server</v>
      </c>
      <c r="E76" s="2" t="str">
        <f>IFERROR(VLOOKUP(C:C,对照表!A:C,3,0)," ")</f>
        <v xml:space="preserve"> </v>
      </c>
    </row>
    <row r="77" spans="1:5" x14ac:dyDescent="0.25">
      <c r="A77" s="10" t="s">
        <v>854</v>
      </c>
      <c r="B77" s="1" t="s">
        <v>855</v>
      </c>
      <c r="C77" s="9" t="s">
        <v>703</v>
      </c>
      <c r="D77" s="3" t="str">
        <f>IF((VLOOKUP(C:C,对照表!A:B,2,0)=0)," ",IFERROR(VLOOKUP(C:C,对照表!A:B,2,0),"  "))</f>
        <v>Network setting</v>
      </c>
      <c r="E77" s="2" t="str">
        <f>IFERROR(VLOOKUP(C:C,对照表!A:C,3,0)," ")</f>
        <v xml:space="preserve"> </v>
      </c>
    </row>
    <row r="78" spans="1:5" x14ac:dyDescent="0.25">
      <c r="A78" s="10" t="s">
        <v>865</v>
      </c>
      <c r="B78" s="1" t="s">
        <v>866</v>
      </c>
      <c r="C78" s="9" t="s">
        <v>867</v>
      </c>
      <c r="D78" s="3" t="str">
        <f>IF((VLOOKUP(C:C,对照表!A:B,2,0)=0)," ",IFERROR(VLOOKUP(C:C,对照表!A:B,2,0),"  "))</f>
        <v>Service domain name</v>
      </c>
      <c r="E78" s="2" t="str">
        <f>IFERROR(VLOOKUP(C:C,对照表!A:C,3,0)," ")</f>
        <v>サーバアドレス</v>
      </c>
    </row>
    <row r="79" spans="1:5" x14ac:dyDescent="0.25">
      <c r="A79" s="10" t="s">
        <v>876</v>
      </c>
      <c r="B79" s="1" t="s">
        <v>877</v>
      </c>
      <c r="C79" s="9" t="s">
        <v>878</v>
      </c>
      <c r="D79" s="3" t="str">
        <f>IF((VLOOKUP(C:C,对照表!A:B,2,0)=0)," ",IFERROR(VLOOKUP(C:C,对照表!A:B,2,0),"  "))</f>
        <v>Access IP address automatically</v>
      </c>
      <c r="E79" s="2" t="str">
        <f>IFERROR(VLOOKUP(C:C,对照表!A:C,3,0)," ")</f>
        <v>IPアドレスを自動的に取得</v>
      </c>
    </row>
    <row r="80" spans="1:5" x14ac:dyDescent="0.25">
      <c r="A80" s="10" t="s">
        <v>883</v>
      </c>
      <c r="B80" s="1" t="s">
        <v>884</v>
      </c>
      <c r="C80" s="9" t="s">
        <v>885</v>
      </c>
      <c r="D80" s="3" t="str">
        <f>IF((VLOOKUP(C:C,对照表!A:B,2,0)=0)," ",IFERROR(VLOOKUP(C:C,对照表!A:B,2,0),"  "))</f>
        <v>Static IP address</v>
      </c>
      <c r="E80" s="2" t="str">
        <f>IFERROR(VLOOKUP(C:C,对照表!A:C,3,0)," ")</f>
        <v>静的IPアドレス</v>
      </c>
    </row>
    <row r="81" spans="1:5" x14ac:dyDescent="0.25">
      <c r="A81" s="10" t="s">
        <v>895</v>
      </c>
      <c r="B81" s="1" t="s">
        <v>896</v>
      </c>
      <c r="C81" s="9" t="s">
        <v>898</v>
      </c>
      <c r="D81" s="3" t="str">
        <f>IF((VLOOKUP(C:C,对照表!A:B,2,0)=0)," ",IFERROR(VLOOKUP(C:C,对照表!A:B,2,0),"  "))</f>
        <v>IP address of the time server</v>
      </c>
      <c r="E81" s="2" t="str">
        <f>IFERROR(VLOOKUP(C:C,对照表!A:C,3,0)," ")</f>
        <v>タイムサーバアドレス</v>
      </c>
    </row>
    <row r="82" spans="1:5" x14ac:dyDescent="0.25">
      <c r="A82" s="10" t="s">
        <v>905</v>
      </c>
      <c r="B82" s="1" t="s">
        <v>906</v>
      </c>
      <c r="C82" s="9" t="s">
        <v>907</v>
      </c>
      <c r="D82" s="3" t="str">
        <f>IF((VLOOKUP(C:C,对照表!A:B,2,0)=0)," ",IFERROR(VLOOKUP(C:C,对照表!A:B,2,0),"  "))</f>
        <v xml:space="preserve">The synchronization switch </v>
      </c>
      <c r="E82" s="2" t="str">
        <f>IFERROR(VLOOKUP(C:C,对照表!A:C,3,0)," ")</f>
        <v xml:space="preserve"> </v>
      </c>
    </row>
    <row r="83" spans="1:5" x14ac:dyDescent="0.25">
      <c r="A83" s="10" t="s">
        <v>915</v>
      </c>
      <c r="B83" s="1" t="s">
        <v>916</v>
      </c>
      <c r="C83" s="9" t="s">
        <v>917</v>
      </c>
      <c r="D83" s="3" t="str">
        <f>IF((VLOOKUP(C:C,对照表!A:B,2,0)=0)," ",IFERROR(VLOOKUP(C:C,对照表!A:B,2,0),"  "))</f>
        <v>Subnet mask</v>
      </c>
      <c r="E83" s="2" t="str">
        <f>IFERROR(VLOOKUP(C:C,对照表!A:C,3,0)," ")</f>
        <v>サブネットマスク</v>
      </c>
    </row>
    <row r="84" spans="1:5" x14ac:dyDescent="0.25">
      <c r="A84" s="10" t="s">
        <v>930</v>
      </c>
      <c r="B84" s="1" t="s">
        <v>931</v>
      </c>
      <c r="C84" s="9" t="s">
        <v>932</v>
      </c>
      <c r="D84" s="3" t="str">
        <f>IF((VLOOKUP(C:C,对照表!A:B,2,0)=0)," ",IFERROR(VLOOKUP(C:C,对照表!A:B,2,0),"  "))</f>
        <v>Gateway</v>
      </c>
      <c r="E84" s="2" t="str">
        <f>IFERROR(VLOOKUP(C:C,对照表!A:C,3,0)," ")</f>
        <v>ゲートウェイ</v>
      </c>
    </row>
    <row r="85" spans="1:5" x14ac:dyDescent="0.25">
      <c r="A85" s="10" t="s">
        <v>942</v>
      </c>
      <c r="B85" s="1" t="s">
        <v>944</v>
      </c>
      <c r="C85" s="9" t="s">
        <v>21995</v>
      </c>
      <c r="D85" s="3" t="str">
        <f>IF((VLOOKUP(C:C,对照表!A:B,2,0)=0)," ",IFERROR(VLOOKUP(C:C,对照表!A:B,2,0),"  "))</f>
        <v>preferred DNS server</v>
      </c>
      <c r="E85" s="2" t="str">
        <f>IFERROR(VLOOKUP(C:C,对照表!A:C,3,0)," ")</f>
        <v xml:space="preserve"> </v>
      </c>
    </row>
    <row r="86" spans="1:5" x14ac:dyDescent="0.25">
      <c r="A86" s="10" t="s">
        <v>953</v>
      </c>
      <c r="B86" s="1" t="s">
        <v>954</v>
      </c>
      <c r="C86" s="9" t="s">
        <v>21996</v>
      </c>
      <c r="D86" s="3" t="e">
        <f>IF((VLOOKUP(C:C,对照表!A:B,2,0)=0)," ",IFERROR(VLOOKUP(C:C,对照表!A:B,2,0),"  "))</f>
        <v>#N/A</v>
      </c>
      <c r="E86" s="2" t="str">
        <f>IFERROR(VLOOKUP(C:C,对照表!A:C,3,0)," ")</f>
        <v xml:space="preserve"> </v>
      </c>
    </row>
    <row r="87" spans="1:5" x14ac:dyDescent="0.25">
      <c r="A87" s="10" t="s">
        <v>969</v>
      </c>
      <c r="B87" s="1" t="s">
        <v>970</v>
      </c>
      <c r="C87" s="9" t="s">
        <v>715</v>
      </c>
      <c r="D87" s="3" t="str">
        <f>IF((VLOOKUP(C:C,对照表!A:B,2,0)=0)," ",IFERROR(VLOOKUP(C:C,对照表!A:B,2,0),"  "))</f>
        <v>Wired network</v>
      </c>
      <c r="E87" s="2" t="str">
        <f>IFERROR(VLOOKUP(C:C,对照表!A:C,3,0)," ")</f>
        <v>固定ネットワーク</v>
      </c>
    </row>
    <row r="88" spans="1:5" x14ac:dyDescent="0.25">
      <c r="A88" s="10" t="s">
        <v>978</v>
      </c>
      <c r="B88" s="1" t="s">
        <v>979</v>
      </c>
      <c r="C88" s="9" t="s">
        <v>980</v>
      </c>
      <c r="D88" s="3" t="str">
        <f>IF((VLOOKUP(C:C,对照表!A:B,2,0)=0)," ",IFERROR(VLOOKUP(C:C,对照表!A:B,2,0),"  "))</f>
        <v>Network setting completed</v>
      </c>
      <c r="E88" s="2" t="str">
        <f>IFERROR(VLOOKUP(C:C,对照表!A:C,3,0)," ")</f>
        <v>ネットワーク設定完了</v>
      </c>
    </row>
    <row r="89" spans="1:5" ht="27.6" x14ac:dyDescent="0.25">
      <c r="A89" s="10" t="s">
        <v>984</v>
      </c>
      <c r="B89" s="1" t="s">
        <v>985</v>
      </c>
      <c r="C89" s="9" t="s">
        <v>987</v>
      </c>
      <c r="D89" s="3" t="str">
        <f>IF((VLOOKUP(C:C,对照表!A:B,2,0)=0)," ",IFERROR(VLOOKUP(C:C,对照表!A:B,2,0),"  "))</f>
        <v>Network unconnected or domain name error</v>
      </c>
      <c r="E89" s="2" t="str">
        <f>IFERROR(VLOOKUP(C:C,对照表!A:C,3,0)," ")</f>
        <v>ネットワーク未接続またはサーバアドレスエラー</v>
      </c>
    </row>
    <row r="90" spans="1:5" ht="27.6" x14ac:dyDescent="0.25">
      <c r="A90" s="10" t="s">
        <v>992</v>
      </c>
      <c r="B90" s="1" t="s">
        <v>993</v>
      </c>
      <c r="C90" s="9" t="s">
        <v>995</v>
      </c>
      <c r="D90" s="3" t="str">
        <f>IF((VLOOKUP(C:C,对照表!A:B,2,0)=0)," ",IFERROR(VLOOKUP(C:C,对照表!A:B,2,0),"  "))</f>
        <v>IP or mask cannot be empty</v>
      </c>
      <c r="E90" s="2" t="str">
        <f>IFERROR(VLOOKUP(C:C,对照表!A:C,3,0)," ")</f>
        <v>IPアドレスまたはサブネットマスクは空になってはいけません</v>
      </c>
    </row>
    <row r="91" spans="1:5" x14ac:dyDescent="0.25">
      <c r="A91" s="10" t="s">
        <v>1000</v>
      </c>
      <c r="B91" s="1" t="s">
        <v>1001</v>
      </c>
      <c r="C91" s="9" t="s">
        <v>1002</v>
      </c>
      <c r="D91" s="3" t="str">
        <f>IF((VLOOKUP(C:C,对照表!A:B,2,0)=0)," ",IFERROR(VLOOKUP(C:C,对照表!A:B,2,0),"  "))</f>
        <v>Gateway cannot be empty</v>
      </c>
      <c r="E91" s="2" t="str">
        <f>IFERROR(VLOOKUP(C:C,对照表!A:C,3,0)," ")</f>
        <v>ゲートウェイは空になってはいけません</v>
      </c>
    </row>
    <row r="92" spans="1:5" ht="27.6" x14ac:dyDescent="0.25">
      <c r="A92" s="10" t="s">
        <v>1007</v>
      </c>
      <c r="B92" s="1" t="s">
        <v>1009</v>
      </c>
      <c r="C92" s="9" t="s">
        <v>1010</v>
      </c>
      <c r="D92" s="3" t="str">
        <f>IF((VLOOKUP(C:C,对照表!A:B,2,0)=0)," ",IFERROR(VLOOKUP(C:C,对照表!A:B,2,0),"  "))</f>
        <v>The format of IP or mask is not correct</v>
      </c>
      <c r="E92" s="2" t="str">
        <f>IFERROR(VLOOKUP(C:C,对照表!A:C,3,0)," ")</f>
        <v>IPアドレスまたはサブネットマスクのフォーマットは正しくありません</v>
      </c>
    </row>
    <row r="93" spans="1:5" ht="27.6" x14ac:dyDescent="0.25">
      <c r="A93" s="10" t="s">
        <v>1016</v>
      </c>
      <c r="B93" s="1" t="s">
        <v>1017</v>
      </c>
      <c r="C93" s="9" t="s">
        <v>1018</v>
      </c>
      <c r="D93" s="3" t="str">
        <f>IF((VLOOKUP(C:C,对照表!A:B,2,0)=0)," ",IFERROR(VLOOKUP(C:C,对照表!A:B,2,0),"  "))</f>
        <v>IP and gateway are not under the same network segment</v>
      </c>
      <c r="E93" s="2" t="str">
        <f>IFERROR(VLOOKUP(C:C,对照表!A:C,3,0)," ")</f>
        <v>IPアドレスとゲートウェイは同じネットワーク内にではありません</v>
      </c>
    </row>
    <row r="94" spans="1:5" ht="41.4" x14ac:dyDescent="0.25">
      <c r="A94" s="10" t="s">
        <v>1027</v>
      </c>
      <c r="B94" s="1" t="s">
        <v>1028</v>
      </c>
      <c r="C94" s="9" t="s">
        <v>1029</v>
      </c>
      <c r="D94" s="3" t="str">
        <f>IF((VLOOKUP(C:C,对照表!A:B,2,0)=0)," ",IFERROR(VLOOKUP(C:C,对照表!A:B,2,0),"  "))</f>
        <v>There is error in the format of gateway or DNS, please re-configure</v>
      </c>
      <c r="E94" s="2" t="str">
        <f>IFERROR(VLOOKUP(C:C,对照表!A:C,3,0)," ")</f>
        <v>ゲートウェイまたはDNSフォーマットが間違っていますので、再配置してください</v>
      </c>
    </row>
    <row r="95" spans="1:5" x14ac:dyDescent="0.25">
      <c r="A95" s="10" t="s">
        <v>1036</v>
      </c>
      <c r="B95" s="1" t="s">
        <v>1037</v>
      </c>
      <c r="C95" s="9" t="s">
        <v>1038</v>
      </c>
      <c r="D95" s="3" t="str">
        <f>IF((VLOOKUP(C:C,对照表!A:B,2,0)=0)," ",IFERROR(VLOOKUP(C:C,对照表!A:B,2,0),"  "))</f>
        <v>Do you confirm to change the domain name?</v>
      </c>
      <c r="E95" s="2" t="str">
        <f>IFERROR(VLOOKUP(C:C,对照表!A:C,3,0)," ")</f>
        <v>サーバアドレスを変更しますか？</v>
      </c>
    </row>
    <row r="96" spans="1:5" x14ac:dyDescent="0.25">
      <c r="A96" s="10" t="s">
        <v>1040</v>
      </c>
      <c r="B96" s="1" t="s">
        <v>1041</v>
      </c>
      <c r="C96" s="9" t="s">
        <v>1042</v>
      </c>
      <c r="D96" s="3" t="str">
        <f>IF((VLOOKUP(C:C,对照表!A:B,2,0)=0)," ",IFERROR(VLOOKUP(C:C,对照表!A:B,2,0),"  "))</f>
        <v>This IP has been used</v>
      </c>
      <c r="E96" s="2" t="str">
        <f>IFERROR(VLOOKUP(C:C,对照表!A:C,3,0)," ")</f>
        <v>このIPアドレスはすでに使用されています</v>
      </c>
    </row>
    <row r="97" spans="1:5" x14ac:dyDescent="0.25">
      <c r="A97" s="10" t="s">
        <v>1048</v>
      </c>
      <c r="B97" s="1" t="s">
        <v>1049</v>
      </c>
      <c r="C97" s="9" t="s">
        <v>1050</v>
      </c>
      <c r="D97" s="3" t="str">
        <f>IF((VLOOKUP(C:C,对照表!A:B,2,0)=0)," ",IFERROR(VLOOKUP(C:C,对照表!A:B,2,0),"  "))</f>
        <v>This domain name does not exist</v>
      </c>
      <c r="E97" s="2" t="str">
        <f>IFERROR(VLOOKUP(C:C,对照表!A:C,3,0)," ")</f>
        <v>このアドレスは存在しません</v>
      </c>
    </row>
    <row r="98" spans="1:5" x14ac:dyDescent="0.25">
      <c r="A98" s="10" t="s">
        <v>1058</v>
      </c>
      <c r="B98" s="1" t="s">
        <v>1059</v>
      </c>
      <c r="C98" s="9" t="s">
        <v>1060</v>
      </c>
      <c r="D98" s="3" t="str">
        <f>IF((VLOOKUP(C:C,对照表!A:B,2,0)=0)," ",IFERROR(VLOOKUP(C:C,对照表!A:B,2,0),"  "))</f>
        <v>Saved successfully</v>
      </c>
      <c r="E98" s="2" t="str">
        <f>IFERROR(VLOOKUP(C:C,对照表!A:C,3,0)," ")</f>
        <v>接続成功</v>
      </c>
    </row>
    <row r="99" spans="1:5" x14ac:dyDescent="0.25">
      <c r="A99" s="10" t="s">
        <v>1068</v>
      </c>
      <c r="B99" s="1" t="s">
        <v>1069</v>
      </c>
      <c r="C99" s="9" t="s">
        <v>1070</v>
      </c>
      <c r="D99" s="3" t="str">
        <f>IF((VLOOKUP(C:C,对照表!A:B,2,0)=0)," ",IFERROR(VLOOKUP(C:C,对照表!A:B,2,0),"  "))</f>
        <v>Please wait...</v>
      </c>
      <c r="E99" s="2" t="str">
        <f>IFERROR(VLOOKUP(C:C,对照表!A:C,3,0)," ")</f>
        <v>暫くお待ちください...</v>
      </c>
    </row>
    <row r="100" spans="1:5" x14ac:dyDescent="0.25">
      <c r="A100" s="10" t="s">
        <v>1076</v>
      </c>
      <c r="B100" s="1" t="s">
        <v>1077</v>
      </c>
      <c r="C100" s="9" t="s">
        <v>1078</v>
      </c>
      <c r="D100" s="3" t="str">
        <f>IF((VLOOKUP(C:C,对照表!A:B,2,0)=0)," ",IFERROR(VLOOKUP(C:C,对照表!A:B,2,0),"  "))</f>
        <v>Please configure the network first</v>
      </c>
      <c r="E100" s="2" t="str">
        <f>IFERROR(VLOOKUP(C:C,对照表!A:C,3,0)," ")</f>
        <v>ネットワーク設定を先に行ってください</v>
      </c>
    </row>
    <row r="101" spans="1:5" x14ac:dyDescent="0.25">
      <c r="A101" s="10" t="s">
        <v>1086</v>
      </c>
      <c r="B101" s="1" t="s">
        <v>1087</v>
      </c>
      <c r="C101" s="9" t="s">
        <v>1088</v>
      </c>
      <c r="D101" s="3" t="str">
        <f>IF((VLOOKUP(C:C,对照表!A:B,2,0)=0)," ",IFERROR(VLOOKUP(C:C,对照表!A:B,2,0),"  "))</f>
        <v>The network has been connected</v>
      </c>
      <c r="E101" s="2" t="str">
        <f>IFERROR(VLOOKUP(C:C,对照表!A:C,3,0)," ")</f>
        <v>ネットワークを接続しています</v>
      </c>
    </row>
    <row r="102" spans="1:5" x14ac:dyDescent="0.25">
      <c r="A102" s="10" t="s">
        <v>1092</v>
      </c>
      <c r="B102" s="1" t="s">
        <v>1093</v>
      </c>
      <c r="C102" s="9" t="s">
        <v>1095</v>
      </c>
      <c r="D102" s="3" t="str">
        <f>IF((VLOOKUP(C:C,对照表!A:B,2,0)=0)," ",IFERROR(VLOOKUP(C:C,对照表!A:B,2,0),"  "))</f>
        <v>The network has been disconnected</v>
      </c>
      <c r="E102" s="2" t="str">
        <f>IFERROR(VLOOKUP(C:C,对照表!A:C,3,0)," ")</f>
        <v>ネットワークが切断しています</v>
      </c>
    </row>
    <row r="103" spans="1:5" x14ac:dyDescent="0.25">
      <c r="A103" s="10" t="s">
        <v>1103</v>
      </c>
      <c r="B103" s="1" t="s">
        <v>1104</v>
      </c>
      <c r="C103" s="9" t="s">
        <v>1105</v>
      </c>
      <c r="D103" s="3" t="str">
        <f>IF((VLOOKUP(C:C,对照表!A:B,2,0)=0)," ",IFERROR(VLOOKUP(C:C,对照表!A:B,2,0),"  "))</f>
        <v>SN</v>
      </c>
      <c r="E103" s="2" t="s">
        <v>2030</v>
      </c>
    </row>
    <row r="104" spans="1:5" ht="27.6" x14ac:dyDescent="0.25">
      <c r="A104" s="10" t="s">
        <v>1110</v>
      </c>
      <c r="B104" s="1" t="s">
        <v>1111</v>
      </c>
      <c r="C104" s="9" t="s">
        <v>1112</v>
      </c>
      <c r="D104" s="3" t="str">
        <f>IF((VLOOKUP(C:C,对照表!A:B,2,0)=0)," ",IFERROR(VLOOKUP(C:C,对照表!A:B,2,0),"  "))</f>
        <v>Please read and check the privacy and service agreements</v>
      </c>
      <c r="E104" s="2" t="str">
        <f>IFERROR(VLOOKUP(C:C,对照表!A:C,3,0)," ")</f>
        <v>プライバシーとサービス協議を閲覧とチェックをしてください。</v>
      </c>
    </row>
    <row r="105" spans="1:5" x14ac:dyDescent="0.25">
      <c r="A105" s="10" t="s">
        <v>1118</v>
      </c>
      <c r="B105" s="1" t="s">
        <v>1120</v>
      </c>
      <c r="C105" s="9" t="s">
        <v>331</v>
      </c>
      <c r="D105" s="3" t="str">
        <f>IF((VLOOKUP(C:C,对照表!A:B,2,0)=0)," ",IFERROR(VLOOKUP(C:C,对照表!A:B,2,0),"  "))</f>
        <v>Parameter exception</v>
      </c>
      <c r="E105" s="2" t="s">
        <v>22186</v>
      </c>
    </row>
    <row r="106" spans="1:5" x14ac:dyDescent="0.25">
      <c r="A106" s="10" t="s">
        <v>1127</v>
      </c>
      <c r="B106" s="1" t="s">
        <v>1129</v>
      </c>
      <c r="C106" s="9" t="s">
        <v>1130</v>
      </c>
      <c r="D106" s="3" t="str">
        <f>IF((VLOOKUP(C:C,对照表!A:B,2,0)=0)," ",IFERROR(VLOOKUP(C:C,对照表!A:B,2,0),"  "))</f>
        <v>The activation code has 12 digits</v>
      </c>
      <c r="E106" s="2" t="str">
        <f>IFERROR(VLOOKUP(C:C,对照表!A:C,3,0)," ")</f>
        <v>アクティブ化キーは12桁</v>
      </c>
    </row>
    <row r="107" spans="1:5" x14ac:dyDescent="0.25">
      <c r="A107" s="10" t="s">
        <v>1135</v>
      </c>
      <c r="B107" s="1" t="s">
        <v>1137</v>
      </c>
      <c r="C107" s="9" t="s">
        <v>202</v>
      </c>
      <c r="D107" s="3" t="str">
        <f>IF((VLOOKUP(C:C,对照表!A:B,2,0)=0)," ",IFERROR(VLOOKUP(C:C,对照表!A:B,2,0),"  "))</f>
        <v xml:space="preserve">  Service exceptions </v>
      </c>
      <c r="E107" s="2" t="str">
        <f>IFERROR(VLOOKUP(C:C,对照表!A:C,3,0)," ")</f>
        <v>サービス異常</v>
      </c>
    </row>
    <row r="108" spans="1:5" x14ac:dyDescent="0.25">
      <c r="A108" s="10" t="s">
        <v>1146</v>
      </c>
      <c r="B108" s="1" t="s">
        <v>1147</v>
      </c>
      <c r="C108" s="9" t="s">
        <v>1148</v>
      </c>
      <c r="D108" s="3" t="str">
        <f>IF((VLOOKUP(C:C,对照表!A:B,2,0)=0)," ",IFERROR(VLOOKUP(C:C,对照表!A:B,2,0),"  "))</f>
        <v>Beijing Beebox Technology Co.,Ltd.</v>
      </c>
      <c r="E108" s="2" t="str">
        <f>IFERROR(VLOOKUP(C:C,对照表!A:C,3,0)," ")</f>
        <v>BEE BOX</v>
      </c>
    </row>
    <row r="109" spans="1:5" x14ac:dyDescent="0.25">
      <c r="A109" s="10" t="s">
        <v>1155</v>
      </c>
      <c r="B109" s="1" t="s">
        <v>1156</v>
      </c>
      <c r="C109" s="9" t="s">
        <v>1157</v>
      </c>
      <c r="D109" s="3" t="str">
        <f>IF((VLOOKUP(C:C,对照表!A:B,2,0)=0)," ",IFERROR(VLOOKUP(C:C,对照表!A:B,2,0),"  "))</f>
        <v>Verification failed</v>
      </c>
      <c r="E109" s="2" t="str">
        <f>IFERROR(VLOOKUP(C:C,对照表!A:C,3,0)," ")</f>
        <v>認証失敗</v>
      </c>
    </row>
    <row r="110" spans="1:5" x14ac:dyDescent="0.25">
      <c r="A110" s="10" t="s">
        <v>1163</v>
      </c>
      <c r="B110" s="1" t="s">
        <v>1164</v>
      </c>
      <c r="C110" s="9" t="s">
        <v>1165</v>
      </c>
      <c r="D110" s="3" t="str">
        <f>IF((VLOOKUP(C:C,对照表!A:B,2,0)=0)," ",IFERROR(VLOOKUP(C:C,对照表!A:B,2,0),"  "))</f>
        <v>No access</v>
      </c>
      <c r="E110" s="2" t="str">
        <f>IFERROR(VLOOKUP(C:C,对照表!A:C,3,0)," ")</f>
        <v>権限がありません</v>
      </c>
    </row>
    <row r="111" spans="1:5" x14ac:dyDescent="0.25">
      <c r="A111" s="10" t="s">
        <v>1172</v>
      </c>
      <c r="B111" s="1" t="s">
        <v>1173</v>
      </c>
      <c r="C111" s="9" t="s">
        <v>1174</v>
      </c>
      <c r="D111" s="3" t="str">
        <f>IF((VLOOKUP(C:C,对照表!A:B,2,0)=0)," ",IFERROR(VLOOKUP(C:C,对照表!A:B,2,0),"  "))</f>
        <v>The activation code is incorrect</v>
      </c>
      <c r="E111" s="2" t="s">
        <v>22487</v>
      </c>
    </row>
    <row r="112" spans="1:5" x14ac:dyDescent="0.25">
      <c r="A112" s="10" t="s">
        <v>1181</v>
      </c>
      <c r="B112" s="1" t="s">
        <v>1183</v>
      </c>
      <c r="C112" s="9" t="s">
        <v>1184</v>
      </c>
      <c r="D112" s="3" t="str">
        <f>IF((VLOOKUP(C:C,对照表!A:B,2,0)=0)," ",IFERROR(VLOOKUP(C:C,对照表!A:B,2,0),"  "))</f>
        <v>Serial Number is invalid</v>
      </c>
      <c r="E112" s="2" t="str">
        <f>IFERROR(VLOOKUP(C:C,对照表!A:C,3,0)," ")</f>
        <v xml:space="preserve"> </v>
      </c>
    </row>
    <row r="113" spans="1:5" x14ac:dyDescent="0.25">
      <c r="A113" s="10" t="s">
        <v>1195</v>
      </c>
      <c r="B113" s="1" t="s">
        <v>1196</v>
      </c>
      <c r="C113" s="9" t="s">
        <v>1197</v>
      </c>
      <c r="D113" s="3" t="str">
        <f>IF((VLOOKUP(C:C,对照表!A:B,2,0)=0)," ",IFERROR(VLOOKUP(C:C,对照表!A:B,2,0),"  "))</f>
        <v>Server not found</v>
      </c>
      <c r="E113" s="2" t="str">
        <f>IFERROR(VLOOKUP(C:C,对照表!A:C,3,0)," ")</f>
        <v>サーバが見つかりません</v>
      </c>
    </row>
    <row r="114" spans="1:5" x14ac:dyDescent="0.25">
      <c r="A114" s="10" t="s">
        <v>1205</v>
      </c>
      <c r="B114" s="1" t="s">
        <v>1206</v>
      </c>
      <c r="C114" s="9" t="s">
        <v>1207</v>
      </c>
      <c r="D114" s="3" t="str">
        <f>IF((VLOOKUP(C:C,对照表!A:B,2,0)=0)," ",IFERROR(VLOOKUP(C:C,对照表!A:B,2,0),"  "))</f>
        <v>Unknown error</v>
      </c>
      <c r="E114" s="2" t="str">
        <f>IFERROR(VLOOKUP(C:C,对照表!A:C,3,0)," ")</f>
        <v>未知エラー</v>
      </c>
    </row>
    <row r="115" spans="1:5" x14ac:dyDescent="0.25">
      <c r="A115" s="10" t="s">
        <v>1211</v>
      </c>
      <c r="B115" s="1" t="s">
        <v>1212</v>
      </c>
      <c r="C115" s="9" t="s">
        <v>1213</v>
      </c>
      <c r="D115" s="3" t="str">
        <f>IF((VLOOKUP(C:C,对照表!A:B,2,0)=0)," ",IFERROR(VLOOKUP(C:C,对照表!A:B,2,0),"  "))</f>
        <v>Typical is invalid</v>
      </c>
      <c r="E115" s="2" t="str">
        <f>IFERROR(VLOOKUP(C:C,对照表!A:C,3,0)," ")</f>
        <v xml:space="preserve"> </v>
      </c>
    </row>
    <row r="116" spans="1:5" x14ac:dyDescent="0.25">
      <c r="A116" s="10" t="s">
        <v>1214</v>
      </c>
      <c r="B116" s="1" t="s">
        <v>1215</v>
      </c>
      <c r="C116" s="9" t="s">
        <v>1216</v>
      </c>
      <c r="D116" s="3" t="str">
        <f>IF((VLOOKUP(C:C,对照表!A:B,2,0)=0)," ",IFERROR(VLOOKUP(C:C,对照表!A:B,2,0),"  "))</f>
        <v>Network not connected</v>
      </c>
      <c r="E116" s="2" t="str">
        <f>IFERROR(VLOOKUP(C:C,对照表!A:C,3,0)," ")</f>
        <v>ネットワークが接続されていません</v>
      </c>
    </row>
    <row r="117" spans="1:5" x14ac:dyDescent="0.25">
      <c r="A117" s="10" t="s">
        <v>1219</v>
      </c>
      <c r="B117" s="1" t="s">
        <v>1220</v>
      </c>
      <c r="C117" s="9" t="s">
        <v>1221</v>
      </c>
      <c r="D117" s="3" t="str">
        <f>IF((VLOOKUP(C:C,对照表!A:B,2,0)=0)," ",IFERROR(VLOOKUP(C:C,对照表!A:B,2,0),"  "))</f>
        <v>Service address input too long</v>
      </c>
      <c r="E117" s="2" t="str">
        <f>IFERROR(VLOOKUP(C:C,对照表!A:C,3,0)," ")</f>
        <v>サービスアドレスの入力が長いすぎます</v>
      </c>
    </row>
    <row r="118" spans="1:5" ht="27.6" x14ac:dyDescent="0.25">
      <c r="A118" s="10" t="s">
        <v>1224</v>
      </c>
      <c r="B118" s="1" t="s">
        <v>1225</v>
      </c>
      <c r="C118" s="9" t="s">
        <v>1226</v>
      </c>
      <c r="D118" s="3" t="str">
        <f>IF((VLOOKUP(C:C,对照表!A:B,2,0)=0)," ",IFERROR(VLOOKUP(C:C,对照表!A:B,2,0),"  "))</f>
        <v>Mode write failed. Please re select</v>
      </c>
      <c r="E118" s="2" t="str">
        <f>IFERROR(VLOOKUP(C:C,对照表!A:C,3,0)," ")</f>
        <v>モードに書き込む失敗、再選択してください</v>
      </c>
    </row>
    <row r="119" spans="1:5" ht="27.6" x14ac:dyDescent="0.25">
      <c r="A119" s="10" t="s">
        <v>1230</v>
      </c>
      <c r="B119" s="1" t="s">
        <v>1231</v>
      </c>
      <c r="C119" s="9" t="s">
        <v>1232</v>
      </c>
      <c r="D119" s="3" t="str">
        <f>IF((VLOOKUP(C:C,对照表!A:B,2,0)=0)," ",IFERROR(VLOOKUP(C:C,对照表!A:B,2,0),"  "))</f>
        <v>Certificate time check failed. Please try again</v>
      </c>
      <c r="E119" s="2" t="str">
        <f>IFERROR(VLOOKUP(C:C,对照表!A:C,3,0)," ")</f>
        <v>証明書の時間は検証失敗したので、やり直してください</v>
      </c>
    </row>
    <row r="120" spans="1:5" x14ac:dyDescent="0.25">
      <c r="A120" s="10" t="s">
        <v>1236</v>
      </c>
      <c r="B120" s="1" t="s">
        <v>1237</v>
      </c>
      <c r="C120" s="9" t="s">
        <v>1238</v>
      </c>
      <c r="D120" s="3" t="str">
        <f>IF((VLOOKUP(C:C,对照表!A:B,2,0)=0)," ",IFERROR(VLOOKUP(C:C,对照表!A:B,2,0),"  "))</f>
        <v>Invalid subnet mask</v>
      </c>
      <c r="E120" s="2" t="str">
        <f>IFERROR(VLOOKUP(C:C,对照表!A:C,3,0)," ")</f>
        <v>ネットワークマスクは不正です</v>
      </c>
    </row>
    <row r="121" spans="1:5" x14ac:dyDescent="0.25">
      <c r="A121" s="10" t="s">
        <v>1244</v>
      </c>
      <c r="B121" s="1" t="s">
        <v>1245</v>
      </c>
      <c r="C121" s="9" t="s">
        <v>1246</v>
      </c>
      <c r="D121" s="3" t="str">
        <f>IF((VLOOKUP(C:C,对照表!A:B,2,0)=0)," ",IFERROR(VLOOKUP(C:C,对照表!A:B,2,0),"  "))</f>
        <v>Cloud service mode</v>
      </c>
      <c r="E121" s="2" t="str">
        <f>IFERROR(VLOOKUP(C:C,对照表!A:C,3,0)," ")</f>
        <v>クラウドサービスモード</v>
      </c>
    </row>
    <row r="122" spans="1:5" x14ac:dyDescent="0.25">
      <c r="A122" s="10" t="s">
        <v>1251</v>
      </c>
      <c r="B122" s="1" t="s">
        <v>1252</v>
      </c>
      <c r="C122" s="9" t="s">
        <v>1253</v>
      </c>
      <c r="D122" s="3" t="str">
        <f>IF((VLOOKUP(C:C,对照表!A:B,2,0)=0)," ",IFERROR(VLOOKUP(C:C,对照表!A:B,2,0),"  "))</f>
        <v>Non-SaaS Mode</v>
      </c>
      <c r="E122" s="2" t="str">
        <f>IFERROR(VLOOKUP(C:C,对照表!A:C,3,0)," ")</f>
        <v>スタンドアローンモード</v>
      </c>
    </row>
    <row r="123" spans="1:5" x14ac:dyDescent="0.25">
      <c r="A123" s="10" t="s">
        <v>1262</v>
      </c>
      <c r="B123" s="1" t="s">
        <v>1264</v>
      </c>
      <c r="C123" s="9" t="s">
        <v>253</v>
      </c>
      <c r="D123" s="3" t="str">
        <f>IF((VLOOKUP(C:C,对照表!A:B,2,0)=0)," ",IFERROR(VLOOKUP(C:C,对照表!A:B,2,0),"  "))</f>
        <v>Load in...</v>
      </c>
      <c r="E123" s="2" t="str">
        <f>IFERROR(VLOOKUP(C:C,对照表!A:C,3,0)," ")</f>
        <v>ロード中…</v>
      </c>
    </row>
    <row r="124" spans="1:5" x14ac:dyDescent="0.25">
      <c r="A124" s="10" t="s">
        <v>1266</v>
      </c>
      <c r="B124" s="1" t="s">
        <v>1267</v>
      </c>
      <c r="C124" s="9" t="s">
        <v>1268</v>
      </c>
      <c r="D124" s="3" t="str">
        <f>IF((VLOOKUP(C:C,对照表!A:B,2,0)=0)," ",IFERROR(VLOOKUP(C:C,对照表!A:B,2,0),"  "))</f>
        <v>Cloud service mode automatic synchronization time</v>
      </c>
      <c r="E124" s="2" t="str">
        <f>IFERROR(VLOOKUP(C:C,对照表!A:C,3,0)," ")</f>
        <v>クラウドサービスモードの自動同期時間</v>
      </c>
    </row>
    <row r="125" spans="1:5" x14ac:dyDescent="0.25">
      <c r="A125" s="10" t="s">
        <v>1274</v>
      </c>
      <c r="C125" s="9" t="s">
        <v>22249</v>
      </c>
      <c r="D125" s="3" t="str">
        <f>IF((VLOOKUP(C:C,对照表!A:B,2,0)=0)," ",IFERROR(VLOOKUP(C:C,对照表!A:B,2,0),"  "))</f>
        <v>(UTC+8:00)Chinastandardtime(Beijing)</v>
      </c>
      <c r="E125" s="2" t="str">
        <f>IFERROR(VLOOKUP(C:C,对照表!A:C,3,0)," ")</f>
        <v xml:space="preserve"> </v>
      </c>
    </row>
    <row r="126" spans="1:5" x14ac:dyDescent="0.25">
      <c r="A126" s="10" t="s">
        <v>1277</v>
      </c>
      <c r="C126" s="9" t="s">
        <v>22251</v>
      </c>
      <c r="D126" s="3" t="str">
        <f>IF((VLOOKUP(C:C,对照表!A:B,2,0)=0)," ",IFERROR(VLOOKUP(C:C,对照表!A:B,2,0),"  "))</f>
        <v>(UTC+6:00)CentralStandardTime(Chicago)</v>
      </c>
      <c r="E126" s="2" t="str">
        <f>IFERROR(VLOOKUP(C:C,对照表!A:C,3,0)," ")</f>
        <v xml:space="preserve"> </v>
      </c>
    </row>
    <row r="127" spans="1:5" x14ac:dyDescent="0.25">
      <c r="A127" s="10" t="s">
        <v>1280</v>
      </c>
      <c r="C127" s="9" t="s">
        <v>22253</v>
      </c>
      <c r="D127" s="3" t="str">
        <f>IF((VLOOKUP(C:C,对照表!A:B,2,0)=0)," ",IFERROR(VLOOKUP(C:C,对照表!A:B,2,0),"  "))</f>
        <v>(UTC+3:00)Russia(Moscow)</v>
      </c>
      <c r="E127" s="2" t="str">
        <f>IFERROR(VLOOKUP(C:C,对照表!A:C,3,0)," ")</f>
        <v xml:space="preserve"> </v>
      </c>
    </row>
    <row r="128" spans="1:5" x14ac:dyDescent="0.25">
      <c r="A128" s="10" t="s">
        <v>1282</v>
      </c>
      <c r="C128" s="9" t="s">
        <v>22255</v>
      </c>
      <c r="D128" s="3" t="str">
        <f>IF((VLOOKUP(C:C,对照表!A:B,2,0)=0)," ",IFERROR(VLOOKUP(C:C,对照表!A:B,2,0),"  "))</f>
        <v>(UTC+8:00)TaipeiTime(Taipei)</v>
      </c>
      <c r="E128" s="2" t="str">
        <f>IFERROR(VLOOKUP(C:C,对照表!A:C,3,0)," ")</f>
        <v xml:space="preserve"> </v>
      </c>
    </row>
    <row r="129" spans="1:5" x14ac:dyDescent="0.25">
      <c r="A129" s="10" t="s">
        <v>1284</v>
      </c>
      <c r="C129" s="9" t="s">
        <v>22257</v>
      </c>
      <c r="D129" s="3" t="str">
        <f>IF((VLOOKUP(C:C,对照表!A:B,2,0)=0)," ",IFERROR(VLOOKUP(C:C,对照表!A:B,2,0),"  "))</f>
        <v>(UTC+0:00)GreenwichStandardTime(London)</v>
      </c>
      <c r="E129" s="2" t="str">
        <f>IFERROR(VLOOKUP(C:C,对照表!A:C,3,0)," ")</f>
        <v xml:space="preserve"> </v>
      </c>
    </row>
    <row r="130" spans="1:5" x14ac:dyDescent="0.25">
      <c r="A130" s="10" t="s">
        <v>1287</v>
      </c>
      <c r="C130" s="9" t="s">
        <v>22259</v>
      </c>
      <c r="D130" s="3" t="str">
        <f>IF((VLOOKUP(C:C,对照表!A:B,2,0)=0)," ",IFERROR(VLOOKUP(C:C,对照表!A:B,2,0),"  "))</f>
        <v>(UTC+12:00)Majuro</v>
      </c>
      <c r="E130" s="2" t="str">
        <f>IFERROR(VLOOKUP(C:C,对照表!A:C,3,0)," ")</f>
        <v xml:space="preserve"> </v>
      </c>
    </row>
    <row r="131" spans="1:5" x14ac:dyDescent="0.25">
      <c r="A131" s="10" t="s">
        <v>1289</v>
      </c>
      <c r="C131" s="9" t="s">
        <v>22261</v>
      </c>
      <c r="D131" s="3" t="str">
        <f>IF((VLOOKUP(C:C,对照表!A:B,2,0)=0)," ",IFERROR(VLOOKUP(C:C,对照表!A:B,2,0),"  "))</f>
        <v>(UTC-12:00)MidwayIsland</v>
      </c>
      <c r="E131" s="2" t="str">
        <f>IFERROR(VLOOKUP(C:C,对照表!A:C,3,0)," ")</f>
        <v xml:space="preserve"> </v>
      </c>
    </row>
    <row r="132" spans="1:5" x14ac:dyDescent="0.25">
      <c r="A132" s="10" t="s">
        <v>1291</v>
      </c>
      <c r="C132" s="9" t="s">
        <v>22263</v>
      </c>
      <c r="D132" s="3" t="str">
        <f>IF((VLOOKUP(C:C,对照表!A:B,2,0)=0)," ",IFERROR(VLOOKUP(C:C,对照表!A:B,2,0),"  "))</f>
        <v>(UTC-10:00)Honolulu</v>
      </c>
      <c r="E132" s="2" t="str">
        <f>IFERROR(VLOOKUP(C:C,对照表!A:C,3,0)," ")</f>
        <v xml:space="preserve"> </v>
      </c>
    </row>
    <row r="133" spans="1:5" x14ac:dyDescent="0.25">
      <c r="A133" s="10" t="s">
        <v>1296</v>
      </c>
      <c r="C133" s="9" t="s">
        <v>22265</v>
      </c>
      <c r="D133" s="3" t="str">
        <f>IF((VLOOKUP(C:C,对照表!A:B,2,0)=0)," ",IFERROR(VLOOKUP(C:C,对照表!A:B,2,0),"  "))</f>
        <v>(UTC-8:00)Anchorage</v>
      </c>
      <c r="E133" s="2" t="str">
        <f>IFERROR(VLOOKUP(C:C,对照表!A:C,3,0)," ")</f>
        <v xml:space="preserve"> </v>
      </c>
    </row>
    <row r="134" spans="1:5" x14ac:dyDescent="0.25">
      <c r="A134" s="10" t="s">
        <v>1299</v>
      </c>
      <c r="C134" s="9" t="s">
        <v>22267</v>
      </c>
      <c r="D134" s="3" t="str">
        <f>IF((VLOOKUP(C:C,对照表!A:B,2,0)=0)," ",IFERROR(VLOOKUP(C:C,对照表!A:B,2,0),"  "))</f>
        <v>(UTC-7:00)PacificStandardTime(LosAngeles)</v>
      </c>
      <c r="E134" s="2" t="str">
        <f>IFERROR(VLOOKUP(C:C,对照表!A:C,3,0)," ")</f>
        <v xml:space="preserve"> </v>
      </c>
    </row>
    <row r="135" spans="1:5" x14ac:dyDescent="0.25">
      <c r="A135" s="10" t="s">
        <v>1301</v>
      </c>
      <c r="C135" s="9" t="s">
        <v>22269</v>
      </c>
      <c r="D135" s="3" t="str">
        <f>IF((VLOOKUP(C:C,对照表!A:B,2,0)=0)," ",IFERROR(VLOOKUP(C:C,对照表!A:B,2,0),"  "))</f>
        <v>(UTC-7:00)PacificStandardTime(Tijuana)</v>
      </c>
      <c r="E135" s="2" t="str">
        <f>IFERROR(VLOOKUP(C:C,对照表!A:C,3,0)," ")</f>
        <v xml:space="preserve"> </v>
      </c>
    </row>
    <row r="136" spans="1:5" x14ac:dyDescent="0.25">
      <c r="A136" s="10" t="s">
        <v>1303</v>
      </c>
      <c r="C136" s="9" t="s">
        <v>22271</v>
      </c>
      <c r="D136" s="3" t="str">
        <f>IF((VLOOKUP(C:C,对照表!A:B,2,0)=0)," ",IFERROR(VLOOKUP(C:C,对照表!A:B,2,0),"  "))</f>
        <v>(UTC-6:00)MountainStandardTime(Phoenix)</v>
      </c>
      <c r="E136" s="2" t="str">
        <f>IFERROR(VLOOKUP(C:C,对照表!A:C,3,0)," ")</f>
        <v xml:space="preserve"> </v>
      </c>
    </row>
    <row r="137" spans="1:5" x14ac:dyDescent="0.25">
      <c r="A137" s="10" t="s">
        <v>1305</v>
      </c>
      <c r="C137" s="9" t="s">
        <v>22273</v>
      </c>
      <c r="D137" s="3" t="str">
        <f>IF((VLOOKUP(C:C,对照表!A:B,2,0)=0)," ",IFERROR(VLOOKUP(C:C,对照表!A:B,2,0),"  "))</f>
        <v>(UTC-6:00)Chihuahua</v>
      </c>
      <c r="E137" s="2" t="str">
        <f>IFERROR(VLOOKUP(C:C,对照表!A:C,3,0)," ")</f>
        <v xml:space="preserve"> </v>
      </c>
    </row>
    <row r="138" spans="1:5" x14ac:dyDescent="0.25">
      <c r="A138" s="10" t="s">
        <v>1307</v>
      </c>
      <c r="C138" s="9" t="s">
        <v>22275</v>
      </c>
      <c r="D138" s="3" t="str">
        <f>IF((VLOOKUP(C:C,对照表!A:B,2,0)=0)," ",IFERROR(VLOOKUP(C:C,对照表!A:B,2,0),"  "))</f>
        <v>(UTC-6:00)MountainStandardTime(Denver)</v>
      </c>
      <c r="E138" s="2" t="str">
        <f>IFERROR(VLOOKUP(C:C,对照表!A:C,3,0)," ")</f>
        <v xml:space="preserve"> </v>
      </c>
    </row>
    <row r="139" spans="1:5" x14ac:dyDescent="0.25">
      <c r="A139" s="10" t="s">
        <v>1312</v>
      </c>
      <c r="C139" s="9" t="s">
        <v>22277</v>
      </c>
      <c r="D139" s="3" t="str">
        <f>IF((VLOOKUP(C:C,对照表!A:B,2,0)=0)," ",IFERROR(VLOOKUP(C:C,对照表!A:B,2,0),"  "))</f>
        <v>(UTC-6:00)CentralStandardTime(CostaRica)</v>
      </c>
      <c r="E139" s="2" t="str">
        <f>IFERROR(VLOOKUP(C:C,对照表!A:C,3,0)," ")</f>
        <v xml:space="preserve"> </v>
      </c>
    </row>
    <row r="140" spans="1:5" x14ac:dyDescent="0.25">
      <c r="A140" s="10" t="s">
        <v>1318</v>
      </c>
      <c r="C140" s="9" t="s">
        <v>22279</v>
      </c>
      <c r="D140" s="3" t="str">
        <f>IF((VLOOKUP(C:C,对照表!A:B,2,0)=0)," ",IFERROR(VLOOKUP(C:C,对照表!A:B,2,0),"  "))</f>
        <v>(UTC-5:00)CentralStandardTime(MexicoCity)</v>
      </c>
      <c r="E140" s="2" t="str">
        <f>IFERROR(VLOOKUP(C:C,对照表!A:C,3,0)," ")</f>
        <v xml:space="preserve"> </v>
      </c>
    </row>
    <row r="141" spans="1:5" x14ac:dyDescent="0.25">
      <c r="A141" s="10" t="s">
        <v>1322</v>
      </c>
      <c r="C141" s="9" t="s">
        <v>22281</v>
      </c>
      <c r="D141" s="3" t="str">
        <f>IF((VLOOKUP(C:C,对照表!A:B,2,0)=0)," ",IFERROR(VLOOKUP(C:C,对照表!A:B,2,0),"  "))</f>
        <v>(UTC-6:00)CentralStandardTime(Regina)</v>
      </c>
      <c r="E141" s="2" t="str">
        <f>IFERROR(VLOOKUP(C:C,对照表!A:C,3,0)," ")</f>
        <v xml:space="preserve"> </v>
      </c>
    </row>
    <row r="142" spans="1:5" x14ac:dyDescent="0.25">
      <c r="A142" s="10" t="s">
        <v>1324</v>
      </c>
      <c r="C142" s="9" t="s">
        <v>22283</v>
      </c>
      <c r="D142" s="3" t="str">
        <f>IF((VLOOKUP(C:C,对照表!A:B,2,0)=0)," ",IFERROR(VLOOKUP(C:C,对照表!A:B,2,0),"  "))</f>
        <v>(UTC-5:00)ColumbiaTime(Bogota)</v>
      </c>
      <c r="E142" s="2" t="str">
        <f>IFERROR(VLOOKUP(C:C,对照表!A:C,3,0)," ")</f>
        <v xml:space="preserve"> </v>
      </c>
    </row>
    <row r="143" spans="1:5" x14ac:dyDescent="0.25">
      <c r="A143" s="10" t="s">
        <v>1326</v>
      </c>
      <c r="C143" s="9" t="s">
        <v>22285</v>
      </c>
      <c r="D143" s="3" t="str">
        <f>IF((VLOOKUP(C:C,对照表!A:B,2,0)=0)," ",IFERROR(VLOOKUP(C:C,对照表!A:B,2,0),"  "))</f>
        <v>(UTC-4:00)EasternStandardTime(NewYork)</v>
      </c>
      <c r="E143" s="2" t="str">
        <f>IFERROR(VLOOKUP(C:C,对照表!A:C,3,0)," ")</f>
        <v xml:space="preserve"> </v>
      </c>
    </row>
    <row r="144" spans="1:5" x14ac:dyDescent="0.25">
      <c r="A144" s="10" t="s">
        <v>1329</v>
      </c>
      <c r="C144" s="9" t="s">
        <v>22287</v>
      </c>
      <c r="D144" s="3" t="str">
        <f>IF((VLOOKUP(C:C,对照表!A:B,2,0)=0)," ",IFERROR(VLOOKUP(C:C,对照表!A:B,2,0),"  "))</f>
        <v>(UTC-4:00)VenezuelaTime(Caracas)</v>
      </c>
      <c r="E144" s="2" t="str">
        <f>IFERROR(VLOOKUP(C:C,对照表!A:C,3,0)," ")</f>
        <v xml:space="preserve"> </v>
      </c>
    </row>
    <row r="145" spans="1:5" x14ac:dyDescent="0.25">
      <c r="A145" s="10" t="s">
        <v>1332</v>
      </c>
      <c r="C145" s="9" t="s">
        <v>22289</v>
      </c>
      <c r="D145" s="3" t="str">
        <f>IF((VLOOKUP(C:C,对照表!A:B,2,0)=0)," ",IFERROR(VLOOKUP(C:C,对照表!A:B,2,0),"  "))</f>
        <v>(UTC-4:00)Atlantictime(Barbados)</v>
      </c>
      <c r="E145" s="2" t="str">
        <f>IFERROR(VLOOKUP(C:C,对照表!A:C,3,0)," ")</f>
        <v xml:space="preserve"> </v>
      </c>
    </row>
    <row r="146" spans="1:5" x14ac:dyDescent="0.25">
      <c r="A146" s="10" t="s">
        <v>1334</v>
      </c>
      <c r="C146" s="9" t="s">
        <v>22291</v>
      </c>
      <c r="D146" s="3" t="str">
        <f>IF((VLOOKUP(C:C,对照表!A:B,2,0)=0)," ",IFERROR(VLOOKUP(C:C,对照表!A:B,2,0),"  "))</f>
        <v>(UTC+4:00)AmazonStandardTime(Manaus)</v>
      </c>
      <c r="E146" s="2" t="str">
        <f>IFERROR(VLOOKUP(C:C,对照表!A:C,3,0)," ")</f>
        <v xml:space="preserve"> </v>
      </c>
    </row>
    <row r="147" spans="1:5" x14ac:dyDescent="0.25">
      <c r="A147" s="10" t="s">
        <v>1338</v>
      </c>
      <c r="C147" s="9" t="s">
        <v>22293</v>
      </c>
      <c r="D147" s="3" t="str">
        <f>IF((VLOOKUP(C:C,对照表!A:B,2,0)=0)," ",IFERROR(VLOOKUP(C:C,对照表!A:B,2,0),"  "))</f>
        <v>(UTC-4:00)SanDiego</v>
      </c>
      <c r="E147" s="2" t="str">
        <f>IFERROR(VLOOKUP(C:C,对照表!A:C,3,0)," ")</f>
        <v xml:space="preserve"> </v>
      </c>
    </row>
    <row r="148" spans="1:5" x14ac:dyDescent="0.25">
      <c r="A148" s="10" t="s">
        <v>1342</v>
      </c>
      <c r="C148" s="9" t="s">
        <v>22295</v>
      </c>
      <c r="D148" s="3" t="str">
        <f>IF((VLOOKUP(C:C,对照表!A:B,2,0)=0)," ",IFERROR(VLOOKUP(C:C,对照表!A:B,2,0),"  "))</f>
        <v>(UTC-3:00)NewfoundlandTime(StJohn)</v>
      </c>
      <c r="E148" s="2" t="str">
        <f>IFERROR(VLOOKUP(C:C,对照表!A:C,3,0)," ")</f>
        <v xml:space="preserve"> </v>
      </c>
    </row>
    <row r="149" spans="1:5" x14ac:dyDescent="0.25">
      <c r="A149" s="10" t="s">
        <v>1346</v>
      </c>
      <c r="C149" s="9" t="s">
        <v>22297</v>
      </c>
      <c r="D149" s="3" t="str">
        <f>IF((VLOOKUP(C:C,对照表!A:B,2,0)=0)," ",IFERROR(VLOOKUP(C:C,对照表!A:B,2,0),"  "))</f>
        <v>(UTC-3:00)StPaul</v>
      </c>
      <c r="E149" s="2" t="str">
        <f>IFERROR(VLOOKUP(C:C,对照表!A:C,3,0)," ")</f>
        <v xml:space="preserve"> </v>
      </c>
    </row>
    <row r="150" spans="1:5" x14ac:dyDescent="0.25">
      <c r="A150" s="10" t="s">
        <v>1349</v>
      </c>
      <c r="C150" s="9" t="s">
        <v>22299</v>
      </c>
      <c r="D150" s="3" t="str">
        <f>IF((VLOOKUP(C:C,对照表!A:B,2,0)=0)," ",IFERROR(VLOOKUP(C:C,对照表!A:B,2,0),"  "))</f>
        <v>(UTC-3:00)BuenosAires</v>
      </c>
      <c r="E150" s="2" t="str">
        <f>IFERROR(VLOOKUP(C:C,对照表!A:C,3,0)," ")</f>
        <v xml:space="preserve"> </v>
      </c>
    </row>
    <row r="151" spans="1:5" x14ac:dyDescent="0.25">
      <c r="A151" s="10" t="s">
        <v>1351</v>
      </c>
      <c r="C151" s="9" t="s">
        <v>22301</v>
      </c>
      <c r="D151" s="3" t="str">
        <f>IF((VLOOKUP(C:C,对照表!A:B,2,0)=0)," ",IFERROR(VLOOKUP(C:C,对照表!A:B,2,0),"  "))</f>
        <v>(UTC-3:00)Godthaab</v>
      </c>
      <c r="E151" s="2" t="str">
        <f>IFERROR(VLOOKUP(C:C,对照表!A:C,3,0)," ")</f>
        <v xml:space="preserve"> </v>
      </c>
    </row>
    <row r="152" spans="1:5" x14ac:dyDescent="0.25">
      <c r="A152" s="10" t="s">
        <v>1355</v>
      </c>
      <c r="C152" s="9" t="s">
        <v>22303</v>
      </c>
      <c r="D152" s="3" t="str">
        <f>IF((VLOOKUP(C:C,对照表!A:B,2,0)=0)," ",IFERROR(VLOOKUP(C:C,对照表!A:B,2,0),"  "))</f>
        <v>(UTC-3:00)UruguayTime(Montevideo)</v>
      </c>
      <c r="E152" s="2" t="str">
        <f>IFERROR(VLOOKUP(C:C,对照表!A:C,3,0)," ")</f>
        <v xml:space="preserve"> </v>
      </c>
    </row>
    <row r="153" spans="1:5" x14ac:dyDescent="0.25">
      <c r="A153" s="10" t="s">
        <v>1360</v>
      </c>
      <c r="C153" s="9" t="s">
        <v>22305</v>
      </c>
      <c r="D153" s="3" t="str">
        <f>IF((VLOOKUP(C:C,对照表!A:B,2,0)=0)," ",IFERROR(VLOOKUP(C:C,对照表!A:B,2,0),"  "))</f>
        <v>(UTC-2:00)SouthGeorgia</v>
      </c>
      <c r="E153" s="2" t="str">
        <f>IFERROR(VLOOKUP(C:C,对照表!A:C,3,0)," ")</f>
        <v xml:space="preserve"> </v>
      </c>
    </row>
    <row r="154" spans="1:5" x14ac:dyDescent="0.25">
      <c r="A154" s="10" t="s">
        <v>1363</v>
      </c>
      <c r="C154" s="9" t="s">
        <v>22307</v>
      </c>
      <c r="D154" s="3" t="str">
        <f>IF((VLOOKUP(C:C,对照表!A:B,2,0)=0)," ",IFERROR(VLOOKUP(C:C,对照表!A:B,2,0),"  "))</f>
        <v>(UTC-1:00)Azores</v>
      </c>
      <c r="E154" s="2" t="str">
        <f>IFERROR(VLOOKUP(C:C,对照表!A:C,3,0)," ")</f>
        <v xml:space="preserve"> </v>
      </c>
    </row>
    <row r="155" spans="1:5" x14ac:dyDescent="0.25">
      <c r="A155" s="10" t="s">
        <v>1366</v>
      </c>
      <c r="C155" s="9" t="s">
        <v>22309</v>
      </c>
      <c r="D155" s="3" t="str">
        <f>IF((VLOOKUP(C:C,对照表!A:B,2,0)=0)," ",IFERROR(VLOOKUP(C:C,对照表!A:B,2,0),"  "))</f>
        <v>(UTC-1:00)CapeVerde</v>
      </c>
      <c r="E155" s="2" t="str">
        <f>IFERROR(VLOOKUP(C:C,对照表!A:C,3,0)," ")</f>
        <v xml:space="preserve"> </v>
      </c>
    </row>
    <row r="156" spans="1:5" x14ac:dyDescent="0.25">
      <c r="A156" s="10" t="s">
        <v>1370</v>
      </c>
      <c r="C156" s="9" t="s">
        <v>22311</v>
      </c>
      <c r="D156" s="3" t="str">
        <f>IF((VLOOKUP(C:C,对照表!A:B,2,0)=0)," ",IFERROR(VLOOKUP(C:C,对照表!A:B,2,0),"  "))</f>
        <v>(UTC+0:00)Kasablanka</v>
      </c>
      <c r="E156" s="2" t="str">
        <f>IFERROR(VLOOKUP(C:C,对照表!A:C,3,0)," ")</f>
        <v xml:space="preserve"> </v>
      </c>
    </row>
    <row r="157" spans="1:5" x14ac:dyDescent="0.25">
      <c r="A157" s="10" t="s">
        <v>1373</v>
      </c>
      <c r="C157" s="9" t="s">
        <v>22313</v>
      </c>
      <c r="D157" s="3" t="str">
        <f>IF((VLOOKUP(C:C,对照表!A:B,2,0)=0)," ",IFERROR(VLOOKUP(C:C,对照表!A:B,2,0),"  "))</f>
        <v>(UTC+0:00)CentralEuropeanStandardTime(Amsterdam)</v>
      </c>
      <c r="E157" s="2" t="str">
        <f>IFERROR(VLOOKUP(C:C,对照表!A:C,3,0)," ")</f>
        <v xml:space="preserve"> </v>
      </c>
    </row>
    <row r="158" spans="1:5" x14ac:dyDescent="0.25">
      <c r="A158" s="10" t="s">
        <v>1377</v>
      </c>
      <c r="C158" s="9" t="s">
        <v>22315</v>
      </c>
      <c r="D158" s="3" t="str">
        <f>IF((VLOOKUP(C:C,对照表!A:B,2,0)=0)," ",IFERROR(VLOOKUP(C:C,对照表!A:B,2,0),"  "))</f>
        <v>(UTC+0:00)CentralEuropeanStandardTime(Belgrade)</v>
      </c>
      <c r="E158" s="2" t="str">
        <f>IFERROR(VLOOKUP(C:C,对照表!A:C,3,0)," ")</f>
        <v xml:space="preserve"> </v>
      </c>
    </row>
    <row r="159" spans="1:5" x14ac:dyDescent="0.25">
      <c r="A159" s="10" t="s">
        <v>1381</v>
      </c>
      <c r="C159" s="9" t="s">
        <v>22317</v>
      </c>
      <c r="D159" s="3" t="str">
        <f>IF((VLOOKUP(C:C,对照表!A:B,2,0)=0)," ",IFERROR(VLOOKUP(C:C,对照表!A:B,2,0),"  "))</f>
        <v>(UTC+0:00)CentralEuropeanStandardTime(Brussels)</v>
      </c>
      <c r="E159" s="2" t="str">
        <f>IFERROR(VLOOKUP(C:C,对照表!A:C,3,0)," ")</f>
        <v xml:space="preserve"> </v>
      </c>
    </row>
    <row r="160" spans="1:5" x14ac:dyDescent="0.25">
      <c r="A160" s="10" t="s">
        <v>1387</v>
      </c>
      <c r="C160" s="9" t="s">
        <v>22319</v>
      </c>
      <c r="D160" s="3" t="str">
        <f>IF((VLOOKUP(C:C,对照表!A:B,2,0)=0)," ",IFERROR(VLOOKUP(C:C,对照表!A:B,2,0),"  "))</f>
        <v>(UTC+0:00)CentralEuropeanStandardTime(Sarajevo)</v>
      </c>
      <c r="E160" s="2" t="str">
        <f>IFERROR(VLOOKUP(C:C,对照表!A:C,3,0)," ")</f>
        <v xml:space="preserve"> </v>
      </c>
    </row>
    <row r="161" spans="1:5" x14ac:dyDescent="0.25">
      <c r="A161" s="10" t="s">
        <v>1391</v>
      </c>
      <c r="C161" s="9" t="s">
        <v>22321</v>
      </c>
      <c r="D161" s="3" t="str">
        <f>IF((VLOOKUP(C:C,对照表!A:B,2,0)=0)," ",IFERROR(VLOOKUP(C:C,对照表!A:B,2,0),"  "))</f>
        <v>(UTC+1:00)Windhoek</v>
      </c>
      <c r="E161" s="2" t="str">
        <f>IFERROR(VLOOKUP(C:C,对照表!A:C,3,0)," ")</f>
        <v xml:space="preserve"> </v>
      </c>
    </row>
    <row r="162" spans="1:5" x14ac:dyDescent="0.25">
      <c r="A162" s="10" t="s">
        <v>1394</v>
      </c>
      <c r="C162" s="9" t="s">
        <v>22323</v>
      </c>
      <c r="D162" s="3" t="str">
        <f>IF((VLOOKUP(C:C,对照表!A:B,2,0)=0)," ",IFERROR(VLOOKUP(C:C,对照表!A:B,2,0),"  "))</f>
        <v>(UTC+1:00)WesternAfricaStandardTime(Brazzaville)</v>
      </c>
      <c r="E162" s="2" t="str">
        <f>IFERROR(VLOOKUP(C:C,对照表!A:C,3,0)," ")</f>
        <v xml:space="preserve"> </v>
      </c>
    </row>
    <row r="163" spans="1:5" x14ac:dyDescent="0.25">
      <c r="A163" s="10" t="s">
        <v>1397</v>
      </c>
      <c r="C163" s="9" t="s">
        <v>22325</v>
      </c>
      <c r="D163" s="3" t="str">
        <f>IF((VLOOKUP(C:C,对照表!A:B,2,0)=0)," ",IFERROR(VLOOKUP(C:C,对照表!A:B,2,0),"  "))</f>
        <v>(UTC+2:00)EasternEuropeanStandardTime(Amman)</v>
      </c>
      <c r="E163" s="2" t="str">
        <f>IFERROR(VLOOKUP(C:C,对照表!A:C,3,0)," ")</f>
        <v xml:space="preserve"> </v>
      </c>
    </row>
    <row r="164" spans="1:5" x14ac:dyDescent="0.25">
      <c r="A164" s="10" t="s">
        <v>1399</v>
      </c>
      <c r="C164" s="9" t="s">
        <v>22327</v>
      </c>
      <c r="D164" s="3" t="str">
        <f>IF((VLOOKUP(C:C,对照表!A:B,2,0)=0)," ",IFERROR(VLOOKUP(C:C,对照表!A:B,2,0),"  "))</f>
        <v>(UTC+2:00)EasternEuropeanStandardTime(Athens)</v>
      </c>
      <c r="E164" s="2" t="str">
        <f>IFERROR(VLOOKUP(C:C,对照表!A:C,3,0)," ")</f>
        <v xml:space="preserve"> </v>
      </c>
    </row>
    <row r="165" spans="1:5" x14ac:dyDescent="0.25">
      <c r="A165" s="10" t="s">
        <v>1402</v>
      </c>
      <c r="C165" s="9" t="s">
        <v>22329</v>
      </c>
      <c r="D165" s="3" t="str">
        <f>IF((VLOOKUP(C:C,对照表!A:B,2,0)=0)," ",IFERROR(VLOOKUP(C:C,对照表!A:B,2,0),"  "))</f>
        <v>(UTC+2:00)EasternEuropeanStandardTime(Beirut)</v>
      </c>
      <c r="E165" s="2" t="str">
        <f>IFERROR(VLOOKUP(C:C,对照表!A:C,3,0)," ")</f>
        <v xml:space="preserve"> </v>
      </c>
    </row>
    <row r="166" spans="1:5" x14ac:dyDescent="0.25">
      <c r="A166" s="10" t="s">
        <v>1406</v>
      </c>
      <c r="C166" s="9" t="s">
        <v>22331</v>
      </c>
      <c r="D166" s="3" t="str">
        <f>IF((VLOOKUP(C:C,对照表!A:B,2,0)=0)," ",IFERROR(VLOOKUP(C:C,对照表!A:B,2,0),"  "))</f>
        <v>(UTC+2:00)EasternEuropeanStandardTime(Cairo)</v>
      </c>
      <c r="E166" s="2" t="str">
        <f>IFERROR(VLOOKUP(C:C,对照表!A:C,3,0)," ")</f>
        <v xml:space="preserve"> </v>
      </c>
    </row>
    <row r="167" spans="1:5" x14ac:dyDescent="0.25">
      <c r="A167" s="10" t="s">
        <v>1408</v>
      </c>
      <c r="C167" s="9" t="s">
        <v>22333</v>
      </c>
      <c r="D167" s="3" t="str">
        <f>IF((VLOOKUP(C:C,对照表!A:B,2,0)=0)," ",IFERROR(VLOOKUP(C:C,对照表!A:B,2,0),"  "))</f>
        <v>(UTC+3:00)EasternEuropeanStandardTime(Helsinki)</v>
      </c>
      <c r="E167" s="2" t="str">
        <f>IFERROR(VLOOKUP(C:C,对照表!A:C,3,0)," ")</f>
        <v xml:space="preserve"> </v>
      </c>
    </row>
    <row r="168" spans="1:5" x14ac:dyDescent="0.25">
      <c r="A168" s="10" t="s">
        <v>1410</v>
      </c>
      <c r="C168" s="9" t="s">
        <v>22335</v>
      </c>
      <c r="D168" s="3" t="str">
        <f>IF((VLOOKUP(C:C,对照表!A:B,2,0)=0)," ",IFERROR(VLOOKUP(C:C,对照表!A:B,2,0),"  "))</f>
        <v>(UTC+3:00)IsraelTime(Jerusalem)</v>
      </c>
      <c r="E168" s="2" t="str">
        <f>IFERROR(VLOOKUP(C:C,对照表!A:C,3,0)," ")</f>
        <v xml:space="preserve"> </v>
      </c>
    </row>
    <row r="169" spans="1:5" x14ac:dyDescent="0.25">
      <c r="A169" s="10" t="s">
        <v>1412</v>
      </c>
      <c r="C169" s="9" t="s">
        <v>22337</v>
      </c>
      <c r="D169" s="3" t="str">
        <f>IF((VLOOKUP(C:C,对照表!A:B,2,0)=0)," ",IFERROR(VLOOKUP(C:C,对照表!A:B,2,0),"  "))</f>
        <v>(UTC+3:00)Minsk</v>
      </c>
      <c r="E169" s="2" t="str">
        <f>IFERROR(VLOOKUP(C:C,对照表!A:C,3,0)," ")</f>
        <v xml:space="preserve"> </v>
      </c>
    </row>
    <row r="170" spans="1:5" x14ac:dyDescent="0.25">
      <c r="A170" s="10" t="s">
        <v>1414</v>
      </c>
      <c r="C170" s="9" t="s">
        <v>22339</v>
      </c>
      <c r="D170" s="3" t="str">
        <f>IF((VLOOKUP(C:C,对照表!A:B,2,0)=0)," ",IFERROR(VLOOKUP(C:C,对照表!A:B,2,0),"  "))</f>
        <v>(UTC+2:00)CentralAfricaStandardTime(Harare)</v>
      </c>
      <c r="E170" s="2" t="str">
        <f>IFERROR(VLOOKUP(C:C,对照表!A:C,3,0)," ")</f>
        <v xml:space="preserve"> </v>
      </c>
    </row>
    <row r="171" spans="1:5" x14ac:dyDescent="0.25">
      <c r="A171" s="10" t="s">
        <v>1418</v>
      </c>
      <c r="C171" s="9" t="s">
        <v>22341</v>
      </c>
      <c r="D171" s="3" t="str">
        <f>IF((VLOOKUP(C:C,对照表!A:B,2,0)=0)," ",IFERROR(VLOOKUP(C:C,对照表!A:B,2,0),"  "))</f>
        <v>(UTC+3:00)Baghdad</v>
      </c>
      <c r="E171" s="2" t="str">
        <f>IFERROR(VLOOKUP(C:C,对照表!A:C,3,0)," ")</f>
        <v xml:space="preserve"> </v>
      </c>
    </row>
    <row r="172" spans="1:5" x14ac:dyDescent="0.25">
      <c r="A172" s="10" t="s">
        <v>1422</v>
      </c>
      <c r="C172" s="9" t="s">
        <v>22343</v>
      </c>
      <c r="D172" s="3" t="str">
        <f>IF((VLOOKUP(C:C,对照表!A:B,2,0)=0)," ",IFERROR(VLOOKUP(C:C,对照表!A:B,2,0),"  "))</f>
        <v>(UTC+3:00)Kuwait</v>
      </c>
      <c r="E172" s="2" t="str">
        <f>IFERROR(VLOOKUP(C:C,对照表!A:C,3,0)," ")</f>
        <v xml:space="preserve"> </v>
      </c>
    </row>
    <row r="173" spans="1:5" x14ac:dyDescent="0.25">
      <c r="A173" s="10" t="s">
        <v>1424</v>
      </c>
      <c r="C173" s="9" t="s">
        <v>22345</v>
      </c>
      <c r="D173" s="3" t="str">
        <f>IF((VLOOKUP(C:C,对照表!A:B,2,0)=0)," ",IFERROR(VLOOKUP(C:C,对照表!A:B,2,0),"  "))</f>
        <v>(UTC+3:00)EasternAfricaStandardTime(Nairobi)</v>
      </c>
      <c r="E173" s="2" t="str">
        <f>IFERROR(VLOOKUP(C:C,对照表!A:C,3,0)," ")</f>
        <v xml:space="preserve"> </v>
      </c>
    </row>
    <row r="174" spans="1:5" x14ac:dyDescent="0.25">
      <c r="A174" s="10" t="s">
        <v>1426</v>
      </c>
      <c r="C174" s="9" t="s">
        <v>22347</v>
      </c>
      <c r="D174" s="3" t="str">
        <f>IF((VLOOKUP(C:C,对照表!A:B,2,0)=0)," ",IFERROR(VLOOKUP(C:C,对照表!A:B,2,0),"  "))</f>
        <v>(UTC+4:00)IranStandardTime(Tehran)</v>
      </c>
      <c r="E174" s="2" t="str">
        <f>IFERROR(VLOOKUP(C:C,对照表!A:C,3,0)," ")</f>
        <v xml:space="preserve"> </v>
      </c>
    </row>
    <row r="175" spans="1:5" x14ac:dyDescent="0.25">
      <c r="A175" s="10" t="s">
        <v>1429</v>
      </c>
      <c r="C175" s="9" t="s">
        <v>22349</v>
      </c>
      <c r="D175" s="3" t="str">
        <f>IF((VLOOKUP(C:C,对照表!A:B,2,0)=0)," ",IFERROR(VLOOKUP(C:C,对照表!A:B,2,0),"  "))</f>
        <v>(UTC+4:00)Baku</v>
      </c>
      <c r="E175" s="2" t="str">
        <f>IFERROR(VLOOKUP(C:C,对照表!A:C,3,0)," ")</f>
        <v xml:space="preserve"> </v>
      </c>
    </row>
    <row r="176" spans="1:5" x14ac:dyDescent="0.25">
      <c r="A176" s="10" t="s">
        <v>1433</v>
      </c>
      <c r="C176" s="9" t="s">
        <v>22351</v>
      </c>
      <c r="D176" s="3" t="str">
        <f>IF((VLOOKUP(C:C,对照表!A:B,2,0)=0)," ",IFERROR(VLOOKUP(C:C,对照表!A:B,2,0),"  "))</f>
        <v>(UTC+4:00)Tbilisi</v>
      </c>
      <c r="E176" s="2" t="str">
        <f>IFERROR(VLOOKUP(C:C,对照表!A:C,3,0)," ")</f>
        <v xml:space="preserve"> </v>
      </c>
    </row>
    <row r="177" spans="1:5" x14ac:dyDescent="0.25">
      <c r="A177" s="10" t="s">
        <v>1436</v>
      </c>
      <c r="C177" s="9" t="s">
        <v>22353</v>
      </c>
      <c r="D177" s="3" t="str">
        <f>IF((VLOOKUP(C:C,对照表!A:B,2,0)=0)," ",IFERROR(VLOOKUP(C:C,对照表!A:B,2,0),"  "))</f>
        <v>(UTC+4:00)Yerevan</v>
      </c>
      <c r="E177" s="2" t="str">
        <f>IFERROR(VLOOKUP(C:C,对照表!A:C,3,0)," ")</f>
        <v xml:space="preserve"> </v>
      </c>
    </row>
    <row r="178" spans="1:5" x14ac:dyDescent="0.25">
      <c r="A178" s="10" t="s">
        <v>1440</v>
      </c>
      <c r="C178" s="9" t="s">
        <v>22355</v>
      </c>
      <c r="D178" s="3" t="str">
        <f>IF((VLOOKUP(C:C,对照表!A:B,2,0)=0)," ",IFERROR(VLOOKUP(C:C,对照表!A:B,2,0),"  "))</f>
        <v>(UTC+4:00)Dubai</v>
      </c>
      <c r="E178" s="2" t="str">
        <f>IFERROR(VLOOKUP(C:C,对照表!A:C,3,0)," ")</f>
        <v xml:space="preserve"> </v>
      </c>
    </row>
    <row r="179" spans="1:5" x14ac:dyDescent="0.25">
      <c r="A179" s="10" t="s">
        <v>1443</v>
      </c>
      <c r="C179" s="9" t="s">
        <v>22357</v>
      </c>
      <c r="D179" s="3" t="str">
        <f>IF((VLOOKUP(C:C,对照表!A:B,2,0)=0)," ",IFERROR(VLOOKUP(C:C,对照表!A:B,2,0),"  "))</f>
        <v>(UTC+4:30)AfghanistanTime(Kabul)</v>
      </c>
      <c r="E179" s="2" t="str">
        <f>IFERROR(VLOOKUP(C:C,对照表!A:C,3,0)," ")</f>
        <v xml:space="preserve"> </v>
      </c>
    </row>
    <row r="180" spans="1:5" x14ac:dyDescent="0.25">
      <c r="A180" s="10" t="s">
        <v>1446</v>
      </c>
      <c r="C180" s="9" t="s">
        <v>22359</v>
      </c>
      <c r="D180" s="3" t="str">
        <f>IF((VLOOKUP(C:C,对照表!A:B,2,0)=0)," ",IFERROR(VLOOKUP(C:C,对照表!A:B,2,0),"  "))</f>
        <v>(UTC+5:00)Karachi</v>
      </c>
      <c r="E180" s="2" t="str">
        <f>IFERROR(VLOOKUP(C:C,对照表!A:C,3,0)," ")</f>
        <v xml:space="preserve"> </v>
      </c>
    </row>
    <row r="181" spans="1:5" x14ac:dyDescent="0.25">
      <c r="A181" s="10" t="s">
        <v>1448</v>
      </c>
      <c r="C181" s="9" t="s">
        <v>22361</v>
      </c>
      <c r="D181" s="3" t="str">
        <f>IF((VLOOKUP(C:C,对照表!A:B,2,0)=0)," ",IFERROR(VLOOKUP(C:C,对照表!A:B,2,0),"  "))</f>
        <v>(UTC+5:00)Ural</v>
      </c>
      <c r="E181" s="2" t="str">
        <f>IFERROR(VLOOKUP(C:C,对照表!A:C,3,0)," ")</f>
        <v xml:space="preserve"> </v>
      </c>
    </row>
    <row r="182" spans="1:5" x14ac:dyDescent="0.25">
      <c r="A182" s="10" t="s">
        <v>1450</v>
      </c>
      <c r="C182" s="9" t="s">
        <v>22363</v>
      </c>
      <c r="D182" s="3" t="str">
        <f>IF((VLOOKUP(C:C,对照表!A:B,2,0)=0)," ",IFERROR(VLOOKUP(C:C,对照表!A:B,2,0),"  "))</f>
        <v>(UTC+5:00)Yekaterinburg</v>
      </c>
      <c r="E182" s="2" t="str">
        <f>IFERROR(VLOOKUP(C:C,对照表!A:C,3,0)," ")</f>
        <v xml:space="preserve"> </v>
      </c>
    </row>
    <row r="183" spans="1:5" x14ac:dyDescent="0.25">
      <c r="A183" s="10" t="s">
        <v>1452</v>
      </c>
      <c r="C183" s="9" t="s">
        <v>22365</v>
      </c>
      <c r="D183" s="3" t="str">
        <f>IF((VLOOKUP(C:C,对照表!A:B,2,0)=0)," ",IFERROR(VLOOKUP(C:C,对照表!A:B,2,0),"  "))</f>
        <v>(UTC+5:30)Calcutta</v>
      </c>
      <c r="E183" s="2" t="str">
        <f>IFERROR(VLOOKUP(C:C,对照表!A:C,3,0)," ")</f>
        <v xml:space="preserve"> </v>
      </c>
    </row>
    <row r="184" spans="1:5" x14ac:dyDescent="0.25">
      <c r="A184" s="10" t="s">
        <v>1454</v>
      </c>
      <c r="C184" s="9" t="s">
        <v>22367</v>
      </c>
      <c r="D184" s="3" t="str">
        <f>IF((VLOOKUP(C:C,对照表!A:B,2,0)=0)," ",IFERROR(VLOOKUP(C:C,对照表!A:B,2,0),"  "))</f>
        <v>(UTC+5:30)Colombo</v>
      </c>
      <c r="E184" s="2" t="str">
        <f>IFERROR(VLOOKUP(C:C,对照表!A:C,3,0)," ")</f>
        <v xml:space="preserve"> </v>
      </c>
    </row>
    <row r="185" spans="1:5" x14ac:dyDescent="0.25">
      <c r="A185" s="10" t="s">
        <v>1456</v>
      </c>
      <c r="C185" s="9" t="s">
        <v>22245</v>
      </c>
      <c r="D185" s="3" t="str">
        <f>IF((VLOOKUP(C:C,对照表!A:B,2,0)=0)," ",IFERROR(VLOOKUP(C:C,对照表!A:B,2,0),"  "))</f>
        <v>(UTC+5:45）NepalTime(Kathmandu)</v>
      </c>
      <c r="E185" s="2" t="str">
        <f>IFERROR(VLOOKUP(C:C,对照表!A:C,3,0)," ")</f>
        <v xml:space="preserve"> </v>
      </c>
    </row>
    <row r="186" spans="1:5" x14ac:dyDescent="0.25">
      <c r="A186" s="10" t="s">
        <v>1459</v>
      </c>
      <c r="C186" s="9" t="s">
        <v>22369</v>
      </c>
      <c r="D186" s="3" t="str">
        <f>IF((VLOOKUP(C:C,对照表!A:B,2,0)=0)," ",IFERROR(VLOOKUP(C:C,对照表!A:B,2,0),"  "))</f>
        <v>(UTC+6:00)Alma-ata</v>
      </c>
      <c r="E186" s="2" t="str">
        <f>IFERROR(VLOOKUP(C:C,对照表!A:C,3,0)," ")</f>
        <v xml:space="preserve"> </v>
      </c>
    </row>
    <row r="187" spans="1:5" x14ac:dyDescent="0.25">
      <c r="A187" s="10" t="s">
        <v>1465</v>
      </c>
      <c r="C187" s="9" t="s">
        <v>22371</v>
      </c>
      <c r="D187" s="3" t="str">
        <f>IF((VLOOKUP(C:C,对照表!A:B,2,0)=0)," ",IFERROR(VLOOKUP(C:C,对照表!A:B,2,0),"  "))</f>
        <v>(UTC+6:00)MyanmarTime(Yangon)</v>
      </c>
      <c r="E187" s="2" t="str">
        <f>IFERROR(VLOOKUP(C:C,对照表!A:C,3,0)," ")</f>
        <v xml:space="preserve"> </v>
      </c>
    </row>
    <row r="188" spans="1:5" x14ac:dyDescent="0.25">
      <c r="A188" s="10" t="s">
        <v>1468</v>
      </c>
      <c r="C188" s="9" t="s">
        <v>22373</v>
      </c>
      <c r="D188" s="3" t="str">
        <f>IF((VLOOKUP(C:C,对照表!A:B,2,0)=0)," ",IFERROR(VLOOKUP(C:C,对照表!A:B,2,0),"  "))</f>
        <v>(UTC+6:00)Krasnoyarsk</v>
      </c>
      <c r="E188" s="2" t="str">
        <f>IFERROR(VLOOKUP(C:C,对照表!A:C,3,0)," ")</f>
        <v xml:space="preserve"> </v>
      </c>
    </row>
    <row r="189" spans="1:5" x14ac:dyDescent="0.25">
      <c r="A189" s="10" t="s">
        <v>1471</v>
      </c>
      <c r="C189" s="9" t="s">
        <v>22375</v>
      </c>
      <c r="D189" s="3" t="str">
        <f>IF((VLOOKUP(C:C,对照表!A:B,2,0)=0)," ",IFERROR(VLOOKUP(C:C,对照表!A:B,2,0),"  "))</f>
        <v>(UTC+7:00)Bangkok</v>
      </c>
      <c r="E189" s="2" t="str">
        <f>IFERROR(VLOOKUP(C:C,对照表!A:C,3,0)," ")</f>
        <v xml:space="preserve"> </v>
      </c>
    </row>
    <row r="190" spans="1:5" x14ac:dyDescent="0.25">
      <c r="A190" s="10" t="s">
        <v>1474</v>
      </c>
      <c r="C190" s="9" t="s">
        <v>22377</v>
      </c>
      <c r="D190" s="3" t="str">
        <f>IF((VLOOKUP(C:C,对照表!A:B,2,0)=0)," ",IFERROR(VLOOKUP(C:C,对照表!A:B,2,0),"  "))</f>
        <v>(UTC+8:00)HongkongTime(Hongkong)</v>
      </c>
      <c r="E190" s="2" t="str">
        <f>IFERROR(VLOOKUP(C:C,对照表!A:C,3,0)," ")</f>
        <v xml:space="preserve"> </v>
      </c>
    </row>
    <row r="191" spans="1:5" x14ac:dyDescent="0.25">
      <c r="A191" s="10" t="s">
        <v>1477</v>
      </c>
      <c r="C191" s="9" t="s">
        <v>22379</v>
      </c>
      <c r="D191" s="3" t="str">
        <f>IF((VLOOKUP(C:C,对照表!A:B,2,0)=0)," ",IFERROR(VLOOKUP(C:C,对照表!A:B,2,0),"  "))</f>
        <v>(UTC+8:00)IrkutskTime(Irkutsk)</v>
      </c>
      <c r="E191" s="2" t="str">
        <f>IFERROR(VLOOKUP(C:C,对照表!A:C,3,0)," ")</f>
        <v xml:space="preserve"> </v>
      </c>
    </row>
    <row r="192" spans="1:5" x14ac:dyDescent="0.25">
      <c r="A192" s="10" t="s">
        <v>1479</v>
      </c>
      <c r="C192" s="9" t="s">
        <v>22381</v>
      </c>
      <c r="D192" s="3" t="str">
        <f>IF((VLOOKUP(C:C,对照表!A:B,2,0)=0)," ",IFERROR(VLOOKUP(C:C,对照表!A:B,2,0),"  "))</f>
        <v>(UTC+8:00)KualaLumpur</v>
      </c>
      <c r="E192" s="2" t="str">
        <f>IFERROR(VLOOKUP(C:C,对照表!A:C,3,0)," ")</f>
        <v xml:space="preserve"> </v>
      </c>
    </row>
    <row r="193" spans="1:5" x14ac:dyDescent="0.25">
      <c r="A193" s="10" t="s">
        <v>1485</v>
      </c>
      <c r="C193" s="9" t="s">
        <v>22383</v>
      </c>
      <c r="D193" s="3" t="str">
        <f>IF((VLOOKUP(C:C,对照表!A:B,2,0)=0)," ",IFERROR(VLOOKUP(C:C,对照表!A:B,2,0),"  "))</f>
        <v>(UTC+8:00)Perth</v>
      </c>
      <c r="E193" s="2" t="str">
        <f>IFERROR(VLOOKUP(C:C,对照表!A:C,3,0)," ")</f>
        <v xml:space="preserve"> </v>
      </c>
    </row>
    <row r="194" spans="1:5" x14ac:dyDescent="0.25">
      <c r="A194" s="10" t="s">
        <v>1490</v>
      </c>
      <c r="C194" s="9" t="s">
        <v>22385</v>
      </c>
      <c r="D194" s="3" t="str">
        <f>IF((VLOOKUP(C:C,对照表!A:B,2,0)=0)," ",IFERROR(VLOOKUP(C:C,对照表!A:B,2,0),"  "))</f>
        <v>(UTC+9:00)Seoul</v>
      </c>
      <c r="E194" s="2" t="str">
        <f>IFERROR(VLOOKUP(C:C,对照表!A:C,3,0)," ")</f>
        <v xml:space="preserve"> </v>
      </c>
    </row>
    <row r="195" spans="1:5" x14ac:dyDescent="0.25">
      <c r="A195" s="10" t="s">
        <v>1493</v>
      </c>
      <c r="C195" s="9" t="s">
        <v>22387</v>
      </c>
      <c r="D195" s="3" t="str">
        <f>IF((VLOOKUP(C:C,对照表!A:B,2,0)=0)," ",IFERROR(VLOOKUP(C:C,对照表!A:B,2,0),"  "))</f>
        <v>(UTC+9:00)JapanTime(Tokyo)</v>
      </c>
      <c r="E195" s="2" t="str">
        <f>IFERROR(VLOOKUP(C:C,对照表!A:C,3,0)," ")</f>
        <v xml:space="preserve"> </v>
      </c>
    </row>
    <row r="196" spans="1:5" x14ac:dyDescent="0.25">
      <c r="A196" s="10" t="s">
        <v>1496</v>
      </c>
      <c r="C196" s="9" t="s">
        <v>22389</v>
      </c>
      <c r="D196" s="3" t="str">
        <f>IF((VLOOKUP(C:C,对照表!A:B,2,0)=0)," ",IFERROR(VLOOKUP(C:C,对照表!A:B,2,0),"  "))</f>
        <v>(UTC+9:00)YakutskTime(Yakutsk)</v>
      </c>
      <c r="E196" s="2" t="str">
        <f>IFERROR(VLOOKUP(C:C,对照表!A:C,3,0)," ")</f>
        <v xml:space="preserve"> </v>
      </c>
    </row>
    <row r="197" spans="1:5" x14ac:dyDescent="0.25">
      <c r="A197" s="10" t="s">
        <v>1499</v>
      </c>
      <c r="C197" s="9" t="s">
        <v>22391</v>
      </c>
      <c r="D197" s="3" t="str">
        <f>IF((VLOOKUP(C:C,对照表!A:B,2,0)=0)," ",IFERROR(VLOOKUP(C:C,对照表!A:B,2,0),"  "))</f>
        <v>(UTC+9:30)Adelaide</v>
      </c>
      <c r="E197" s="2" t="str">
        <f>IFERROR(VLOOKUP(C:C,对照表!A:C,3,0)," ")</f>
        <v xml:space="preserve"> </v>
      </c>
    </row>
    <row r="198" spans="1:5" x14ac:dyDescent="0.25">
      <c r="A198" s="10" t="s">
        <v>1503</v>
      </c>
      <c r="C198" s="9" t="s">
        <v>22393</v>
      </c>
      <c r="D198" s="3" t="str">
        <f>IF((VLOOKUP(C:C,对照表!A:B,2,0)=0)," ",IFERROR(VLOOKUP(C:C,对照表!A:B,2,0),"  "))</f>
        <v>(UTC+9:30)Darwin</v>
      </c>
      <c r="E198" s="2" t="str">
        <f>IFERROR(VLOOKUP(C:C,对照表!A:C,3,0)," ")</f>
        <v xml:space="preserve"> </v>
      </c>
    </row>
    <row r="199" spans="1:5" x14ac:dyDescent="0.25">
      <c r="A199" s="10" t="s">
        <v>1508</v>
      </c>
      <c r="C199" s="9" t="s">
        <v>22395</v>
      </c>
      <c r="D199" s="3" t="str">
        <f>IF((VLOOKUP(C:C,对照表!A:B,2,0)=0)," ",IFERROR(VLOOKUP(C:C,对照表!A:B,2,0),"  "))</f>
        <v>(UTC+10:00)Brisbane</v>
      </c>
      <c r="E199" s="2" t="str">
        <f>IFERROR(VLOOKUP(C:C,对照表!A:C,3,0)," ")</f>
        <v xml:space="preserve"> </v>
      </c>
    </row>
    <row r="200" spans="1:5" x14ac:dyDescent="0.25">
      <c r="A200" s="10" t="s">
        <v>1510</v>
      </c>
      <c r="C200" s="9" t="s">
        <v>22397</v>
      </c>
      <c r="D200" s="3" t="str">
        <f>IF((VLOOKUP(C:C,对照表!A:B,2,0)=0)," ",IFERROR(VLOOKUP(C:C,对照表!A:B,2,0),"  "))</f>
        <v>(UTC+10:00)Hobart</v>
      </c>
      <c r="E200" s="2" t="str">
        <f>IFERROR(VLOOKUP(C:C,对照表!A:C,3,0)," ")</f>
        <v xml:space="preserve"> </v>
      </c>
    </row>
    <row r="201" spans="1:5" x14ac:dyDescent="0.25">
      <c r="A201" s="10" t="s">
        <v>1513</v>
      </c>
      <c r="C201" s="9" t="s">
        <v>22399</v>
      </c>
      <c r="D201" s="3" t="str">
        <f>IF((VLOOKUP(C:C,对照表!A:B,2,0)=0)," ",IFERROR(VLOOKUP(C:C,对照表!A:B,2,0),"  "))</f>
        <v>(UTC+10:00)Sydney</v>
      </c>
      <c r="E201" s="2" t="str">
        <f>IFERROR(VLOOKUP(C:C,对照表!A:C,3,0)," ")</f>
        <v xml:space="preserve"> </v>
      </c>
    </row>
    <row r="202" spans="1:5" x14ac:dyDescent="0.25">
      <c r="A202" s="10" t="s">
        <v>1515</v>
      </c>
      <c r="C202" s="9" t="s">
        <v>22401</v>
      </c>
      <c r="D202" s="3" t="str">
        <f>IF((VLOOKUP(C:C,对照表!A:B,2,0)=0)," ",IFERROR(VLOOKUP(C:C,对照表!A:B,2,0),"  "))</f>
        <v>(UTC+10:00)HaishenwaiTime(Vladivostok)</v>
      </c>
      <c r="E202" s="2" t="str">
        <f>IFERROR(VLOOKUP(C:C,对照表!A:C,3,0)," ")</f>
        <v xml:space="preserve"> </v>
      </c>
    </row>
    <row r="203" spans="1:5" x14ac:dyDescent="0.25">
      <c r="A203" s="10" t="s">
        <v>1519</v>
      </c>
      <c r="C203" s="9" t="s">
        <v>22403</v>
      </c>
      <c r="D203" s="3" t="str">
        <f>IF((VLOOKUP(C:C,对照表!A:B,2,0)=0)," ",IFERROR(VLOOKUP(C:C,对照表!A:B,2,0),"  "))</f>
        <v>(UTC+10:00)Guam</v>
      </c>
      <c r="E203" s="2" t="str">
        <f>IFERROR(VLOOKUP(C:C,对照表!A:C,3,0)," ")</f>
        <v xml:space="preserve"> </v>
      </c>
    </row>
    <row r="204" spans="1:5" x14ac:dyDescent="0.25">
      <c r="A204" s="10" t="s">
        <v>1522</v>
      </c>
      <c r="C204" s="9" t="s">
        <v>22405</v>
      </c>
      <c r="D204" s="3" t="str">
        <f>IF((VLOOKUP(C:C,对照表!A:B,2,0)=0)," ",IFERROR(VLOOKUP(C:C,对照表!A:B,2,0),"  "))</f>
        <v>(UTC+10:00)Magadantime(Magadan)</v>
      </c>
      <c r="E204" s="2" t="str">
        <f>IFERROR(VLOOKUP(C:C,对照表!A:C,3,0)," ")</f>
        <v xml:space="preserve"> </v>
      </c>
    </row>
    <row r="205" spans="1:5" x14ac:dyDescent="0.25">
      <c r="A205" s="10" t="s">
        <v>1525</v>
      </c>
      <c r="C205" s="9" t="s">
        <v>22407</v>
      </c>
      <c r="D205" s="3" t="str">
        <f>IF((VLOOKUP(C:C,对照表!A:B,2,0)=0)," ",IFERROR(VLOOKUP(C:C,对照表!A:B,2,0),"  "))</f>
        <v>(UTC+12:00)Auckland</v>
      </c>
      <c r="E205" s="2" t="str">
        <f>IFERROR(VLOOKUP(C:C,对照表!A:C,3,0)," ")</f>
        <v xml:space="preserve"> </v>
      </c>
    </row>
    <row r="206" spans="1:5" x14ac:dyDescent="0.25">
      <c r="A206" s="10" t="s">
        <v>1527</v>
      </c>
      <c r="C206" s="9" t="s">
        <v>22409</v>
      </c>
      <c r="D206" s="3" t="str">
        <f>IF((VLOOKUP(C:C,对照表!A:B,2,0)=0)," ",IFERROR(VLOOKUP(C:C,对照表!A:B,2,0),"  "))</f>
        <v>(UTC+12:00)Fiji</v>
      </c>
      <c r="E206" s="2" t="str">
        <f>IFERROR(VLOOKUP(C:C,对照表!A:C,3,0)," ")</f>
        <v xml:space="preserve"> </v>
      </c>
    </row>
    <row r="207" spans="1:5" x14ac:dyDescent="0.25">
      <c r="A207" s="10" t="s">
        <v>1531</v>
      </c>
      <c r="C207" s="9" t="s">
        <v>22411</v>
      </c>
      <c r="D207" s="3" t="str">
        <f>IF((VLOOKUP(C:C,对照表!A:B,2,0)=0)," ",IFERROR(VLOOKUP(C:C,对照表!A:B,2,0),"  "))</f>
        <v>(UTC+12:00)Tongatapu</v>
      </c>
      <c r="E207" s="2" t="str">
        <f>IFERROR(VLOOKUP(C:C,对照表!A:C,3,0)," ")</f>
        <v xml:space="preserve"> </v>
      </c>
    </row>
    <row r="208" spans="1:5" x14ac:dyDescent="0.25">
      <c r="A208" s="10" t="s">
        <v>1533</v>
      </c>
      <c r="C208" s="9"/>
      <c r="D208" s="3" t="str">
        <f>IF((VLOOKUP(C:C,对照表!A:B,2,0)=0)," ",IFERROR(VLOOKUP(C:C,对照表!A:B,2,0),"  "))</f>
        <v xml:space="preserve"> </v>
      </c>
      <c r="E208" s="2">
        <v>0</v>
      </c>
    </row>
    <row r="209" spans="1:5" x14ac:dyDescent="0.25">
      <c r="A209" s="10" t="s">
        <v>1545</v>
      </c>
      <c r="B209" s="1" t="s">
        <v>9</v>
      </c>
      <c r="C209" s="9" t="s">
        <v>292</v>
      </c>
      <c r="D209" s="3" t="str">
        <f>IFERROR(VLOOKUP(C:C,对照表!A:B,2,0)," ")</f>
        <v>Personnel management</v>
      </c>
      <c r="E209" s="2" t="str">
        <f>IFERROR(VLOOKUP(C:C,对照表!A:C,3,0)," ")</f>
        <v>人員管理</v>
      </c>
    </row>
    <row r="210" spans="1:5" x14ac:dyDescent="0.25">
      <c r="A210" s="10" t="s">
        <v>1550</v>
      </c>
      <c r="B210" s="1" t="s">
        <v>16942</v>
      </c>
      <c r="C210" s="9" t="s">
        <v>292</v>
      </c>
      <c r="D210" s="4" t="s">
        <v>21999</v>
      </c>
      <c r="E210" s="2" t="str">
        <f>IFERROR(VLOOKUP(C:C,对照表!A:C,3,0)," ")</f>
        <v>人員管理</v>
      </c>
    </row>
    <row r="211" spans="1:5" x14ac:dyDescent="0.25">
      <c r="A211" s="10" t="s">
        <v>1559</v>
      </c>
      <c r="B211" s="1" t="s">
        <v>16943</v>
      </c>
      <c r="C211" s="9" t="s">
        <v>303</v>
      </c>
      <c r="D211" s="4" t="s">
        <v>22000</v>
      </c>
      <c r="E211" s="2" t="s">
        <v>304</v>
      </c>
    </row>
    <row r="212" spans="1:5" x14ac:dyDescent="0.25">
      <c r="A212" s="10" t="s">
        <v>1568</v>
      </c>
      <c r="B212" s="1" t="s">
        <v>1569</v>
      </c>
      <c r="C212" s="9" t="s">
        <v>971</v>
      </c>
      <c r="D212" s="3" t="str">
        <f>IFERROR(VLOOKUP(C:C,对照表!A:B,2,0)," ")</f>
        <v>Add person</v>
      </c>
      <c r="E212" s="2" t="str">
        <f>IFERROR(VLOOKUP(C:C,对照表!A:C,3,0)," ")</f>
        <v>人員を追加</v>
      </c>
    </row>
    <row r="213" spans="1:5" x14ac:dyDescent="0.25">
      <c r="A213" s="10" t="s">
        <v>1583</v>
      </c>
      <c r="B213" s="1" t="s">
        <v>1584</v>
      </c>
      <c r="C213" s="9" t="s">
        <v>972</v>
      </c>
      <c r="D213" s="3" t="str">
        <f>IFERROR(VLOOKUP(C:C,对照表!A:B,2,0)," ")</f>
        <v>Add in batch</v>
      </c>
      <c r="E213" s="2" t="s">
        <v>727</v>
      </c>
    </row>
    <row r="214" spans="1:5" x14ac:dyDescent="0.25">
      <c r="A214" s="10" t="s">
        <v>1585</v>
      </c>
      <c r="B214" s="1" t="s">
        <v>1586</v>
      </c>
      <c r="C214" s="9" t="s">
        <v>546</v>
      </c>
      <c r="D214" s="3" t="str">
        <f>IFERROR(VLOOKUP(C:C,对照表!A:B,2,0)," ")</f>
        <v>Personnel No.</v>
      </c>
      <c r="E214" s="2" t="s">
        <v>547</v>
      </c>
    </row>
    <row r="215" spans="1:5" x14ac:dyDescent="0.25">
      <c r="A215" s="10" t="s">
        <v>1588</v>
      </c>
      <c r="B215" s="1" t="s">
        <v>1589</v>
      </c>
      <c r="C215" s="9" t="s">
        <v>1590</v>
      </c>
      <c r="D215" s="3" t="str">
        <f>IFERROR(VLOOKUP(C:C,对照表!A:B,2,0)," ")</f>
        <v xml:space="preserve"> ( Required )</v>
      </c>
      <c r="E215" s="2" t="str">
        <f>IFERROR(VLOOKUP(C:C,对照表!A:C,3,0)," ")</f>
        <v xml:space="preserve"> </v>
      </c>
    </row>
    <row r="216" spans="1:5" x14ac:dyDescent="0.25">
      <c r="A216" s="10" t="s">
        <v>1591</v>
      </c>
      <c r="B216" s="1" t="s">
        <v>1594</v>
      </c>
      <c r="C216" s="9" t="s">
        <v>560</v>
      </c>
      <c r="D216" s="3" t="str">
        <f>IFERROR(VLOOKUP(C:C,对照表!A:B,2,0)," ")</f>
        <v>Entrance Guard No.</v>
      </c>
      <c r="E216" s="2" t="s">
        <v>561</v>
      </c>
    </row>
    <row r="217" spans="1:5" x14ac:dyDescent="0.25">
      <c r="A217" s="10" t="s">
        <v>1602</v>
      </c>
      <c r="B217" s="1" t="s">
        <v>1603</v>
      </c>
      <c r="C217" s="9" t="s">
        <v>1605</v>
      </c>
      <c r="D217" s="3" t="str">
        <f>IFERROR(VLOOKUP(C:C,对照表!A:B,2,0)," ")</f>
        <v>( Optional )</v>
      </c>
      <c r="E217" s="2" t="str">
        <f>IFERROR(VLOOKUP(C:C,对照表!A:C,3,0)," ")</f>
        <v xml:space="preserve"> </v>
      </c>
    </row>
    <row r="218" spans="1:5" x14ac:dyDescent="0.25">
      <c r="A218" s="10" t="s">
        <v>1608</v>
      </c>
      <c r="B218" s="1" t="s">
        <v>1610</v>
      </c>
      <c r="C218" s="9" t="s">
        <v>558</v>
      </c>
      <c r="D218" s="3" t="str">
        <f>IFERROR(VLOOKUP(C:C,对照表!A:B,2,0)," ")</f>
        <v>IC Card No.</v>
      </c>
      <c r="E218" s="2" t="s">
        <v>559</v>
      </c>
    </row>
    <row r="219" spans="1:5" x14ac:dyDescent="0.25">
      <c r="A219" s="10" t="s">
        <v>1617</v>
      </c>
      <c r="B219" s="1" t="s">
        <v>1618</v>
      </c>
      <c r="C219" s="9" t="s">
        <v>1605</v>
      </c>
      <c r="D219" s="3" t="str">
        <f>IFERROR(VLOOKUP(C:C,对照表!A:B,2,0)," ")</f>
        <v>( Optional )</v>
      </c>
      <c r="E219" s="2" t="str">
        <f>IFERROR(VLOOKUP(C:C,对照表!A:C,3,0)," ")</f>
        <v xml:space="preserve"> </v>
      </c>
    </row>
    <row r="220" spans="1:5" x14ac:dyDescent="0.25">
      <c r="A220" s="10" t="s">
        <v>1625</v>
      </c>
      <c r="B220" s="1" t="s">
        <v>1626</v>
      </c>
      <c r="C220" s="9" t="s">
        <v>70</v>
      </c>
      <c r="D220" s="3" t="str">
        <f>IFERROR(VLOOKUP(C:C,对照表!A:B,2,0)," ")</f>
        <v>Name</v>
      </c>
      <c r="E220" s="2" t="s">
        <v>210</v>
      </c>
    </row>
    <row r="221" spans="1:5" x14ac:dyDescent="0.25">
      <c r="A221" s="10" t="s">
        <v>1629</v>
      </c>
      <c r="B221" s="1" t="s">
        <v>1630</v>
      </c>
      <c r="C221" s="9" t="s">
        <v>1590</v>
      </c>
      <c r="D221" s="3" t="str">
        <f>IFERROR(VLOOKUP(C:C,对照表!A:B,2,0)," ")</f>
        <v xml:space="preserve"> ( Required )</v>
      </c>
      <c r="E221" s="2" t="str">
        <f>IFERROR(VLOOKUP(C:C,对照表!A:C,3,0)," ")</f>
        <v xml:space="preserve"> </v>
      </c>
    </row>
    <row r="222" spans="1:5" x14ac:dyDescent="0.25">
      <c r="A222" s="10" t="s">
        <v>1637</v>
      </c>
      <c r="B222" s="1" t="s">
        <v>1638</v>
      </c>
      <c r="C222" s="9" t="s">
        <v>15902</v>
      </c>
      <c r="D222" s="3" t="str">
        <f>IFERROR(VLOOKUP(C:C,对照表!A:B,2,0)," ")</f>
        <v>Recognition rule</v>
      </c>
      <c r="E222" s="2" t="s">
        <v>818</v>
      </c>
    </row>
    <row r="223" spans="1:5" x14ac:dyDescent="0.25">
      <c r="A223" s="10" t="s">
        <v>1648</v>
      </c>
      <c r="B223" s="1" t="s">
        <v>1649</v>
      </c>
      <c r="C223" s="9" t="s">
        <v>1656</v>
      </c>
      <c r="D223" s="3" t="str">
        <f>IFERROR(VLOOKUP(C:C,对照表!A:B,2,0)," ")</f>
        <v>Identification parameter library</v>
      </c>
      <c r="E223" s="2" t="s">
        <v>564</v>
      </c>
    </row>
    <row r="224" spans="1:5" x14ac:dyDescent="0.25">
      <c r="A224" s="10" t="s">
        <v>1658</v>
      </c>
      <c r="B224" s="1" t="s">
        <v>1659</v>
      </c>
      <c r="C224" s="9" t="s">
        <v>3182</v>
      </c>
      <c r="D224" s="3" t="str">
        <f>IFERROR(VLOOKUP(C:C,对照表!A:B,2,0)," ")</f>
        <v>Time period</v>
      </c>
      <c r="E224" s="2" t="s">
        <v>3183</v>
      </c>
    </row>
    <row r="225" spans="1:5" x14ac:dyDescent="0.25">
      <c r="A225" s="10" t="s">
        <v>1662</v>
      </c>
      <c r="B225" s="1" t="s">
        <v>1663</v>
      </c>
      <c r="C225" s="9" t="s">
        <v>15968</v>
      </c>
      <c r="D225" s="3" t="str">
        <f>IFERROR(VLOOKUP(C:C,对照表!A:B,2,0)," ")</f>
        <v>Way of Passage</v>
      </c>
      <c r="E225" s="2" t="s">
        <v>823</v>
      </c>
    </row>
    <row r="226" spans="1:5" x14ac:dyDescent="0.25">
      <c r="A226" s="10" t="s">
        <v>1670</v>
      </c>
      <c r="B226" s="1" t="s">
        <v>1671</v>
      </c>
      <c r="C226" s="9" t="s">
        <v>195</v>
      </c>
      <c r="D226" s="3" t="str">
        <f>IFERROR(VLOOKUP(C:C,对照表!A:B,2,0)," ")</f>
        <v>Description</v>
      </c>
      <c r="E226" s="2" t="s">
        <v>196</v>
      </c>
    </row>
    <row r="227" spans="1:5" x14ac:dyDescent="0.25">
      <c r="A227" s="10" t="s">
        <v>1682</v>
      </c>
      <c r="B227" s="1" t="s">
        <v>1684</v>
      </c>
      <c r="C227" s="9" t="s">
        <v>81</v>
      </c>
      <c r="D227" s="3" t="str">
        <f>IFERROR(VLOOKUP(C:C,对照表!A:B,2,0)," ")</f>
        <v>Save</v>
      </c>
      <c r="E227" s="2" t="s">
        <v>7741</v>
      </c>
    </row>
    <row r="228" spans="1:5" x14ac:dyDescent="0.25">
      <c r="A228" s="10" t="s">
        <v>1691</v>
      </c>
      <c r="B228" s="1" t="s">
        <v>1692</v>
      </c>
      <c r="C228" s="9" t="s">
        <v>545</v>
      </c>
      <c r="D228" s="3" t="str">
        <f>IFERROR(VLOOKUP(C:C,对照表!A:B,2,0)," ")</f>
        <v xml:space="preserve">  delete </v>
      </c>
      <c r="E228" s="2" t="s">
        <v>24846</v>
      </c>
    </row>
    <row r="229" spans="1:5" x14ac:dyDescent="0.25">
      <c r="A229" s="10" t="s">
        <v>1699</v>
      </c>
      <c r="B229" s="1" t="s">
        <v>1700</v>
      </c>
      <c r="C229" s="9" t="s">
        <v>981</v>
      </c>
      <c r="D229" s="3" t="str">
        <f>IFERROR(VLOOKUP(C:C,对照表!A:B,2,0)," ")</f>
        <v>Personnel adding</v>
      </c>
      <c r="E229" s="2" t="str">
        <f>IFERROR(VLOOKUP(C:C,对照表!A:C,3,0)," ")</f>
        <v>人員追加</v>
      </c>
    </row>
    <row r="230" spans="1:5" x14ac:dyDescent="0.25">
      <c r="A230" s="10" t="s">
        <v>1704</v>
      </c>
      <c r="B230" s="1" t="s">
        <v>1705</v>
      </c>
      <c r="C230" s="9" t="s">
        <v>581</v>
      </c>
      <c r="D230" s="3" t="str">
        <f>IFERROR(VLOOKUP(C:C,对照表!A:B,2,0)," ")</f>
        <v>Personnel detail</v>
      </c>
      <c r="E230" s="2" t="s">
        <v>7956</v>
      </c>
    </row>
    <row r="231" spans="1:5" x14ac:dyDescent="0.25">
      <c r="A231" s="10" t="s">
        <v>1708</v>
      </c>
      <c r="B231" s="1" t="s">
        <v>1709</v>
      </c>
      <c r="C231" s="9" t="s">
        <v>982</v>
      </c>
      <c r="D231" s="3" t="str">
        <f>IFERROR(VLOOKUP(C:C,对照表!A:B,2,0)," ")</f>
        <v>Personnel saved successfully.</v>
      </c>
      <c r="E231" s="2" t="str">
        <f>IFERROR(VLOOKUP(C:C,对照表!A:C,3,0)," ")</f>
        <v>人員を保存しました。</v>
      </c>
    </row>
    <row r="232" spans="1:5" x14ac:dyDescent="0.25">
      <c r="A232" s="10" t="s">
        <v>1717</v>
      </c>
      <c r="B232" s="1" t="s">
        <v>1718</v>
      </c>
      <c r="C232" s="9" t="s">
        <v>983</v>
      </c>
      <c r="D232" s="3" t="str">
        <f>IFERROR(VLOOKUP(C:C,对照表!A:B,2,0)," ")</f>
        <v>Failed to save personnel.</v>
      </c>
      <c r="E232" s="2" t="str">
        <f>IFERROR(VLOOKUP(C:C,对照表!A:C,3,0)," ")</f>
        <v>人員の保存を失敗しました。</v>
      </c>
    </row>
    <row r="233" spans="1:5" x14ac:dyDescent="0.25">
      <c r="A233" s="10" t="s">
        <v>1724</v>
      </c>
      <c r="B233" s="1" t="s">
        <v>1727</v>
      </c>
      <c r="C233" s="9" t="s">
        <v>986</v>
      </c>
      <c r="D233" s="3" t="str">
        <f>IFERROR(VLOOKUP(C:C,对照表!A:B,2,0)," ")</f>
        <v>Personnel deleted successfully.</v>
      </c>
      <c r="E233" s="2" t="str">
        <f>IFERROR(VLOOKUP(C:C,对照表!A:C,3,0)," ")</f>
        <v>人員を削除しました。</v>
      </c>
    </row>
    <row r="234" spans="1:5" x14ac:dyDescent="0.25">
      <c r="A234" s="10" t="s">
        <v>1731</v>
      </c>
      <c r="B234" s="1" t="s">
        <v>1732</v>
      </c>
      <c r="C234" s="9" t="s">
        <v>988</v>
      </c>
      <c r="D234" s="3" t="str">
        <f>IFERROR(VLOOKUP(C:C,对照表!A:B,2,0)," ")</f>
        <v>Personnel deletion failed.</v>
      </c>
      <c r="E234" s="2" t="str">
        <f>IFERROR(VLOOKUP(C:C,对照表!A:C,3,0)," ")</f>
        <v>人員の削除を失敗しました。</v>
      </c>
    </row>
    <row r="235" spans="1:5" x14ac:dyDescent="0.25">
      <c r="A235" s="10" t="s">
        <v>1736</v>
      </c>
      <c r="B235" s="1" t="s">
        <v>1737</v>
      </c>
      <c r="C235" s="9" t="s">
        <v>989</v>
      </c>
      <c r="D235" s="3" t="str">
        <f>IFERROR(VLOOKUP(C:C,对照表!A:B,2,0)," ")</f>
        <v>Personnel deleted.</v>
      </c>
      <c r="E235" s="2" t="str">
        <f>IFERROR(VLOOKUP(C:C,对照表!A:C,3,0)," ")</f>
        <v>人員を削除しました。</v>
      </c>
    </row>
    <row r="236" spans="1:5" x14ac:dyDescent="0.25">
      <c r="A236" s="10" t="s">
        <v>1744</v>
      </c>
      <c r="B236" s="1" t="s">
        <v>1745</v>
      </c>
      <c r="C236" s="9" t="s">
        <v>990</v>
      </c>
      <c r="D236" s="3" t="str">
        <f>IFERROR(VLOOKUP(C:C,对照表!A:B,2,0)," ")</f>
        <v>Acquisition succeeded.</v>
      </c>
      <c r="E236" s="2" t="str">
        <f>IFERROR(VLOOKUP(C:C,对照表!A:C,3,0)," ")</f>
        <v>採集に成功しました。</v>
      </c>
    </row>
    <row r="237" spans="1:5" x14ac:dyDescent="0.25">
      <c r="A237" s="10" t="s">
        <v>1747</v>
      </c>
      <c r="B237" s="1" t="s">
        <v>1748</v>
      </c>
      <c r="C237" s="9" t="s">
        <v>15934</v>
      </c>
      <c r="D237" s="3" t="str">
        <f>IFERROR(VLOOKUP(C:C,对照表!A:B,2,0)," ")</f>
        <v>Please enter face information.</v>
      </c>
      <c r="E237" s="2" t="str">
        <f>IFERROR(VLOOKUP(C:C,对照表!A:C,3,0)," ")</f>
        <v xml:space="preserve"> </v>
      </c>
    </row>
    <row r="238" spans="1:5" x14ac:dyDescent="0.25">
      <c r="A238" s="10" t="s">
        <v>1752</v>
      </c>
      <c r="B238" s="1" t="s">
        <v>1753</v>
      </c>
      <c r="C238" s="9" t="s">
        <v>991</v>
      </c>
      <c r="D238" s="3" t="str">
        <f>IFERROR(VLOOKUP(C:C,对照表!A:B,2,0)," ")</f>
        <v>Please enter person\'s number.</v>
      </c>
      <c r="E238" s="2" t="str">
        <f>IFERROR(VLOOKUP(C:C,对照表!A:C,3,0)," ")</f>
        <v>人員番号を入力してください。</v>
      </c>
    </row>
    <row r="239" spans="1:5" x14ac:dyDescent="0.25">
      <c r="A239" s="10" t="s">
        <v>1758</v>
      </c>
      <c r="B239" s="1" t="s">
        <v>1760</v>
      </c>
      <c r="C239" s="9" t="s">
        <v>1761</v>
      </c>
      <c r="D239" s="3" t="str">
        <f>IFERROR(VLOOKUP(C:C,对照表!A:B,2,0)," ")</f>
        <v>Please enter IC card number.</v>
      </c>
      <c r="E239" s="2" t="str">
        <f>IFERROR(VLOOKUP(C:C,对照表!A:C,3,0)," ")</f>
        <v>ICカード番号を入力してください。</v>
      </c>
    </row>
    <row r="240" spans="1:5" x14ac:dyDescent="0.25">
      <c r="A240" s="10" t="s">
        <v>1768</v>
      </c>
      <c r="B240" s="1" t="s">
        <v>1769</v>
      </c>
      <c r="C240" s="9" t="s">
        <v>998</v>
      </c>
      <c r="D240" s="3" t="str">
        <f>IFERROR(VLOOKUP(C:C,对照表!A:B,2,0)," ")</f>
        <v>Please enter the name.</v>
      </c>
      <c r="E240" s="2" t="str">
        <f>IFERROR(VLOOKUP(C:C,对照表!A:C,3,0)," ")</f>
        <v>名前を入力してください。</v>
      </c>
    </row>
    <row r="241" spans="1:5" x14ac:dyDescent="0.25">
      <c r="A241" s="10" t="s">
        <v>1775</v>
      </c>
      <c r="B241" s="1" t="s">
        <v>1776</v>
      </c>
      <c r="C241" s="9" t="s">
        <v>61</v>
      </c>
      <c r="D241" s="3" t="str">
        <f>IFERROR(VLOOKUP(C:C,对照表!A:B,2,0)," ")</f>
        <v>Frequenter</v>
      </c>
      <c r="E241" s="2" t="str">
        <f>IFERROR(VLOOKUP(C:C,对照表!A:C,3,0)," ")</f>
        <v>よく訪問客</v>
      </c>
    </row>
    <row r="242" spans="1:5" x14ac:dyDescent="0.25">
      <c r="A242" s="10" t="s">
        <v>1780</v>
      </c>
      <c r="B242" s="1" t="s">
        <v>1781</v>
      </c>
      <c r="C242" s="9" t="s">
        <v>999</v>
      </c>
      <c r="D242" s="3" t="str">
        <f>IFERROR(VLOOKUP(C:C,对照表!A:B,2,0)," ")</f>
        <v>Visitor</v>
      </c>
      <c r="E242" s="2" t="str">
        <f>IFERROR(VLOOKUP(C:C,对照表!A:C,3,0)," ")</f>
        <v>訪問客</v>
      </c>
    </row>
    <row r="243" spans="1:5" x14ac:dyDescent="0.25">
      <c r="A243" s="10" t="s">
        <v>1785</v>
      </c>
      <c r="B243" s="1" t="s">
        <v>1786</v>
      </c>
      <c r="C243" s="9" t="s">
        <v>1003</v>
      </c>
      <c r="D243" s="3" t="str">
        <f>IFERROR(VLOOKUP(C:C,对照表!A:B,2,0)," ")</f>
        <v>Blacklist</v>
      </c>
      <c r="E243" s="2" t="str">
        <f>IFERROR(VLOOKUP(C:C,对照表!A:C,3,0)," ")</f>
        <v>ブラックリスト</v>
      </c>
    </row>
    <row r="244" spans="1:5" x14ac:dyDescent="0.25">
      <c r="A244" s="10" t="s">
        <v>1787</v>
      </c>
      <c r="B244" s="1" t="s">
        <v>1789</v>
      </c>
      <c r="C244" s="9" t="s">
        <v>220</v>
      </c>
      <c r="D244" s="3" t="str">
        <f>IFERROR(VLOOKUP(C:C,对照表!A:B,2,0)," ")</f>
        <v>Face Avatar</v>
      </c>
      <c r="E244" s="2" t="s">
        <v>221</v>
      </c>
    </row>
    <row r="245" spans="1:5" x14ac:dyDescent="0.25">
      <c r="A245" s="10" t="s">
        <v>1791</v>
      </c>
      <c r="B245" s="1" t="s">
        <v>1792</v>
      </c>
      <c r="C245" s="9" t="s">
        <v>546</v>
      </c>
      <c r="D245" s="3" t="str">
        <f>IFERROR(VLOOKUP(C:C,对照表!A:B,2,0)," ")</f>
        <v>Personnel No.</v>
      </c>
      <c r="E245" s="2" t="s">
        <v>547</v>
      </c>
    </row>
    <row r="246" spans="1:5" x14ac:dyDescent="0.25">
      <c r="A246" s="10" t="s">
        <v>1793</v>
      </c>
      <c r="B246" s="1" t="s">
        <v>1794</v>
      </c>
      <c r="C246" s="9" t="s">
        <v>70</v>
      </c>
      <c r="D246" s="3" t="str">
        <f>IFERROR(VLOOKUP(C:C,对照表!A:B,2,0)," ")</f>
        <v>Name</v>
      </c>
      <c r="E246" s="2" t="s">
        <v>210</v>
      </c>
    </row>
    <row r="247" spans="1:5" x14ac:dyDescent="0.25">
      <c r="A247" s="10" t="s">
        <v>1798</v>
      </c>
      <c r="B247" s="1" t="s">
        <v>1799</v>
      </c>
      <c r="C247" s="9" t="s">
        <v>139</v>
      </c>
      <c r="D247" s="3" t="str">
        <f>IFERROR(VLOOKUP(C:C,对照表!A:B,2,0)," ")</f>
        <v>Type</v>
      </c>
      <c r="E247" s="2" t="s">
        <v>140</v>
      </c>
    </row>
    <row r="248" spans="1:5" x14ac:dyDescent="0.25">
      <c r="A248" s="10" t="s">
        <v>1800</v>
      </c>
      <c r="B248" s="1" t="s">
        <v>24</v>
      </c>
      <c r="C248" s="9" t="s">
        <v>25</v>
      </c>
      <c r="D248" s="3" t="str">
        <f>IFERROR(VLOOKUP(C:C,对照表!A:B,2,0)," ")</f>
        <v xml:space="preserve"> Next step </v>
      </c>
      <c r="E248" s="2" t="str">
        <f>IFERROR(VLOOKUP(C:C,对照表!A:C,3,0)," ")</f>
        <v>次のステップ</v>
      </c>
    </row>
    <row r="249" spans="1:5" x14ac:dyDescent="0.25">
      <c r="A249" s="10" t="s">
        <v>1801</v>
      </c>
      <c r="B249" s="1" t="s">
        <v>1802</v>
      </c>
      <c r="C249" s="9" t="s">
        <v>1004</v>
      </c>
      <c r="D249" s="3" t="str">
        <f>IFERROR(VLOOKUP(C:C,对照表!A:B,2,0)," ")</f>
        <v>Import personnel list</v>
      </c>
      <c r="E249" s="2" t="str">
        <f>IFERROR(VLOOKUP(C:C,对照表!A:C,3,0)," ")</f>
        <v>人員リストをインポート</v>
      </c>
    </row>
    <row r="250" spans="1:5" x14ac:dyDescent="0.25">
      <c r="A250" s="10" t="s">
        <v>1803</v>
      </c>
      <c r="B250" s="1" t="s">
        <v>1804</v>
      </c>
      <c r="C250" s="9" t="s">
        <v>1011</v>
      </c>
      <c r="D250" s="3" t="str">
        <f>IFERROR(VLOOKUP(C:C,对照表!A:B,2,0)," ")</f>
        <v>Select the folder</v>
      </c>
      <c r="E250" s="2" t="str">
        <f>IFERROR(VLOOKUP(C:C,对照表!A:C,3,0)," ")</f>
        <v>写真のフォルダを選択</v>
      </c>
    </row>
    <row r="251" spans="1:5" x14ac:dyDescent="0.25">
      <c r="A251" s="10" t="s">
        <v>1805</v>
      </c>
      <c r="B251" s="1" t="s">
        <v>1806</v>
      </c>
      <c r="C251" s="9" t="s">
        <v>1012</v>
      </c>
      <c r="D251" s="3" t="str">
        <f>IFERROR(VLOOKUP(C:C,对照表!A:B,2,0)," ")</f>
        <v>Results of import</v>
      </c>
      <c r="E251" s="2" t="str">
        <f>IFERROR(VLOOKUP(C:C,对照表!A:C,3,0)," ")</f>
        <v>一括インポート結果</v>
      </c>
    </row>
    <row r="252" spans="1:5" x14ac:dyDescent="0.25">
      <c r="A252" s="10" t="s">
        <v>1807</v>
      </c>
      <c r="B252" s="1" t="s">
        <v>1809</v>
      </c>
      <c r="C252" s="9" t="s">
        <v>1013</v>
      </c>
      <c r="D252" s="3" t="str">
        <f>IFERROR(VLOOKUP(C:C,对照表!A:B,2,0)," ")</f>
        <v>Please select a personnel list.</v>
      </c>
      <c r="E252" s="2" t="str">
        <f>IFERROR(VLOOKUP(C:C,对照表!A:C,3,0)," ")</f>
        <v>人員リストを選択してください。</v>
      </c>
    </row>
    <row r="253" spans="1:5" x14ac:dyDescent="0.25">
      <c r="A253" s="10" t="s">
        <v>1812</v>
      </c>
      <c r="B253" s="1" t="s">
        <v>1813</v>
      </c>
      <c r="C253" s="9" t="s">
        <v>1014</v>
      </c>
      <c r="D253" s="3" t="str">
        <f>IFERROR(VLOOKUP(C:C,对照表!A:B,2,0)," ")</f>
        <v>Please select a photo folder.</v>
      </c>
      <c r="E253" s="2" t="str">
        <f>IFERROR(VLOOKUP(C:C,对照表!A:C,3,0)," ")</f>
        <v>写真フォルダを選択してください。</v>
      </c>
    </row>
    <row r="254" spans="1:5" x14ac:dyDescent="0.25">
      <c r="A254" s="10" t="s">
        <v>1814</v>
      </c>
      <c r="B254" s="1" t="s">
        <v>1815</v>
      </c>
      <c r="C254" s="9" t="s">
        <v>1816</v>
      </c>
      <c r="D254" s="3" t="str">
        <f>IFERROR(VLOOKUP(C:C,对照表!A:B,2,0)," ")</f>
        <v>The USB disk is not detected.</v>
      </c>
      <c r="E254" s="2" t="str">
        <f>IFERROR(VLOOKUP(C:C,对照表!A:C,3,0)," ")</f>
        <v xml:space="preserve"> </v>
      </c>
    </row>
    <row r="255" spans="1:5" x14ac:dyDescent="0.25">
      <c r="A255" s="10" t="s">
        <v>1821</v>
      </c>
      <c r="B255" s="1" t="s">
        <v>1822</v>
      </c>
      <c r="C255" s="9" t="s">
        <v>1015</v>
      </c>
      <c r="D255" s="3" t="str">
        <f>IFERROR(VLOOKUP(C:C,对照表!A:B,2,0)," ")</f>
        <v>Back to the previous directory</v>
      </c>
      <c r="E255" s="2" t="str">
        <f>IFERROR(VLOOKUP(C:C,对照表!A:C,3,0)," ")</f>
        <v>上のディレクトリに戻る</v>
      </c>
    </row>
    <row r="256" spans="1:5" x14ac:dyDescent="0.25">
      <c r="A256" s="10" t="s">
        <v>1823</v>
      </c>
      <c r="B256" s="1" t="s">
        <v>1824</v>
      </c>
      <c r="C256" s="9" t="s">
        <v>1019</v>
      </c>
      <c r="D256" s="3" t="str">
        <f>IFERROR(VLOOKUP(C:C,对照表!A:B,2,0)," ")</f>
        <v>importing,please wait</v>
      </c>
      <c r="E256" s="2" t="str">
        <f>IFERROR(VLOOKUP(C:C,对照表!A:C,3,0)," ")</f>
        <v>インポート中、暫くお待ちください。</v>
      </c>
    </row>
    <row r="257" spans="1:5" x14ac:dyDescent="0.25">
      <c r="A257" s="10" t="s">
        <v>1825</v>
      </c>
      <c r="B257" s="1" t="s">
        <v>1826</v>
      </c>
      <c r="C257" s="9" t="s">
        <v>1020</v>
      </c>
      <c r="D257" s="3" t="str">
        <f>IFERROR(VLOOKUP(C:C,对照表!A:B,2,0)," ")</f>
        <v>exporting ,please wait</v>
      </c>
      <c r="E257" s="2" t="str">
        <f>IFERROR(VLOOKUP(C:C,对照表!A:C,3,0)," ")</f>
        <v>エクスポート中、暫くお待ちください。</v>
      </c>
    </row>
    <row r="258" spans="1:5" x14ac:dyDescent="0.25">
      <c r="A258" s="10" t="s">
        <v>1830</v>
      </c>
      <c r="B258" s="1" t="s">
        <v>1831</v>
      </c>
      <c r="C258" s="9" t="s">
        <v>1021</v>
      </c>
      <c r="D258" s="3" t="str">
        <f>IFERROR(VLOOKUP(C:C,对照表!A:B,2,0)," ")</f>
        <v>Emptying...</v>
      </c>
      <c r="E258" s="2" t="str">
        <f>IFERROR(VLOOKUP(C:C,对照表!A:C,3,0)," ")</f>
        <v>クリア中、暫くお待ちください。</v>
      </c>
    </row>
    <row r="259" spans="1:5" x14ac:dyDescent="0.25">
      <c r="A259" s="10" t="s">
        <v>1832</v>
      </c>
      <c r="B259" s="1" t="s">
        <v>1833</v>
      </c>
      <c r="C259" s="9" t="s">
        <v>1022</v>
      </c>
      <c r="D259" s="3" t="str">
        <f>IFERROR(VLOOKUP(C:C,对照表!A:B,2,0)," ")</f>
        <v>Packing...</v>
      </c>
      <c r="E259" s="2" t="str">
        <f>IFERROR(VLOOKUP(C:C,对照表!A:C,3,0)," ")</f>
        <v>圧縮中、暫くお待ちください。</v>
      </c>
    </row>
    <row r="260" spans="1:5" x14ac:dyDescent="0.25">
      <c r="A260" s="10" t="s">
        <v>1834</v>
      </c>
      <c r="B260" s="1" t="s">
        <v>1835</v>
      </c>
      <c r="C260" s="9" t="s">
        <v>1025</v>
      </c>
      <c r="D260" s="3" t="str">
        <f>IFERROR(VLOOKUP(C:C,对照表!A:B,2,0)," ")</f>
        <v>The personnel number is empty</v>
      </c>
      <c r="E260" s="2" t="str">
        <f>IFERROR(VLOOKUP(C:C,对照表!A:C,3,0)," ")</f>
        <v>人の番号は空</v>
      </c>
    </row>
    <row r="261" spans="1:5" x14ac:dyDescent="0.25">
      <c r="A261" s="10" t="s">
        <v>1839</v>
      </c>
      <c r="B261" s="1" t="s">
        <v>1840</v>
      </c>
      <c r="C261" s="9" t="s">
        <v>1030</v>
      </c>
      <c r="D261" s="3" t="str">
        <f>IFERROR(VLOOKUP(C:C,对照表!A:B,2,0)," ")</f>
        <v>The personnel number is exist</v>
      </c>
      <c r="E261" s="2" t="str">
        <f>IFERROR(VLOOKUP(C:C,对照表!A:C,3,0)," ")</f>
        <v>人員番号が存在しました</v>
      </c>
    </row>
    <row r="262" spans="1:5" x14ac:dyDescent="0.25">
      <c r="A262" s="10" t="s">
        <v>1841</v>
      </c>
      <c r="B262" s="1" t="s">
        <v>1842</v>
      </c>
      <c r="C262" s="9" t="s">
        <v>1031</v>
      </c>
      <c r="D262" s="3" t="str">
        <f>IFERROR(VLOOKUP(C:C,对照表!A:B,2,0)," ")</f>
        <v>The personnel number does not exist</v>
      </c>
      <c r="E262" s="2" t="str">
        <f>IFERROR(VLOOKUP(C:C,对照表!A:C,3,0)," ")</f>
        <v>人員番号は存在しません</v>
      </c>
    </row>
    <row r="263" spans="1:5" x14ac:dyDescent="0.25">
      <c r="A263" s="10" t="s">
        <v>1843</v>
      </c>
      <c r="B263" s="1" t="s">
        <v>1844</v>
      </c>
      <c r="C263" s="9" t="s">
        <v>1845</v>
      </c>
      <c r="D263" s="3" t="str">
        <f>IFERROR(VLOOKUP(C:C,对照表!A:B,2,0)," ")</f>
        <v>The personnel number is wrong</v>
      </c>
      <c r="E263" s="2" t="str">
        <f>IFERROR(VLOOKUP(C:C,对照表!A:C,3,0)," ")</f>
        <v xml:space="preserve"> </v>
      </c>
    </row>
    <row r="264" spans="1:5" x14ac:dyDescent="0.25">
      <c r="A264" s="10" t="s">
        <v>1849</v>
      </c>
      <c r="B264" s="1" t="s">
        <v>1850</v>
      </c>
      <c r="C264" s="9" t="s">
        <v>1032</v>
      </c>
      <c r="D264" s="3" t="str">
        <f>IFERROR(VLOOKUP(C:C,对照表!A:B,2,0)," ")</f>
        <v xml:space="preserve">Personnel name is empty </v>
      </c>
      <c r="E264" s="2" t="str">
        <f>IFERROR(VLOOKUP(C:C,对照表!A:C,3,0)," ")</f>
        <v>人の名前は空</v>
      </c>
    </row>
    <row r="265" spans="1:5" x14ac:dyDescent="0.25">
      <c r="A265" s="10" t="s">
        <v>1852</v>
      </c>
      <c r="B265" s="1" t="s">
        <v>1853</v>
      </c>
      <c r="C265" s="9" t="s">
        <v>1854</v>
      </c>
      <c r="D265" s="3" t="str">
        <f>IFERROR(VLOOKUP(C:C,对照表!A:B,2,0)," ")</f>
        <v>Personnel name is wrong</v>
      </c>
      <c r="E265" s="2" t="str">
        <f>IFERROR(VLOOKUP(C:C,对照表!A:C,3,0)," ")</f>
        <v xml:space="preserve"> </v>
      </c>
    </row>
    <row r="266" spans="1:5" x14ac:dyDescent="0.25">
      <c r="A266" s="10" t="s">
        <v>1857</v>
      </c>
      <c r="B266" s="1" t="s">
        <v>1858</v>
      </c>
      <c r="C266" s="9" t="s">
        <v>1033</v>
      </c>
      <c r="D266" s="3" t="str">
        <f>IFERROR(VLOOKUP(C:C,对照表!A:B,2,0)," ")</f>
        <v>Inset person failed</v>
      </c>
      <c r="E266" s="2" t="str">
        <f>IFERROR(VLOOKUP(C:C,对照表!A:C,3,0)," ")</f>
        <v>人員の挿入に失敗しました</v>
      </c>
    </row>
    <row r="267" spans="1:5" x14ac:dyDescent="0.25">
      <c r="A267" s="10" t="s">
        <v>1859</v>
      </c>
      <c r="B267" s="1" t="s">
        <v>1860</v>
      </c>
      <c r="C267" s="9" t="s">
        <v>1034</v>
      </c>
      <c r="D267" s="3" t="str">
        <f>IFERROR(VLOOKUP(C:C,对照表!A:B,2,0)," ")</f>
        <v>Failed to extract the characteristic value</v>
      </c>
      <c r="E267" s="2" t="str">
        <f>IFERROR(VLOOKUP(C:C,对照表!A:C,3,0)," ")</f>
        <v>特徴値の抽出に失敗しました</v>
      </c>
    </row>
    <row r="268" spans="1:5" x14ac:dyDescent="0.25">
      <c r="A268" s="10" t="s">
        <v>1861</v>
      </c>
      <c r="B268" s="1" t="s">
        <v>1862</v>
      </c>
      <c r="C268" s="9" t="s">
        <v>1035</v>
      </c>
      <c r="D268" s="3" t="str">
        <f>IFERROR(VLOOKUP(C:C,对照表!A:B,2,0)," ")</f>
        <v>Perponnnel picture is not exist</v>
      </c>
      <c r="E268" s="2" t="str">
        <f>IFERROR(VLOOKUP(C:C,对照表!A:C,3,0)," ")</f>
        <v>人員の画像は存在しません</v>
      </c>
    </row>
    <row r="269" spans="1:5" x14ac:dyDescent="0.25">
      <c r="A269" s="10" t="s">
        <v>1863</v>
      </c>
      <c r="B269" s="1" t="s">
        <v>1864</v>
      </c>
      <c r="C269" s="9" t="s">
        <v>1865</v>
      </c>
      <c r="D269" s="3" t="str">
        <f>IFERROR(VLOOKUP(C:C,对照表!A:B,2,0)," ")</f>
        <v>IC card number is not correct</v>
      </c>
      <c r="E269" s="2" t="str">
        <f>IFERROR(VLOOKUP(C:C,对照表!A:C,3,0)," ")</f>
        <v xml:space="preserve"> </v>
      </c>
    </row>
    <row r="270" spans="1:5" x14ac:dyDescent="0.25">
      <c r="A270" s="10" t="s">
        <v>1872</v>
      </c>
      <c r="B270" s="1" t="s">
        <v>1873</v>
      </c>
      <c r="C270" s="9" t="s">
        <v>1039</v>
      </c>
      <c r="D270" s="3" t="str">
        <f>IFERROR(VLOOKUP(C:C,对照表!A:B,2,0)," ")</f>
        <v>Personnel limit exceeded</v>
      </c>
      <c r="E270" s="2" t="str">
        <f>IFERROR(VLOOKUP(C:C,对照表!A:C,3,0)," ")</f>
        <v>人員の制限を超える</v>
      </c>
    </row>
    <row r="271" spans="1:5" x14ac:dyDescent="0.25">
      <c r="A271" s="10" t="s">
        <v>1875</v>
      </c>
      <c r="B271" s="1" t="s">
        <v>1876</v>
      </c>
      <c r="C271" s="9" t="s">
        <v>1877</v>
      </c>
      <c r="D271" s="3" t="str">
        <f>IFERROR(VLOOKUP(C:C,对照表!A:B,2,0)," ")</f>
        <v>Please choose the correct gender</v>
      </c>
      <c r="E271" s="2" t="str">
        <f>IFERROR(VLOOKUP(C:C,对照表!A:C,3,0)," ")</f>
        <v xml:space="preserve"> </v>
      </c>
    </row>
    <row r="272" spans="1:5" x14ac:dyDescent="0.25">
      <c r="A272" s="10" t="s">
        <v>1878</v>
      </c>
      <c r="B272" s="1" t="s">
        <v>1879</v>
      </c>
      <c r="C272" s="9" t="s">
        <v>1880</v>
      </c>
      <c r="D272" s="3" t="str">
        <f>IFERROR(VLOOKUP(C:C,对照表!A:B,2,0)," ")</f>
        <v>ID card is not correct</v>
      </c>
      <c r="E272" s="2" t="str">
        <f>IFERROR(VLOOKUP(C:C,对照表!A:C,3,0)," ")</f>
        <v xml:space="preserve"> </v>
      </c>
    </row>
    <row r="273" spans="1:5" x14ac:dyDescent="0.25">
      <c r="A273" s="10" t="s">
        <v>1885</v>
      </c>
      <c r="B273" s="1" t="s">
        <v>1886</v>
      </c>
      <c r="C273" s="9" t="s">
        <v>1887</v>
      </c>
      <c r="D273" s="3" t="str">
        <f>IFERROR(VLOOKUP(C:C,对照表!A:B,2,0)," ")</f>
        <v>Entrance guard number is not correct</v>
      </c>
      <c r="E273" s="2" t="str">
        <f>IFERROR(VLOOKUP(C:C,对照表!A:C,3,0)," ")</f>
        <v xml:space="preserve"> </v>
      </c>
    </row>
    <row r="274" spans="1:5" x14ac:dyDescent="0.25">
      <c r="A274" s="10" t="s">
        <v>1888</v>
      </c>
      <c r="B274" s="1" t="s">
        <v>1889</v>
      </c>
      <c r="C274" s="9" t="s">
        <v>15979</v>
      </c>
      <c r="D274" s="3" t="str">
        <f>IFERROR(VLOOKUP(C:C,对照表!A:B,2,0)," ")</f>
        <v>Invalid recognition parameter library</v>
      </c>
      <c r="E274" s="2" t="str">
        <f>IFERROR(VLOOKUP(C:C,对照表!A:C,3,0)," ")</f>
        <v xml:space="preserve"> </v>
      </c>
    </row>
    <row r="275" spans="1:5" x14ac:dyDescent="0.25">
      <c r="A275" s="10" t="s">
        <v>1891</v>
      </c>
      <c r="B275" s="1" t="s">
        <v>1892</v>
      </c>
      <c r="C275" s="9" t="s">
        <v>15980</v>
      </c>
      <c r="D275" s="3" t="str">
        <f>IFERROR(VLOOKUP(C:C,对照表!A:B,2,0)," ")</f>
        <v>Identification parameter library number exceeds limit</v>
      </c>
      <c r="E275" s="2" t="str">
        <f>IFERROR(VLOOKUP(C:C,对照表!A:C,3,0)," ")</f>
        <v xml:space="preserve"> </v>
      </c>
    </row>
    <row r="276" spans="1:5" x14ac:dyDescent="0.25">
      <c r="A276" s="10" t="s">
        <v>1898</v>
      </c>
      <c r="B276" s="1" t="s">
        <v>1899</v>
      </c>
      <c r="C276" s="9" t="s">
        <v>1051</v>
      </c>
      <c r="D276" s="3" t="str">
        <f>IFERROR(VLOOKUP(C:C,对照表!A:B,2,0)," ")</f>
        <v>Import the list of failures</v>
      </c>
      <c r="E276" s="2" t="str">
        <f>IFERROR(VLOOKUP(C:C,对照表!A:C,3,0)," ")</f>
        <v>失敗リストをインポート</v>
      </c>
    </row>
    <row r="277" spans="1:5" x14ac:dyDescent="0.25">
      <c r="A277" s="10" t="s">
        <v>1902</v>
      </c>
      <c r="B277" s="1" t="s">
        <v>1903</v>
      </c>
      <c r="C277" s="9" t="s">
        <v>1052</v>
      </c>
      <c r="D277" s="3" t="str">
        <f>IFERROR(VLOOKUP(C:C,对照表!A:B,2,0)," ")</f>
        <v>Import the failure\'s reasons</v>
      </c>
      <c r="E277" s="2" t="str">
        <f>IFERROR(VLOOKUP(C:C,对照表!A:C,3,0)," ")</f>
        <v>失敗の原因をインポート</v>
      </c>
    </row>
    <row r="278" spans="1:5" x14ac:dyDescent="0.25">
      <c r="A278" s="10" t="s">
        <v>1906</v>
      </c>
      <c r="B278" s="1" t="s">
        <v>1907</v>
      </c>
      <c r="C278" s="9" t="s">
        <v>1053</v>
      </c>
      <c r="D278" s="3" t="str">
        <f>IFERROR(VLOOKUP(C:C,对照表!A:B,2,0)," ")</f>
        <v>Identified record</v>
      </c>
      <c r="E278" s="2" t="s">
        <v>1054</v>
      </c>
    </row>
    <row r="279" spans="1:5" x14ac:dyDescent="0.25">
      <c r="A279" s="10" t="s">
        <v>1914</v>
      </c>
      <c r="B279" s="1" t="s">
        <v>1916</v>
      </c>
      <c r="C279" s="9" t="s">
        <v>545</v>
      </c>
      <c r="D279" s="3" t="str">
        <f>IFERROR(VLOOKUP(C:C,对照表!A:B,2,0)," ")</f>
        <v xml:space="preserve">  delete </v>
      </c>
      <c r="E279" s="2" t="s">
        <v>24846</v>
      </c>
    </row>
    <row r="280" spans="1:5" x14ac:dyDescent="0.25">
      <c r="A280" s="10" t="s">
        <v>1925</v>
      </c>
      <c r="B280" s="1" t="s">
        <v>1927</v>
      </c>
      <c r="C280" s="9" t="s">
        <v>1421</v>
      </c>
      <c r="D280" s="3" t="str">
        <f>IFERROR(VLOOKUP(C:C,对照表!A:B,2,0)," ")</f>
        <v>Please choose folder.</v>
      </c>
      <c r="E280" s="2" t="str">
        <f>IFERROR(VLOOKUP(C:C,对照表!A:C,3,0)," ")</f>
        <v>ファイルを選択してください</v>
      </c>
    </row>
    <row r="281" spans="1:5" x14ac:dyDescent="0.25">
      <c r="A281" s="10" t="s">
        <v>1931</v>
      </c>
      <c r="B281" s="1" t="s">
        <v>1932</v>
      </c>
      <c r="C281" s="9" t="s">
        <v>1056</v>
      </c>
      <c r="D281" s="3" t="str">
        <f>IF((VLOOKUP(C:C,对照表!A:B,2,0)=0)," ",IFERROR(VLOOKUP(C:C,对照表!A:B,2,0),"  "))</f>
        <v>Total</v>
      </c>
      <c r="E281" s="2" t="str">
        <f>IFERROR(VLOOKUP(C:C,对照表!A:C,3,0)," ")</f>
        <v>人員総数</v>
      </c>
    </row>
    <row r="282" spans="1:5" x14ac:dyDescent="0.25">
      <c r="A282" s="10" t="s">
        <v>1936</v>
      </c>
      <c r="B282" s="1" t="s">
        <v>1938</v>
      </c>
      <c r="C282" s="9" t="s">
        <v>1057</v>
      </c>
      <c r="D282" s="3" t="str">
        <f>IFERROR(VLOOKUP(C:C,对照表!A:B,2,0)," ")</f>
        <v>Import succeeded：</v>
      </c>
      <c r="E282" s="2" t="str">
        <f>IFERROR(VLOOKUP(C:C,对照表!A:C,3,0)," ")</f>
        <v>インポート成功:</v>
      </c>
    </row>
    <row r="283" spans="1:5" x14ac:dyDescent="0.25">
      <c r="A283" s="10" t="s">
        <v>1945</v>
      </c>
      <c r="B283" s="1" t="s">
        <v>1946</v>
      </c>
      <c r="C283" s="9" t="s">
        <v>1061</v>
      </c>
      <c r="D283" s="3" t="str">
        <f>IFERROR(VLOOKUP(C:C,对照表!A:B,2,0)," ")</f>
        <v>Import failed：</v>
      </c>
      <c r="E283" s="2" t="str">
        <f>IFERROR(VLOOKUP(C:C,对照表!A:C,3,0)," ")</f>
        <v>インポート失敗：</v>
      </c>
    </row>
    <row r="284" spans="1:5" ht="27.6" x14ac:dyDescent="0.25">
      <c r="A284" s="10" t="s">
        <v>1952</v>
      </c>
      <c r="B284" s="1" t="s">
        <v>1953</v>
      </c>
      <c r="C284" s="9" t="s">
        <v>1062</v>
      </c>
      <c r="D284" s="3" t="str">
        <f>IFERROR(VLOOKUP(C:C,对照表!A:B,2,0)," ")</f>
        <v>The imported lists and images of failed personnel has been saved to：</v>
      </c>
      <c r="E284" s="2" t="str">
        <f>IFERROR(VLOOKUP(C:C,对照表!A:C,3,0)," ")</f>
        <v>インポートした失敗者リストと写真が保存されています。</v>
      </c>
    </row>
    <row r="285" spans="1:5" x14ac:dyDescent="0.25">
      <c r="A285" s="10" t="s">
        <v>1959</v>
      </c>
      <c r="B285" s="1" t="s">
        <v>1960</v>
      </c>
      <c r="C285" s="9" t="s">
        <v>15935</v>
      </c>
      <c r="D285" s="3" t="str">
        <f>IFERROR(VLOOKUP(C:C,对照表!A:B,2,0)," ")</f>
        <v>Face</v>
      </c>
      <c r="E285" s="2" t="s">
        <v>7752</v>
      </c>
    </row>
    <row r="286" spans="1:5" x14ac:dyDescent="0.25">
      <c r="A286" s="10" t="s">
        <v>1965</v>
      </c>
      <c r="B286" s="1" t="s">
        <v>1966</v>
      </c>
      <c r="C286" s="9" t="s">
        <v>15936</v>
      </c>
      <c r="D286" s="3" t="str">
        <f>IFERROR(VLOOKUP(C:C,对照表!A:B,2,0)," ")</f>
        <v>Face+ID card</v>
      </c>
      <c r="E286" s="2" t="s">
        <v>2850</v>
      </c>
    </row>
    <row r="287" spans="1:5" x14ac:dyDescent="0.25">
      <c r="A287" s="10" t="s">
        <v>1970</v>
      </c>
      <c r="B287" s="1" t="s">
        <v>1971</v>
      </c>
      <c r="C287" s="9" t="s">
        <v>15937</v>
      </c>
      <c r="D287" s="3" t="str">
        <f>IFERROR(VLOOKUP(C:C,对照表!A:B,2,0)," ")</f>
        <v>Face+Passport</v>
      </c>
      <c r="E287" s="2" t="s">
        <v>2851</v>
      </c>
    </row>
    <row r="288" spans="1:5" x14ac:dyDescent="0.25">
      <c r="A288" s="10" t="s">
        <v>1972</v>
      </c>
      <c r="B288" s="1" t="s">
        <v>1973</v>
      </c>
      <c r="C288" s="9" t="s">
        <v>15938</v>
      </c>
      <c r="D288" s="3" t="str">
        <f>IFERROR(VLOOKUP(C:C,对照表!A:B,2,0)," ")</f>
        <v>Face+IC card</v>
      </c>
      <c r="E288" s="2" t="s">
        <v>2855</v>
      </c>
    </row>
    <row r="289" spans="1:5" x14ac:dyDescent="0.25">
      <c r="A289" s="10" t="s">
        <v>1979</v>
      </c>
      <c r="B289" s="1" t="s">
        <v>1980</v>
      </c>
      <c r="C289" s="9" t="s">
        <v>15939</v>
      </c>
      <c r="D289" s="3" t="str">
        <f>IFERROR(VLOOKUP(C:C,对照表!A:B,2,0)," ")</f>
        <v>Face+Access card</v>
      </c>
      <c r="E289" s="2" t="s">
        <v>2852</v>
      </c>
    </row>
    <row r="290" spans="1:5" x14ac:dyDescent="0.25">
      <c r="A290" s="10" t="s">
        <v>1986</v>
      </c>
      <c r="B290" s="1" t="s">
        <v>1987</v>
      </c>
      <c r="C290" s="9" t="s">
        <v>1072</v>
      </c>
      <c r="D290" s="3" t="str">
        <f>IFERROR(VLOOKUP(C:C,对照表!A:B,2,0)," ")</f>
        <v>Scanning Gun</v>
      </c>
      <c r="E290" s="2" t="str">
        <f>IFERROR(VLOOKUP(C:C,对照表!A:C,3,0)," ")</f>
        <v>バーコードスキャナー</v>
      </c>
    </row>
    <row r="291" spans="1:5" x14ac:dyDescent="0.25">
      <c r="A291" s="10" t="s">
        <v>1992</v>
      </c>
      <c r="B291" s="1" t="s">
        <v>1993</v>
      </c>
      <c r="C291" s="9" t="s">
        <v>1073</v>
      </c>
      <c r="D291" s="3" t="str">
        <f>IFERROR(VLOOKUP(C:C,对照表!A:B,2,0)," ")</f>
        <v>QR Code</v>
      </c>
      <c r="E291" s="2" t="str">
        <f>IFERROR(VLOOKUP(C:C,对照表!A:C,3,0)," ")</f>
        <v>二次元コード</v>
      </c>
    </row>
    <row r="292" spans="1:5" x14ac:dyDescent="0.25">
      <c r="A292" s="10" t="s">
        <v>2001</v>
      </c>
      <c r="B292" s="1" t="s">
        <v>2002</v>
      </c>
      <c r="C292" s="9" t="s">
        <v>1074</v>
      </c>
      <c r="D292" s="3" t="str">
        <f>IFERROR(VLOOKUP(C:C,对照表!A:B,2,0)," ")</f>
        <v>Import personnel data</v>
      </c>
      <c r="E292" s="2" t="str">
        <f>IFERROR(VLOOKUP(C:C,对照表!A:C,3,0)," ")</f>
        <v>人員のデータをインポート</v>
      </c>
    </row>
    <row r="293" spans="1:5" x14ac:dyDescent="0.25">
      <c r="A293" s="10" t="s">
        <v>2003</v>
      </c>
      <c r="B293" s="1" t="s">
        <v>2004</v>
      </c>
      <c r="C293" s="9" t="s">
        <v>1075</v>
      </c>
      <c r="D293" s="3" t="str">
        <f>IFERROR(VLOOKUP(C:C,对照表!A:B,2,0)," ")</f>
        <v>Export personnel data</v>
      </c>
      <c r="E293" s="2" t="str">
        <f>IFERROR(VLOOKUP(C:C,对照表!A:C,3,0)," ")</f>
        <v>人員のデータをエクスポート</v>
      </c>
    </row>
    <row r="294" spans="1:5" x14ac:dyDescent="0.25">
      <c r="A294" s="10" t="s">
        <v>2006</v>
      </c>
      <c r="B294" s="1" t="s">
        <v>2007</v>
      </c>
      <c r="C294" s="9" t="s">
        <v>19480</v>
      </c>
      <c r="D294" s="3" t="str">
        <f>IFERROR(VLOOKUP(C:C,对照表!A:B,2,0)," ")</f>
        <v>Record Export</v>
      </c>
      <c r="E294" s="2" t="str">
        <f>IFERROR(VLOOKUP(C:C,对照表!A:C,3,0)," ")</f>
        <v>認識記録をエクスポート</v>
      </c>
    </row>
    <row r="295" spans="1:5" x14ac:dyDescent="0.25">
      <c r="A295" s="10" t="s">
        <v>2008</v>
      </c>
      <c r="B295" s="1" t="s">
        <v>2009</v>
      </c>
      <c r="C295" s="9" t="s">
        <v>19481</v>
      </c>
      <c r="D295" s="3" t="str">
        <f>IFERROR(VLOOKUP(C:C,对照表!A:B,2,0)," ")</f>
        <v>Record Clear</v>
      </c>
      <c r="E295" s="2" t="str">
        <f>IFERROR(VLOOKUP(C:C,对照表!A:C,3,0)," ")</f>
        <v>認識記録をクリア</v>
      </c>
    </row>
    <row r="296" spans="1:5" x14ac:dyDescent="0.25">
      <c r="A296" s="10" t="s">
        <v>2010</v>
      </c>
      <c r="B296" s="1" t="s">
        <v>2011</v>
      </c>
      <c r="C296" s="9" t="s">
        <v>1079</v>
      </c>
      <c r="D296" s="3" t="str">
        <f>IFERROR(VLOOKUP(C:C,对照表!A:B,2,0)," ")</f>
        <v>Export personnel data succeeded.</v>
      </c>
      <c r="E296" s="2" t="str">
        <f>IFERROR(VLOOKUP(C:C,对照表!A:C,3,0)," ")</f>
        <v>人員のデータをエクスポートしました。</v>
      </c>
    </row>
    <row r="297" spans="1:5" ht="27.6" x14ac:dyDescent="0.25">
      <c r="A297" s="10" t="s">
        <v>2013</v>
      </c>
      <c r="B297" s="1" t="s">
        <v>2014</v>
      </c>
      <c r="C297" s="9" t="s">
        <v>1080</v>
      </c>
      <c r="D297" s="3" t="str">
        <f>IFERROR(VLOOKUP(C:C,对照表!A:B,2,0)," ")</f>
        <v>Export personnel data failed.</v>
      </c>
      <c r="E297" s="2" t="str">
        <f>IFERROR(VLOOKUP(C:C,对照表!A:C,3,0)," ")</f>
        <v>人員のデータのエクスポートに失敗しました。</v>
      </c>
    </row>
    <row r="298" spans="1:5" ht="27.6" x14ac:dyDescent="0.25">
      <c r="A298" s="10" t="s">
        <v>2015</v>
      </c>
      <c r="B298" s="1" t="s">
        <v>2016</v>
      </c>
      <c r="C298" s="9" t="s">
        <v>1081</v>
      </c>
      <c r="D298" s="3" t="str">
        <f>IFERROR(VLOOKUP(C:C,对照表!A:B,2,0)," ")</f>
        <v>USB storage is insufficient.</v>
      </c>
      <c r="E298" s="2" t="str">
        <f>IFERROR(VLOOKUP(C:C,对照表!A:C,3,0)," ")</f>
        <v>ディスク記憶スペースが不足しています。</v>
      </c>
    </row>
    <row r="299" spans="1:5" x14ac:dyDescent="0.25">
      <c r="A299" s="10" t="s">
        <v>2021</v>
      </c>
      <c r="B299" s="1" t="s">
        <v>2022</v>
      </c>
      <c r="C299" s="9" t="s">
        <v>1082</v>
      </c>
      <c r="D299" s="3" t="str">
        <f>IFERROR(VLOOKUP(C:C,对照表!A:B,2,0)," ")</f>
        <v>Device storage is insufficient.</v>
      </c>
      <c r="E299" s="2" t="str">
        <f>IFERROR(VLOOKUP(C:C,对照表!A:C,3,0)," ")</f>
        <v>端末のストレージが不足しています。</v>
      </c>
    </row>
    <row r="300" spans="1:5" x14ac:dyDescent="0.25">
      <c r="A300" s="10" t="s">
        <v>2023</v>
      </c>
      <c r="B300" s="1" t="s">
        <v>2024</v>
      </c>
      <c r="C300" s="9" t="s">
        <v>1083</v>
      </c>
      <c r="D300" s="3" t="str">
        <f>IFERROR(VLOOKUP(C:C,对照表!A:B,2,0)," ")</f>
        <v>Import personnel data succeeded.</v>
      </c>
      <c r="E300" s="2" t="str">
        <f>IFERROR(VLOOKUP(C:C,对照表!A:C,3,0)," ")</f>
        <v>人員のデータをインポートしました</v>
      </c>
    </row>
    <row r="301" spans="1:5" ht="27.6" x14ac:dyDescent="0.25">
      <c r="A301" s="10" t="s">
        <v>2027</v>
      </c>
      <c r="B301" s="1" t="s">
        <v>2028</v>
      </c>
      <c r="C301" s="9" t="s">
        <v>1085</v>
      </c>
      <c r="D301" s="3" t="str">
        <f>IFERROR(VLOOKUP(C:C,对照表!A:B,2,0)," ")</f>
        <v>Import personnel data failed.</v>
      </c>
      <c r="E301" s="2" t="str">
        <f>IFERROR(VLOOKUP(C:C,对照表!A:C,3,0)," ")</f>
        <v>人員のデータのエクスポートに失敗しました。</v>
      </c>
    </row>
    <row r="302" spans="1:5" x14ac:dyDescent="0.25">
      <c r="A302" s="10" t="s">
        <v>2031</v>
      </c>
      <c r="B302" s="1" t="s">
        <v>2032</v>
      </c>
      <c r="C302" s="9" t="s">
        <v>19482</v>
      </c>
      <c r="D302" s="3" t="str">
        <f>IFERROR(VLOOKUP(C:C,对照表!A:B,2,0)," ")</f>
        <v>Record Export Succeeded</v>
      </c>
      <c r="E302" s="2" t="str">
        <f>IFERROR(VLOOKUP(C:C,对照表!A:C,3,0)," ")</f>
        <v>認識記録をインポートしました</v>
      </c>
    </row>
    <row r="303" spans="1:5" ht="27.6" x14ac:dyDescent="0.25">
      <c r="A303" s="10" t="s">
        <v>2033</v>
      </c>
      <c r="B303" s="1" t="s">
        <v>2034</v>
      </c>
      <c r="C303" s="9" t="s">
        <v>19483</v>
      </c>
      <c r="D303" s="3" t="str">
        <f>IFERROR(VLOOKUP(C:C,对照表!A:B,2,0)," ")</f>
        <v>Record Export Failed</v>
      </c>
      <c r="E303" s="2" t="str">
        <f>IFERROR(VLOOKUP(C:C,对照表!A:C,3,0)," ")</f>
        <v>認識記録のエクスポートに失敗しました。</v>
      </c>
    </row>
    <row r="304" spans="1:5" x14ac:dyDescent="0.25">
      <c r="A304" s="10" t="s">
        <v>2036</v>
      </c>
      <c r="B304" s="1" t="s">
        <v>2037</v>
      </c>
      <c r="C304" s="9" t="s">
        <v>16118</v>
      </c>
      <c r="D304" s="3" t="str">
        <f>IFERROR(VLOOKUP(C:C,对照表!A:B,2,0)," ")</f>
        <v>The Excel file is larger than 50MB, please re - select the file</v>
      </c>
      <c r="E304" s="2" t="str">
        <f>IFERROR(VLOOKUP(C:C,对照表!A:C,3,0)," ")</f>
        <v xml:space="preserve"> </v>
      </c>
    </row>
    <row r="305" spans="1:5" x14ac:dyDescent="0.25">
      <c r="A305" s="10" t="s">
        <v>2039</v>
      </c>
      <c r="B305" s="1" t="s">
        <v>2040</v>
      </c>
      <c r="C305" s="9" t="s">
        <v>1089</v>
      </c>
      <c r="D305" s="3" t="str">
        <f>IFERROR(VLOOKUP(C:C,对照表!A:B,2,0)," ")</f>
        <v> Identify Results</v>
      </c>
      <c r="E305" s="2" t="str">
        <f>IFERROR(VLOOKUP(C:C,对照表!A:C,3,0)," ")</f>
        <v>認識結果</v>
      </c>
    </row>
    <row r="306" spans="1:5" x14ac:dyDescent="0.25">
      <c r="A306" s="10" t="s">
        <v>2045</v>
      </c>
      <c r="B306" s="1" t="s">
        <v>2046</v>
      </c>
      <c r="C306" s="9" t="s">
        <v>546</v>
      </c>
      <c r="D306" s="3" t="str">
        <f>IFERROR(VLOOKUP(C:C,对照表!A:B,2,0)," ")</f>
        <v>Personnel No.</v>
      </c>
      <c r="E306" s="2" t="s">
        <v>547</v>
      </c>
    </row>
    <row r="307" spans="1:5" x14ac:dyDescent="0.25">
      <c r="A307" s="10" t="s">
        <v>2053</v>
      </c>
      <c r="B307" s="1" t="s">
        <v>2054</v>
      </c>
      <c r="C307" s="9" t="s">
        <v>548</v>
      </c>
      <c r="D307" s="3" t="str">
        <f>IFERROR(VLOOKUP(C:C,对照表!A:B,2,0)," ")</f>
        <v>ID Card No.</v>
      </c>
      <c r="E307" s="2" t="s">
        <v>549</v>
      </c>
    </row>
    <row r="308" spans="1:5" x14ac:dyDescent="0.25">
      <c r="A308" s="10" t="s">
        <v>2060</v>
      </c>
      <c r="B308" s="1" t="s">
        <v>2061</v>
      </c>
      <c r="C308" s="9" t="s">
        <v>2063</v>
      </c>
      <c r="D308" s="3" t="str">
        <f>IFERROR(VLOOKUP(C:C,对照表!A:B,2,0)," ")</f>
        <v>IC card number</v>
      </c>
      <c r="E308" s="2" t="str">
        <f>IFERROR(VLOOKUP(C:C,对照表!A:C,3,0)," ")</f>
        <v xml:space="preserve"> </v>
      </c>
    </row>
    <row r="309" spans="1:5" x14ac:dyDescent="0.25">
      <c r="A309" s="10" t="s">
        <v>2072</v>
      </c>
      <c r="B309" s="1" t="s">
        <v>2074</v>
      </c>
      <c r="C309" s="9" t="s">
        <v>560</v>
      </c>
      <c r="D309" s="3" t="str">
        <f>IFERROR(VLOOKUP(C:C,对照表!A:B,2,0)," ")</f>
        <v>Entrance Guard No.</v>
      </c>
      <c r="E309" s="2" t="s">
        <v>561</v>
      </c>
    </row>
    <row r="310" spans="1:5" x14ac:dyDescent="0.25">
      <c r="A310" s="10" t="s">
        <v>2077</v>
      </c>
      <c r="B310" s="1" t="s">
        <v>2078</v>
      </c>
      <c r="C310" s="9" t="s">
        <v>70</v>
      </c>
      <c r="D310" s="3" t="str">
        <f>IFERROR(VLOOKUP(C:C,对照表!A:B,2,0)," ")</f>
        <v>Name</v>
      </c>
      <c r="E310" s="2" t="s">
        <v>210</v>
      </c>
    </row>
    <row r="311" spans="1:5" x14ac:dyDescent="0.25">
      <c r="A311" s="10" t="s">
        <v>2085</v>
      </c>
      <c r="B311" s="1" t="s">
        <v>2086</v>
      </c>
      <c r="C311" s="9" t="s">
        <v>525</v>
      </c>
      <c r="D311" s="3" t="str">
        <f>IFERROR(VLOOKUP(C:C,对照表!A:B,2,0)," ")</f>
        <v>Sex</v>
      </c>
      <c r="E311" s="2" t="s">
        <v>526</v>
      </c>
    </row>
    <row r="312" spans="1:5" x14ac:dyDescent="0.25">
      <c r="A312" s="10" t="s">
        <v>2095</v>
      </c>
      <c r="B312" s="1" t="s">
        <v>2096</v>
      </c>
      <c r="C312" s="9" t="s">
        <v>830</v>
      </c>
      <c r="D312" s="3" t="str">
        <f>IFERROR(VLOOKUP(C:C,对照表!A:B,2,0)," ")</f>
        <v>Nationality</v>
      </c>
      <c r="E312" s="2" t="s">
        <v>830</v>
      </c>
    </row>
    <row r="313" spans="1:5" x14ac:dyDescent="0.25">
      <c r="A313" s="10" t="s">
        <v>2099</v>
      </c>
      <c r="B313" s="1" t="s">
        <v>2100</v>
      </c>
      <c r="C313" s="9" t="s">
        <v>832</v>
      </c>
      <c r="D313" s="3" t="str">
        <f>IFERROR(VLOOKUP(C:C,对照表!A:B,2,0)," ")</f>
        <v>Birth Date</v>
      </c>
      <c r="E313" s="2" t="s">
        <v>834</v>
      </c>
    </row>
    <row r="314" spans="1:5" x14ac:dyDescent="0.25">
      <c r="A314" s="10" t="s">
        <v>2106</v>
      </c>
      <c r="B314" s="1" t="s">
        <v>2108</v>
      </c>
      <c r="C314" s="9" t="s">
        <v>1090</v>
      </c>
      <c r="D314" s="3" t="str">
        <f>IFERROR(VLOOKUP(C:C,对照表!A:B,2,0)," ")</f>
        <v>Address</v>
      </c>
      <c r="E314" s="2" t="str">
        <f>IFERROR(VLOOKUP(C:C,对照表!A:C,3,0)," ")</f>
        <v>住所</v>
      </c>
    </row>
    <row r="315" spans="1:5" x14ac:dyDescent="0.25">
      <c r="A315" s="10" t="s">
        <v>2111</v>
      </c>
      <c r="B315" s="1" t="s">
        <v>2112</v>
      </c>
      <c r="C315" s="9" t="s">
        <v>1091</v>
      </c>
      <c r="D315" s="3" t="str">
        <f>IFERROR(VLOOKUP(C:C,对照表!A:B,2,0)," ")</f>
        <v>Identification time</v>
      </c>
      <c r="E315" s="2" t="str">
        <f>IFERROR(VLOOKUP(C:C,对照表!A:C,3,0)," ")</f>
        <v>認識時刻</v>
      </c>
    </row>
    <row r="316" spans="1:5" x14ac:dyDescent="0.25">
      <c r="A316" s="10" t="s">
        <v>2113</v>
      </c>
      <c r="B316" s="1" t="s">
        <v>2114</v>
      </c>
      <c r="C316" s="9" t="s">
        <v>15968</v>
      </c>
      <c r="D316" s="3" t="str">
        <f>IFERROR(VLOOKUP(C:C,对照表!A:B,2,0)," ")</f>
        <v>Way of Passage</v>
      </c>
      <c r="E316" s="2" t="s">
        <v>823</v>
      </c>
    </row>
    <row r="317" spans="1:5" x14ac:dyDescent="0.25">
      <c r="A317" s="10" t="s">
        <v>2121</v>
      </c>
      <c r="B317" s="1" t="s">
        <v>2122</v>
      </c>
      <c r="C317" s="9" t="s">
        <v>15902</v>
      </c>
      <c r="D317" s="3" t="str">
        <f>IFERROR(VLOOKUP(C:C,对照表!A:B,2,0)," ")</f>
        <v>Recognition rule</v>
      </c>
      <c r="E317" s="2" t="s">
        <v>818</v>
      </c>
    </row>
    <row r="318" spans="1:5" x14ac:dyDescent="0.25">
      <c r="A318" s="10" t="s">
        <v>2129</v>
      </c>
      <c r="B318" s="1" t="s">
        <v>2130</v>
      </c>
      <c r="C318" s="9" t="s">
        <v>1094</v>
      </c>
      <c r="D318" s="3" t="str">
        <f>IFERROR(VLOOKUP(C:C,对照表!A:B,2,0)," ")</f>
        <v>ID card photo</v>
      </c>
      <c r="E318" s="2" t="str">
        <f>IFERROR(VLOOKUP(C:C,对照表!A:C,3,0)," ")</f>
        <v>身分証明書</v>
      </c>
    </row>
    <row r="319" spans="1:5" x14ac:dyDescent="0.25">
      <c r="A319" s="10" t="s">
        <v>2139</v>
      </c>
      <c r="B319" s="1" t="s">
        <v>2140</v>
      </c>
      <c r="C319" s="9" t="s">
        <v>1096</v>
      </c>
      <c r="D319" s="3" t="str">
        <f>IFERROR(VLOOKUP(C:C,对照表!A:B,2,0)," ")</f>
        <v>On-scene photo</v>
      </c>
      <c r="E319" s="2" t="str">
        <f>IFERROR(VLOOKUP(C:C,对照表!A:C,3,0)," ")</f>
        <v>現場の写真</v>
      </c>
    </row>
    <row r="320" spans="1:5" ht="27.6" x14ac:dyDescent="0.25">
      <c r="A320" s="10" t="s">
        <v>2142</v>
      </c>
      <c r="B320" s="1" t="s">
        <v>2143</v>
      </c>
      <c r="C320" s="9" t="s">
        <v>1656</v>
      </c>
      <c r="D320" s="3" t="str">
        <f>IFERROR(VLOOKUP(C:C,对照表!A:B,2,0)," ")</f>
        <v>Identification parameter library</v>
      </c>
      <c r="E320" s="2" t="s">
        <v>564</v>
      </c>
    </row>
    <row r="321" spans="1:5" x14ac:dyDescent="0.25">
      <c r="A321" s="10" t="s">
        <v>2148</v>
      </c>
      <c r="B321" s="1" t="s">
        <v>2149</v>
      </c>
      <c r="C321" s="9" t="s">
        <v>1100</v>
      </c>
      <c r="D321" s="3" t="str">
        <f>IFERROR(VLOOKUP(C:C,对照表!A:B,2,0)," ")</f>
        <v>Marking</v>
      </c>
      <c r="E321" s="2" t="str">
        <f>IFERROR(VLOOKUP(C:C,对照表!A:C,3,0)," ")</f>
        <v>採点</v>
      </c>
    </row>
    <row r="322" spans="1:5" x14ac:dyDescent="0.25">
      <c r="A322" s="10" t="s">
        <v>2156</v>
      </c>
      <c r="B322" s="1" t="s">
        <v>2157</v>
      </c>
      <c r="C322" s="9" t="s">
        <v>696</v>
      </c>
      <c r="D322" s="3" t="str">
        <f>IFERROR(VLOOKUP(C:C,对照表!A:B,2,0)," ")</f>
        <v>Success</v>
      </c>
      <c r="E322" s="2" t="s">
        <v>697</v>
      </c>
    </row>
    <row r="323" spans="1:5" x14ac:dyDescent="0.25">
      <c r="A323" s="10" t="s">
        <v>2159</v>
      </c>
      <c r="B323" s="1" t="s">
        <v>2160</v>
      </c>
      <c r="C323" s="9" t="s">
        <v>675</v>
      </c>
      <c r="D323" s="3" t="str">
        <f>IFERROR(VLOOKUP(C:C,对照表!A:B,2,0)," ")</f>
        <v>Fail</v>
      </c>
      <c r="E323" s="2" t="s">
        <v>676</v>
      </c>
    </row>
    <row r="324" spans="1:5" x14ac:dyDescent="0.25">
      <c r="A324" s="10" t="s">
        <v>2165</v>
      </c>
      <c r="B324" s="1" t="s">
        <v>2166</v>
      </c>
      <c r="C324" s="9" t="s">
        <v>98</v>
      </c>
      <c r="D324" s="3" t="str">
        <f>IFERROR(VLOOKUP(C:C,对照表!A:B,2,0)," ")</f>
        <v xml:space="preserve">  Confirm </v>
      </c>
      <c r="E324" s="2" t="s">
        <v>22089</v>
      </c>
    </row>
    <row r="325" spans="1:5" x14ac:dyDescent="0.25">
      <c r="A325" s="10" t="s">
        <v>2171</v>
      </c>
      <c r="B325" s="1" t="s">
        <v>155</v>
      </c>
      <c r="C325" s="9" t="s">
        <v>111</v>
      </c>
      <c r="D325" s="3" t="str">
        <f>IFERROR(VLOOKUP(C:C,对照表!A:B,2,0)," ")</f>
        <v xml:space="preserve">  cancel </v>
      </c>
      <c r="E325" s="2" t="s">
        <v>22091</v>
      </c>
    </row>
    <row r="326" spans="1:5" ht="27.6" x14ac:dyDescent="0.25">
      <c r="A326" s="10" t="s">
        <v>2175</v>
      </c>
      <c r="B326" s="1" t="s">
        <v>2176</v>
      </c>
      <c r="C326" s="9" t="s">
        <v>1102</v>
      </c>
      <c r="D326" s="3" t="str">
        <f>IFERROR(VLOOKUP(C:C,对照表!A:B,2,0)," ")</f>
        <v>Importing staff data clears existing data, whether to continue</v>
      </c>
      <c r="E326" s="2" t="str">
        <f>IFERROR(VLOOKUP(C:C,对照表!A:C,3,0)," ")</f>
        <v>インポートする人員のデータは既存のデータを上書します。継続しますか？</v>
      </c>
    </row>
    <row r="327" spans="1:5" x14ac:dyDescent="0.25">
      <c r="A327" s="10" t="s">
        <v>2178</v>
      </c>
      <c r="B327" s="1" t="s">
        <v>2179</v>
      </c>
      <c r="C327" s="9" t="s">
        <v>19484</v>
      </c>
      <c r="D327" s="3" t="str">
        <f>IFERROR(VLOOKUP(C:C,对照表!A:B,2,0)," ")</f>
        <v>Do you confirm to clear the access records?</v>
      </c>
      <c r="E327" s="2" t="str">
        <f>IFERROR(VLOOKUP(C:C,对照表!A:C,3,0)," ")</f>
        <v>認識記録をクリアしますか？</v>
      </c>
    </row>
    <row r="328" spans="1:5" x14ac:dyDescent="0.25">
      <c r="A328" s="10" t="s">
        <v>2182</v>
      </c>
      <c r="B328" s="1" t="s">
        <v>2183</v>
      </c>
      <c r="C328" s="9" t="s">
        <v>2184</v>
      </c>
      <c r="D328" s="3" t="str">
        <f>IFERROR(VLOOKUP(C:C,对照表!A:B,2,0)," ")</f>
        <v>This function is not available under SaaS mode</v>
      </c>
      <c r="E328" s="2" t="str">
        <f>IFERROR(VLOOKUP(C:C,对照表!A:C,3,0)," ")</f>
        <v xml:space="preserve"> </v>
      </c>
    </row>
    <row r="329" spans="1:5" x14ac:dyDescent="0.25">
      <c r="A329" s="10" t="s">
        <v>2186</v>
      </c>
      <c r="B329" s="1" t="s">
        <v>2187</v>
      </c>
      <c r="C329" s="9" t="s">
        <v>15935</v>
      </c>
      <c r="D329" s="3" t="str">
        <f>IFERROR(VLOOKUP(C:C,对照表!A:B,2,0)," ")</f>
        <v>Face</v>
      </c>
      <c r="E329" s="2" t="s">
        <v>7752</v>
      </c>
    </row>
    <row r="330" spans="1:5" x14ac:dyDescent="0.25">
      <c r="A330" s="10" t="s">
        <v>2193</v>
      </c>
      <c r="B330" s="1" t="s">
        <v>2194</v>
      </c>
      <c r="C330" s="9" t="s">
        <v>1063</v>
      </c>
      <c r="D330" s="3" t="str">
        <f>IFERROR(VLOOKUP(C:C,对照表!A:B,2,0)," ")</f>
        <v>ID card</v>
      </c>
      <c r="E330" s="2" t="str">
        <f>IFERROR(VLOOKUP(C:C,对照表!A:C,3,0)," ")</f>
        <v>身分証明書</v>
      </c>
    </row>
    <row r="331" spans="1:5" x14ac:dyDescent="0.25">
      <c r="A331" s="10" t="s">
        <v>2200</v>
      </c>
      <c r="B331" s="1" t="s">
        <v>2201</v>
      </c>
      <c r="C331" s="9" t="s">
        <v>1064</v>
      </c>
      <c r="D331" s="3" t="str">
        <f>IFERROR(VLOOKUP(C:C,对照表!A:B,2,0)," ")</f>
        <v>passport</v>
      </c>
      <c r="E331" s="2" t="str">
        <f>IFERROR(VLOOKUP(C:C,对照表!A:C,3,0)," ")</f>
        <v>パスポート</v>
      </c>
    </row>
    <row r="332" spans="1:5" x14ac:dyDescent="0.25">
      <c r="A332" s="10" t="s">
        <v>2207</v>
      </c>
      <c r="B332" s="1" t="s">
        <v>2209</v>
      </c>
      <c r="C332" s="9" t="s">
        <v>2210</v>
      </c>
      <c r="D332" s="3" t="str">
        <f>IFERROR(VLOOKUP(C:C,对照表!A:B,2,0)," ")</f>
        <v>Access card</v>
      </c>
      <c r="E332" s="2" t="str">
        <f>IFERROR(VLOOKUP(C:C,对照表!A:C,3,0)," ")</f>
        <v xml:space="preserve"> </v>
      </c>
    </row>
    <row r="333" spans="1:5" x14ac:dyDescent="0.25">
      <c r="A333" s="10" t="s">
        <v>2216</v>
      </c>
      <c r="B333" s="1" t="s">
        <v>2217</v>
      </c>
      <c r="C333" s="9" t="s">
        <v>2218</v>
      </c>
      <c r="D333" s="3" t="str">
        <f>IFERROR(VLOOKUP(C:C,对照表!A:B,2,0)," ")</f>
        <v>IC card</v>
      </c>
      <c r="E333" s="2" t="str">
        <f>IFERROR(VLOOKUP(C:C,对照表!A:C,3,0)," ")</f>
        <v>ICカード</v>
      </c>
    </row>
    <row r="334" spans="1:5" x14ac:dyDescent="0.25">
      <c r="A334" s="10" t="s">
        <v>2224</v>
      </c>
      <c r="B334" s="1" t="s">
        <v>2225</v>
      </c>
      <c r="C334" s="9" t="s">
        <v>1073</v>
      </c>
      <c r="D334" s="3" t="str">
        <f>IFERROR(VLOOKUP(C:C,对照表!A:B,2,0)," ")</f>
        <v>QR Code</v>
      </c>
      <c r="E334" s="2" t="str">
        <f>IFERROR(VLOOKUP(C:C,对照表!A:C,3,0)," ")</f>
        <v>二次元コード</v>
      </c>
    </row>
    <row r="335" spans="1:5" x14ac:dyDescent="0.25">
      <c r="A335" s="10" t="s">
        <v>2233</v>
      </c>
      <c r="B335" s="1" t="s">
        <v>2234</v>
      </c>
      <c r="C335" s="9" t="s">
        <v>1072</v>
      </c>
      <c r="D335" s="3" t="str">
        <f>IFERROR(VLOOKUP(C:C,对照表!A:B,2,0)," ")</f>
        <v>Scanning Gun</v>
      </c>
      <c r="E335" s="2" t="str">
        <f>IFERROR(VLOOKUP(C:C,对照表!A:C,3,0)," ")</f>
        <v>バーコードスキャナー</v>
      </c>
    </row>
    <row r="336" spans="1:5" x14ac:dyDescent="0.25">
      <c r="A336" s="10" t="s">
        <v>2240</v>
      </c>
      <c r="B336" s="1" t="s">
        <v>2241</v>
      </c>
      <c r="C336" s="9" t="s">
        <v>15975</v>
      </c>
      <c r="D336" s="3" t="str">
        <f>IFERROR(VLOOKUP(C:C,对照表!A:B,2,0)," ")</f>
        <v>Allow to pass</v>
      </c>
      <c r="E336" s="2" t="s">
        <v>7656</v>
      </c>
    </row>
    <row r="337" spans="1:5" x14ac:dyDescent="0.25">
      <c r="A337" s="10" t="s">
        <v>2248</v>
      </c>
      <c r="B337" s="1" t="s">
        <v>2250</v>
      </c>
      <c r="C337" s="9" t="s">
        <v>15976</v>
      </c>
      <c r="D337" s="3" t="str">
        <f>IFERROR(VLOOKUP(C:C,对照表!A:B,2,0)," ")</f>
        <v>The pass is forbidden</v>
      </c>
      <c r="E337" s="2" t="s">
        <v>7657</v>
      </c>
    </row>
    <row r="338" spans="1:5" x14ac:dyDescent="0.25">
      <c r="A338" s="10" t="s">
        <v>2256</v>
      </c>
      <c r="B338" s="1" t="s">
        <v>1208</v>
      </c>
      <c r="C338" s="9" t="s">
        <v>680</v>
      </c>
      <c r="D338" s="3" t="str">
        <f>IFERROR(VLOOKUP(C:C,对照表!A:B,2,0)," ")</f>
        <v>Succeeded</v>
      </c>
      <c r="E338" s="2" t="s">
        <v>680</v>
      </c>
    </row>
    <row r="339" spans="1:5" x14ac:dyDescent="0.25">
      <c r="A339" s="10" t="s">
        <v>2261</v>
      </c>
      <c r="B339" s="1" t="s">
        <v>2262</v>
      </c>
      <c r="C339" s="9" t="s">
        <v>681</v>
      </c>
      <c r="D339" s="3" t="str">
        <f>IFERROR(VLOOKUP(C:C,对照表!A:B,2,0)," ")</f>
        <v>Failed</v>
      </c>
      <c r="E339" s="2" t="s">
        <v>682</v>
      </c>
    </row>
    <row r="340" spans="1:5" x14ac:dyDescent="0.25">
      <c r="A340" s="10" t="s">
        <v>2265</v>
      </c>
      <c r="B340" s="1" t="s">
        <v>2266</v>
      </c>
      <c r="C340" s="9" t="s">
        <v>63</v>
      </c>
      <c r="D340" s="3" t="str">
        <f>IFERROR(VLOOKUP(C:C,对照表!A:B,2,0)," ")</f>
        <v>Male</v>
      </c>
      <c r="E340" s="2" t="s">
        <v>385</v>
      </c>
    </row>
    <row r="341" spans="1:5" x14ac:dyDescent="0.25">
      <c r="A341" s="10" t="s">
        <v>2270</v>
      </c>
      <c r="B341" s="1" t="s">
        <v>2271</v>
      </c>
      <c r="C341" s="9" t="s">
        <v>76</v>
      </c>
      <c r="D341" s="3" t="str">
        <f>IFERROR(VLOOKUP(C:C,对照表!A:B,2,0)," ")</f>
        <v>Female</v>
      </c>
      <c r="E341" s="2" t="s">
        <v>386</v>
      </c>
    </row>
    <row r="342" spans="1:5" x14ac:dyDescent="0.25">
      <c r="A342" s="10" t="s">
        <v>2277</v>
      </c>
      <c r="B342" s="1" t="s">
        <v>2278</v>
      </c>
      <c r="C342" s="9" t="s">
        <v>1106</v>
      </c>
      <c r="D342" s="3" t="str">
        <f>IFERROR(VLOOKUP(C:C,对照表!A:B,2,0)," ")</f>
        <v>Confirm to delete this personnel?</v>
      </c>
      <c r="E342" s="2" t="str">
        <f>IFERROR(VLOOKUP(C:C,对照表!A:C,3,0)," ")</f>
        <v>この人員の削除を確定しますか？</v>
      </c>
    </row>
    <row r="343" spans="1:5" x14ac:dyDescent="0.25">
      <c r="A343" s="10" t="s">
        <v>2285</v>
      </c>
      <c r="B343" s="1" t="s">
        <v>2286</v>
      </c>
      <c r="C343" s="9" t="s">
        <v>1107</v>
      </c>
      <c r="D343" s="3" t="str">
        <f>IFERROR(VLOOKUP(C:C,对照表!A:B,2,0)," ")</f>
        <v>In excel file folder</v>
      </c>
      <c r="E343" s="2" t="str">
        <f>IFERROR(VLOOKUP(C:C,对照表!A:C,3,0)," ")</f>
        <v>元人員リストのフォルダの下</v>
      </c>
    </row>
    <row r="344" spans="1:5" ht="27.6" x14ac:dyDescent="0.25">
      <c r="A344" s="10" t="s">
        <v>2291</v>
      </c>
      <c r="B344" s="1" t="s">
        <v>2292</v>
      </c>
      <c r="C344" s="9" t="s">
        <v>1108</v>
      </c>
      <c r="D344" s="3" t="str">
        <f>IFERROR(VLOOKUP(C:C,对照表!A:B,2,0)," ")</f>
        <v>Please choose export folder.</v>
      </c>
      <c r="E344" s="2" t="str">
        <f>IFERROR(VLOOKUP(C:C,对照表!A:C,3,0)," ")</f>
        <v>エクスポートするフォルダを選択してください。</v>
      </c>
    </row>
    <row r="345" spans="1:5" x14ac:dyDescent="0.25">
      <c r="A345" s="10" t="s">
        <v>2295</v>
      </c>
      <c r="B345" s="1" t="s">
        <v>2296</v>
      </c>
      <c r="C345" s="9" t="s">
        <v>1421</v>
      </c>
      <c r="D345" s="3" t="str">
        <f>IFERROR(VLOOKUP(C:C,对照表!A:B,2,0)," ")</f>
        <v>Please choose folder.</v>
      </c>
      <c r="E345" s="2" t="str">
        <f>IFERROR(VLOOKUP(C:C,对照表!A:C,3,0)," ")</f>
        <v>ファイルを選択してください</v>
      </c>
    </row>
    <row r="346" spans="1:5" ht="27.6" x14ac:dyDescent="0.25">
      <c r="A346" s="10" t="s">
        <v>2299</v>
      </c>
      <c r="B346" s="1" t="s">
        <v>2300</v>
      </c>
      <c r="C346" s="9" t="s">
        <v>16119</v>
      </c>
      <c r="D346" s="3" t="str">
        <f>IFERROR(VLOOKUP(C:C,对照表!A:B,2,0)," ")</f>
        <v>Excel File parsing failed. Use xlsx format file</v>
      </c>
      <c r="E346" s="2" t="str">
        <f>IFERROR(VLOOKUP(C:C,对照表!A:C,3,0)," ")</f>
        <v xml:space="preserve"> </v>
      </c>
    </row>
    <row r="347" spans="1:5" x14ac:dyDescent="0.25">
      <c r="A347" s="10" t="s">
        <v>2307</v>
      </c>
      <c r="B347" s="1" t="s">
        <v>2308</v>
      </c>
      <c r="C347" s="9" t="s">
        <v>1109</v>
      </c>
      <c r="D347" s="3" t="str">
        <f>IFERROR(VLOOKUP(C:C,对照表!A:B,2,0)," ")</f>
        <v>Loading</v>
      </c>
      <c r="E347" s="2" t="str">
        <f>IFERROR(VLOOKUP(C:C,对照表!A:C,3,0)," ")</f>
        <v>ファイルをロード中</v>
      </c>
    </row>
    <row r="348" spans="1:5" x14ac:dyDescent="0.25">
      <c r="A348" s="10" t="s">
        <v>2313</v>
      </c>
      <c r="B348" s="1" t="s">
        <v>2314</v>
      </c>
      <c r="C348" s="9" t="s">
        <v>1113</v>
      </c>
      <c r="D348" s="3" t="str">
        <f>IFERROR(VLOOKUP(C:C,对照表!A:B,2,0)," ")</f>
        <v>Visitor rule</v>
      </c>
      <c r="E348" s="2" t="str">
        <f>IFERROR(VLOOKUP(C:C,对照表!A:C,3,0)," ")</f>
        <v>訪問規則</v>
      </c>
    </row>
    <row r="349" spans="1:5" ht="27.6" x14ac:dyDescent="0.25">
      <c r="A349" s="10" t="s">
        <v>2320</v>
      </c>
      <c r="B349" s="1" t="s">
        <v>2321</v>
      </c>
      <c r="C349" s="9" t="s">
        <v>1114</v>
      </c>
      <c r="D349" s="3" t="str">
        <f>IFERROR(VLOOKUP(C:C,对照表!A:B,2,0)," ")</f>
        <v>Person limit exceeded.</v>
      </c>
      <c r="E349" s="2" t="str">
        <f>IFERROR(VLOOKUP(C:C,对照表!A:C,3,0)," ")</f>
        <v>人員制限を超えて、インポートできません。</v>
      </c>
    </row>
    <row r="350" spans="1:5" x14ac:dyDescent="0.25">
      <c r="A350" s="10" t="s">
        <v>2323</v>
      </c>
      <c r="B350" s="1" t="s">
        <v>2324</v>
      </c>
      <c r="C350" s="9" t="s">
        <v>15903</v>
      </c>
      <c r="D350" s="3" t="str">
        <f>IFERROR(VLOOKUP(C:C,对照表!A:B,2,0)," ")</f>
        <v>Can\'t find recognition rule.</v>
      </c>
      <c r="E350" s="2" t="str">
        <f>IFERROR(VLOOKUP(C:C,对照表!A:C,3,0)," ")</f>
        <v xml:space="preserve"> </v>
      </c>
    </row>
    <row r="351" spans="1:5" x14ac:dyDescent="0.25">
      <c r="A351" s="10" t="s">
        <v>2326</v>
      </c>
      <c r="B351" s="1" t="s">
        <v>2327</v>
      </c>
      <c r="C351" s="9" t="s">
        <v>1115</v>
      </c>
      <c r="D351" s="3" t="str">
        <f>IFERROR(VLOOKUP(C:C,对照表!A:B,2,0)," ")</f>
        <v xml:space="preserve">  deleted </v>
      </c>
      <c r="E351" s="2" t="str">
        <f>IFERROR(VLOOKUP(C:C,对照表!A:C,3,0)," ")</f>
        <v>削除済</v>
      </c>
    </row>
    <row r="352" spans="1:5" x14ac:dyDescent="0.25">
      <c r="A352" s="10" t="s">
        <v>2340</v>
      </c>
      <c r="B352" s="1" t="s">
        <v>2341</v>
      </c>
      <c r="C352" s="9" t="s">
        <v>1116</v>
      </c>
      <c r="D352" s="3" t="str">
        <f>IFERROR(VLOOKUP(C:C,对照表!A:B,2,0)," ")</f>
        <v>Loading...</v>
      </c>
      <c r="E352" s="2" t="str">
        <f>IFERROR(VLOOKUP(C:C,对照表!A:C,3,0)," ")</f>
        <v>人員ロード中</v>
      </c>
    </row>
    <row r="353" spans="1:5" x14ac:dyDescent="0.25">
      <c r="A353" s="10" t="s">
        <v>2352</v>
      </c>
      <c r="B353" s="1" t="s">
        <v>2353</v>
      </c>
      <c r="C353" s="9" t="s">
        <v>1117</v>
      </c>
      <c r="D353" s="4" t="s">
        <v>22638</v>
      </c>
      <c r="E353" s="2" t="str">
        <f>IFERROR(VLOOKUP(C:C,对照表!A:C,3,0)," ")</f>
        <v>曜日</v>
      </c>
    </row>
    <row r="354" spans="1:5" x14ac:dyDescent="0.25">
      <c r="A354" s="10" t="s">
        <v>2360</v>
      </c>
      <c r="B354" s="1" t="s">
        <v>2361</v>
      </c>
      <c r="C354" s="9" t="s">
        <v>1124</v>
      </c>
      <c r="D354" s="3" t="str">
        <f>IFERROR(VLOOKUP(C:C,对照表!A:B,2,0)," ")</f>
        <v>Mon.</v>
      </c>
      <c r="E354" s="2" t="str">
        <f>IFERROR(VLOOKUP(C:C,对照表!A:C,3,0)," ")</f>
        <v>月</v>
      </c>
    </row>
    <row r="355" spans="1:5" x14ac:dyDescent="0.25">
      <c r="A355" s="10" t="s">
        <v>2366</v>
      </c>
      <c r="B355" s="1" t="s">
        <v>2367</v>
      </c>
      <c r="C355" s="9" t="s">
        <v>1126</v>
      </c>
      <c r="D355" s="3" t="str">
        <f>IFERROR(VLOOKUP(C:C,对照表!A:B,2,0)," ")</f>
        <v>Tues.</v>
      </c>
      <c r="E355" s="2" t="str">
        <f>IFERROR(VLOOKUP(C:C,对照表!A:C,3,0)," ")</f>
        <v>火</v>
      </c>
    </row>
    <row r="356" spans="1:5" x14ac:dyDescent="0.25">
      <c r="A356" s="10" t="s">
        <v>2372</v>
      </c>
      <c r="B356" s="1" t="s">
        <v>2374</v>
      </c>
      <c r="C356" s="9" t="s">
        <v>1128</v>
      </c>
      <c r="D356" s="3" t="str">
        <f>IFERROR(VLOOKUP(C:C,对照表!A:B,2,0)," ")</f>
        <v>Wed.</v>
      </c>
      <c r="E356" s="2" t="str">
        <f>IFERROR(VLOOKUP(C:C,对照表!A:C,3,0)," ")</f>
        <v>水</v>
      </c>
    </row>
    <row r="357" spans="1:5" x14ac:dyDescent="0.25">
      <c r="A357" s="10" t="s">
        <v>2379</v>
      </c>
      <c r="B357" s="1" t="s">
        <v>2380</v>
      </c>
      <c r="C357" s="9" t="s">
        <v>1131</v>
      </c>
      <c r="D357" s="3" t="str">
        <f>IFERROR(VLOOKUP(C:C,对照表!A:B,2,0)," ")</f>
        <v>Thur.</v>
      </c>
      <c r="E357" s="2" t="str">
        <f>IFERROR(VLOOKUP(C:C,对照表!A:C,3,0)," ")</f>
        <v>木</v>
      </c>
    </row>
    <row r="358" spans="1:5" x14ac:dyDescent="0.25">
      <c r="A358" s="10" t="s">
        <v>2381</v>
      </c>
      <c r="B358" s="1" t="s">
        <v>2382</v>
      </c>
      <c r="C358" s="9" t="s">
        <v>1132</v>
      </c>
      <c r="D358" s="3" t="str">
        <f>IFERROR(VLOOKUP(C:C,对照表!A:B,2,0)," ")</f>
        <v>Fri.</v>
      </c>
      <c r="E358" s="2" t="str">
        <f>IFERROR(VLOOKUP(C:C,对照表!A:C,3,0)," ")</f>
        <v>金</v>
      </c>
    </row>
    <row r="359" spans="1:5" x14ac:dyDescent="0.25">
      <c r="A359" s="10" t="s">
        <v>2387</v>
      </c>
      <c r="B359" s="1" t="s">
        <v>2388</v>
      </c>
      <c r="C359" s="9" t="s">
        <v>1133</v>
      </c>
      <c r="D359" s="3" t="str">
        <f>IFERROR(VLOOKUP(C:C,对照表!A:B,2,0)," ")</f>
        <v>Sat.</v>
      </c>
      <c r="E359" s="2" t="str">
        <f>IFERROR(VLOOKUP(C:C,对照表!A:C,3,0)," ")</f>
        <v>土</v>
      </c>
    </row>
    <row r="360" spans="1:5" x14ac:dyDescent="0.25">
      <c r="A360" s="10" t="s">
        <v>2393</v>
      </c>
      <c r="B360" s="1" t="s">
        <v>2394</v>
      </c>
      <c r="C360" s="9" t="s">
        <v>1134</v>
      </c>
      <c r="D360" s="4" t="s">
        <v>24863</v>
      </c>
      <c r="E360" s="2" t="s">
        <v>20097</v>
      </c>
    </row>
    <row r="361" spans="1:5" x14ac:dyDescent="0.25">
      <c r="A361" s="10" t="s">
        <v>2397</v>
      </c>
      <c r="B361" s="1" t="s">
        <v>2398</v>
      </c>
      <c r="C361" s="9" t="s">
        <v>2400</v>
      </c>
      <c r="D361" s="3" t="str">
        <f>IFERROR(VLOOKUP(C:C,对照表!A:B,2,0)," ")</f>
        <v>，</v>
      </c>
      <c r="E361" s="2" t="str">
        <f>IFERROR(VLOOKUP(C:C,对照表!A:C,3,0)," ")</f>
        <v xml:space="preserve"> </v>
      </c>
    </row>
    <row r="362" spans="1:5" x14ac:dyDescent="0.25">
      <c r="A362" s="10" t="s">
        <v>2406</v>
      </c>
      <c r="B362" s="1" t="s">
        <v>2408</v>
      </c>
      <c r="C362" s="9" t="s">
        <v>16120</v>
      </c>
      <c r="D362" s="3" t="str">
        <f>IFERROR(VLOOKUP(C:C,对照表!A:B,2,0)," ")</f>
        <v>(Click to download the template)</v>
      </c>
      <c r="E362" s="2" t="str">
        <f>IFERROR(VLOOKUP(C:C,对照表!A:C,3,0)," ")</f>
        <v xml:space="preserve"> </v>
      </c>
    </row>
    <row r="363" spans="1:5" x14ac:dyDescent="0.25">
      <c r="A363" s="10" t="s">
        <v>2416</v>
      </c>
      <c r="B363" s="1" t="s">
        <v>2418</v>
      </c>
      <c r="C363" s="9" t="s">
        <v>2419</v>
      </c>
      <c r="D363" s="3" t="str">
        <f>IFERROR(VLOOKUP(C:C,对照表!A:B,2,0)," ")</f>
        <v>Download successfully.</v>
      </c>
      <c r="E363" s="2" t="str">
        <f>IFERROR(VLOOKUP(C:C,对照表!A:C,3,0)," ")</f>
        <v xml:space="preserve"> </v>
      </c>
    </row>
    <row r="364" spans="1:5" x14ac:dyDescent="0.25">
      <c r="A364" s="10" t="s">
        <v>2426</v>
      </c>
      <c r="B364" s="1" t="s">
        <v>2427</v>
      </c>
      <c r="C364" s="9" t="s">
        <v>2429</v>
      </c>
      <c r="D364" s="3" t="str">
        <f>IFERROR(VLOOKUP(C:C,对照表!A:B,2,0)," ")</f>
        <v>Download failed.</v>
      </c>
      <c r="E364" s="2" t="str">
        <f>IFERROR(VLOOKUP(C:C,对照表!A:C,3,0)," ")</f>
        <v xml:space="preserve"> </v>
      </c>
    </row>
    <row r="365" spans="1:5" x14ac:dyDescent="0.25">
      <c r="A365" s="10" t="s">
        <v>2433</v>
      </c>
      <c r="B365" s="1" t="s">
        <v>2000</v>
      </c>
      <c r="C365" s="9" t="s">
        <v>2435</v>
      </c>
      <c r="D365" s="3" t="str">
        <f>IFERROR(VLOOKUP(C:C,对照表!A:B,2,0)," ")</f>
        <v>Downloading...</v>
      </c>
      <c r="E365" s="2" t="str">
        <f>IFERROR(VLOOKUP(C:C,对照表!A:C,3,0)," ")</f>
        <v xml:space="preserve"> </v>
      </c>
    </row>
    <row r="366" spans="1:5" x14ac:dyDescent="0.25">
      <c r="A366" s="10" t="s">
        <v>2443</v>
      </c>
      <c r="B366" s="1" t="s">
        <v>2444</v>
      </c>
      <c r="C366" s="9" t="s">
        <v>2445</v>
      </c>
      <c r="D366" s="3" t="str">
        <f>IFERROR(VLOOKUP(C:C,对照表!A:B,2,0)," ")</f>
        <v>Do you confirm to wipe the people?</v>
      </c>
      <c r="E366" s="2" t="str">
        <f>IFERROR(VLOOKUP(C:C,对照表!A:C,3,0)," ")</f>
        <v xml:space="preserve"> </v>
      </c>
    </row>
    <row r="367" spans="1:5" x14ac:dyDescent="0.25">
      <c r="A367" s="10" t="s">
        <v>2452</v>
      </c>
      <c r="B367" s="1" t="s">
        <v>2453</v>
      </c>
      <c r="C367" s="9" t="s">
        <v>2455</v>
      </c>
      <c r="D367" s="3" t="str">
        <f>IFERROR(VLOOKUP(C:C,对照表!A:B,2,0)," ")</f>
        <v>Wiping, please wait...</v>
      </c>
      <c r="E367" s="2" t="str">
        <f>IFERROR(VLOOKUP(C:C,对照表!A:C,3,0)," ")</f>
        <v xml:space="preserve"> </v>
      </c>
    </row>
    <row r="368" spans="1:5" x14ac:dyDescent="0.25">
      <c r="A368" s="10" t="s">
        <v>2460</v>
      </c>
      <c r="B368" s="1" t="s">
        <v>2461</v>
      </c>
      <c r="C368" s="9" t="s">
        <v>2462</v>
      </c>
      <c r="D368" s="3" t="str">
        <f>IFERROR(VLOOKUP(C:C,对照表!A:B,2,0)," ")</f>
        <v>Operate successfully.</v>
      </c>
      <c r="E368" s="2" t="str">
        <f>IFERROR(VLOOKUP(C:C,对照表!A:C,3,0)," ")</f>
        <v xml:space="preserve"> </v>
      </c>
    </row>
    <row r="369" spans="1:5" x14ac:dyDescent="0.25">
      <c r="A369" s="10" t="s">
        <v>2472</v>
      </c>
      <c r="B369" s="1" t="s">
        <v>2474</v>
      </c>
      <c r="C369" s="9" t="s">
        <v>1269</v>
      </c>
      <c r="D369" s="3" t="str">
        <f>IFERROR(VLOOKUP(C:C,对照表!A:B,2,0)," ")</f>
        <v>default</v>
      </c>
      <c r="E369" s="2" t="s">
        <v>22185</v>
      </c>
    </row>
    <row r="370" spans="1:5" x14ac:dyDescent="0.25">
      <c r="A370" s="10" t="s">
        <v>2478</v>
      </c>
      <c r="B370" s="1" t="s">
        <v>2479</v>
      </c>
      <c r="C370" s="9" t="s">
        <v>2480</v>
      </c>
      <c r="D370" s="3" t="str">
        <f>IFERROR(VLOOKUP(C:C,对照表!A:B,2,0)," ")</f>
        <v>Welcome</v>
      </c>
      <c r="E370" s="2" t="str">
        <f>IFERROR(VLOOKUP(C:C,对照表!A:C,3,0)," ")</f>
        <v xml:space="preserve"> </v>
      </c>
    </row>
    <row r="371" spans="1:5" x14ac:dyDescent="0.25">
      <c r="A371" s="10" t="s">
        <v>2484</v>
      </c>
      <c r="B371" s="1" t="s">
        <v>2485</v>
      </c>
      <c r="C371" s="9" t="s">
        <v>2486</v>
      </c>
      <c r="D371" s="3" t="str">
        <f>IFERROR(VLOOKUP(C:C,对照表!A:B,2,0)," ")</f>
        <v>null</v>
      </c>
      <c r="E371" s="2" t="str">
        <f>IFERROR(VLOOKUP(C:C,对照表!A:C,3,0)," ")</f>
        <v xml:space="preserve"> </v>
      </c>
    </row>
    <row r="372" spans="1:5" ht="27.6" x14ac:dyDescent="0.25">
      <c r="A372" s="10" t="s">
        <v>2487</v>
      </c>
      <c r="B372" s="1" t="s">
        <v>2488</v>
      </c>
      <c r="C372" s="9" t="s">
        <v>1269</v>
      </c>
      <c r="D372" s="3" t="str">
        <f>IFERROR(VLOOKUP(C:C,对照表!A:B,2,0)," ")</f>
        <v>default</v>
      </c>
      <c r="E372" s="2" t="s">
        <v>22185</v>
      </c>
    </row>
    <row r="373" spans="1:5" x14ac:dyDescent="0.25">
      <c r="A373" s="10" t="s">
        <v>2493</v>
      </c>
      <c r="B373" s="1" t="s">
        <v>9</v>
      </c>
      <c r="C373" s="9" t="s">
        <v>15940</v>
      </c>
      <c r="D373" s="3" t="str">
        <f>IFERROR(VLOOKUP(C:C,对照表!A:B,2,0)," ")</f>
        <v>Personnel management</v>
      </c>
      <c r="E373" s="2" t="str">
        <f>IFERROR(VLOOKUP(C:C,对照表!A:C,3,0)," ")</f>
        <v xml:space="preserve"> </v>
      </c>
    </row>
    <row r="374" spans="1:5" x14ac:dyDescent="0.25">
      <c r="A374" s="10" t="s">
        <v>2500</v>
      </c>
      <c r="B374" s="1" t="s">
        <v>2501</v>
      </c>
      <c r="C374" s="9" t="s">
        <v>1136</v>
      </c>
      <c r="D374" s="3" t="str">
        <f>IFERROR(VLOOKUP(C:C,对照表!A:B,2,0)," ")</f>
        <v>Administrator log in</v>
      </c>
      <c r="E374" s="2" t="str">
        <f>IFERROR(VLOOKUP(C:C,对照表!A:C,3,0)," ")</f>
        <v>管理者登録</v>
      </c>
    </row>
    <row r="375" spans="1:5" x14ac:dyDescent="0.25">
      <c r="A375" s="10" t="s">
        <v>2511</v>
      </c>
      <c r="B375" s="1" t="s">
        <v>2512</v>
      </c>
      <c r="C375" s="9" t="s">
        <v>1138</v>
      </c>
      <c r="D375" s="3" t="str">
        <f>IFERROR(VLOOKUP(C:C,对照表!A:B,2,0)," ")</f>
        <v>Password</v>
      </c>
      <c r="E375" s="2" t="str">
        <f>IFERROR(VLOOKUP(C:C,对照表!A:C,3,0)," ")</f>
        <v>パスワード</v>
      </c>
    </row>
    <row r="376" spans="1:5" x14ac:dyDescent="0.25">
      <c r="A376" s="10" t="s">
        <v>2519</v>
      </c>
      <c r="B376" s="1" t="s">
        <v>2520</v>
      </c>
      <c r="C376" s="9" t="s">
        <v>1139</v>
      </c>
      <c r="D376" s="3" t="str">
        <f>IFERROR(VLOOKUP(C:C,对照表!A:B,2,0)," ")</f>
        <v>Face</v>
      </c>
      <c r="E376" s="2" t="str">
        <f>IFERROR(VLOOKUP(C:C,对照表!A:C,3,0)," ")</f>
        <v>顔認証</v>
      </c>
    </row>
    <row r="377" spans="1:5" x14ac:dyDescent="0.25">
      <c r="A377" s="10" t="s">
        <v>2530</v>
      </c>
      <c r="B377" s="1" t="s">
        <v>2531</v>
      </c>
      <c r="C377" s="9" t="s">
        <v>225</v>
      </c>
      <c r="D377" s="4" t="s">
        <v>22468</v>
      </c>
      <c r="E377" s="2" t="s">
        <v>358</v>
      </c>
    </row>
    <row r="378" spans="1:5" x14ac:dyDescent="0.25">
      <c r="A378" s="10" t="s">
        <v>2542</v>
      </c>
      <c r="B378" s="1" t="s">
        <v>2543</v>
      </c>
      <c r="C378" s="9" t="s">
        <v>1140</v>
      </c>
      <c r="D378" s="3" t="str">
        <f>IFERROR(VLOOKUP(C:C,对照表!A:B,2,0)," ")</f>
        <v>Identifying</v>
      </c>
      <c r="E378" s="2" t="str">
        <f>IFERROR(VLOOKUP(C:C,对照表!A:C,3,0)," ")</f>
        <v>認識中、少々お待ちください…</v>
      </c>
    </row>
    <row r="379" spans="1:5" x14ac:dyDescent="0.25">
      <c r="A379" s="10" t="s">
        <v>2557</v>
      </c>
      <c r="B379" s="1" t="s">
        <v>2559</v>
      </c>
      <c r="C379" s="9" t="s">
        <v>22639</v>
      </c>
      <c r="D379" s="3" t="s">
        <v>22639</v>
      </c>
      <c r="E379" s="2" t="str">
        <f>IFERROR(VLOOKUP(C:C,对照表!A:C,3,0)," ")</f>
        <v xml:space="preserve"> </v>
      </c>
    </row>
    <row r="380" spans="1:5" x14ac:dyDescent="0.25">
      <c r="A380" s="10" t="s">
        <v>2568</v>
      </c>
      <c r="B380" s="1" t="s">
        <v>2570</v>
      </c>
      <c r="C380" s="9" t="s">
        <v>1141</v>
      </c>
      <c r="D380" s="3" t="str">
        <f>IFERROR(VLOOKUP(C:C,对照表!A:B,2,0)," ")</f>
        <v>Verification succeeded</v>
      </c>
      <c r="E380" s="2" t="str">
        <f>IFERROR(VLOOKUP(C:C,对照表!A:C,3,0)," ")</f>
        <v>検証成功</v>
      </c>
    </row>
    <row r="381" spans="1:5" x14ac:dyDescent="0.25">
      <c r="A381" s="10" t="s">
        <v>2578</v>
      </c>
      <c r="B381" s="1" t="s">
        <v>2579</v>
      </c>
      <c r="C381" s="9" t="s">
        <v>1145</v>
      </c>
      <c r="D381" s="3" t="str">
        <f>IFERROR(VLOOKUP(C:C,对照表!A:B,2,0)," ")</f>
        <v>Verification failed</v>
      </c>
      <c r="E381" s="2" t="str">
        <f>IFERROR(VLOOKUP(C:C,对照表!A:C,3,0)," ")</f>
        <v>検証失敗</v>
      </c>
    </row>
    <row r="382" spans="1:5" ht="27.6" x14ac:dyDescent="0.25">
      <c r="A382" s="10" t="s">
        <v>2590</v>
      </c>
      <c r="B382" s="1" t="s">
        <v>2591</v>
      </c>
      <c r="C382" s="9" t="s">
        <v>1149</v>
      </c>
      <c r="D382" s="3" t="str">
        <f>IFERROR(VLOOKUP(C:C,对照表!A:B,2,0)," ")</f>
        <v>Verification failed，Try it again</v>
      </c>
      <c r="E382" s="2" t="str">
        <f>IFERROR(VLOOKUP(C:C,对照表!A:C,3,0)," ")</f>
        <v>検証に失敗したので、もう一度お試しください</v>
      </c>
    </row>
    <row r="383" spans="1:5" x14ac:dyDescent="0.25">
      <c r="A383" s="10" t="s">
        <v>2601</v>
      </c>
      <c r="B383" s="1" t="s">
        <v>2602</v>
      </c>
      <c r="C383" s="9" t="s">
        <v>15941</v>
      </c>
      <c r="D383" s="3" t="str">
        <f>IFERROR(VLOOKUP(C:C,对照表!A:B,2,0)," ")</f>
        <v>Valid face not identified</v>
      </c>
      <c r="E383" s="2" t="str">
        <f>IFERROR(VLOOKUP(C:C,对照表!A:C,3,0)," ")</f>
        <v xml:space="preserve"> </v>
      </c>
    </row>
    <row r="384" spans="1:5" x14ac:dyDescent="0.25">
      <c r="A384" s="10" t="s">
        <v>2616</v>
      </c>
      <c r="B384" s="1" t="s">
        <v>2618</v>
      </c>
      <c r="C384" s="9" t="s">
        <v>1150</v>
      </c>
      <c r="D384" s="3" t="str">
        <f>IFERROR(VLOOKUP(C:C,对照表!A:B,2,0)," ")</f>
        <v>No certificates</v>
      </c>
      <c r="E384" s="2" t="str">
        <f>IFERROR(VLOOKUP(C:C,对照表!A:C,3,0)," ")</f>
        <v>身分証明書を誘導区に置いてください</v>
      </c>
    </row>
    <row r="385" spans="1:5" x14ac:dyDescent="0.25">
      <c r="A385" s="10" t="s">
        <v>2632</v>
      </c>
      <c r="B385" s="1" t="s">
        <v>2633</v>
      </c>
      <c r="C385" s="9" t="s">
        <v>1151</v>
      </c>
      <c r="D385" s="3" t="str">
        <f>IFERROR(VLOOKUP(C:C,对照表!A:B,2,0)," ")</f>
        <v>Please face the screen</v>
      </c>
      <c r="E385" s="2" t="str">
        <f>IFERROR(VLOOKUP(C:C,对照表!A:C,3,0)," ")</f>
        <v>スクリーンに向かってください</v>
      </c>
    </row>
    <row r="386" spans="1:5" x14ac:dyDescent="0.25">
      <c r="A386" s="10" t="s">
        <v>2642</v>
      </c>
      <c r="B386" s="1" t="s">
        <v>2644</v>
      </c>
      <c r="C386" s="9" t="s">
        <v>1152</v>
      </c>
      <c r="D386" s="3" t="str">
        <f>IFERROR(VLOOKUP(C:C,对照表!A:B,2,0)," ")</f>
        <v>The door is unlocked</v>
      </c>
      <c r="E386" s="2" t="str">
        <f>IFERROR(VLOOKUP(C:C,对照表!A:C,3,0)," ")</f>
        <v>ロックを解錠しました</v>
      </c>
    </row>
    <row r="387" spans="1:5" x14ac:dyDescent="0.25">
      <c r="A387" s="10" t="s">
        <v>2648</v>
      </c>
      <c r="B387" s="1" t="s">
        <v>2649</v>
      </c>
      <c r="C387" s="9" t="s">
        <v>1153</v>
      </c>
      <c r="D387" s="3" t="str">
        <f>IFERROR(VLOOKUP(C:C,对照表!A:B,2,0)," ")</f>
        <v>Please pass</v>
      </c>
      <c r="E387" s="2" t="str">
        <f>IFERROR(VLOOKUP(C:C,对照表!A:C,3,0)," ")</f>
        <v>通行してください</v>
      </c>
    </row>
    <row r="388" spans="1:5" x14ac:dyDescent="0.25">
      <c r="A388" s="10" t="s">
        <v>2655</v>
      </c>
      <c r="B388" s="1" t="s">
        <v>2656</v>
      </c>
      <c r="C388" s="9" t="s">
        <v>1154</v>
      </c>
      <c r="D388" s="3" t="str">
        <f>IFERROR(VLOOKUP(C:C,对照表!A:B,2,0)," ")</f>
        <v>Pass permission check failed</v>
      </c>
      <c r="E388" s="2" t="str">
        <f>IFERROR(VLOOKUP(C:C,对照表!A:C,3,0)," ")</f>
        <v>通行権限は検査に失敗しました</v>
      </c>
    </row>
    <row r="389" spans="1:5" x14ac:dyDescent="0.25">
      <c r="A389" s="10" t="s">
        <v>2668</v>
      </c>
      <c r="B389" s="1" t="s">
        <v>2669</v>
      </c>
      <c r="C389" s="9" t="s">
        <v>1158</v>
      </c>
      <c r="D389" s="3" t="str">
        <f>IFERROR(VLOOKUP(C:C,对照表!A:B,2,0)," ")</f>
        <v>Forbid to pass under current time</v>
      </c>
      <c r="E389" s="2" t="str">
        <f>IFERROR(VLOOKUP(C:C,对照表!A:C,3,0)," ")</f>
        <v>ただ今の時間は通行禁止</v>
      </c>
    </row>
    <row r="390" spans="1:5" x14ac:dyDescent="0.25">
      <c r="A390" s="10" t="s">
        <v>2677</v>
      </c>
      <c r="B390" s="1" t="s">
        <v>2679</v>
      </c>
      <c r="C390" s="9" t="s">
        <v>1159</v>
      </c>
      <c r="D390" s="3" t="str">
        <f>IFERROR(VLOOKUP(C:C,对照表!A:B,2,0)," ")</f>
        <v>Strict control Restrict the passage</v>
      </c>
      <c r="E390" s="2" t="str">
        <f>IFERROR(VLOOKUP(C:C,对照表!A:C,3,0)," ")</f>
        <v>厳格なコントロール&amp;#160;通行制限</v>
      </c>
    </row>
    <row r="391" spans="1:5" x14ac:dyDescent="0.25">
      <c r="A391" s="10" t="s">
        <v>2721</v>
      </c>
      <c r="B391" s="1" t="s">
        <v>2722</v>
      </c>
      <c r="C391" s="9" t="s">
        <v>1160</v>
      </c>
      <c r="D391" s="3" t="str">
        <f>IFERROR(VLOOKUP(C:C,对照表!A:B,2,0)," ")</f>
        <v>Invalid certificate</v>
      </c>
      <c r="E391" s="2" t="str">
        <f>IFERROR(VLOOKUP(C:C,对照表!A:C,3,0)," ")</f>
        <v>無効な証明書</v>
      </c>
    </row>
    <row r="392" spans="1:5" x14ac:dyDescent="0.25">
      <c r="A392" s="10" t="s">
        <v>2731</v>
      </c>
      <c r="B392" s="1" t="s">
        <v>2732</v>
      </c>
      <c r="C392" s="9" t="s">
        <v>1162</v>
      </c>
      <c r="D392" s="3" t="str">
        <f>IFERROR(VLOOKUP(C:C,对照表!A:B,2,0)," ")</f>
        <v>Invalid QR code</v>
      </c>
      <c r="E392" s="2" t="str">
        <f>IFERROR(VLOOKUP(C:C,对照表!A:C,3,0)," ")</f>
        <v>無効な二次元コード</v>
      </c>
    </row>
    <row r="393" spans="1:5" x14ac:dyDescent="0.25">
      <c r="A393" s="10" t="s">
        <v>2742</v>
      </c>
      <c r="B393" s="1" t="s">
        <v>2743</v>
      </c>
      <c r="C393" s="9" t="s">
        <v>656</v>
      </c>
      <c r="D393" s="3" t="str">
        <f>IFERROR(VLOOKUP(C:C,对照表!A:B,2,0)," ")</f>
        <v xml:space="preserve">  Password mistake </v>
      </c>
      <c r="E393" s="2" t="str">
        <f>IFERROR(VLOOKUP(C:C,对照表!A:C,3,0)," ")</f>
        <v>パスワードエラー</v>
      </c>
    </row>
    <row r="394" spans="1:5" x14ac:dyDescent="0.25">
      <c r="A394" s="10" t="s">
        <v>2758</v>
      </c>
      <c r="B394" s="1" t="s">
        <v>2759</v>
      </c>
      <c r="C394" s="9" t="s">
        <v>1166</v>
      </c>
      <c r="D394" s="3" t="str">
        <f>IFERROR(VLOOKUP(C:C,对照表!A:B,2,0)," ")</f>
        <v>Operational status</v>
      </c>
      <c r="E394" s="2" t="str">
        <f>IFERROR(VLOOKUP(C:C,对照表!A:C,3,0)," ")</f>
        <v>運行情報</v>
      </c>
    </row>
    <row r="395" spans="1:5" x14ac:dyDescent="0.25">
      <c r="A395" s="10" t="s">
        <v>2766</v>
      </c>
      <c r="B395" s="1" t="s">
        <v>2767</v>
      </c>
      <c r="C395" s="9" t="s">
        <v>2768</v>
      </c>
      <c r="D395" s="3" t="str">
        <f>IFERROR(VLOOKUP(C:C,对照表!A:B,2,0)," ")</f>
        <v>CPU temperature:</v>
      </c>
      <c r="E395" s="2" t="str">
        <f>IFERROR(VLOOKUP(C:C,对照表!A:C,3,0)," ")</f>
        <v xml:space="preserve"> </v>
      </c>
    </row>
    <row r="396" spans="1:5" x14ac:dyDescent="0.25">
      <c r="A396" s="10" t="s">
        <v>2771</v>
      </c>
      <c r="B396" s="1" t="s">
        <v>2772</v>
      </c>
      <c r="C396" s="9" t="s">
        <v>1167</v>
      </c>
      <c r="D396" s="3" t="str">
        <f>IFERROR(VLOOKUP(C:C,对照表!A:B,2,0)," ")</f>
        <v>Memory utilization rate:</v>
      </c>
      <c r="E396" s="2" t="str">
        <f>IFERROR(VLOOKUP(C:C,对照表!A:C,3,0)," ")</f>
        <v>メモリ使用率</v>
      </c>
    </row>
    <row r="397" spans="1:5" x14ac:dyDescent="0.25">
      <c r="A397" s="10" t="s">
        <v>2779</v>
      </c>
      <c r="B397" s="1" t="s">
        <v>2780</v>
      </c>
      <c r="C397" s="9" t="s">
        <v>2781</v>
      </c>
      <c r="D397" s="3" t="str">
        <f>IFERROR(VLOOKUP(C:C,对照表!A:B,2,0)," ")</f>
        <v>CPU utilization rate:</v>
      </c>
      <c r="E397" s="2" t="str">
        <f>IFERROR(VLOOKUP(C:C,对照表!A:C,3,0)," ")</f>
        <v xml:space="preserve"> </v>
      </c>
    </row>
    <row r="398" spans="1:5" x14ac:dyDescent="0.25">
      <c r="A398" s="10" t="s">
        <v>2790</v>
      </c>
      <c r="B398" s="1" t="s">
        <v>2791</v>
      </c>
      <c r="C398" s="9" t="s">
        <v>1168</v>
      </c>
      <c r="D398" s="3" t="str">
        <f>IFERROR(VLOOKUP(C:C,对照表!A:B,2,0)," ")</f>
        <v>Brightness of the light:</v>
      </c>
      <c r="E398" s="2" t="str">
        <f>IFERROR(VLOOKUP(C:C,对照表!A:C,3,0)," ")</f>
        <v>照明の明るさ</v>
      </c>
    </row>
    <row r="399" spans="1:5" x14ac:dyDescent="0.25">
      <c r="A399" s="10" t="s">
        <v>2798</v>
      </c>
      <c r="B399" s="1" t="s">
        <v>2799</v>
      </c>
      <c r="C399" s="9" t="s">
        <v>1169</v>
      </c>
      <c r="D399" s="3" t="str">
        <f>IFERROR(VLOOKUP(C:C,对照表!A:B,2,0)," ")</f>
        <v>Fingerprint verification timeout</v>
      </c>
      <c r="E399" s="2" t="str">
        <f>IFERROR(VLOOKUP(C:C,对照表!A:C,3,0)," ")</f>
        <v>指紋の検証にオーバータイム</v>
      </c>
    </row>
    <row r="400" spans="1:5" x14ac:dyDescent="0.25">
      <c r="A400" s="10" t="s">
        <v>2807</v>
      </c>
      <c r="B400" s="1" t="s">
        <v>2809</v>
      </c>
      <c r="C400" s="9" t="s">
        <v>1170</v>
      </c>
      <c r="D400" s="3" t="str">
        <f>IFERROR(VLOOKUP(C:C,对照表!A:B,2,0)," ")</f>
        <v>Delete</v>
      </c>
      <c r="E400" s="2" t="str">
        <f>IFERROR(VLOOKUP(C:C,对照表!A:C,3,0)," ")</f>
        <v>削&amp;#160;除</v>
      </c>
    </row>
    <row r="401" spans="1:5" x14ac:dyDescent="0.25">
      <c r="A401" s="10" t="s">
        <v>2821</v>
      </c>
      <c r="B401" s="1" t="s">
        <v>66</v>
      </c>
      <c r="C401" s="9" t="s">
        <v>2822</v>
      </c>
      <c r="D401" s="3" t="str">
        <f>IFERROR(VLOOKUP(C:C,对照表!A:B,2,0)," ")</f>
        <v>英文字段</v>
      </c>
      <c r="E401" s="2" t="s">
        <v>7</v>
      </c>
    </row>
    <row r="402" spans="1:5" x14ac:dyDescent="0.25">
      <c r="A402" s="10" t="s">
        <v>2831</v>
      </c>
      <c r="B402" s="1" t="s">
        <v>2832</v>
      </c>
      <c r="C402" s="9" t="s">
        <v>1171</v>
      </c>
      <c r="D402" s="3" t="str">
        <f>IFERROR(VLOOKUP(C:C,对照表!A:B,2,0)," ")</f>
        <v>failed</v>
      </c>
      <c r="E402" s="2" t="s">
        <v>7750</v>
      </c>
    </row>
    <row r="403" spans="1:5" x14ac:dyDescent="0.25">
      <c r="A403" s="10" t="s">
        <v>2845</v>
      </c>
      <c r="B403" s="1" t="s">
        <v>2846</v>
      </c>
      <c r="C403" s="9" t="s">
        <v>1175</v>
      </c>
      <c r="D403" s="3" t="str">
        <f>IFERROR(VLOOKUP(C:C,对照表!A:B,2,0)," ")</f>
        <v>, Verification remains&amp;#160;</v>
      </c>
      <c r="E403" s="2" t="str">
        <f>IFERROR(VLOOKUP(C:C,对照表!A:C,3,0)," ")</f>
        <v>，残り対比</v>
      </c>
    </row>
    <row r="404" spans="1:5" x14ac:dyDescent="0.25">
      <c r="A404" s="10" t="s">
        <v>2853</v>
      </c>
      <c r="B404" s="1" t="s">
        <v>2854</v>
      </c>
      <c r="C404" s="9" t="s">
        <v>1176</v>
      </c>
      <c r="D404" s="3" t="str">
        <f>IFERROR(VLOOKUP(C:C,对照表!A:B,2,0)," ")</f>
        <v>&amp;#160;times</v>
      </c>
      <c r="E404" s="2" t="str">
        <f>IFERROR(VLOOKUP(C:C,对照表!A:C,3,0)," ")</f>
        <v>回</v>
      </c>
    </row>
    <row r="405" spans="1:5" x14ac:dyDescent="0.25">
      <c r="A405" s="10" t="s">
        <v>2858</v>
      </c>
      <c r="B405" s="1" t="s">
        <v>2860</v>
      </c>
      <c r="C405" s="9" t="s">
        <v>1177</v>
      </c>
      <c r="D405" s="3" t="str">
        <f>IFERROR(VLOOKUP(C:C,对照表!A:B,2,0)," ")</f>
        <v>Try it again</v>
      </c>
      <c r="E405" s="2" t="str">
        <f>IFERROR(VLOOKUP(C:C,对照表!A:C,3,0)," ")</f>
        <v>指紋を再度押してください</v>
      </c>
    </row>
    <row r="406" spans="1:5" x14ac:dyDescent="0.25">
      <c r="A406" s="10" t="s">
        <v>2864</v>
      </c>
      <c r="B406" s="1" t="s">
        <v>2865</v>
      </c>
      <c r="C406" s="9" t="s">
        <v>15942</v>
      </c>
      <c r="D406" s="3" t="str">
        <f>IFERROR(VLOOKUP(C:C,对照表!A:B,2,0)," ")</f>
        <v>Face identification failed, please verify the fingerprint</v>
      </c>
      <c r="E406" s="2" t="str">
        <f>IFERROR(VLOOKUP(C:C,对照表!A:C,3,0)," ")</f>
        <v xml:space="preserve"> </v>
      </c>
    </row>
    <row r="407" spans="1:5" x14ac:dyDescent="0.25">
      <c r="A407" s="10" t="s">
        <v>2869</v>
      </c>
      <c r="B407" s="1" t="s">
        <v>2870</v>
      </c>
      <c r="C407" s="9" t="s">
        <v>15943</v>
      </c>
      <c r="D407" s="3" t="str">
        <f>IFERROR(VLOOKUP(C:C,对照表!A:B,2,0)," ")</f>
        <v>Face identification failed</v>
      </c>
      <c r="E407" s="2" t="str">
        <f>IFERROR(VLOOKUP(C:C,对照表!A:C,3,0)," ")</f>
        <v xml:space="preserve"> </v>
      </c>
    </row>
    <row r="408" spans="1:5" x14ac:dyDescent="0.25">
      <c r="A408" s="10" t="s">
        <v>2874</v>
      </c>
      <c r="B408" s="1" t="s">
        <v>2875</v>
      </c>
      <c r="C408" s="9" t="s">
        <v>15944</v>
      </c>
      <c r="D408" s="3" t="str">
        <f>IFERROR(VLOOKUP(C:C,对照表!A:B,2,0)," ")</f>
        <v>Face identification succeeded, please verify the fingerprint</v>
      </c>
      <c r="E408" s="2" t="str">
        <f>IFERROR(VLOOKUP(C:C,对照表!A:C,3,0)," ")</f>
        <v xml:space="preserve"> </v>
      </c>
    </row>
    <row r="409" spans="1:5" x14ac:dyDescent="0.25">
      <c r="A409" s="10" t="s">
        <v>2881</v>
      </c>
      <c r="B409" s="1" t="s">
        <v>2882</v>
      </c>
      <c r="C409" s="9" t="s">
        <v>15945</v>
      </c>
      <c r="D409" s="3" t="str">
        <f>IFERROR(VLOOKUP(C:C,对照表!A:B,2,0)," ")</f>
        <v>Face identification succeeded</v>
      </c>
      <c r="E409" s="2" t="str">
        <f>IFERROR(VLOOKUP(C:C,对照表!A:C,3,0)," ")</f>
        <v xml:space="preserve"> </v>
      </c>
    </row>
    <row r="410" spans="1:5" x14ac:dyDescent="0.25">
      <c r="A410" s="10" t="s">
        <v>2889</v>
      </c>
      <c r="B410" s="1" t="s">
        <v>2890</v>
      </c>
      <c r="C410" s="9" t="s">
        <v>1182</v>
      </c>
      <c r="D410" s="3" t="str">
        <f>IFERROR(VLOOKUP(C:C,对照表!A:B,2,0)," ")</f>
        <v>Verify the fingerprint</v>
      </c>
      <c r="E410" s="2" t="str">
        <f>IFERROR(VLOOKUP(C:C,对照表!A:C,3,0)," ")</f>
        <v>指紋を検証してください</v>
      </c>
    </row>
    <row r="411" spans="1:5" x14ac:dyDescent="0.25">
      <c r="A411" s="10" t="s">
        <v>2899</v>
      </c>
      <c r="B411" s="1" t="s">
        <v>2901</v>
      </c>
      <c r="C411" s="9" t="s">
        <v>1185</v>
      </c>
      <c r="D411" s="3" t="str">
        <f>IFERROR(VLOOKUP(C:C,对照表!A:B,2,0)," ")</f>
        <v xml:space="preserve"> Hello</v>
      </c>
      <c r="E411" s="2" t="str">
        <f>IFERROR(VLOOKUP(C:C,对照表!A:C,3,0)," ")</f>
        <v>&amp;#160;こんにちは</v>
      </c>
    </row>
    <row r="412" spans="1:5" x14ac:dyDescent="0.25">
      <c r="A412" s="10" t="s">
        <v>2909</v>
      </c>
      <c r="B412" s="1" t="s">
        <v>2910</v>
      </c>
      <c r="C412" s="9" t="s">
        <v>15963</v>
      </c>
      <c r="D412" s="3" t="str">
        <f>IFERROR(VLOOKUP(C:C,对照表!A:B,2,0)," ")</f>
        <v>Preview</v>
      </c>
      <c r="E412" s="2" t="str">
        <f>IFERROR(VLOOKUP(C:C,对照表!A:C,3,0)," ")</f>
        <v xml:space="preserve"> </v>
      </c>
    </row>
    <row r="413" spans="1:5" x14ac:dyDescent="0.25">
      <c r="A413" s="10" t="s">
        <v>2923</v>
      </c>
      <c r="B413" s="1" t="s">
        <v>2924</v>
      </c>
      <c r="C413" s="9" t="s">
        <v>1187</v>
      </c>
      <c r="D413" s="3" t="str">
        <f>IFERROR(VLOOKUP(C:C,对照表!A:B,2,0)," ")</f>
        <v>Updating data</v>
      </c>
      <c r="E413" s="2" t="str">
        <f>IFERROR(VLOOKUP(C:C,对照表!A:C,3,0)," ")</f>
        <v>データ更新中</v>
      </c>
    </row>
    <row r="414" spans="1:5" x14ac:dyDescent="0.25">
      <c r="A414" s="10" t="s">
        <v>2932</v>
      </c>
      <c r="B414" s="1" t="s">
        <v>2934</v>
      </c>
      <c r="C414" s="9" t="s">
        <v>1188</v>
      </c>
      <c r="D414" s="3" t="str">
        <f>IFERROR(VLOOKUP(C:C,对照表!A:B,2,0)," ")</f>
        <v>Please wait</v>
      </c>
      <c r="E414" s="2" t="str">
        <f>IFERROR(VLOOKUP(C:C,对照表!A:C,3,0)," ")</f>
        <v>暫くお待ちください</v>
      </c>
    </row>
    <row r="415" spans="1:5" x14ac:dyDescent="0.25">
      <c r="A415" s="10" t="s">
        <v>2942</v>
      </c>
      <c r="B415" s="1" t="s">
        <v>2944</v>
      </c>
      <c r="C415" s="9" t="s">
        <v>1189</v>
      </c>
      <c r="D415" s="3" t="str">
        <f>IFERROR(VLOOKUP(C:C,对照表!A:B,2,0)," ")</f>
        <v>Verifying fingerprints, please wait</v>
      </c>
      <c r="E415" s="2" t="str">
        <f>IFERROR(VLOOKUP(C:C,对照表!A:C,3,0)," ")</f>
        <v>指紋の対比中、暫くお待ちください</v>
      </c>
    </row>
    <row r="416" spans="1:5" x14ac:dyDescent="0.25">
      <c r="A416" s="10" t="s">
        <v>2952</v>
      </c>
      <c r="B416" s="1" t="s">
        <v>2953</v>
      </c>
      <c r="C416" s="9" t="s">
        <v>1190</v>
      </c>
      <c r="D416" s="3" t="str">
        <f>IFERROR(VLOOKUP(C:C,对照表!A:B,2,0)," ")</f>
        <v>Issuing personnel</v>
      </c>
      <c r="E416" s="2" t="str">
        <f>IFERROR(VLOOKUP(C:C,对照表!A:C,3,0)," ")</f>
        <v>人員をダウンデリバリー中</v>
      </c>
    </row>
    <row r="417" spans="1:5" x14ac:dyDescent="0.25">
      <c r="A417" s="10" t="s">
        <v>2961</v>
      </c>
      <c r="B417" s="1" t="s">
        <v>2962</v>
      </c>
      <c r="C417" s="9" t="s">
        <v>1194</v>
      </c>
      <c r="D417" s="3" t="str">
        <f>IFERROR(VLOOKUP(C:C,对照表!A:B,2,0)," ")</f>
        <v>Please bind the administrator</v>
      </c>
      <c r="E417" s="2" t="str">
        <f>IFERROR(VLOOKUP(C:C,对照表!A:C,3,0)," ")</f>
        <v>管理者に関連してください</v>
      </c>
    </row>
    <row r="418" spans="1:5" x14ac:dyDescent="0.25">
      <c r="A418" s="10" t="s">
        <v>2969</v>
      </c>
      <c r="B418" s="1" t="s">
        <v>2970</v>
      </c>
      <c r="C418" s="9" t="s">
        <v>1198</v>
      </c>
      <c r="D418" s="3" t="str">
        <f>IFERROR(VLOOKUP(C:C,对照表!A:B,2,0)," ")</f>
        <v>Data error exception</v>
      </c>
      <c r="E418" s="2" t="s">
        <v>1199</v>
      </c>
    </row>
    <row r="419" spans="1:5" x14ac:dyDescent="0.25">
      <c r="A419" s="10" t="s">
        <v>2972</v>
      </c>
      <c r="B419" s="1" t="s">
        <v>2974</v>
      </c>
      <c r="C419" s="9" t="s">
        <v>1200</v>
      </c>
      <c r="D419" s="3" t="str">
        <f>IFERROR(VLOOKUP(C:C,对照表!A:B,2,0)," ")</f>
        <v>Get data exception</v>
      </c>
      <c r="E419" s="2" t="str">
        <f>IFERROR(VLOOKUP(C:C,对照表!A:C,3,0)," ")</f>
        <v>データの取得に異常</v>
      </c>
    </row>
    <row r="420" spans="1:5" x14ac:dyDescent="0.25">
      <c r="A420" s="10" t="s">
        <v>2983</v>
      </c>
      <c r="B420" s="1" t="s">
        <v>2985</v>
      </c>
      <c r="C420" s="9" t="s">
        <v>1201</v>
      </c>
      <c r="D420" s="3" t="str">
        <f>IFERROR(VLOOKUP(C:C,对照表!A:B,2,0)," ")</f>
        <v>Invalid Wiegand card number</v>
      </c>
      <c r="E420" s="2" t="str">
        <f>IFERROR(VLOOKUP(C:C,对照表!A:C,3,0)," ")</f>
        <v>無効なウィーガント番号</v>
      </c>
    </row>
    <row r="421" spans="1:5" x14ac:dyDescent="0.25">
      <c r="A421" s="10" t="s">
        <v>2992</v>
      </c>
      <c r="B421" s="1" t="s">
        <v>2993</v>
      </c>
      <c r="C421" s="9" t="s">
        <v>61</v>
      </c>
      <c r="D421" s="3" t="str">
        <f>IFERROR(VLOOKUP(C:C,对照表!A:B,2,0)," ")</f>
        <v>Frequenter</v>
      </c>
      <c r="E421" s="2" t="str">
        <f>IFERROR(VLOOKUP(C:C,对照表!A:C,3,0)," ")</f>
        <v>よく訪問客</v>
      </c>
    </row>
    <row r="422" spans="1:5" x14ac:dyDescent="0.25">
      <c r="A422" s="10" t="s">
        <v>2998</v>
      </c>
      <c r="B422" s="1" t="s">
        <v>2999</v>
      </c>
      <c r="C422" s="9" t="s">
        <v>999</v>
      </c>
      <c r="D422" s="3" t="str">
        <f>IFERROR(VLOOKUP(C:C,对照表!A:B,2,0)," ")</f>
        <v>Visitor</v>
      </c>
      <c r="E422" s="2" t="str">
        <f>IFERROR(VLOOKUP(C:C,对照表!A:C,3,0)," ")</f>
        <v>訪問客</v>
      </c>
    </row>
    <row r="423" spans="1:5" x14ac:dyDescent="0.25">
      <c r="A423" s="10" t="s">
        <v>3010</v>
      </c>
      <c r="B423" s="1" t="s">
        <v>3012</v>
      </c>
      <c r="C423" s="9" t="s">
        <v>1202</v>
      </c>
      <c r="D423" s="3" t="str">
        <f>IFERROR(VLOOKUP(C:C,对照表!A:B,2,0)," ")</f>
        <v>Temporary visitor</v>
      </c>
      <c r="E423" s="2" t="str">
        <f>IFERROR(VLOOKUP(C:C,对照表!A:C,3,0)," ")</f>
        <v>一時訪問</v>
      </c>
    </row>
    <row r="424" spans="1:5" x14ac:dyDescent="0.25">
      <c r="A424" s="10" t="s">
        <v>3017</v>
      </c>
      <c r="B424" s="1" t="s">
        <v>3019</v>
      </c>
      <c r="C424" s="9" t="s">
        <v>1003</v>
      </c>
      <c r="D424" s="3" t="str">
        <f>IFERROR(VLOOKUP(C:C,对照表!A:B,2,0)," ")</f>
        <v>Blacklist</v>
      </c>
      <c r="E424" s="2" t="str">
        <f>IFERROR(VLOOKUP(C:C,对照表!A:C,3,0)," ")</f>
        <v>ブラックリスト</v>
      </c>
    </row>
    <row r="425" spans="1:5" x14ac:dyDescent="0.25">
      <c r="A425" s="10" t="s">
        <v>3033</v>
      </c>
      <c r="B425" s="1" t="s">
        <v>3034</v>
      </c>
      <c r="C425" s="9" t="s">
        <v>3036</v>
      </c>
      <c r="D425" s="3" t="str">
        <f>IFERROR(VLOOKUP(C:C,对照表!A:B,2,0)," ")</f>
        <v>Loading...</v>
      </c>
      <c r="E425" s="2" t="str">
        <f>IFERROR(VLOOKUP(C:C,对照表!A:C,3,0)," ")</f>
        <v xml:space="preserve"> </v>
      </c>
    </row>
    <row r="426" spans="1:5" ht="27.6" x14ac:dyDescent="0.25">
      <c r="A426" s="10" t="s">
        <v>3045</v>
      </c>
      <c r="B426" s="1" t="s">
        <v>3046</v>
      </c>
      <c r="C426" s="9" t="s">
        <v>1203</v>
      </c>
      <c r="D426" s="3" t="str">
        <f>IFERROR(VLOOKUP(C:C,对照表!A:B,2,0)," ")</f>
        <v>Custom profile format exception</v>
      </c>
      <c r="E426" s="2" t="str">
        <f>IFERROR(VLOOKUP(C:C,对照表!A:C,3,0)," ")</f>
        <v>ｶｽﾀﾏｲｽﾞの設定ファイルフォーマットが異常</v>
      </c>
    </row>
    <row r="427" spans="1:5" ht="27.6" x14ac:dyDescent="0.25">
      <c r="A427" s="10" t="s">
        <v>3058</v>
      </c>
      <c r="B427" s="1" t="s">
        <v>3060</v>
      </c>
      <c r="C427" s="9" t="s">
        <v>1204</v>
      </c>
      <c r="D427" s="3" t="str">
        <f>IFERROR(VLOOKUP(C:C,对照表!A:B,2,0)," ")</f>
        <v>The disk space is full</v>
      </c>
      <c r="E427" s="2" t="str">
        <f>IFERROR(VLOOKUP(C:C,对照表!A:C,3,0)," ")</f>
        <v>ディスクのスペースがいっぱいで、ダウンデリバリーに失敗</v>
      </c>
    </row>
    <row r="428" spans="1:5" x14ac:dyDescent="0.25">
      <c r="A428" s="10" t="s">
        <v>3070</v>
      </c>
      <c r="B428" s="1" t="s">
        <v>3071</v>
      </c>
      <c r="C428" s="9" t="s">
        <v>687</v>
      </c>
      <c r="D428" s="3" t="str">
        <f>IFERROR(VLOOKUP(C:C,对照表!A:B,2,0)," ")</f>
        <v>Timeout setting</v>
      </c>
      <c r="E428" s="2" t="str">
        <f>IFERROR(VLOOKUP(C:C,对照表!A:C,3,0)," ")</f>
        <v>接続オーバータイム</v>
      </c>
    </row>
    <row r="429" spans="1:5" x14ac:dyDescent="0.25">
      <c r="A429" s="10" t="s">
        <v>3079</v>
      </c>
      <c r="B429" s="1" t="s">
        <v>3080</v>
      </c>
      <c r="C429" s="9" t="s">
        <v>3081</v>
      </c>
      <c r="D429" s="3" t="str">
        <f>IFERROR(VLOOKUP(C:C,对照表!A:B,2,0)," ")</f>
        <v>Scan&amp;Login</v>
      </c>
      <c r="E429" s="2" t="str">
        <f>IFERROR(VLOOKUP(C:C,对照表!A:C,3,0)," ")</f>
        <v xml:space="preserve"> </v>
      </c>
    </row>
    <row r="430" spans="1:5" x14ac:dyDescent="0.25">
      <c r="A430" s="10" t="s">
        <v>3090</v>
      </c>
      <c r="B430" s="1" t="s">
        <v>3091</v>
      </c>
      <c r="C430" s="9" t="s">
        <v>1216</v>
      </c>
      <c r="D430" s="3" t="str">
        <f>IFERROR(VLOOKUP(C:C,对照表!A:B,2,0)," ")</f>
        <v>Network not connected</v>
      </c>
      <c r="E430" s="2" t="str">
        <f>IFERROR(VLOOKUP(C:C,对照表!A:C,3,0)," ")</f>
        <v>ネットワークが接続されていません</v>
      </c>
    </row>
    <row r="431" spans="1:5" x14ac:dyDescent="0.25">
      <c r="A431" s="10" t="s">
        <v>3095</v>
      </c>
      <c r="B431" s="1" t="s">
        <v>3096</v>
      </c>
      <c r="C431" s="9" t="s">
        <v>3097</v>
      </c>
      <c r="D431" s="3" t="str">
        <f>IFERROR(VLOOKUP(C:C,对照表!A:B,2,0)," ")</f>
        <v>Just recognize</v>
      </c>
      <c r="E431" s="2" t="str">
        <f>IFERROR(VLOOKUP(C:C,对照表!A:C,3,0)," ")</f>
        <v xml:space="preserve"> </v>
      </c>
    </row>
    <row r="432" spans="1:5" x14ac:dyDescent="0.25">
      <c r="A432" s="10" t="s">
        <v>3104</v>
      </c>
      <c r="B432" s="1" t="s">
        <v>3105</v>
      </c>
      <c r="C432" s="9" t="s">
        <v>63</v>
      </c>
      <c r="D432" s="3" t="str">
        <f>IFERROR(VLOOKUP(C:C,对照表!A:B,2,0)," ")</f>
        <v>Male</v>
      </c>
      <c r="E432" s="2" t="s">
        <v>385</v>
      </c>
    </row>
    <row r="433" spans="1:5" x14ac:dyDescent="0.25">
      <c r="A433" s="10" t="s">
        <v>3111</v>
      </c>
      <c r="B433" s="1" t="s">
        <v>3113</v>
      </c>
      <c r="C433" s="9" t="s">
        <v>76</v>
      </c>
      <c r="D433" s="3" t="str">
        <f>IFERROR(VLOOKUP(C:C,对照表!A:B,2,0)," ")</f>
        <v>Female</v>
      </c>
      <c r="E433" s="2" t="s">
        <v>386</v>
      </c>
    </row>
    <row r="434" spans="1:5" x14ac:dyDescent="0.25">
      <c r="A434" s="10" t="s">
        <v>3123</v>
      </c>
      <c r="C434" s="9"/>
      <c r="D434" s="3" t="str">
        <f>IF((VLOOKUP(C:C,对照表!A:B,2,0)=0)," ",IFERROR(VLOOKUP(C:C,对照表!A:B,2,0),"  "))</f>
        <v xml:space="preserve"> </v>
      </c>
      <c r="E434" s="2">
        <v>0</v>
      </c>
    </row>
    <row r="435" spans="1:5" x14ac:dyDescent="0.25">
      <c r="A435" s="10" t="s">
        <v>3129</v>
      </c>
      <c r="B435" s="1" t="s">
        <v>3130</v>
      </c>
      <c r="C435" s="9" t="s">
        <v>738</v>
      </c>
      <c r="D435" s="3" t="str">
        <f>IFERROR(VLOOKUP(C:C,对照表!A:B,2,0)," ")</f>
        <v>Setting</v>
      </c>
      <c r="E435" s="2" t="s">
        <v>739</v>
      </c>
    </row>
    <row r="436" spans="1:5" x14ac:dyDescent="0.25">
      <c r="A436" s="10" t="s">
        <v>3157</v>
      </c>
      <c r="B436" s="1" t="s">
        <v>3158</v>
      </c>
      <c r="C436" s="9" t="s">
        <v>1374</v>
      </c>
      <c r="D436" s="3" t="str">
        <f>IFERROR(VLOOKUP(C:C,对照表!A:B,2,0)," ")</f>
        <v>Title</v>
      </c>
      <c r="E436" s="2" t="str">
        <f>IFERROR(VLOOKUP(C:C,对照表!A:C,3,0)," ")</f>
        <v>タイトル</v>
      </c>
    </row>
    <row r="437" spans="1:5" x14ac:dyDescent="0.25">
      <c r="A437" s="10" t="s">
        <v>3168</v>
      </c>
      <c r="B437" s="1" t="s">
        <v>8388</v>
      </c>
      <c r="C437" s="9" t="s">
        <v>738</v>
      </c>
      <c r="D437" s="3" t="str">
        <f>IFERROR(VLOOKUP(C:C,对照表!A:B,2,0)," ")</f>
        <v>Setting</v>
      </c>
      <c r="E437" s="2" t="s">
        <v>739</v>
      </c>
    </row>
    <row r="438" spans="1:5" x14ac:dyDescent="0.25">
      <c r="A438" s="10" t="s">
        <v>3176</v>
      </c>
      <c r="B438" s="1" t="s">
        <v>8390</v>
      </c>
      <c r="C438" s="9" t="s">
        <v>3179</v>
      </c>
      <c r="D438" s="3" t="str">
        <f>IFERROR(VLOOKUP(C:C,对照表!A:B,2,0)," ")</f>
        <v>About</v>
      </c>
      <c r="E438" s="2" t="str">
        <f>IFERROR(VLOOKUP(C:C,对照表!A:C,3,0)," ")</f>
        <v xml:space="preserve"> </v>
      </c>
    </row>
    <row r="439" spans="1:5" x14ac:dyDescent="0.25">
      <c r="A439" s="10" t="s">
        <v>3189</v>
      </c>
      <c r="B439" s="1" t="s">
        <v>8392</v>
      </c>
      <c r="C439" s="9" t="s">
        <v>1379</v>
      </c>
      <c r="D439" s="3" t="str">
        <f>IFERROR(VLOOKUP(C:C,对照表!A:B,2,0)," ")</f>
        <v>Advanced</v>
      </c>
      <c r="E439" s="2" t="str">
        <f>IFERROR(VLOOKUP(C:C,对照表!A:C,3,0)," ")</f>
        <v>詳細</v>
      </c>
    </row>
    <row r="440" spans="1:5" x14ac:dyDescent="0.25">
      <c r="A440" s="10" t="s">
        <v>3197</v>
      </c>
      <c r="B440" s="1" t="s">
        <v>8394</v>
      </c>
      <c r="C440" s="9" t="s">
        <v>1380</v>
      </c>
      <c r="D440" s="3" t="str">
        <f>IFERROR(VLOOKUP(C:C,对照表!A:B,2,0)," ")</f>
        <v>Personnel library：</v>
      </c>
      <c r="E440" s="2" t="str">
        <f>IFERROR(VLOOKUP(C:C,对照表!A:C,3,0)," ")</f>
        <v>人員数：</v>
      </c>
    </row>
    <row r="441" spans="1:5" x14ac:dyDescent="0.25">
      <c r="A441" s="10" t="s">
        <v>3210</v>
      </c>
      <c r="B441" s="1" t="s">
        <v>8396</v>
      </c>
      <c r="C441" s="9" t="s">
        <v>1386</v>
      </c>
      <c r="D441" s="3" t="str">
        <f>IFERROR(VLOOKUP(C:C,对照表!A:B,2,0)," ")</f>
        <v>Memory capacity：</v>
      </c>
      <c r="E441" s="2" t="str">
        <f>IFERROR(VLOOKUP(C:C,对照表!A:C,3,0)," ")</f>
        <v>ストレージ：</v>
      </c>
    </row>
    <row r="442" spans="1:5" x14ac:dyDescent="0.25">
      <c r="A442" s="10" t="s">
        <v>3220</v>
      </c>
      <c r="B442" s="1" t="s">
        <v>8398</v>
      </c>
      <c r="C442" s="9" t="s">
        <v>1389</v>
      </c>
      <c r="D442" s="3" t="str">
        <f>IFERROR(VLOOKUP(C:C,对照表!A:B,2,0)," ")</f>
        <v>Storage Usage</v>
      </c>
      <c r="E442" s="2" t="str">
        <f>IFERROR(VLOOKUP(C:C,对照表!A:C,3,0)," ")</f>
        <v>容量</v>
      </c>
    </row>
    <row r="443" spans="1:5" x14ac:dyDescent="0.25">
      <c r="A443" s="10" t="s">
        <v>3230</v>
      </c>
      <c r="B443" s="1" t="s">
        <v>8400</v>
      </c>
      <c r="C443" s="9" t="s">
        <v>3179</v>
      </c>
      <c r="D443" s="3" t="str">
        <f>IFERROR(VLOOKUP(C:C,对照表!A:B,2,0)," ")</f>
        <v>About</v>
      </c>
      <c r="E443" s="2" t="str">
        <f>IFERROR(VLOOKUP(C:C,对照表!A:C,3,0)," ")</f>
        <v xml:space="preserve"> </v>
      </c>
    </row>
    <row r="444" spans="1:5" x14ac:dyDescent="0.25">
      <c r="A444" s="10" t="s">
        <v>3238</v>
      </c>
      <c r="B444" s="1" t="s">
        <v>6530</v>
      </c>
      <c r="C444" s="9" t="s">
        <v>180</v>
      </c>
      <c r="D444" s="3" t="str">
        <f>IFERROR(VLOOKUP(C:C,对照表!A:B,2,0)," ")</f>
        <v>Name</v>
      </c>
      <c r="E444" s="2" t="s">
        <v>180</v>
      </c>
    </row>
    <row r="445" spans="1:5" x14ac:dyDescent="0.25">
      <c r="A445" s="10" t="s">
        <v>3247</v>
      </c>
      <c r="B445" s="1" t="s">
        <v>8401</v>
      </c>
      <c r="C445" s="9" t="s">
        <v>1390</v>
      </c>
      <c r="D445" s="3" t="str">
        <f>IFERROR(VLOOKUP(C:C,对照表!A:B,2,0)," ")</f>
        <v xml:space="preserve">  Please enter the device name </v>
      </c>
      <c r="E445" s="2" t="str">
        <f>IFERROR(VLOOKUP(C:C,对照表!A:C,3,0)," ")</f>
        <v>端末の名前を入力してください</v>
      </c>
    </row>
    <row r="446" spans="1:5" x14ac:dyDescent="0.25">
      <c r="A446" s="10" t="s">
        <v>3255</v>
      </c>
      <c r="B446" s="1" t="s">
        <v>6538</v>
      </c>
      <c r="C446" s="9" t="s">
        <v>1105</v>
      </c>
      <c r="D446" s="3" t="str">
        <f>IFERROR(VLOOKUP(C:C,对照表!A:B,2,0)," ")</f>
        <v>SN</v>
      </c>
      <c r="E446" s="2" t="s">
        <v>2030</v>
      </c>
    </row>
    <row r="447" spans="1:5" x14ac:dyDescent="0.25">
      <c r="A447" s="10" t="s">
        <v>3267</v>
      </c>
      <c r="B447" s="1" t="s">
        <v>8403</v>
      </c>
      <c r="C447" s="9" t="s">
        <v>3274</v>
      </c>
      <c r="D447" s="3" t="str">
        <f>IFERROR(VLOOKUP(C:C,对照表!A:B,2,0)," ")</f>
        <v>Software version</v>
      </c>
      <c r="E447" s="2" t="str">
        <f>IFERROR(VLOOKUP(C:C,对照表!A:C,3,0)," ")</f>
        <v xml:space="preserve"> </v>
      </c>
    </row>
    <row r="448" spans="1:5" x14ac:dyDescent="0.25">
      <c r="A448" s="10" t="s">
        <v>3276</v>
      </c>
      <c r="B448" s="1" t="s">
        <v>6534</v>
      </c>
      <c r="C448" s="9" t="s">
        <v>1222</v>
      </c>
      <c r="D448" s="3" t="str">
        <f>IFERROR(VLOOKUP(C:C,对照表!A:B,2,0)," ")</f>
        <v xml:space="preserve">  Device type </v>
      </c>
      <c r="E448" s="2" t="str">
        <f>IFERROR(VLOOKUP(C:C,对照表!A:C,3,0)," ")</f>
        <v>端末のタイプ</v>
      </c>
    </row>
    <row r="449" spans="1:5" x14ac:dyDescent="0.25">
      <c r="A449" s="10" t="s">
        <v>3280</v>
      </c>
      <c r="B449" s="1" t="s">
        <v>6545</v>
      </c>
      <c r="C449" s="9" t="s">
        <v>1392</v>
      </c>
      <c r="D449" s="3" t="str">
        <f>IFERROR(VLOOKUP(C:C,对照表!A:B,2,0)," ")</f>
        <v>Hardware version</v>
      </c>
      <c r="E449" s="2" t="str">
        <f>IFERROR(VLOOKUP(C:C,对照表!A:C,3,0)," ")</f>
        <v>ハードウェアのバージョン</v>
      </c>
    </row>
    <row r="450" spans="1:5" x14ac:dyDescent="0.25">
      <c r="A450" s="10" t="s">
        <v>3283</v>
      </c>
      <c r="B450" s="1" t="s">
        <v>8404</v>
      </c>
      <c r="C450" s="9" t="s">
        <v>2303</v>
      </c>
      <c r="D450" s="3" t="str">
        <f>IFERROR(VLOOKUP(C:C,对照表!A:B,2,0)," ")</f>
        <v>DVT3.0</v>
      </c>
      <c r="E450" s="2" t="str">
        <f>IFERROR(VLOOKUP(C:C,对照表!A:C,3,0)," ")</f>
        <v>DVT3.0</v>
      </c>
    </row>
    <row r="451" spans="1:5" x14ac:dyDescent="0.25">
      <c r="A451" s="10" t="s">
        <v>3285</v>
      </c>
      <c r="B451" s="1" t="s">
        <v>8406</v>
      </c>
      <c r="C451" s="9" t="s">
        <v>2293</v>
      </c>
      <c r="D451" s="3" t="str">
        <f>IFERROR(VLOOKUP(C:C,对照表!A:B,2,0)," ")</f>
        <v>Wireless MAC address</v>
      </c>
      <c r="E451" s="2" t="str">
        <f>IFERROR(VLOOKUP(C:C,对照表!A:C,3,0)," ")</f>
        <v>無線MACアドレス</v>
      </c>
    </row>
    <row r="452" spans="1:5" x14ac:dyDescent="0.25">
      <c r="A452" s="10" t="s">
        <v>3288</v>
      </c>
      <c r="B452" s="1" t="s">
        <v>8407</v>
      </c>
      <c r="C452" s="9" t="s">
        <v>3289</v>
      </c>
      <c r="D452" s="3" t="str">
        <f>IFERROR(VLOOKUP(C:C,对照表!A:B,2,0)," ")</f>
        <v>00-00-00-00-00-00-E0</v>
      </c>
      <c r="E452" s="2" t="str">
        <f>IFERROR(VLOOKUP(C:C,对照表!A:C,3,0)," ")</f>
        <v xml:space="preserve"> </v>
      </c>
    </row>
    <row r="453" spans="1:5" x14ac:dyDescent="0.25">
      <c r="A453" s="10" t="s">
        <v>3290</v>
      </c>
      <c r="B453" s="1" t="s">
        <v>8408</v>
      </c>
      <c r="C453" s="9" t="s">
        <v>2294</v>
      </c>
      <c r="D453" s="3" t="str">
        <f>IFERROR(VLOOKUP(C:C,对照表!A:B,2,0)," ")</f>
        <v>Wired MAC address</v>
      </c>
      <c r="E453" s="2" t="str">
        <f>IFERROR(VLOOKUP(C:C,对照表!A:C,3,0)," ")</f>
        <v>有線MACアドレス</v>
      </c>
    </row>
    <row r="454" spans="1:5" x14ac:dyDescent="0.25">
      <c r="A454" s="10" t="s">
        <v>3294</v>
      </c>
      <c r="B454" s="1" t="s">
        <v>8409</v>
      </c>
      <c r="C454" s="9" t="s">
        <v>3289</v>
      </c>
      <c r="D454" s="3" t="str">
        <f>IFERROR(VLOOKUP(C:C,对照表!A:B,2,0)," ")</f>
        <v>00-00-00-00-00-00-E0</v>
      </c>
      <c r="E454" s="2" t="str">
        <f>IFERROR(VLOOKUP(C:C,对照表!A:C,3,0)," ")</f>
        <v xml:space="preserve"> </v>
      </c>
    </row>
    <row r="455" spans="1:5" x14ac:dyDescent="0.25">
      <c r="A455" s="10" t="s">
        <v>3297</v>
      </c>
      <c r="B455" s="1" t="s">
        <v>8410</v>
      </c>
      <c r="C455" s="9" t="s">
        <v>16121</v>
      </c>
      <c r="D455" s="3" t="str">
        <f>IFERROR(VLOOKUP(C:C,对照表!A:B,2,0)," ")</f>
        <v>Maximum People Profile</v>
      </c>
      <c r="E455" s="2" t="str">
        <f>IFERROR(VLOOKUP(C:C,对照表!A:C,3,0)," ")</f>
        <v xml:space="preserve"> </v>
      </c>
    </row>
    <row r="456" spans="1:5" x14ac:dyDescent="0.25">
      <c r="A456" s="10" t="s">
        <v>3298</v>
      </c>
      <c r="B456" s="1" t="s">
        <v>8412</v>
      </c>
      <c r="C456" s="9">
        <v>20000</v>
      </c>
      <c r="D456" s="3">
        <f>IFERROR(VLOOKUP(C:C,对照表!A:B,2,0)," ")</f>
        <v>20000</v>
      </c>
      <c r="E456" s="2">
        <v>20000</v>
      </c>
    </row>
    <row r="457" spans="1:5" x14ac:dyDescent="0.25">
      <c r="A457" s="10" t="s">
        <v>3301</v>
      </c>
      <c r="B457" s="1" t="s">
        <v>8413</v>
      </c>
      <c r="C457" s="9" t="s">
        <v>1227</v>
      </c>
      <c r="D457" s="3" t="str">
        <f>IFERROR(VLOOKUP(C:C,对照表!A:B,2,0)," ")</f>
        <v>Manufacturer</v>
      </c>
      <c r="E457" s="2" t="str">
        <f>IFERROR(VLOOKUP(C:C,对照表!A:C,3,0)," ")</f>
        <v>メーカー</v>
      </c>
    </row>
    <row r="458" spans="1:5" x14ac:dyDescent="0.25">
      <c r="A458" s="10" t="s">
        <v>3305</v>
      </c>
      <c r="B458" s="1" t="s">
        <v>8414</v>
      </c>
      <c r="C458" s="9" t="s">
        <v>81</v>
      </c>
      <c r="D458" s="3" t="str">
        <f>IFERROR(VLOOKUP(C:C,对照表!A:B,2,0)," ")</f>
        <v>Save</v>
      </c>
      <c r="E458" s="2" t="s">
        <v>7741</v>
      </c>
    </row>
    <row r="459" spans="1:5" x14ac:dyDescent="0.25">
      <c r="A459" s="10" t="s">
        <v>3307</v>
      </c>
      <c r="B459" s="1" t="s">
        <v>8415</v>
      </c>
      <c r="C459" s="9" t="s">
        <v>1396</v>
      </c>
      <c r="D459" s="3" t="str">
        <f>IFERROR(VLOOKUP(C:C,对照表!A:B,2,0)," ")</f>
        <v>Turnstile</v>
      </c>
      <c r="E459" s="2" t="str">
        <f>IFERROR(VLOOKUP(C:C,对照表!A:C,3,0)," ")</f>
        <v>改札機</v>
      </c>
    </row>
    <row r="460" spans="1:5" x14ac:dyDescent="0.25">
      <c r="A460" s="10" t="s">
        <v>3310</v>
      </c>
      <c r="B460" s="1" t="s">
        <v>8417</v>
      </c>
      <c r="C460" s="9" t="s">
        <v>2304</v>
      </c>
      <c r="D460" s="3" t="str">
        <f>IFERROR(VLOOKUP(C:C,对照表!A:B,2,0)," ")</f>
        <v>OPF-4001789000DF</v>
      </c>
      <c r="E460" s="2" t="str">
        <f>IFERROR(VLOOKUP(C:C,对照表!A:C,3,0)," ")</f>
        <v>OPF-4001789000DF</v>
      </c>
    </row>
    <row r="461" spans="1:5" x14ac:dyDescent="0.25">
      <c r="A461" s="10" t="s">
        <v>3315</v>
      </c>
      <c r="B461" s="1" t="s">
        <v>8418</v>
      </c>
      <c r="C461" s="9" t="s">
        <v>2305</v>
      </c>
      <c r="D461" s="3" t="str">
        <f>IFERROR(VLOOKUP(C:C,对照表!A:B,2,0)," ")</f>
        <v>GRA-00C00B230</v>
      </c>
      <c r="E461" s="2" t="str">
        <f>IFERROR(VLOOKUP(C:C,对照表!A:C,3,0)," ")</f>
        <v>GRA-00C00B230</v>
      </c>
    </row>
    <row r="462" spans="1:5" x14ac:dyDescent="0.25">
      <c r="A462" s="10" t="s">
        <v>3318</v>
      </c>
      <c r="B462" s="1" t="s">
        <v>6549</v>
      </c>
      <c r="C462" s="9">
        <v>6</v>
      </c>
      <c r="D462" s="3">
        <f>IFERROR(VLOOKUP(C:C,对照表!A:B,2,0)," ")</f>
        <v>6</v>
      </c>
      <c r="E462" s="2">
        <v>6</v>
      </c>
    </row>
    <row r="463" spans="1:5" x14ac:dyDescent="0.25">
      <c r="A463" s="10" t="s">
        <v>3323</v>
      </c>
      <c r="B463" s="1" t="s">
        <v>295</v>
      </c>
      <c r="C463" s="9" t="s">
        <v>3324</v>
      </c>
      <c r="D463" s="3" t="str">
        <f>IFERROR(VLOOKUP(C:C,对照表!A:B,2,0)," ")</f>
        <v>The input is invalid</v>
      </c>
      <c r="E463" s="2" t="str">
        <f>IFERROR(VLOOKUP(C:C,对照表!A:C,3,0)," ")</f>
        <v xml:space="preserve"> </v>
      </c>
    </row>
    <row r="464" spans="1:5" x14ac:dyDescent="0.25">
      <c r="A464" s="10" t="s">
        <v>3329</v>
      </c>
      <c r="B464" s="1" t="s">
        <v>8421</v>
      </c>
      <c r="C464" s="9" t="s">
        <v>1421</v>
      </c>
      <c r="D464" s="3" t="str">
        <f>IFERROR(VLOOKUP(C:C,对照表!A:B,2,0)," ")</f>
        <v>Please choose folder.</v>
      </c>
      <c r="E464" s="2" t="str">
        <f>IFERROR(VLOOKUP(C:C,对照表!A:C,3,0)," ")</f>
        <v>ファイルを選択してください</v>
      </c>
    </row>
    <row r="465" spans="1:5" x14ac:dyDescent="0.25">
      <c r="A465" s="10" t="s">
        <v>3333</v>
      </c>
      <c r="B465" s="1" t="s">
        <v>8422</v>
      </c>
      <c r="C465" s="9" t="s">
        <v>1417</v>
      </c>
      <c r="D465" s="3" t="str">
        <f>IFERROR(VLOOKUP(C:C,对照表!A:B,2,0)," ")</f>
        <v>Enter the upgrade</v>
      </c>
      <c r="E465" s="2" t="str">
        <f>IFERROR(VLOOKUP(C:C,对照表!A:C,3,0)," ")</f>
        <v>アップグレード開始</v>
      </c>
    </row>
    <row r="466" spans="1:5" x14ac:dyDescent="0.25">
      <c r="A466" s="10" t="s">
        <v>3343</v>
      </c>
      <c r="B466" s="1" t="s">
        <v>8424</v>
      </c>
      <c r="C466" s="9" t="s">
        <v>1420</v>
      </c>
      <c r="D466" s="3" t="str">
        <f>IFERROR(VLOOKUP(C:C,对照表!A:B,2,0)," ")</f>
        <v>Firmware upgrade</v>
      </c>
      <c r="E466" s="2" t="str">
        <f>IFERROR(VLOOKUP(C:C,对照表!A:C,3,0)," ")</f>
        <v>ファームウェア・アップグレード</v>
      </c>
    </row>
    <row r="467" spans="1:5" x14ac:dyDescent="0.25">
      <c r="A467" s="10" t="s">
        <v>3347</v>
      </c>
      <c r="B467" s="1" t="s">
        <v>6842</v>
      </c>
      <c r="C467" s="9" t="s">
        <v>15931</v>
      </c>
      <c r="D467" s="3" t="str">
        <f>IFERROR(VLOOKUP(C:C,对照表!A:B,2,0)," ")</f>
        <v>System Update</v>
      </c>
      <c r="E467" s="2" t="str">
        <f>IFERROR(VLOOKUP(C:C,对照表!A:C,3,0)," ")</f>
        <v xml:space="preserve"> </v>
      </c>
    </row>
    <row r="468" spans="1:5" x14ac:dyDescent="0.25">
      <c r="A468" s="10" t="s">
        <v>3348</v>
      </c>
      <c r="B468" s="1" t="s">
        <v>8427</v>
      </c>
      <c r="C468" s="9" t="s">
        <v>3350</v>
      </c>
      <c r="D468" s="3" t="str">
        <f>IFERROR(VLOOKUP(C:C,对照表!A:B,2,0)," ")</f>
        <v>Update</v>
      </c>
      <c r="E468" s="2" t="str">
        <f>IFERROR(VLOOKUP(C:C,对照表!A:C,3,0)," ")</f>
        <v xml:space="preserve"> </v>
      </c>
    </row>
    <row r="469" spans="1:5" x14ac:dyDescent="0.25">
      <c r="A469" s="10" t="s">
        <v>3352</v>
      </c>
      <c r="B469" s="1" t="s">
        <v>8428</v>
      </c>
      <c r="C469" s="9" t="s">
        <v>1421</v>
      </c>
      <c r="D469" s="3" t="str">
        <f>IFERROR(VLOOKUP(C:C,对照表!A:B,2,0)," ")</f>
        <v>Please choose folder.</v>
      </c>
      <c r="E469" s="2" t="str">
        <f>IFERROR(VLOOKUP(C:C,对照表!A:C,3,0)," ")</f>
        <v>ファイルを選択してください</v>
      </c>
    </row>
    <row r="470" spans="1:5" x14ac:dyDescent="0.25">
      <c r="A470" s="10" t="s">
        <v>3353</v>
      </c>
      <c r="B470" s="1" t="s">
        <v>8429</v>
      </c>
      <c r="C470" s="9" t="s">
        <v>1820</v>
      </c>
      <c r="D470" s="3" t="str">
        <f>IFERROR(VLOOKUP(C:C,对照表!A:B,2,0)," ")</f>
        <v>The USB disk is not detected</v>
      </c>
      <c r="E470" s="2" t="str">
        <f>IFERROR(VLOOKUP(C:C,对照表!A:C,3,0)," ")</f>
        <v>USBメモリが検出されていません</v>
      </c>
    </row>
    <row r="471" spans="1:5" ht="27.6" x14ac:dyDescent="0.25">
      <c r="A471" s="10" t="s">
        <v>3355</v>
      </c>
      <c r="B471" s="1" t="s">
        <v>8431</v>
      </c>
      <c r="C471" s="9" t="s">
        <v>2306</v>
      </c>
      <c r="D471" s="3" t="str">
        <f>IFERROR(VLOOKUP(C:C,对照表!A:B,2,0)," ")</f>
        <v>Verifying file, please do not move the USB disk</v>
      </c>
      <c r="E471" s="2" t="str">
        <f>IFERROR(VLOOKUP(C:C,对照表!A:C,3,0)," ")</f>
        <v>ファイルを検証中、USBメモリを抜かないでください</v>
      </c>
    </row>
    <row r="472" spans="1:5" x14ac:dyDescent="0.25">
      <c r="A472" s="10" t="s">
        <v>3368</v>
      </c>
      <c r="B472" s="1" t="s">
        <v>1069</v>
      </c>
      <c r="C472" s="9" t="s">
        <v>1070</v>
      </c>
      <c r="D472" s="3" t="str">
        <f>IFERROR(VLOOKUP(C:C,对照表!A:B,2,0)," ")</f>
        <v>Please wait...</v>
      </c>
      <c r="E472" s="2" t="str">
        <f>IFERROR(VLOOKUP(C:C,对照表!A:C,3,0)," ")</f>
        <v>暫くお待ちください...</v>
      </c>
    </row>
    <row r="473" spans="1:5" x14ac:dyDescent="0.25">
      <c r="A473" s="10" t="s">
        <v>3373</v>
      </c>
      <c r="B473" s="1" t="s">
        <v>8433</v>
      </c>
      <c r="C473" s="9" t="s">
        <v>1428</v>
      </c>
      <c r="D473" s="3" t="str">
        <f>IFERROR(VLOOKUP(C:C,对照表!A:B,2,0)," ")</f>
        <v>It\'s already the latest version</v>
      </c>
      <c r="E473" s="2" t="str">
        <f>IFERROR(VLOOKUP(C:C,对照表!A:C,3,0)," ")</f>
        <v>お使いのソフトウェアは最新です。</v>
      </c>
    </row>
    <row r="474" spans="1:5" x14ac:dyDescent="0.25">
      <c r="A474" s="10" t="s">
        <v>3374</v>
      </c>
      <c r="B474" s="1" t="s">
        <v>8435</v>
      </c>
      <c r="C474" s="9" t="s">
        <v>3375</v>
      </c>
      <c r="D474" s="3" t="str">
        <f>IFERROR(VLOOKUP(C:C,对照表!A:B,2,0)," ")</f>
        <v>The latest version number：</v>
      </c>
      <c r="E474" s="2" t="str">
        <f>IFERROR(VLOOKUP(C:C,对照表!A:C,3,0)," ")</f>
        <v xml:space="preserve"> </v>
      </c>
    </row>
    <row r="475" spans="1:5" ht="27.6" x14ac:dyDescent="0.25">
      <c r="A475" s="10" t="s">
        <v>3376</v>
      </c>
      <c r="B475" s="1" t="s">
        <v>8437</v>
      </c>
      <c r="C475" s="9" t="s">
        <v>1431</v>
      </c>
      <c r="D475" s="3" t="str">
        <f>IFERROR(VLOOKUP(C:C,对照表!A:B,2,0)," ")</f>
        <v>Under installation progress, the restart speed of the device will be slow</v>
      </c>
      <c r="E475" s="2" t="str">
        <f>IFERROR(VLOOKUP(C:C,对照表!A:C,3,0)," ")</f>
        <v>インストール中に、端末の再起動速度が遅くなります</v>
      </c>
    </row>
    <row r="476" spans="1:5" x14ac:dyDescent="0.25">
      <c r="A476" s="10" t="s">
        <v>3377</v>
      </c>
      <c r="B476" s="1" t="s">
        <v>8439</v>
      </c>
      <c r="C476" s="9" t="s">
        <v>1435</v>
      </c>
      <c r="D476" s="3" t="str">
        <f>IFERROR(VLOOKUP(C:C,对照表!A:B,2,0)," ")</f>
        <v>Please wait patiently!</v>
      </c>
      <c r="E476" s="2" t="str">
        <f>IFERROR(VLOOKUP(C:C,对照表!A:C,3,0)," ")</f>
        <v>お待ちください！</v>
      </c>
    </row>
    <row r="477" spans="1:5" x14ac:dyDescent="0.25">
      <c r="A477" s="10" t="s">
        <v>3378</v>
      </c>
      <c r="B477" s="1" t="s">
        <v>8441</v>
      </c>
      <c r="C477" s="9" t="s">
        <v>3379</v>
      </c>
      <c r="D477" s="3" t="str">
        <f>IFERROR(VLOOKUP(C:C,对照表!A:B,2,0)," ")</f>
        <v>Check Release Notes</v>
      </c>
      <c r="E477" s="2" t="str">
        <f>IFERROR(VLOOKUP(C:C,对照表!A:C,3,0)," ")</f>
        <v xml:space="preserve"> </v>
      </c>
    </row>
    <row r="478" spans="1:5" x14ac:dyDescent="0.25">
      <c r="A478" s="10" t="s">
        <v>3382</v>
      </c>
      <c r="B478" s="1" t="s">
        <v>8443</v>
      </c>
      <c r="C478" s="9" t="s">
        <v>1438</v>
      </c>
      <c r="D478" s="3" t="str">
        <f>IFERROR(VLOOKUP(C:C,对照表!A:B,2,0)," ")</f>
        <v>Download immediately</v>
      </c>
      <c r="E478" s="2" t="str">
        <f>IFERROR(VLOOKUP(C:C,对照表!A:C,3,0)," ")</f>
        <v>即時ダウンロード</v>
      </c>
    </row>
    <row r="479" spans="1:5" x14ac:dyDescent="0.25">
      <c r="A479" s="10" t="s">
        <v>3385</v>
      </c>
      <c r="B479" s="1" t="s">
        <v>8445</v>
      </c>
      <c r="C479" s="9" t="s">
        <v>1439</v>
      </c>
      <c r="D479" s="3" t="str">
        <f>IFERROR(VLOOKUP(C:C,对照表!A:B,2,0)," ")</f>
        <v>Download again</v>
      </c>
      <c r="E479" s="2" t="str">
        <f>IFERROR(VLOOKUP(C:C,对照表!A:C,3,0)," ")</f>
        <v>再ダウンロード</v>
      </c>
    </row>
    <row r="480" spans="1:5" ht="27.6" x14ac:dyDescent="0.25">
      <c r="A480" s="10" t="s">
        <v>3389</v>
      </c>
      <c r="B480" s="1" t="s">
        <v>8447</v>
      </c>
      <c r="C480" s="9" t="s">
        <v>1442</v>
      </c>
      <c r="D480" s="3" t="str">
        <f>IFERROR(VLOOKUP(C:C,对照表!A:B,2,0)," ")</f>
        <v>Download failed</v>
      </c>
      <c r="E480" s="2" t="str">
        <f>IFERROR(VLOOKUP(C:C,对照表!A:C,3,0)," ")</f>
        <v>ネットワーク接続異常、ダウンロード中止</v>
      </c>
    </row>
    <row r="481" spans="1:5" x14ac:dyDescent="0.25">
      <c r="A481" s="10" t="s">
        <v>3393</v>
      </c>
      <c r="B481" s="1" t="s">
        <v>8328</v>
      </c>
      <c r="C481" s="9" t="s">
        <v>1445</v>
      </c>
      <c r="D481" s="3" t="str">
        <f>IFERROR(VLOOKUP(C:C,对照表!A:B,2,0)," ")</f>
        <v>Downloading...</v>
      </c>
      <c r="E481" s="2" t="str">
        <f>IFERROR(VLOOKUP(C:C,对照表!A:C,3,0)," ")</f>
        <v>ダウンロード中</v>
      </c>
    </row>
    <row r="482" spans="1:5" x14ac:dyDescent="0.25">
      <c r="A482" s="10" t="s">
        <v>3395</v>
      </c>
      <c r="B482" s="1" t="s">
        <v>8450</v>
      </c>
      <c r="C482" s="9"/>
      <c r="D482" s="3"/>
      <c r="E482" s="2">
        <v>0</v>
      </c>
    </row>
    <row r="483" spans="1:5" x14ac:dyDescent="0.25">
      <c r="A483" s="10" t="s">
        <v>3415</v>
      </c>
      <c r="B483" s="1" t="s">
        <v>8454</v>
      </c>
      <c r="C483" s="9" t="s">
        <v>1458</v>
      </c>
      <c r="D483" s="3" t="str">
        <f>IFERROR(VLOOKUP(C:C,对照表!A:B,2,0)," ")</f>
        <v>Pause</v>
      </c>
      <c r="E483" s="2" t="str">
        <f>IFERROR(VLOOKUP(C:C,对照表!A:C,3,0)," ")</f>
        <v>一時停止</v>
      </c>
    </row>
    <row r="484" spans="1:5" x14ac:dyDescent="0.25">
      <c r="A484" s="10" t="s">
        <v>3424</v>
      </c>
      <c r="B484" s="1" t="s">
        <v>8456</v>
      </c>
      <c r="C484" s="9" t="s">
        <v>1464</v>
      </c>
      <c r="D484" s="3" t="str">
        <f>IFERROR(VLOOKUP(C:C,对照表!A:B,2,0)," ")</f>
        <v>Cancel download</v>
      </c>
      <c r="E484" s="2" t="str">
        <f>IFERROR(VLOOKUP(C:C,对照表!A:C,3,0)," ")</f>
        <v>ダウンロードのキャンセル</v>
      </c>
    </row>
    <row r="485" spans="1:5" x14ac:dyDescent="0.25">
      <c r="A485" s="10" t="s">
        <v>3429</v>
      </c>
      <c r="B485" s="1" t="s">
        <v>8458</v>
      </c>
      <c r="C485" s="9" t="s">
        <v>1467</v>
      </c>
      <c r="D485" s="3" t="str">
        <f>IFERROR(VLOOKUP(C:C,对照表!A:B,2,0)," ")</f>
        <v>Install</v>
      </c>
      <c r="E485" s="2" t="str">
        <f>IFERROR(VLOOKUP(C:C,对照表!A:C,3,0)," ")</f>
        <v>インストール</v>
      </c>
    </row>
    <row r="486" spans="1:5" x14ac:dyDescent="0.25">
      <c r="A486" s="10" t="s">
        <v>3432</v>
      </c>
      <c r="B486" s="1" t="s">
        <v>8460</v>
      </c>
      <c r="C486" s="9" t="s">
        <v>1470</v>
      </c>
      <c r="D486" s="3" t="str">
        <f>IFERROR(VLOOKUP(C:C,对照表!A:B,2,0)," ")</f>
        <v>Current version</v>
      </c>
      <c r="E486" s="2" t="str">
        <f>IFERROR(VLOOKUP(C:C,对照表!A:C,3,0)," ")</f>
        <v>現在のバージョン</v>
      </c>
    </row>
    <row r="487" spans="1:5" x14ac:dyDescent="0.25">
      <c r="A487" s="10" t="s">
        <v>3436</v>
      </c>
      <c r="B487" s="1" t="s">
        <v>8462</v>
      </c>
      <c r="C487" s="9" t="s">
        <v>3350</v>
      </c>
      <c r="D487" s="3" t="str">
        <f>IFERROR(VLOOKUP(C:C,对照表!A:B,2,0)," ")</f>
        <v>Update</v>
      </c>
      <c r="E487" s="2" t="str">
        <f>IFERROR(VLOOKUP(C:C,对照表!A:C,3,0)," ")</f>
        <v xml:space="preserve"> </v>
      </c>
    </row>
    <row r="488" spans="1:5" x14ac:dyDescent="0.25">
      <c r="A488" s="10" t="s">
        <v>3441</v>
      </c>
      <c r="B488" s="1" t="s">
        <v>8463</v>
      </c>
      <c r="C488" s="9" t="s">
        <v>3442</v>
      </c>
      <c r="D488" s="3" t="str">
        <f>IFERROR(VLOOKUP(C:C,对照表!A:B,2,0)," ")</f>
        <v>Local Upgrade</v>
      </c>
      <c r="E488" s="2" t="str">
        <f>IFERROR(VLOOKUP(C:C,对照表!A:C,3,0)," ")</f>
        <v xml:space="preserve"> </v>
      </c>
    </row>
    <row r="489" spans="1:5" x14ac:dyDescent="0.25">
      <c r="A489" s="10" t="s">
        <v>3444</v>
      </c>
      <c r="B489" s="1" t="s">
        <v>8465</v>
      </c>
      <c r="C489" s="9" t="s">
        <v>1473</v>
      </c>
      <c r="D489" s="3" t="str">
        <f>IFERROR(VLOOKUP(C:C,对照表!A:B,2,0)," ")</f>
        <v xml:space="preserve">  Channel identification terminal </v>
      </c>
      <c r="E489" s="2" t="str">
        <f>IFERROR(VLOOKUP(C:C,对照表!A:C,3,0)," ")</f>
        <v>通路認識端末</v>
      </c>
    </row>
    <row r="490" spans="1:5" x14ac:dyDescent="0.25">
      <c r="A490" s="10" t="s">
        <v>3448</v>
      </c>
      <c r="B490" s="1" t="s">
        <v>8466</v>
      </c>
      <c r="C490" s="9" t="s">
        <v>15931</v>
      </c>
      <c r="D490" s="3" t="str">
        <f>IFERROR(VLOOKUP(C:C,对照表!A:B,2,0)," ")</f>
        <v>System Update</v>
      </c>
      <c r="E490" s="2" t="str">
        <f>IFERROR(VLOOKUP(C:C,对照表!A:C,3,0)," ")</f>
        <v xml:space="preserve"> </v>
      </c>
    </row>
    <row r="491" spans="1:5" x14ac:dyDescent="0.25">
      <c r="A491" s="10" t="s">
        <v>3453</v>
      </c>
      <c r="B491" s="1" t="s">
        <v>2644</v>
      </c>
      <c r="C491" s="9" t="s">
        <v>1152</v>
      </c>
      <c r="D491" s="3" t="str">
        <f>IFERROR(VLOOKUP(C:C,对照表!A:B,2,0)," ")</f>
        <v>The door is unlocked</v>
      </c>
      <c r="E491" s="2" t="str">
        <f>IFERROR(VLOOKUP(C:C,对照表!A:C,3,0)," ")</f>
        <v>ロックを解錠しました</v>
      </c>
    </row>
    <row r="492" spans="1:5" x14ac:dyDescent="0.25">
      <c r="A492" s="10" t="s">
        <v>3455</v>
      </c>
      <c r="B492" s="1" t="s">
        <v>2649</v>
      </c>
      <c r="C492" s="9" t="s">
        <v>1153</v>
      </c>
      <c r="D492" s="3" t="str">
        <f>IFERROR(VLOOKUP(C:C,对照表!A:B,2,0)," ")</f>
        <v>Please pass</v>
      </c>
      <c r="E492" s="2" t="str">
        <f>IFERROR(VLOOKUP(C:C,对照表!A:C,3,0)," ")</f>
        <v>通行してください</v>
      </c>
    </row>
    <row r="493" spans="1:5" x14ac:dyDescent="0.25">
      <c r="A493" s="10" t="s">
        <v>3460</v>
      </c>
      <c r="B493" s="1" t="s">
        <v>8468</v>
      </c>
      <c r="C493" s="9" t="s">
        <v>3462</v>
      </c>
      <c r="D493" s="3" t="str">
        <f>IFERROR(VLOOKUP(C:C,对照表!A:B,2,0)," ")</f>
        <v>Automatic Upgrade</v>
      </c>
      <c r="E493" s="2" t="str">
        <f>IFERROR(VLOOKUP(C:C,对照表!A:C,3,0)," ")</f>
        <v xml:space="preserve"> </v>
      </c>
    </row>
    <row r="494" spans="1:5" x14ac:dyDescent="0.25">
      <c r="A494" s="10" t="s">
        <v>3466</v>
      </c>
      <c r="B494" s="1" t="s">
        <v>8471</v>
      </c>
      <c r="C494" s="9" t="s">
        <v>1476</v>
      </c>
      <c r="D494" s="3" t="str">
        <f>IFERROR(VLOOKUP(C:C,对照表!A:B,2,0)," ")</f>
        <v>Version description</v>
      </c>
      <c r="E494" s="2" t="str">
        <f>IFERROR(VLOOKUP(C:C,对照表!A:C,3,0)," ")</f>
        <v>バージョンの説明</v>
      </c>
    </row>
    <row r="495" spans="1:5" x14ac:dyDescent="0.25">
      <c r="A495" s="10" t="s">
        <v>3470</v>
      </c>
      <c r="B495" s="1" t="s">
        <v>8475</v>
      </c>
      <c r="C495" s="9" t="s">
        <v>15928</v>
      </c>
      <c r="D495" s="3" t="str">
        <f>IFERROR(VLOOKUP(C:C,对照表!A:B,2,0)," ")</f>
        <v>Restore all setting</v>
      </c>
      <c r="E495" s="2" t="str">
        <f>IFERROR(VLOOKUP(C:C,对照表!A:C,3,0)," ")</f>
        <v xml:space="preserve"> </v>
      </c>
    </row>
    <row r="496" spans="1:5" x14ac:dyDescent="0.25">
      <c r="A496" s="10" t="s">
        <v>3473</v>
      </c>
      <c r="B496" s="1" t="s">
        <v>8476</v>
      </c>
      <c r="C496" s="9" t="s">
        <v>15930</v>
      </c>
      <c r="D496" s="3" t="str">
        <f>IFERROR(VLOOKUP(C:C,对照表!A:B,2,0)," ")</f>
        <v>Set file export</v>
      </c>
      <c r="E496" s="2" t="str">
        <f>IFERROR(VLOOKUP(C:C,对照表!A:C,3,0)," ")</f>
        <v xml:space="preserve"> </v>
      </c>
    </row>
    <row r="497" spans="1:5" x14ac:dyDescent="0.25">
      <c r="A497" s="10" t="s">
        <v>3476</v>
      </c>
      <c r="B497" s="1" t="s">
        <v>8478</v>
      </c>
      <c r="C497" s="9" t="s">
        <v>199</v>
      </c>
      <c r="D497" s="3" t="str">
        <f>IFERROR(VLOOKUP(C:C,对照表!A:B,2,0)," ")</f>
        <v xml:space="preserve">  prompt </v>
      </c>
      <c r="E497" s="2" t="s">
        <v>22096</v>
      </c>
    </row>
    <row r="498" spans="1:5" x14ac:dyDescent="0.25">
      <c r="A498" s="10" t="s">
        <v>3494</v>
      </c>
      <c r="B498" s="1" t="s">
        <v>8479</v>
      </c>
      <c r="C498" s="9" t="s">
        <v>1481</v>
      </c>
      <c r="D498" s="3" t="str">
        <f>IFERROR(VLOOKUP(C:C,对照表!A:B,2,0)," ")</f>
        <v>Do you confirm to restart?</v>
      </c>
      <c r="E498" s="2" t="str">
        <f>IFERROR(VLOOKUP(C:C,对照表!A:C,3,0)," ")</f>
        <v>再起動を確定しますか？</v>
      </c>
    </row>
    <row r="499" spans="1:5" x14ac:dyDescent="0.25">
      <c r="A499" s="10" t="s">
        <v>3498</v>
      </c>
      <c r="B499" s="1" t="s">
        <v>7261</v>
      </c>
      <c r="C499" s="9" t="s">
        <v>1487</v>
      </c>
      <c r="D499" s="3" t="str">
        <f>IFERROR(VLOOKUP(C:C,对照表!A:B,2,0)," ")</f>
        <v>No</v>
      </c>
      <c r="E499" s="2" t="s">
        <v>1488</v>
      </c>
    </row>
    <row r="500" spans="1:5" x14ac:dyDescent="0.25">
      <c r="A500" s="10" t="s">
        <v>3506</v>
      </c>
      <c r="B500" s="1" t="s">
        <v>7257</v>
      </c>
      <c r="C500" s="9" t="s">
        <v>1489</v>
      </c>
      <c r="D500" s="3" t="str">
        <f>IFERROR(VLOOKUP(C:C,对照表!A:B,2,0)," ")</f>
        <v>Yes</v>
      </c>
      <c r="E500" s="2" t="str">
        <f>IFERROR(VLOOKUP(C:C,对照表!A:C,3,0)," ")</f>
        <v>はい</v>
      </c>
    </row>
    <row r="501" spans="1:5" x14ac:dyDescent="0.25">
      <c r="A501" s="10" t="s">
        <v>3507</v>
      </c>
      <c r="B501" s="1" t="s">
        <v>8483</v>
      </c>
      <c r="C501" s="9" t="s">
        <v>1492</v>
      </c>
      <c r="D501" s="3" t="str">
        <f>IFERROR(VLOOKUP(C:C,对照表!A:B,2,0)," ")</f>
        <v>Issuing platform data</v>
      </c>
      <c r="E501" s="2" t="str">
        <f>IFERROR(VLOOKUP(C:C,对照表!A:C,3,0)," ")</f>
        <v>プラットフォームデータの下</v>
      </c>
    </row>
    <row r="502" spans="1:5" x14ac:dyDescent="0.25">
      <c r="A502" s="10" t="s">
        <v>3510</v>
      </c>
      <c r="B502" s="1" t="s">
        <v>8486</v>
      </c>
      <c r="C502" s="9" t="s">
        <v>1495</v>
      </c>
      <c r="D502" s="3" t="str">
        <f>IFERROR(VLOOKUP(C:C,对照表!A:B,2,0)," ")</f>
        <v xml:space="preserve">Do you confirm to open the door? </v>
      </c>
      <c r="E502" s="2" t="str">
        <f>IFERROR(VLOOKUP(C:C,对照表!A:C,3,0)," ")</f>
        <v>ドアを開けていいですか？</v>
      </c>
    </row>
    <row r="503" spans="1:5" x14ac:dyDescent="0.25">
      <c r="A503" s="10" t="s">
        <v>3514</v>
      </c>
      <c r="B503" s="1" t="s">
        <v>8488</v>
      </c>
      <c r="C503" s="9" t="s">
        <v>1498</v>
      </c>
      <c r="D503" s="3" t="str">
        <f>IFERROR(VLOOKUP(C:C,对照表!A:B,2,0)," ")</f>
        <v>Personnel and identification history will be deleted</v>
      </c>
      <c r="E503" s="2" t="str">
        <f>IFERROR(VLOOKUP(C:C,对照表!A:C,3,0)," ")</f>
        <v>人員と認識記録は削除されます</v>
      </c>
    </row>
    <row r="504" spans="1:5" x14ac:dyDescent="0.25">
      <c r="A504" s="10" t="s">
        <v>3518</v>
      </c>
      <c r="B504" s="1" t="s">
        <v>8490</v>
      </c>
      <c r="C504" s="9" t="s">
        <v>1500</v>
      </c>
      <c r="D504" s="3" t="str">
        <f>IFERROR(VLOOKUP(C:C,对照表!A:B,2,0)," ")</f>
        <v>It is off-line currently!</v>
      </c>
      <c r="E504" s="2" t="str">
        <f>IFERROR(VLOOKUP(C:C,对照表!A:C,3,0)," ")</f>
        <v>ただ今、ネットワーク切断状態です！</v>
      </c>
    </row>
    <row r="505" spans="1:5" x14ac:dyDescent="0.25">
      <c r="A505" s="10" t="s">
        <v>3532</v>
      </c>
      <c r="B505" s="1" t="s">
        <v>8492</v>
      </c>
      <c r="C505" s="9" t="s">
        <v>15925</v>
      </c>
      <c r="D505" s="3" t="str">
        <f>IFERROR(VLOOKUP(C:C,对照表!A:B,2,0)," ")</f>
        <v>Do you confirm to reset to factory defaults?</v>
      </c>
      <c r="E505" s="2" t="str">
        <f>IFERROR(VLOOKUP(C:C,对照表!A:C,3,0)," ")</f>
        <v xml:space="preserve"> </v>
      </c>
    </row>
    <row r="506" spans="1:5" x14ac:dyDescent="0.25">
      <c r="A506" s="10" t="s">
        <v>3533</v>
      </c>
      <c r="B506" s="1" t="s">
        <v>8494</v>
      </c>
      <c r="C506" s="9" t="s">
        <v>1506</v>
      </c>
      <c r="D506" s="3" t="str">
        <f>IFERROR(VLOOKUP(C:C,对照表!A:B,2,0)," ")</f>
        <v>Synchronize to the server</v>
      </c>
      <c r="E506" s="2" t="str">
        <f>IFERROR(VLOOKUP(C:C,对照表!A:C,3,0)," ")</f>
        <v>サーバ側と同期</v>
      </c>
    </row>
    <row r="507" spans="1:5" x14ac:dyDescent="0.25">
      <c r="A507" s="10" t="s">
        <v>3536</v>
      </c>
      <c r="B507" s="1" t="s">
        <v>8497</v>
      </c>
      <c r="C507" s="9" t="s">
        <v>404</v>
      </c>
      <c r="D507" s="3" t="str">
        <f>IFERROR(VLOOKUP(C:C,对照表!A:B,2,0)," ")</f>
        <v>Date</v>
      </c>
      <c r="E507" s="2" t="s">
        <v>3236</v>
      </c>
    </row>
    <row r="508" spans="1:5" x14ac:dyDescent="0.25">
      <c r="A508" s="10" t="s">
        <v>3542</v>
      </c>
      <c r="B508" s="1" t="s">
        <v>8498</v>
      </c>
      <c r="C508" s="9" t="s">
        <v>396</v>
      </c>
      <c r="D508" s="3" t="str">
        <f>IFERROR(VLOOKUP(C:C,对照表!A:B,2,0)," ")</f>
        <v>Time</v>
      </c>
      <c r="E508" s="2" t="s">
        <v>825</v>
      </c>
    </row>
    <row r="509" spans="1:5" x14ac:dyDescent="0.25">
      <c r="A509" s="10" t="s">
        <v>3546</v>
      </c>
      <c r="B509" s="1" t="s">
        <v>8499</v>
      </c>
      <c r="C509" s="9" t="s">
        <v>1512</v>
      </c>
      <c r="D509" s="3" t="str">
        <f>IFERROR(VLOOKUP(C:C,对照表!A:B,2,0)," ")</f>
        <v>Determine time zone automatically</v>
      </c>
      <c r="E509" s="2" t="str">
        <f>IFERROR(VLOOKUP(C:C,对照表!A:C,3,0)," ")</f>
        <v>タイムゾーンを自動確定</v>
      </c>
    </row>
    <row r="510" spans="1:5" x14ac:dyDescent="0.25">
      <c r="A510" s="10" t="s">
        <v>3550</v>
      </c>
      <c r="B510" s="1" t="s">
        <v>8501</v>
      </c>
      <c r="C510" s="9" t="s">
        <v>432</v>
      </c>
      <c r="D510" s="3" t="str">
        <f>IFERROR(VLOOKUP(C:C,对照表!A:B,2,0)," ")</f>
        <v>Time zone</v>
      </c>
      <c r="E510" s="2" t="str">
        <f>IFERROR(VLOOKUP(C:C,对照表!A:C,3,0)," ")</f>
        <v>タイムゾーン</v>
      </c>
    </row>
    <row r="511" spans="1:5" x14ac:dyDescent="0.25">
      <c r="A511" s="10" t="s">
        <v>3553</v>
      </c>
      <c r="B511" s="1" t="s">
        <v>8502</v>
      </c>
      <c r="C511" s="9" t="s">
        <v>1516</v>
      </c>
      <c r="D511" s="3" t="str">
        <f>IFERROR(VLOOKUP(C:C,对照表!A:B,2,0)," ")</f>
        <v>China</v>
      </c>
      <c r="E511" s="2" t="s">
        <v>1516</v>
      </c>
    </row>
    <row r="512" spans="1:5" x14ac:dyDescent="0.25">
      <c r="A512" s="10" t="s">
        <v>3557</v>
      </c>
      <c r="B512" s="1" t="s">
        <v>8503</v>
      </c>
      <c r="C512" s="9" t="s">
        <v>1518</v>
      </c>
      <c r="D512" s="3" t="str">
        <f>IFERROR(VLOOKUP(C:C,对照表!A:B,2,0)," ")</f>
        <v>Use the 24-hour format</v>
      </c>
      <c r="E512" s="2" t="str">
        <f>IFERROR(VLOOKUP(C:C,对照表!A:C,3,0)," ")</f>
        <v>24時間形式を使用</v>
      </c>
    </row>
    <row r="513" spans="1:5" x14ac:dyDescent="0.25">
      <c r="A513" s="10" t="s">
        <v>3564</v>
      </c>
      <c r="B513" s="1" t="s">
        <v>8505</v>
      </c>
      <c r="C513" s="9" t="s">
        <v>3565</v>
      </c>
      <c r="D513" s="3" t="str">
        <f>IFERROR(VLOOKUP(C:C,对照表!A:B,2,0)," ")</f>
        <v>Date Format</v>
      </c>
      <c r="E513" s="2" t="str">
        <f>IFERROR(VLOOKUP(C:C,对照表!A:C,3,0)," ")</f>
        <v xml:space="preserve"> </v>
      </c>
    </row>
    <row r="514" spans="1:5" x14ac:dyDescent="0.25">
      <c r="A514" s="10" t="s">
        <v>3568</v>
      </c>
      <c r="B514" s="1" t="s">
        <v>8508</v>
      </c>
      <c r="C514" s="9" t="s">
        <v>907</v>
      </c>
      <c r="D514" s="3" t="str">
        <f>IFERROR(VLOOKUP(C:C,对照表!A:B,2,0)," ")</f>
        <v xml:space="preserve">The synchronization switch </v>
      </c>
      <c r="E514" s="2" t="str">
        <f>IFERROR(VLOOKUP(C:C,对照表!A:C,3,0)," ")</f>
        <v xml:space="preserve"> </v>
      </c>
    </row>
    <row r="515" spans="1:5" x14ac:dyDescent="0.25">
      <c r="A515" s="10" t="s">
        <v>3571</v>
      </c>
      <c r="B515" s="1" t="s">
        <v>8509</v>
      </c>
      <c r="C515" s="9" t="s">
        <v>898</v>
      </c>
      <c r="D515" s="3" t="str">
        <f>IFERROR(VLOOKUP(C:C,对照表!A:B,2,0)," ")</f>
        <v>IP address of the time server</v>
      </c>
      <c r="E515" s="2" t="str">
        <f>IFERROR(VLOOKUP(C:C,对照表!A:C,3,0)," ")</f>
        <v>タイムサーバアドレス</v>
      </c>
    </row>
    <row r="516" spans="1:5" x14ac:dyDescent="0.25">
      <c r="A516" s="10" t="s">
        <v>3574</v>
      </c>
      <c r="B516" s="1" t="s">
        <v>8510</v>
      </c>
      <c r="C516" s="9" t="s">
        <v>794</v>
      </c>
      <c r="D516" s="3" t="str">
        <f>IFERROR(VLOOKUP(C:C,对照表!A:B,2,0)," ")</f>
        <v>Please input the IP</v>
      </c>
      <c r="E516" s="2" t="str">
        <f>IFERROR(VLOOKUP(C:C,对照表!A:C,3,0)," ")</f>
        <v>IPを入力してください</v>
      </c>
    </row>
    <row r="517" spans="1:5" x14ac:dyDescent="0.25">
      <c r="A517" s="10" t="s">
        <v>3577</v>
      </c>
      <c r="B517" s="1" t="s">
        <v>116</v>
      </c>
      <c r="C517" s="9" t="s">
        <v>117</v>
      </c>
      <c r="D517" s="3" t="str">
        <f>IFERROR(VLOOKUP(C:C,对照表!A:B,2,0)," ")</f>
        <v>Select date</v>
      </c>
      <c r="E517" s="2" t="str">
        <f>IFERROR(VLOOKUP(C:C,对照表!A:C,3,0)," ")</f>
        <v>日付を選択</v>
      </c>
    </row>
    <row r="518" spans="1:5" x14ac:dyDescent="0.25">
      <c r="A518" s="10" t="s">
        <v>3579</v>
      </c>
      <c r="B518" s="1" t="s">
        <v>133</v>
      </c>
      <c r="C518" s="9" t="s">
        <v>98</v>
      </c>
      <c r="D518" s="3" t="str">
        <f>IFERROR(VLOOKUP(C:C,对照表!A:B,2,0)," ")</f>
        <v xml:space="preserve">  Confirm </v>
      </c>
      <c r="E518" s="2" t="s">
        <v>22089</v>
      </c>
    </row>
    <row r="519" spans="1:5" x14ac:dyDescent="0.25">
      <c r="A519" s="10" t="s">
        <v>3582</v>
      </c>
      <c r="B519" s="1" t="s">
        <v>143</v>
      </c>
      <c r="C519" s="9" t="s">
        <v>1285</v>
      </c>
      <c r="D519" s="3" t="str">
        <f>IFERROR(VLOOKUP(C:C,对照表!A:B,2,0)," ")</f>
        <v>Date Format</v>
      </c>
      <c r="E519" s="2" t="str">
        <f>IFERROR(VLOOKUP(C:C,对照表!A:C,3,0)," ")</f>
        <v>日付形式を選択</v>
      </c>
    </row>
    <row r="520" spans="1:5" x14ac:dyDescent="0.25">
      <c r="A520" s="10" t="s">
        <v>3586</v>
      </c>
      <c r="B520" s="1" t="s">
        <v>155</v>
      </c>
      <c r="C520" s="9" t="s">
        <v>111</v>
      </c>
      <c r="D520" s="3" t="str">
        <f>IFERROR(VLOOKUP(C:C,对照表!A:B,2,0)," ")</f>
        <v xml:space="preserve">  cancel </v>
      </c>
      <c r="E520" s="2" t="s">
        <v>22091</v>
      </c>
    </row>
    <row r="521" spans="1:5" x14ac:dyDescent="0.25">
      <c r="A521" s="10" t="s">
        <v>3588</v>
      </c>
      <c r="B521" s="1" t="s">
        <v>164</v>
      </c>
      <c r="C521" s="9" t="s">
        <v>461</v>
      </c>
      <c r="D521" s="3" t="str">
        <f>IFERROR(VLOOKUP(C:C,对照表!A:B,2,0)," ")</f>
        <v>Date &amp;amp; Time</v>
      </c>
      <c r="E521" s="2" t="str">
        <f>IFERROR(VLOOKUP(C:C,对照表!A:C,3,0)," ")</f>
        <v xml:space="preserve"> </v>
      </c>
    </row>
    <row r="522" spans="1:5" x14ac:dyDescent="0.25">
      <c r="A522" s="10" t="s">
        <v>3592</v>
      </c>
      <c r="B522" s="1" t="s">
        <v>181</v>
      </c>
      <c r="C522" s="9" t="s">
        <v>182</v>
      </c>
      <c r="D522" s="3" t="str">
        <f>IFERROR(VLOOKUP(C:C,对照表!A:B,2,0)," ")</f>
        <v>Select time</v>
      </c>
      <c r="E522" s="2" t="str">
        <f>IFERROR(VLOOKUP(C:C,对照表!A:C,3,0)," ")</f>
        <v>時間を選択</v>
      </c>
    </row>
    <row r="523" spans="1:5" x14ac:dyDescent="0.25">
      <c r="A523" s="10" t="s">
        <v>3594</v>
      </c>
      <c r="B523" s="1" t="s">
        <v>8512</v>
      </c>
      <c r="C523" s="9" t="s">
        <v>1528</v>
      </c>
      <c r="D523" s="3" t="str">
        <f>IFERROR(VLOOKUP(C:C,对照表!A:B,2,0)," ")</f>
        <v>A.M.</v>
      </c>
      <c r="E523" s="2" t="str">
        <f>IFERROR(VLOOKUP(C:C,对照表!A:C,3,0)," ")</f>
        <v>午前</v>
      </c>
    </row>
    <row r="524" spans="1:5" x14ac:dyDescent="0.25">
      <c r="A524" s="10" t="s">
        <v>3596</v>
      </c>
      <c r="B524" s="1" t="s">
        <v>8515</v>
      </c>
      <c r="C524" s="9" t="s">
        <v>1530</v>
      </c>
      <c r="D524" s="3" t="str">
        <f>IFERROR(VLOOKUP(C:C,对照表!A:B,2,0)," ")</f>
        <v>P.M.</v>
      </c>
      <c r="E524" s="2" t="str">
        <f>IFERROR(VLOOKUP(C:C,对照表!A:C,3,0)," ")</f>
        <v>午後</v>
      </c>
    </row>
    <row r="525" spans="1:5" x14ac:dyDescent="0.25">
      <c r="A525" s="10" t="s">
        <v>3598</v>
      </c>
      <c r="B525" s="1" t="s">
        <v>8517</v>
      </c>
      <c r="C525" s="9" t="s">
        <v>2322</v>
      </c>
      <c r="D525" s="3" t="str">
        <f>IFERROR(VLOOKUP(C:C,对照表!A:B,2,0)," ")</f>
        <v>The IP format is incorrect</v>
      </c>
      <c r="E525" s="2" t="str">
        <f>IFERROR(VLOOKUP(C:C,对照表!A:C,3,0)," ")</f>
        <v>IPアドレスのフォーマットが正しくない</v>
      </c>
    </row>
    <row r="526" spans="1:5" x14ac:dyDescent="0.25">
      <c r="A526" s="10" t="s">
        <v>3602</v>
      </c>
      <c r="B526" s="1" t="s">
        <v>8519</v>
      </c>
      <c r="C526" s="9" t="s">
        <v>15899</v>
      </c>
      <c r="D526" s="3" t="str">
        <f>IFERROR(VLOOKUP(C:C,对照表!A:B,2,0)," ")</f>
        <v>Today\'s statistics</v>
      </c>
      <c r="E526" s="2" t="str">
        <f>IFERROR(VLOOKUP(C:C,对照表!A:C,3,0)," ")</f>
        <v xml:space="preserve"> </v>
      </c>
    </row>
    <row r="527" spans="1:5" x14ac:dyDescent="0.25">
      <c r="A527" s="10" t="s">
        <v>3605</v>
      </c>
      <c r="B527" s="1" t="s">
        <v>6576</v>
      </c>
      <c r="C527" s="9" t="s">
        <v>1228</v>
      </c>
      <c r="D527" s="3" t="str">
        <f>IFERROR(VLOOKUP(C:C,对照表!A:B,2,0)," ")</f>
        <v>General setting</v>
      </c>
      <c r="E527" s="2" t="str">
        <f>IFERROR(VLOOKUP(C:C,对照表!A:C,3,0)," ")</f>
        <v>汎用設定</v>
      </c>
    </row>
    <row r="528" spans="1:5" x14ac:dyDescent="0.25">
      <c r="A528" s="10" t="s">
        <v>3608</v>
      </c>
      <c r="B528" s="1" t="s">
        <v>8522</v>
      </c>
      <c r="C528" s="9" t="s">
        <v>703</v>
      </c>
      <c r="D528" s="3" t="str">
        <f>IFERROR(VLOOKUP(C:C,对照表!A:B,2,0)," ")</f>
        <v>Network setting</v>
      </c>
      <c r="E528" s="2" t="str">
        <f>IFERROR(VLOOKUP(C:C,对照表!A:C,3,0)," ")</f>
        <v xml:space="preserve"> </v>
      </c>
    </row>
    <row r="529" spans="1:5" x14ac:dyDescent="0.25">
      <c r="A529" s="10" t="s">
        <v>3613</v>
      </c>
      <c r="B529" s="1" t="s">
        <v>8523</v>
      </c>
      <c r="C529" s="9" t="s">
        <v>3615</v>
      </c>
      <c r="D529" s="3" t="str">
        <f>IFERROR(VLOOKUP(C:C,对照表!A:B,2,0)," ")</f>
        <v>Bluetooth</v>
      </c>
      <c r="E529" s="2" t="str">
        <f>IFERROR(VLOOKUP(C:C,对照表!A:C,3,0)," ")</f>
        <v xml:space="preserve"> </v>
      </c>
    </row>
    <row r="530" spans="1:5" x14ac:dyDescent="0.25">
      <c r="A530" s="10" t="s">
        <v>3618</v>
      </c>
      <c r="B530" s="1" t="s">
        <v>459</v>
      </c>
      <c r="C530" s="9" t="s">
        <v>461</v>
      </c>
      <c r="D530" s="3" t="str">
        <f>IFERROR(VLOOKUP(C:C,对照表!A:B,2,0)," ")</f>
        <v>Date &amp;amp; Time</v>
      </c>
      <c r="E530" s="2" t="str">
        <f>IFERROR(VLOOKUP(C:C,对照表!A:C,3,0)," ")</f>
        <v xml:space="preserve"> </v>
      </c>
    </row>
    <row r="531" spans="1:5" x14ac:dyDescent="0.25">
      <c r="A531" s="10" t="s">
        <v>3620</v>
      </c>
      <c r="B531" s="1" t="s">
        <v>8525</v>
      </c>
      <c r="C531" s="9" t="s">
        <v>1534</v>
      </c>
      <c r="D531" s="3" t="str">
        <f>IFERROR(VLOOKUP(C:C,对照表!A:B,2,0)," ")</f>
        <v>Restart</v>
      </c>
      <c r="E531" s="2" t="s">
        <v>1535</v>
      </c>
    </row>
    <row r="532" spans="1:5" x14ac:dyDescent="0.25">
      <c r="A532" s="10" t="s">
        <v>3622</v>
      </c>
      <c r="B532" s="1" t="s">
        <v>8528</v>
      </c>
      <c r="C532" s="9" t="s">
        <v>15926</v>
      </c>
      <c r="D532" s="3" t="str">
        <f>IFERROR(VLOOKUP(C:C,对照表!A:B,2,0)," ")</f>
        <v>Factory reset</v>
      </c>
      <c r="E532" s="2" t="str">
        <f>IFERROR(VLOOKUP(C:C,对照表!A:C,3,0)," ")</f>
        <v xml:space="preserve"> </v>
      </c>
    </row>
    <row r="533" spans="1:5" x14ac:dyDescent="0.25">
      <c r="A533" s="10" t="s">
        <v>3625</v>
      </c>
      <c r="B533" s="1" t="s">
        <v>8530</v>
      </c>
      <c r="C533" s="9" t="s">
        <v>1537</v>
      </c>
      <c r="D533" s="3" t="str">
        <f>IFERROR(VLOOKUP(C:C,对照表!A:B,2,0)," ")</f>
        <v>Open the door</v>
      </c>
      <c r="E533" s="2" t="s">
        <v>7722</v>
      </c>
    </row>
    <row r="534" spans="1:5" x14ac:dyDescent="0.25">
      <c r="A534" s="10" t="s">
        <v>3627</v>
      </c>
      <c r="B534" s="1" t="s">
        <v>8532</v>
      </c>
      <c r="C534" s="9" t="s">
        <v>1540</v>
      </c>
      <c r="D534" s="3" t="str">
        <f>IFERROR(VLOOKUP(C:C,对照表!A:B,2,0)," ")</f>
        <v>Always open</v>
      </c>
      <c r="E534" s="2" t="s">
        <v>1541</v>
      </c>
    </row>
    <row r="535" spans="1:5" x14ac:dyDescent="0.25">
      <c r="A535" s="10" t="s">
        <v>3632</v>
      </c>
      <c r="B535" s="1" t="s">
        <v>8533</v>
      </c>
      <c r="C535" s="9" t="s">
        <v>251</v>
      </c>
      <c r="D535" s="3" t="str">
        <f>IFERROR(VLOOKUP(C:C,对照表!A:B,2,0)," ")</f>
        <v>Administrator</v>
      </c>
      <c r="E535" s="2" t="s">
        <v>252</v>
      </c>
    </row>
    <row r="536" spans="1:5" x14ac:dyDescent="0.25">
      <c r="A536" s="10" t="s">
        <v>3637</v>
      </c>
      <c r="B536" s="1" t="s">
        <v>8536</v>
      </c>
      <c r="C536" s="9" t="s">
        <v>3639</v>
      </c>
      <c r="D536" s="3" t="str">
        <f>IFERROR(VLOOKUP(C:C,对照表!A:B,2,0)," ")</f>
        <v>License</v>
      </c>
      <c r="E536" s="2" t="str">
        <f>IFERROR(VLOOKUP(C:C,对照表!A:C,3,0)," ")</f>
        <v xml:space="preserve"> </v>
      </c>
    </row>
    <row r="537" spans="1:5" x14ac:dyDescent="0.25">
      <c r="A537" s="10" t="s">
        <v>3642</v>
      </c>
      <c r="B537" s="1" t="s">
        <v>8538</v>
      </c>
      <c r="C537" s="9" t="s">
        <v>15899</v>
      </c>
      <c r="D537" s="3" t="str">
        <f>IFERROR(VLOOKUP(C:C,对照表!A:B,2,0)," ")</f>
        <v>Today\'s statistics</v>
      </c>
      <c r="E537" s="2" t="str">
        <f>IFERROR(VLOOKUP(C:C,对照表!A:C,3,0)," ")</f>
        <v xml:space="preserve"> </v>
      </c>
    </row>
    <row r="538" spans="1:5" x14ac:dyDescent="0.25">
      <c r="A538" s="10" t="s">
        <v>3645</v>
      </c>
      <c r="B538" s="1" t="s">
        <v>8539</v>
      </c>
      <c r="C538" s="9" t="s">
        <v>1542</v>
      </c>
      <c r="D538" s="3" t="str">
        <f>IFERROR(VLOOKUP(C:C,对照表!A:B,2,0)," ")</f>
        <v>Verification succeeded：</v>
      </c>
      <c r="E538" s="2" t="str">
        <f>IFERROR(VLOOKUP(C:C,对照表!A:C,3,0)," ")</f>
        <v>検証成功：</v>
      </c>
    </row>
    <row r="539" spans="1:5" x14ac:dyDescent="0.25">
      <c r="A539" s="10" t="s">
        <v>3648</v>
      </c>
      <c r="B539" s="1" t="s">
        <v>8541</v>
      </c>
      <c r="C539" s="9" t="s">
        <v>1543</v>
      </c>
      <c r="D539" s="3" t="str">
        <f>IFERROR(VLOOKUP(C:C,对照表!A:B,2,0)," ")</f>
        <v>Verification failed：</v>
      </c>
      <c r="E539" s="2" t="str">
        <f>IFERROR(VLOOKUP(C:C,对照表!A:C,3,0)," ")</f>
        <v>検証失敗：</v>
      </c>
    </row>
    <row r="540" spans="1:5" x14ac:dyDescent="0.25">
      <c r="A540" s="10" t="s">
        <v>3650</v>
      </c>
      <c r="B540" s="1" t="s">
        <v>8543</v>
      </c>
      <c r="C540" s="9" t="s">
        <v>1141</v>
      </c>
      <c r="D540" s="3" t="str">
        <f>IFERROR(VLOOKUP(C:C,对照表!A:B,2,0)," ")</f>
        <v>Verification succeeded</v>
      </c>
      <c r="E540" s="2" t="str">
        <f>IFERROR(VLOOKUP(C:C,对照表!A:C,3,0)," ")</f>
        <v>検証成功</v>
      </c>
    </row>
    <row r="541" spans="1:5" x14ac:dyDescent="0.25">
      <c r="A541" s="10" t="s">
        <v>3653</v>
      </c>
      <c r="B541" s="1" t="s">
        <v>8544</v>
      </c>
      <c r="C541" s="9" t="s">
        <v>1145</v>
      </c>
      <c r="D541" s="3" t="str">
        <f>IFERROR(VLOOKUP(C:C,对照表!A:B,2,0)," ")</f>
        <v>Verification failed</v>
      </c>
      <c r="E541" s="2" t="str">
        <f>IFERROR(VLOOKUP(C:C,对照表!A:C,3,0)," ")</f>
        <v>検証失敗</v>
      </c>
    </row>
    <row r="542" spans="1:5" x14ac:dyDescent="0.25">
      <c r="A542" s="10" t="s">
        <v>3658</v>
      </c>
      <c r="B542" s="1" t="s">
        <v>8546</v>
      </c>
      <c r="C542" s="9" t="s">
        <v>1913</v>
      </c>
      <c r="D542" s="3" t="str">
        <f>IFERROR(VLOOKUP(C:C,对照表!A:B,2,0)," ")</f>
        <v>personnel number</v>
      </c>
      <c r="E542" s="2" t="str">
        <f>IFERROR(VLOOKUP(C:C,对照表!A:C,3,0)," ")</f>
        <v>人数</v>
      </c>
    </row>
    <row r="543" spans="1:5" x14ac:dyDescent="0.25">
      <c r="A543" s="10" t="s">
        <v>3662</v>
      </c>
      <c r="B543" s="1" t="s">
        <v>8547</v>
      </c>
      <c r="C543" s="9" t="s">
        <v>15923</v>
      </c>
      <c r="D543" s="3" t="str">
        <f>IFERROR(VLOOKUP(C:C,对照表!A:B,2,0)," ")</f>
        <v>Face recognition setting</v>
      </c>
      <c r="E543" s="2" t="str">
        <f>IFERROR(VLOOKUP(C:C,对照表!A:C,3,0)," ")</f>
        <v xml:space="preserve"> </v>
      </c>
    </row>
    <row r="544" spans="1:5" x14ac:dyDescent="0.25">
      <c r="A544" s="10" t="s">
        <v>3663</v>
      </c>
      <c r="B544" s="1" t="s">
        <v>8548</v>
      </c>
      <c r="C544" s="9" t="s">
        <v>1270</v>
      </c>
      <c r="D544" s="3" t="str">
        <f>IFERROR(VLOOKUP(C:C,对照表!A:B,2,0)," ")</f>
        <v>More comparison setting</v>
      </c>
      <c r="E544" s="2" t="str">
        <f>IFERROR(VLOOKUP(C:C,对照表!A:C,3,0)," ")</f>
        <v>ほかの認識方式の設定</v>
      </c>
    </row>
    <row r="545" spans="1:5" x14ac:dyDescent="0.25">
      <c r="A545" s="10" t="s">
        <v>3664</v>
      </c>
      <c r="B545" s="1" t="s">
        <v>8549</v>
      </c>
      <c r="C545" s="9" t="s">
        <v>3665</v>
      </c>
      <c r="D545" s="3" t="str">
        <f>IFERROR(VLOOKUP(C:C,对照表!A:B,2,0)," ")</f>
        <v xml:space="preserve"> Access control signal</v>
      </c>
      <c r="E545" s="2" t="str">
        <f>IFERROR(VLOOKUP(C:C,对照表!A:C,3,0)," ")</f>
        <v xml:space="preserve"> </v>
      </c>
    </row>
    <row r="546" spans="1:5" x14ac:dyDescent="0.25">
      <c r="A546" s="10" t="s">
        <v>3668</v>
      </c>
      <c r="B546" s="1" t="s">
        <v>6897</v>
      </c>
      <c r="C546" s="9" t="s">
        <v>1003</v>
      </c>
      <c r="D546" s="3" t="str">
        <f>IFERROR(VLOOKUP(C:C,对照表!A:B,2,0)," ")</f>
        <v>Blacklist</v>
      </c>
      <c r="E546" s="2" t="str">
        <f>IFERROR(VLOOKUP(C:C,对照表!A:C,3,0)," ")</f>
        <v>ブラックリスト</v>
      </c>
    </row>
    <row r="547" spans="1:5" x14ac:dyDescent="0.25">
      <c r="A547" s="10" t="s">
        <v>3670</v>
      </c>
      <c r="B547" s="1" t="s">
        <v>1659</v>
      </c>
      <c r="C547" s="9" t="s">
        <v>3182</v>
      </c>
      <c r="D547" s="3" t="str">
        <f>IFERROR(VLOOKUP(C:C,对照表!A:B,2,0)," ")</f>
        <v>Time period</v>
      </c>
      <c r="E547" s="2" t="s">
        <v>3183</v>
      </c>
    </row>
    <row r="548" spans="1:5" x14ac:dyDescent="0.25">
      <c r="A548" s="10" t="s">
        <v>3674</v>
      </c>
      <c r="B548" s="1" t="s">
        <v>8552</v>
      </c>
      <c r="C548" s="9" t="s">
        <v>15902</v>
      </c>
      <c r="D548" s="3" t="str">
        <f>IFERROR(VLOOKUP(C:C,对照表!A:B,2,0)," ")</f>
        <v>Recognition rule</v>
      </c>
      <c r="E548" s="2" t="s">
        <v>818</v>
      </c>
    </row>
    <row r="549" spans="1:5" x14ac:dyDescent="0.25">
      <c r="A549" s="10" t="s">
        <v>3676</v>
      </c>
      <c r="B549" s="1" t="s">
        <v>8553</v>
      </c>
      <c r="C549" s="9" t="s">
        <v>1544</v>
      </c>
      <c r="D549" s="3" t="str">
        <f>IFERROR(VLOOKUP(C:C,对照表!A:B,2,0)," ")</f>
        <v>Device Rule</v>
      </c>
      <c r="E549" s="2" t="str">
        <f>IFERROR(VLOOKUP(C:C,对照表!A:C,3,0)," ")</f>
        <v>端末規則</v>
      </c>
    </row>
    <row r="550" spans="1:5" x14ac:dyDescent="0.25">
      <c r="A550" s="10" t="s">
        <v>3682</v>
      </c>
      <c r="B550" s="1" t="s">
        <v>8554</v>
      </c>
      <c r="C550" s="9" t="s">
        <v>1546</v>
      </c>
      <c r="D550" s="3" t="str">
        <f>IFERROR(VLOOKUP(C:C,对照表!A:B,2,0)," ")</f>
        <v>Business modes</v>
      </c>
      <c r="E550" s="2" t="str">
        <f>IFERROR(VLOOKUP(C:C,对照表!A:C,3,0)," ")</f>
        <v>ビジネスモード</v>
      </c>
    </row>
    <row r="551" spans="1:5" x14ac:dyDescent="0.25">
      <c r="A551" s="10" t="s">
        <v>3683</v>
      </c>
      <c r="B551" s="1" t="s">
        <v>8556</v>
      </c>
      <c r="C551" s="9" t="s">
        <v>1547</v>
      </c>
      <c r="D551" s="3" t="str">
        <f>IFERROR(VLOOKUP(C:C,对照表!A:B,2,0)," ")</f>
        <v>Long press the turn off key</v>
      </c>
      <c r="E551" s="2" t="str">
        <f>IFERROR(VLOOKUP(C:C,对照表!A:C,3,0)," ")</f>
        <v>電源スイッチを長押す</v>
      </c>
    </row>
    <row r="552" spans="1:5" x14ac:dyDescent="0.25">
      <c r="A552" s="10" t="s">
        <v>3684</v>
      </c>
      <c r="B552" s="1" t="s">
        <v>8559</v>
      </c>
      <c r="C552" s="9" t="s">
        <v>3685</v>
      </c>
      <c r="D552" s="3" t="str">
        <f>IFERROR(VLOOKUP(C:C,对照表!A:B,2,0)," ")</f>
        <v>Standby Display</v>
      </c>
      <c r="E552" s="2" t="str">
        <f>IFERROR(VLOOKUP(C:C,对照表!A:C,3,0)," ")</f>
        <v xml:space="preserve"> </v>
      </c>
    </row>
    <row r="553" spans="1:5" x14ac:dyDescent="0.25">
      <c r="A553" s="10" t="s">
        <v>3686</v>
      </c>
      <c r="B553" s="1" t="s">
        <v>8561</v>
      </c>
      <c r="C553" s="9" t="s">
        <v>19494</v>
      </c>
      <c r="D553" s="3" t="str">
        <f>IFERROR(VLOOKUP(C:C,对照表!A:B,2,0)," ")</f>
        <v xml:space="preserve">  Prompt information </v>
      </c>
      <c r="E553" s="2" t="str">
        <f>IFERROR(VLOOKUP(C:C,对照表!A:C,3,0)," ")</f>
        <v>プロンプトメッセージ</v>
      </c>
    </row>
    <row r="554" spans="1:5" x14ac:dyDescent="0.25">
      <c r="A554" s="10" t="s">
        <v>3687</v>
      </c>
      <c r="B554" s="1" t="s">
        <v>7100</v>
      </c>
      <c r="C554" s="9" t="s">
        <v>1053</v>
      </c>
      <c r="D554" s="3" t="str">
        <f>IFERROR(VLOOKUP(C:C,对照表!A:B,2,0)," ")</f>
        <v>Identified record</v>
      </c>
      <c r="E554" s="2" t="s">
        <v>1054</v>
      </c>
    </row>
    <row r="555" spans="1:5" x14ac:dyDescent="0.25">
      <c r="A555" s="10" t="s">
        <v>3691</v>
      </c>
      <c r="B555" s="1" t="s">
        <v>8562</v>
      </c>
      <c r="C555" s="9" t="s">
        <v>1548</v>
      </c>
      <c r="D555" s="3" t="str">
        <f>IFERROR(VLOOKUP(C:C,对照表!A:B,2,0)," ")</f>
        <v>Log</v>
      </c>
      <c r="E555" s="2" t="str">
        <f>IFERROR(VLOOKUP(C:C,对照表!A:C,3,0)," ")</f>
        <v>ログ</v>
      </c>
    </row>
    <row r="556" spans="1:5" x14ac:dyDescent="0.25">
      <c r="A556" s="10" t="s">
        <v>3692</v>
      </c>
      <c r="B556" s="1" t="s">
        <v>8564</v>
      </c>
      <c r="C556" s="9" t="s">
        <v>1549</v>
      </c>
      <c r="D556" s="3" t="str">
        <f>IFERROR(VLOOKUP(C:C,对照表!A:B,2,0)," ")</f>
        <v>Operation records</v>
      </c>
      <c r="E556" s="2" t="str">
        <f>IFERROR(VLOOKUP(C:C,对照表!A:C,3,0)," ")</f>
        <v>操作記録</v>
      </c>
    </row>
    <row r="557" spans="1:5" x14ac:dyDescent="0.25">
      <c r="A557" s="10" t="s">
        <v>3693</v>
      </c>
      <c r="B557" s="1" t="s">
        <v>8566</v>
      </c>
      <c r="C557" s="9" t="s">
        <v>1551</v>
      </c>
      <c r="D557" s="3" t="str">
        <f>IFERROR(VLOOKUP(C:C,对照表!A:B,2,0)," ")</f>
        <v>Advanced setting</v>
      </c>
      <c r="E557" s="2" t="str">
        <f>IFERROR(VLOOKUP(C:C,对照表!A:C,3,0)," ")</f>
        <v>詳細設定</v>
      </c>
    </row>
    <row r="558" spans="1:5" x14ac:dyDescent="0.25">
      <c r="A558" s="10" t="s">
        <v>3694</v>
      </c>
      <c r="B558" s="1" t="s">
        <v>8568</v>
      </c>
      <c r="C558" s="9" t="s">
        <v>1556</v>
      </c>
      <c r="D558" s="3" t="str">
        <f>IFERROR(VLOOKUP(C:C,对照表!A:B,2,0)," ")</f>
        <v>Basic</v>
      </c>
      <c r="E558" s="2" t="str">
        <f>IFERROR(VLOOKUP(C:C,对照表!A:C,3,0)," ")</f>
        <v>基礎</v>
      </c>
    </row>
    <row r="559" spans="1:5" x14ac:dyDescent="0.25">
      <c r="A559" s="10" t="s">
        <v>3695</v>
      </c>
      <c r="B559" s="1" t="s">
        <v>8571</v>
      </c>
      <c r="C559" s="9" t="s">
        <v>15923</v>
      </c>
      <c r="D559" s="3" t="str">
        <f>IFERROR(VLOOKUP(C:C,对照表!A:B,2,0)," ")</f>
        <v>Face recognition setting</v>
      </c>
      <c r="E559" s="2" t="str">
        <f>IFERROR(VLOOKUP(C:C,对照表!A:C,3,0)," ")</f>
        <v xml:space="preserve"> </v>
      </c>
    </row>
    <row r="560" spans="1:5" ht="27.6" x14ac:dyDescent="0.25">
      <c r="A560" s="10" t="s">
        <v>3696</v>
      </c>
      <c r="B560" s="1" t="s">
        <v>8572</v>
      </c>
      <c r="C560" s="9" t="s">
        <v>1557</v>
      </c>
      <c r="D560" s="3" t="str">
        <f>IFERROR(VLOOKUP(C:C,对照表!A:B,2,0)," ")</f>
        <v>On-line blacklist network abnormal strategy setting</v>
      </c>
      <c r="E560" s="2" t="str">
        <f>IFERROR(VLOOKUP(C:C,对照表!A:C,3,0)," ")</f>
        <v>オンラインブラックリストネットワーク異常のポロシー設定</v>
      </c>
    </row>
    <row r="561" spans="1:5" x14ac:dyDescent="0.25">
      <c r="A561" s="10" t="s">
        <v>3697</v>
      </c>
      <c r="B561" s="1" t="s">
        <v>8574</v>
      </c>
      <c r="C561" s="9" t="s">
        <v>1558</v>
      </c>
      <c r="D561" s="3" t="str">
        <f>IFERROR(VLOOKUP(C:C,对照表!A:B,2,0)," ")</f>
        <v>On-line blacklist</v>
      </c>
      <c r="E561" s="2" t="str">
        <f>IFERROR(VLOOKUP(C:C,对照表!A:C,3,0)," ")</f>
        <v>オンラインブラックリスト</v>
      </c>
    </row>
    <row r="562" spans="1:5" x14ac:dyDescent="0.25">
      <c r="A562" s="10" t="s">
        <v>3698</v>
      </c>
      <c r="B562" s="1" t="s">
        <v>8576</v>
      </c>
      <c r="C562" s="9" t="s">
        <v>1309</v>
      </c>
      <c r="D562" s="3" t="str">
        <f>IFERROR(VLOOKUP(C:C,对照表!A:B,2,0)," ")</f>
        <v>Local blacklist</v>
      </c>
      <c r="E562" s="2" t="str">
        <f>IFERROR(VLOOKUP(C:C,对照表!A:C,3,0)," ")</f>
        <v>ローカルブラックリスト</v>
      </c>
    </row>
    <row r="563" spans="1:5" x14ac:dyDescent="0.25">
      <c r="A563" s="10" t="s">
        <v>3699</v>
      </c>
      <c r="B563" s="1" t="s">
        <v>8577</v>
      </c>
      <c r="C563" s="9" t="s">
        <v>1560</v>
      </c>
      <c r="D563" s="3" t="str">
        <f>IFERROR(VLOOKUP(C:C,对照表!A:B,2,0)," ")</f>
        <v>Blacklist checking</v>
      </c>
      <c r="E563" s="2" t="str">
        <f>IFERROR(VLOOKUP(C:C,对照表!A:C,3,0)," ")</f>
        <v>ブラックリストチェック</v>
      </c>
    </row>
    <row r="564" spans="1:5" x14ac:dyDescent="0.25">
      <c r="A564" s="10" t="s">
        <v>3700</v>
      </c>
      <c r="B564" s="1" t="s">
        <v>8580</v>
      </c>
      <c r="C564" s="9" t="s">
        <v>1561</v>
      </c>
      <c r="D564" s="3" t="str">
        <f>IFERROR(VLOOKUP(C:C,对照表!A:B,2,0)," ")</f>
        <v>Temporary visitor control</v>
      </c>
      <c r="E564" s="2" t="str">
        <f>IFERROR(VLOOKUP(C:C,对照表!A:C,3,0)," ")</f>
        <v>一時訪問者コントロール</v>
      </c>
    </row>
    <row r="565" spans="1:5" x14ac:dyDescent="0.25">
      <c r="A565" s="10" t="s">
        <v>3701</v>
      </c>
      <c r="B565" s="1" t="s">
        <v>8582</v>
      </c>
      <c r="C565" s="9" t="s">
        <v>1562</v>
      </c>
      <c r="D565" s="3" t="str">
        <f>IFERROR(VLOOKUP(C:C,对照表!A:B,2,0)," ")</f>
        <v>Foreground mode</v>
      </c>
      <c r="E565" s="2" t="str">
        <f>IFERROR(VLOOKUP(C:C,对照表!A:C,3,0)," ")</f>
        <v>受付有りモード</v>
      </c>
    </row>
    <row r="566" spans="1:5" x14ac:dyDescent="0.25">
      <c r="A566" s="10" t="s">
        <v>3703</v>
      </c>
      <c r="B566" s="1" t="s">
        <v>8584</v>
      </c>
      <c r="C566" s="9" t="s">
        <v>1563</v>
      </c>
      <c r="D566" s="3" t="str">
        <f>IFERROR(VLOOKUP(C:C,对照表!A:B,2,0)," ")</f>
        <v>No foreground mode</v>
      </c>
      <c r="E566" s="2" t="str">
        <f>IFERROR(VLOOKUP(C:C,对照表!A:C,3,0)," ")</f>
        <v>受付無しモード</v>
      </c>
    </row>
    <row r="567" spans="1:5" x14ac:dyDescent="0.25">
      <c r="A567" s="10" t="s">
        <v>3704</v>
      </c>
      <c r="B567" s="1" t="s">
        <v>8586</v>
      </c>
      <c r="C567" s="9" t="s">
        <v>1564</v>
      </c>
      <c r="D567" s="3" t="str">
        <f>IFERROR(VLOOKUP(C:C,对照表!A:B,2,0)," ")</f>
        <v>Basic mode</v>
      </c>
      <c r="E567" s="2" t="str">
        <f>IFERROR(VLOOKUP(C:C,对照表!A:C,3,0)," ")</f>
        <v>基本モード</v>
      </c>
    </row>
    <row r="568" spans="1:5" x14ac:dyDescent="0.25">
      <c r="A568" s="10" t="s">
        <v>3705</v>
      </c>
      <c r="B568" s="1" t="s">
        <v>8588</v>
      </c>
      <c r="C568" s="9" t="s">
        <v>1565</v>
      </c>
      <c r="D568" s="3" t="str">
        <f>IFERROR(VLOOKUP(C:C,对照表!A:B,2,0)," ")</f>
        <v>Select business mode</v>
      </c>
      <c r="E568" s="2" t="str">
        <f>IFERROR(VLOOKUP(C:C,对照表!A:C,3,0)," ")</f>
        <v>ビジネスモードを選択</v>
      </c>
    </row>
    <row r="569" spans="1:5" x14ac:dyDescent="0.25">
      <c r="A569" s="10" t="s">
        <v>3706</v>
      </c>
      <c r="B569" s="1" t="s">
        <v>8590</v>
      </c>
      <c r="C569" s="9" t="s">
        <v>1566</v>
      </c>
      <c r="D569" s="3" t="str">
        <f>IFERROR(VLOOKUP(C:C,对照表!A:B,2,0)," ")</f>
        <v>Appointment white list</v>
      </c>
      <c r="E569" s="2" t="str">
        <f>IFERROR(VLOOKUP(C:C,对照表!A:C,3,0)," ")</f>
        <v>ホワイトリストを予約</v>
      </c>
    </row>
    <row r="570" spans="1:5" x14ac:dyDescent="0.25">
      <c r="A570" s="10" t="s">
        <v>3707</v>
      </c>
      <c r="B570" s="1" t="s">
        <v>8592</v>
      </c>
      <c r="C570" s="9" t="s">
        <v>1310</v>
      </c>
      <c r="D570" s="3" t="str">
        <f>IFERROR(VLOOKUP(C:C,对照表!A:B,2,0)," ")</f>
        <v>Blacklist setting</v>
      </c>
      <c r="E570" s="2" t="str">
        <f>IFERROR(VLOOKUP(C:C,对照表!A:C,3,0)," ")</f>
        <v>ブラックリストの設定</v>
      </c>
    </row>
    <row r="571" spans="1:5" x14ac:dyDescent="0.25">
      <c r="A571" s="10" t="s">
        <v>3708</v>
      </c>
      <c r="B571" s="1" t="s">
        <v>8594</v>
      </c>
      <c r="C571" s="9" t="s">
        <v>1567</v>
      </c>
      <c r="D571" s="3" t="str">
        <f>IFERROR(VLOOKUP(C:C,对照表!A:B,2,0)," ")</f>
        <v>Business mode setting</v>
      </c>
      <c r="E571" s="2" t="str">
        <f>IFERROR(VLOOKUP(C:C,对照表!A:C,3,0)," ")</f>
        <v>ビジネスモードの設定</v>
      </c>
    </row>
    <row r="572" spans="1:5" x14ac:dyDescent="0.25">
      <c r="A572" s="10" t="s">
        <v>3709</v>
      </c>
      <c r="B572" s="1" t="s">
        <v>8597</v>
      </c>
      <c r="C572" s="9" t="s">
        <v>1570</v>
      </c>
      <c r="D572" s="3" t="str">
        <f>IFERROR(VLOOKUP(C:C,对照表!A:B,2,0)," ")</f>
        <v>Default blacklist</v>
      </c>
      <c r="E572" s="2" t="str">
        <f>IFERROR(VLOOKUP(C:C,对照表!A:C,3,0)," ")</f>
        <v>デフォルトのブラックリスト</v>
      </c>
    </row>
    <row r="573" spans="1:5" x14ac:dyDescent="0.25">
      <c r="A573" s="10" t="s">
        <v>3710</v>
      </c>
      <c r="B573" s="1" t="s">
        <v>8600</v>
      </c>
      <c r="C573" s="9" t="s">
        <v>1571</v>
      </c>
      <c r="D573" s="3" t="str">
        <f>IFERROR(VLOOKUP(C:C,对照表!A:B,2,0)," ")</f>
        <v>Default non blacklist</v>
      </c>
      <c r="E573" s="2" t="str">
        <f>IFERROR(VLOOKUP(C:C,对照表!A:C,3,0)," ")</f>
        <v>デフォルトの非ブラックリスト</v>
      </c>
    </row>
    <row r="574" spans="1:5" x14ac:dyDescent="0.25">
      <c r="A574" s="10" t="s">
        <v>3711</v>
      </c>
      <c r="B574" s="1" t="s">
        <v>8602</v>
      </c>
      <c r="C574" s="9" t="s">
        <v>1572</v>
      </c>
      <c r="D574" s="3" t="str">
        <f>IFERROR(VLOOKUP(C:C,对照表!A:B,2,0)," ")</f>
        <v>Network abnormal setting</v>
      </c>
      <c r="E574" s="2" t="str">
        <f>IFERROR(VLOOKUP(C:C,对照表!A:C,3,0)," ")</f>
        <v>ネットワーク異常の設定</v>
      </c>
    </row>
    <row r="575" spans="1:5" x14ac:dyDescent="0.25">
      <c r="A575" s="10" t="s">
        <v>3712</v>
      </c>
      <c r="B575" s="1" t="s">
        <v>686</v>
      </c>
      <c r="C575" s="9" t="s">
        <v>1573</v>
      </c>
      <c r="D575" s="3" t="str">
        <f>IFERROR(VLOOKUP(C:C,对照表!A:B,2,0)," ")</f>
        <v>Timeout setting</v>
      </c>
      <c r="E575" s="2" t="str">
        <f>IFERROR(VLOOKUP(C:C,对照表!A:C,3,0)," ")</f>
        <v>オーバータイム設定</v>
      </c>
    </row>
    <row r="576" spans="1:5" ht="27.6" x14ac:dyDescent="0.25">
      <c r="A576" s="10" t="s">
        <v>3716</v>
      </c>
      <c r="B576" s="1" t="s">
        <v>8605</v>
      </c>
      <c r="C576" s="9" t="s">
        <v>1574</v>
      </c>
      <c r="D576" s="3" t="str">
        <f>IFERROR(VLOOKUP(C:C,对照表!A:B,2,0)," ")</f>
        <v>On-line blacklist network abnormal setting</v>
      </c>
      <c r="E576" s="2" t="str">
        <f>IFERROR(VLOOKUP(C:C,对照表!A:C,3,0)," ")</f>
        <v>オンラインブラックリストネットワーク異常の設定</v>
      </c>
    </row>
    <row r="577" spans="1:5" x14ac:dyDescent="0.25">
      <c r="A577" s="10" t="s">
        <v>3717</v>
      </c>
      <c r="B577" s="1" t="s">
        <v>8607</v>
      </c>
      <c r="C577" s="9" t="s">
        <v>1575</v>
      </c>
      <c r="D577" s="3" t="str">
        <f>IFERROR(VLOOKUP(C:C,对照表!A:B,2,0)," ")</f>
        <v>Allowed to pass/Not allowed to pass</v>
      </c>
      <c r="E577" s="2" t="str">
        <f>IFERROR(VLOOKUP(C:C,对照表!A:C,3,0)," ")</f>
        <v>通過許可|通過不許可</v>
      </c>
    </row>
    <row r="578" spans="1:5" x14ac:dyDescent="0.25">
      <c r="A578" s="10" t="s">
        <v>3718</v>
      </c>
      <c r="B578" s="1" t="s">
        <v>8609</v>
      </c>
      <c r="C578" s="9" t="s">
        <v>1544</v>
      </c>
      <c r="D578" s="3" t="str">
        <f>IFERROR(VLOOKUP(C:C,对照表!A:B,2,0)," ")</f>
        <v>Device Rule</v>
      </c>
      <c r="E578" s="2" t="str">
        <f>IFERROR(VLOOKUP(C:C,对照表!A:C,3,0)," ")</f>
        <v>端末規則</v>
      </c>
    </row>
    <row r="579" spans="1:5" x14ac:dyDescent="0.25">
      <c r="A579" s="10" t="s">
        <v>3719</v>
      </c>
      <c r="B579" s="1" t="s">
        <v>8610</v>
      </c>
      <c r="C579" s="9" t="s">
        <v>15902</v>
      </c>
      <c r="D579" s="3" t="str">
        <f>IFERROR(VLOOKUP(C:C,对照表!A:B,2,0)," ")</f>
        <v>Recognition rule</v>
      </c>
      <c r="E579" s="2" t="s">
        <v>818</v>
      </c>
    </row>
    <row r="580" spans="1:5" x14ac:dyDescent="0.25">
      <c r="A580" s="10" t="s">
        <v>3720</v>
      </c>
      <c r="B580" s="1" t="s">
        <v>8611</v>
      </c>
      <c r="C580" s="9" t="s">
        <v>1579</v>
      </c>
      <c r="D580" s="3" t="str">
        <f>IFERROR(VLOOKUP(C:C,对照表!A:B,2,0)," ")</f>
        <v>Allowed to pass</v>
      </c>
      <c r="E580" s="2" t="str">
        <f>IFERROR(VLOOKUP(C:C,对照表!A:C,3,0)," ")</f>
        <v>通過許可</v>
      </c>
    </row>
    <row r="581" spans="1:5" x14ac:dyDescent="0.25">
      <c r="A581" s="10" t="s">
        <v>3721</v>
      </c>
      <c r="B581" s="1" t="s">
        <v>8613</v>
      </c>
      <c r="C581" s="9" t="s">
        <v>1580</v>
      </c>
      <c r="D581" s="3" t="str">
        <f>IFERROR(VLOOKUP(C:C,对照表!A:B,2,0)," ")</f>
        <v>Not allowed to pass</v>
      </c>
      <c r="E581" s="2" t="str">
        <f>IFERROR(VLOOKUP(C:C,对照表!A:C,3,0)," ")</f>
        <v>通過不許可</v>
      </c>
    </row>
    <row r="582" spans="1:5" x14ac:dyDescent="0.25">
      <c r="A582" s="10" t="s">
        <v>3722</v>
      </c>
      <c r="B582" s="1" t="s">
        <v>8615</v>
      </c>
      <c r="C582" s="9" t="s">
        <v>1581</v>
      </c>
      <c r="D582" s="3" t="str">
        <f>IFERROR(VLOOKUP(C:C,对照表!A:B,2,0)," ")</f>
        <v>Unsaved</v>
      </c>
      <c r="E582" s="2" t="str">
        <f>IFERROR(VLOOKUP(C:C,对照表!A:C,3,0)," ")</f>
        <v>保存しない</v>
      </c>
    </row>
    <row r="583" spans="1:5" x14ac:dyDescent="0.25">
      <c r="A583" s="10" t="s">
        <v>3723</v>
      </c>
      <c r="B583" s="1" t="s">
        <v>8617</v>
      </c>
      <c r="C583" s="9" t="s">
        <v>1582</v>
      </c>
      <c r="D583" s="3" t="str">
        <f>IFERROR(VLOOKUP(C:C,对照表!A:B,2,0)," ")</f>
        <v>Morning shift</v>
      </c>
      <c r="E583" s="2" t="str">
        <f>IFERROR(VLOOKUP(C:C,对照表!A:C,3,0)," ")</f>
        <v>朝のクラス</v>
      </c>
    </row>
    <row r="584" spans="1:5" x14ac:dyDescent="0.25">
      <c r="A584" s="10" t="s">
        <v>3724</v>
      </c>
      <c r="B584" s="1" t="s">
        <v>8619</v>
      </c>
      <c r="C584" s="9" t="s">
        <v>195</v>
      </c>
      <c r="D584" s="3" t="str">
        <f>IFERROR(VLOOKUP(C:C,对照表!A:B,2,0)," ")</f>
        <v>Description</v>
      </c>
      <c r="E584" s="2" t="s">
        <v>196</v>
      </c>
    </row>
    <row r="585" spans="1:5" x14ac:dyDescent="0.25">
      <c r="A585" s="10" t="s">
        <v>3725</v>
      </c>
      <c r="B585" s="1" t="s">
        <v>713</v>
      </c>
      <c r="C585" s="9" t="s">
        <v>715</v>
      </c>
      <c r="D585" s="3" t="str">
        <f>IFERROR(VLOOKUP(C:C,对照表!A:B,2,0)," ")</f>
        <v>Wired network</v>
      </c>
      <c r="E585" s="2" t="str">
        <f>IFERROR(VLOOKUP(C:C,对照表!A:C,3,0)," ")</f>
        <v>固定ネットワーク</v>
      </c>
    </row>
    <row r="586" spans="1:5" x14ac:dyDescent="0.25">
      <c r="A586" s="10" t="s">
        <v>3726</v>
      </c>
      <c r="B586" s="1" t="s">
        <v>724</v>
      </c>
      <c r="C586" s="9" t="s">
        <v>725</v>
      </c>
      <c r="D586" s="3" t="str">
        <f>IFERROR(VLOOKUP(C:C,对照表!A:B,2,0)," ")</f>
        <v>4G</v>
      </c>
      <c r="E586" s="2" t="str">
        <f>IFERROR(VLOOKUP(C:C,对照表!A:C,3,0)," ")</f>
        <v>4 g</v>
      </c>
    </row>
    <row r="587" spans="1:5" x14ac:dyDescent="0.25">
      <c r="A587" s="10" t="s">
        <v>3727</v>
      </c>
      <c r="B587" s="1" t="s">
        <v>736</v>
      </c>
      <c r="C587" s="9" t="s">
        <v>737</v>
      </c>
      <c r="D587" s="3" t="str">
        <f>IFERROR(VLOOKUP(C:C,对照表!A:B,2,0)," ")</f>
        <v>WLAN</v>
      </c>
      <c r="E587" s="2" t="str">
        <f>IFERROR(VLOOKUP(C:C,对照表!A:C,3,0)," ")</f>
        <v xml:space="preserve"> </v>
      </c>
    </row>
    <row r="588" spans="1:5" x14ac:dyDescent="0.25">
      <c r="A588" s="10" t="s">
        <v>3728</v>
      </c>
      <c r="B588" s="1" t="s">
        <v>8622</v>
      </c>
      <c r="C588" s="9" t="s">
        <v>703</v>
      </c>
      <c r="D588" s="3" t="str">
        <f>IFERROR(VLOOKUP(C:C,对照表!A:B,2,0)," ")</f>
        <v>Network setting</v>
      </c>
      <c r="E588" s="2" t="str">
        <f>IFERROR(VLOOKUP(C:C,对照表!A:C,3,0)," ")</f>
        <v xml:space="preserve"> </v>
      </c>
    </row>
    <row r="589" spans="1:5" ht="27.6" x14ac:dyDescent="0.25">
      <c r="A589" s="10" t="s">
        <v>3732</v>
      </c>
      <c r="B589" s="1" t="s">
        <v>750</v>
      </c>
      <c r="C589" s="9" t="s">
        <v>751</v>
      </c>
      <c r="D589" s="3" t="str">
        <f>IFERROR(VLOOKUP(C:C,对照表!A:B,2,0)," ")</f>
        <v>Networking abnormal, please check</v>
      </c>
      <c r="E589" s="2" t="str">
        <f>IFERROR(VLOOKUP(C:C,对照表!A:C,3,0)," ")</f>
        <v>ネットワーク接続異常、チェックしてください</v>
      </c>
    </row>
    <row r="590" spans="1:5" x14ac:dyDescent="0.25">
      <c r="A590" s="10" t="s">
        <v>3733</v>
      </c>
      <c r="B590" s="1" t="s">
        <v>767</v>
      </c>
      <c r="C590" s="9" t="s">
        <v>15978</v>
      </c>
      <c r="D590" s="3" t="str">
        <f>IFERROR(VLOOKUP(C:C,对照表!A:B,2,0)," ")</f>
        <v>Online</v>
      </c>
      <c r="E590" s="2" t="str">
        <f>IFERROR(VLOOKUP(C:C,对照表!A:C,3,0)," ")</f>
        <v xml:space="preserve"> </v>
      </c>
    </row>
    <row r="591" spans="1:5" x14ac:dyDescent="0.25">
      <c r="A591" s="10" t="s">
        <v>3734</v>
      </c>
      <c r="B591" s="1" t="s">
        <v>778</v>
      </c>
      <c r="C591" s="9" t="s">
        <v>2309</v>
      </c>
      <c r="D591" s="3" t="str">
        <f>IFERROR(VLOOKUP(C:C,对照表!A:B,2,0)," ")</f>
        <v>Please enter the SaaS domain name</v>
      </c>
      <c r="E591" s="2" t="str">
        <f>IFERROR(VLOOKUP(C:C,对照表!A:C,3,0)," ")</f>
        <v>SaaSドメイン名を入力</v>
      </c>
    </row>
    <row r="592" spans="1:5" x14ac:dyDescent="0.25">
      <c r="A592" s="10" t="s">
        <v>3735</v>
      </c>
      <c r="B592" s="1" t="s">
        <v>793</v>
      </c>
      <c r="C592" s="9" t="s">
        <v>794</v>
      </c>
      <c r="D592" s="3" t="str">
        <f>IFERROR(VLOOKUP(C:C,对照表!A:B,2,0)," ")</f>
        <v>Please input the IP</v>
      </c>
      <c r="E592" s="2" t="str">
        <f>IFERROR(VLOOKUP(C:C,对照表!A:C,3,0)," ")</f>
        <v>IPを入力してください</v>
      </c>
    </row>
    <row r="593" spans="1:5" x14ac:dyDescent="0.25">
      <c r="A593" s="10" t="s">
        <v>3736</v>
      </c>
      <c r="B593" s="1" t="s">
        <v>811</v>
      </c>
      <c r="C593" s="9" t="s">
        <v>812</v>
      </c>
      <c r="D593" s="3" t="str">
        <f>IFERROR(VLOOKUP(C:C,对照表!A:B,2,0)," ")</f>
        <v>Please enter the subnet mask</v>
      </c>
      <c r="E593" s="2" t="str">
        <f>IFERROR(VLOOKUP(C:C,对照表!A:C,3,0)," ")</f>
        <v>サブネットマスクを入力してください</v>
      </c>
    </row>
    <row r="594" spans="1:5" x14ac:dyDescent="0.25">
      <c r="A594" s="10" t="s">
        <v>3737</v>
      </c>
      <c r="B594" s="1" t="s">
        <v>821</v>
      </c>
      <c r="C594" s="9" t="s">
        <v>822</v>
      </c>
      <c r="D594" s="3" t="str">
        <f>IFERROR(VLOOKUP(C:C,对照表!A:B,2,0)," ")</f>
        <v>Please enter the gateway</v>
      </c>
      <c r="E594" s="2" t="str">
        <f>IFERROR(VLOOKUP(C:C,对照表!A:C,3,0)," ")</f>
        <v>ゲートウェイを入力してください</v>
      </c>
    </row>
    <row r="595" spans="1:5" x14ac:dyDescent="0.25">
      <c r="A595" s="10" t="s">
        <v>3738</v>
      </c>
      <c r="B595" s="1" t="s">
        <v>835</v>
      </c>
      <c r="C595" s="9" t="s">
        <v>21994</v>
      </c>
      <c r="D595" s="3" t="str">
        <f>IFERROR(VLOOKUP(C:C,对照表!A:B,2,0)," ")</f>
        <v>Please enter preferred DNS server</v>
      </c>
      <c r="E595" s="2" t="str">
        <f>IFERROR(VLOOKUP(C:C,对照表!A:C,3,0)," ")</f>
        <v xml:space="preserve"> </v>
      </c>
    </row>
    <row r="596" spans="1:5" x14ac:dyDescent="0.25">
      <c r="A596" s="10" t="s">
        <v>3739</v>
      </c>
      <c r="B596" s="1" t="s">
        <v>846</v>
      </c>
      <c r="C596" s="9" t="s">
        <v>24662</v>
      </c>
      <c r="D596" s="3" t="str">
        <f>IFERROR(VLOOKUP(C:C,对照表!A:B,2,0)," ")</f>
        <v>Please enter alternative DNS server</v>
      </c>
      <c r="E596" s="2" t="str">
        <f>IFERROR(VLOOKUP(C:C,对照表!A:C,3,0)," ")</f>
        <v xml:space="preserve"> </v>
      </c>
    </row>
    <row r="597" spans="1:5" x14ac:dyDescent="0.25">
      <c r="A597" s="10" t="s">
        <v>3740</v>
      </c>
      <c r="B597" s="1" t="s">
        <v>855</v>
      </c>
      <c r="C597" s="9" t="s">
        <v>703</v>
      </c>
      <c r="D597" s="3" t="str">
        <f>IFERROR(VLOOKUP(C:C,对照表!A:B,2,0)," ")</f>
        <v>Network setting</v>
      </c>
      <c r="E597" s="2" t="str">
        <f>IFERROR(VLOOKUP(C:C,对照表!A:C,3,0)," ")</f>
        <v xml:space="preserve"> </v>
      </c>
    </row>
    <row r="598" spans="1:5" x14ac:dyDescent="0.25">
      <c r="A598" s="10" t="s">
        <v>3742</v>
      </c>
      <c r="B598" s="1" t="s">
        <v>866</v>
      </c>
      <c r="C598" s="9" t="s">
        <v>867</v>
      </c>
      <c r="D598" s="3" t="str">
        <f>IFERROR(VLOOKUP(C:C,对照表!A:B,2,0)," ")</f>
        <v>Service domain name</v>
      </c>
      <c r="E598" s="2" t="str">
        <f>IFERROR(VLOOKUP(C:C,对照表!A:C,3,0)," ")</f>
        <v>サーバアドレス</v>
      </c>
    </row>
    <row r="599" spans="1:5" x14ac:dyDescent="0.25">
      <c r="A599" s="10" t="s">
        <v>3743</v>
      </c>
      <c r="B599" s="1" t="s">
        <v>877</v>
      </c>
      <c r="C599" s="9" t="s">
        <v>878</v>
      </c>
      <c r="D599" s="3" t="str">
        <f>IFERROR(VLOOKUP(C:C,对照表!A:B,2,0)," ")</f>
        <v>Access IP address automatically</v>
      </c>
      <c r="E599" s="2" t="str">
        <f>IFERROR(VLOOKUP(C:C,对照表!A:C,3,0)," ")</f>
        <v>IPアドレスを自動的に取得</v>
      </c>
    </row>
    <row r="600" spans="1:5" x14ac:dyDescent="0.25">
      <c r="A600" s="10" t="s">
        <v>3744</v>
      </c>
      <c r="B600" s="1" t="s">
        <v>884</v>
      </c>
      <c r="C600" s="9" t="s">
        <v>885</v>
      </c>
      <c r="D600" s="3" t="str">
        <f>IFERROR(VLOOKUP(C:C,对照表!A:B,2,0)," ")</f>
        <v>Static IP address</v>
      </c>
      <c r="E600" s="2" t="str">
        <f>IFERROR(VLOOKUP(C:C,对照表!A:C,3,0)," ")</f>
        <v>静的IPアドレス</v>
      </c>
    </row>
    <row r="601" spans="1:5" x14ac:dyDescent="0.25">
      <c r="A601" s="10" t="s">
        <v>3745</v>
      </c>
      <c r="B601" s="1" t="s">
        <v>896</v>
      </c>
      <c r="C601" s="9" t="s">
        <v>898</v>
      </c>
      <c r="D601" s="3" t="str">
        <f>IFERROR(VLOOKUP(C:C,对照表!A:B,2,0)," ")</f>
        <v>IP address of the time server</v>
      </c>
      <c r="E601" s="2" t="str">
        <f>IFERROR(VLOOKUP(C:C,对照表!A:C,3,0)," ")</f>
        <v>タイムサーバアドレス</v>
      </c>
    </row>
    <row r="602" spans="1:5" x14ac:dyDescent="0.25">
      <c r="A602" s="10" t="s">
        <v>3746</v>
      </c>
      <c r="B602" s="1" t="s">
        <v>906</v>
      </c>
      <c r="C602" s="9" t="s">
        <v>3747</v>
      </c>
      <c r="D602" s="3" t="str">
        <f>IFERROR(VLOOKUP(C:C,对照表!A:B,2,0)," ")</f>
        <v>The synchronization switch of the time server</v>
      </c>
      <c r="E602" s="2" t="str">
        <f>IFERROR(VLOOKUP(C:C,对照表!A:C,3,0)," ")</f>
        <v xml:space="preserve"> </v>
      </c>
    </row>
    <row r="603" spans="1:5" x14ac:dyDescent="0.25">
      <c r="A603" s="10" t="s">
        <v>3748</v>
      </c>
      <c r="B603" s="1" t="s">
        <v>916</v>
      </c>
      <c r="C603" s="9" t="s">
        <v>917</v>
      </c>
      <c r="D603" s="3" t="str">
        <f>IFERROR(VLOOKUP(C:C,对照表!A:B,2,0)," ")</f>
        <v>Subnet mask</v>
      </c>
      <c r="E603" s="2" t="str">
        <f>IFERROR(VLOOKUP(C:C,对照表!A:C,3,0)," ")</f>
        <v>サブネットマスク</v>
      </c>
    </row>
    <row r="604" spans="1:5" x14ac:dyDescent="0.25">
      <c r="A604" s="10" t="s">
        <v>3749</v>
      </c>
      <c r="B604" s="1" t="s">
        <v>931</v>
      </c>
      <c r="C604" s="9" t="s">
        <v>932</v>
      </c>
      <c r="D604" s="3" t="str">
        <f>IFERROR(VLOOKUP(C:C,对照表!A:B,2,0)," ")</f>
        <v>Gateway</v>
      </c>
      <c r="E604" s="2" t="str">
        <f>IFERROR(VLOOKUP(C:C,对照表!A:C,3,0)," ")</f>
        <v>ゲートウェイ</v>
      </c>
    </row>
    <row r="605" spans="1:5" x14ac:dyDescent="0.25">
      <c r="A605" s="10" t="s">
        <v>3750</v>
      </c>
      <c r="B605" s="1" t="s">
        <v>944</v>
      </c>
      <c r="C605" s="9" t="s">
        <v>21995</v>
      </c>
      <c r="D605" s="3" t="str">
        <f>IFERROR(VLOOKUP(C:C,对照表!A:B,2,0)," ")</f>
        <v>preferred DNS server</v>
      </c>
      <c r="E605" s="2" t="str">
        <f>IFERROR(VLOOKUP(C:C,对照表!A:C,3,0)," ")</f>
        <v xml:space="preserve"> </v>
      </c>
    </row>
    <row r="606" spans="1:5" x14ac:dyDescent="0.25">
      <c r="A606" s="10" t="s">
        <v>3751</v>
      </c>
      <c r="B606" s="1" t="s">
        <v>954</v>
      </c>
      <c r="C606" s="9" t="s">
        <v>24663</v>
      </c>
      <c r="D606" s="3" t="str">
        <f>IFERROR(VLOOKUP(C:C,对照表!A:B,2,0)," ")</f>
        <v>Alternative DNS server</v>
      </c>
      <c r="E606" s="2" t="str">
        <f>IFERROR(VLOOKUP(C:C,对照表!A:C,3,0)," ")</f>
        <v xml:space="preserve"> </v>
      </c>
    </row>
    <row r="607" spans="1:5" x14ac:dyDescent="0.25">
      <c r="A607" s="10" t="s">
        <v>3753</v>
      </c>
      <c r="B607" s="1" t="s">
        <v>970</v>
      </c>
      <c r="C607" s="9" t="s">
        <v>715</v>
      </c>
      <c r="D607" s="3" t="str">
        <f>IFERROR(VLOOKUP(C:C,对照表!A:B,2,0)," ")</f>
        <v>Wired network</v>
      </c>
      <c r="E607" s="2" t="str">
        <f>IFERROR(VLOOKUP(C:C,对照表!A:C,3,0)," ")</f>
        <v>固定ネットワーク</v>
      </c>
    </row>
    <row r="608" spans="1:5" x14ac:dyDescent="0.25">
      <c r="A608" s="10" t="s">
        <v>3756</v>
      </c>
      <c r="B608" s="1" t="s">
        <v>8087</v>
      </c>
      <c r="C608" s="9" t="s">
        <v>1229</v>
      </c>
      <c r="D608" s="3" t="str">
        <f>IFERROR(VLOOKUP(C:C,对照表!A:B,2,0)," ")</f>
        <v>System language</v>
      </c>
      <c r="E608" s="2" t="str">
        <f>IFERROR(VLOOKUP(C:C,对照表!A:C,3,0)," ")</f>
        <v>使用言語</v>
      </c>
    </row>
    <row r="609" spans="1:5" x14ac:dyDescent="0.25">
      <c r="A609" s="10" t="s">
        <v>3757</v>
      </c>
      <c r="B609" s="1" t="s">
        <v>4597</v>
      </c>
      <c r="C609" s="9" t="s">
        <v>3758</v>
      </c>
      <c r="D609" s="3" t="str">
        <f>IFERROR(VLOOKUP(C:C,对照表!A:B,2,0)," ")</f>
        <v>Volume</v>
      </c>
      <c r="E609" s="2" t="str">
        <f>IFERROR(VLOOKUP(C:C,对照表!A:C,3,0)," ")</f>
        <v xml:space="preserve"> </v>
      </c>
    </row>
    <row r="610" spans="1:5" x14ac:dyDescent="0.25">
      <c r="A610" s="10" t="s">
        <v>3759</v>
      </c>
      <c r="B610" s="1" t="s">
        <v>8629</v>
      </c>
      <c r="C610" s="9" t="s">
        <v>1233</v>
      </c>
      <c r="D610" s="3" t="str">
        <f>IFERROR(VLOOKUP(C:C,对照表!A:B,2,0)," ")</f>
        <v>Screen brightness</v>
      </c>
      <c r="E610" s="2" t="str">
        <f>IFERROR(VLOOKUP(C:C,对照表!A:C,3,0)," ")</f>
        <v>スクリーンの明るさ</v>
      </c>
    </row>
    <row r="611" spans="1:5" x14ac:dyDescent="0.25">
      <c r="A611" s="10" t="s">
        <v>3760</v>
      </c>
      <c r="B611" s="1" t="s">
        <v>8630</v>
      </c>
      <c r="C611" s="9" t="s">
        <v>15982</v>
      </c>
      <c r="D611" s="3" t="str">
        <f>IFERROR(VLOOKUP(C:C,对照表!A:B,2,0)," ")</f>
        <v>Camera</v>
      </c>
      <c r="E611" s="2" t="str">
        <f>IFERROR(VLOOKUP(C:C,对照表!A:C,3,0)," ")</f>
        <v xml:space="preserve"> </v>
      </c>
    </row>
    <row r="612" spans="1:5" x14ac:dyDescent="0.25">
      <c r="A612" s="10" t="s">
        <v>3761</v>
      </c>
      <c r="B612" s="1" t="s">
        <v>8631</v>
      </c>
      <c r="C612" s="9" t="s">
        <v>1228</v>
      </c>
      <c r="D612" s="3" t="str">
        <f>IFERROR(VLOOKUP(C:C,对照表!A:B,2,0)," ")</f>
        <v>General setting</v>
      </c>
      <c r="E612" s="2" t="str">
        <f>IFERROR(VLOOKUP(C:C,对照表!A:C,3,0)," ")</f>
        <v>汎用設定</v>
      </c>
    </row>
    <row r="613" spans="1:5" x14ac:dyDescent="0.25">
      <c r="A613" s="10" t="s">
        <v>3762</v>
      </c>
      <c r="B613" s="1" t="s">
        <v>4905</v>
      </c>
      <c r="C613" s="9" t="s">
        <v>199</v>
      </c>
      <c r="D613" s="3" t="str">
        <f>IFERROR(VLOOKUP(C:C,对照表!A:B,2,0)," ")</f>
        <v xml:space="preserve">  prompt </v>
      </c>
      <c r="E613" s="2" t="s">
        <v>22096</v>
      </c>
    </row>
    <row r="614" spans="1:5" x14ac:dyDescent="0.25">
      <c r="A614" s="10" t="s">
        <v>3763</v>
      </c>
      <c r="B614" s="1" t="s">
        <v>8632</v>
      </c>
      <c r="C614" s="9" t="s">
        <v>1595</v>
      </c>
      <c r="D614" s="3" t="str">
        <f>IFERROR(VLOOKUP(C:C,对照表!A:B,2,0)," ")</f>
        <v>The modified information has not been saved</v>
      </c>
      <c r="E614" s="2" t="str">
        <f>IFERROR(VLOOKUP(C:C,对照表!A:C,3,0)," ")</f>
        <v>修正後の情報は保存されていません</v>
      </c>
    </row>
    <row r="615" spans="1:5" x14ac:dyDescent="0.25">
      <c r="A615" s="10" t="s">
        <v>3764</v>
      </c>
      <c r="B615" s="1" t="s">
        <v>6589</v>
      </c>
      <c r="C615" s="9" t="s">
        <v>612</v>
      </c>
      <c r="D615" s="3" t="str">
        <f>IFERROR(VLOOKUP(C:C,对照表!A:B,2,0)," ")</f>
        <v>Back</v>
      </c>
      <c r="E615" s="2" t="s">
        <v>613</v>
      </c>
    </row>
    <row r="616" spans="1:5" x14ac:dyDescent="0.25">
      <c r="A616" s="10" t="s">
        <v>3765</v>
      </c>
      <c r="B616" s="1" t="s">
        <v>8634</v>
      </c>
      <c r="C616" s="9" t="s">
        <v>1597</v>
      </c>
      <c r="D616" s="3" t="str">
        <f>IFERROR(VLOOKUP(C:C,对照表!A:B,2,0)," ")</f>
        <v>The mode of visible light exposure</v>
      </c>
      <c r="E616" s="2" t="str">
        <f>IFERROR(VLOOKUP(C:C,对照表!A:C,3,0)," ")</f>
        <v>可視光露出モード</v>
      </c>
    </row>
    <row r="617" spans="1:5" x14ac:dyDescent="0.25">
      <c r="A617" s="10" t="s">
        <v>3766</v>
      </c>
      <c r="B617" s="1" t="s">
        <v>8636</v>
      </c>
      <c r="C617" s="9" t="s">
        <v>1598</v>
      </c>
      <c r="D617" s="3" t="str">
        <f>IFERROR(VLOOKUP(C:C,对照表!A:B,2,0)," ")</f>
        <v>&amp;gt;The threshold of visible light exposure</v>
      </c>
      <c r="E617" s="2" t="str">
        <f>IFERROR(VLOOKUP(C:C,对照表!A:C,3,0)," ")</f>
        <v>可視光露出閾値</v>
      </c>
    </row>
    <row r="618" spans="1:5" ht="27.6" x14ac:dyDescent="0.25">
      <c r="A618" s="10" t="s">
        <v>3767</v>
      </c>
      <c r="B618" s="1" t="s">
        <v>8638</v>
      </c>
      <c r="C618" s="9" t="s">
        <v>1599</v>
      </c>
      <c r="D618" s="3" t="str">
        <f>IFERROR(VLOOKUP(C:C,对照表!A:B,2,0)," ")</f>
        <v>Allowed to adjust the threshold of visible light in the recognition interface</v>
      </c>
      <c r="E618" s="2" t="str">
        <f>IFERROR(VLOOKUP(C:C,对照表!A:C,3,0)," ")</f>
        <v>認識インタフェースで可視光閾値を調節することを許可</v>
      </c>
    </row>
    <row r="619" spans="1:5" ht="27.6" x14ac:dyDescent="0.25">
      <c r="A619" s="10" t="s">
        <v>3768</v>
      </c>
      <c r="B619" s="1" t="s">
        <v>8641</v>
      </c>
      <c r="C619" s="9" t="s">
        <v>1600</v>
      </c>
      <c r="D619" s="3" t="str">
        <f>IFERROR(VLOOKUP(C:C,对照表!A:B,2,0)," ")</f>
        <v>Allowed to adjust the threshold of near infrared in the recognition interface</v>
      </c>
      <c r="E619" s="2" t="str">
        <f>IFERROR(VLOOKUP(C:C,对照表!A:C,3,0)," ")</f>
        <v>認識インタフェースで近赤外線閾値を調節することを許可</v>
      </c>
    </row>
    <row r="620" spans="1:5" x14ac:dyDescent="0.25">
      <c r="A620" s="10" t="s">
        <v>3769</v>
      </c>
      <c r="B620" s="1" t="s">
        <v>8643</v>
      </c>
      <c r="C620" s="9" t="s">
        <v>1601</v>
      </c>
      <c r="D620" s="3" t="str">
        <f>IFERROR(VLOOKUP(C:C,对照表!A:B,2,0)," ")</f>
        <v>The mode of near infrared exposure</v>
      </c>
      <c r="E620" s="2" t="str">
        <f>IFERROR(VLOOKUP(C:C,对照表!A:C,3,0)," ")</f>
        <v>近赤外線露出モード</v>
      </c>
    </row>
    <row r="621" spans="1:5" x14ac:dyDescent="0.25">
      <c r="A621" s="10" t="s">
        <v>3770</v>
      </c>
      <c r="B621" s="1" t="s">
        <v>8645</v>
      </c>
      <c r="C621" s="9" t="s">
        <v>1604</v>
      </c>
      <c r="D621" s="3" t="str">
        <f>IFERROR(VLOOKUP(C:C,对照表!A:B,2,0)," ")</f>
        <v>The threshold of near infrared exposure</v>
      </c>
      <c r="E621" s="2" t="str">
        <f>IFERROR(VLOOKUP(C:C,对照表!A:C,3,0)," ")</f>
        <v>近赤外線の露出閾値</v>
      </c>
    </row>
    <row r="622" spans="1:5" x14ac:dyDescent="0.25">
      <c r="A622" s="10" t="s">
        <v>3771</v>
      </c>
      <c r="B622" s="1" t="s">
        <v>8647</v>
      </c>
      <c r="C622" s="9" t="s">
        <v>19566</v>
      </c>
      <c r="D622" s="3" t="str">
        <f>IFERROR(VLOOKUP(C:C,对照表!A:B,2,0)," ")</f>
        <v>Read Range</v>
      </c>
      <c r="E622" s="2" t="str">
        <f>IFERROR(VLOOKUP(C:C,对照表!A:C,3,0)," ")</f>
        <v xml:space="preserve"> </v>
      </c>
    </row>
    <row r="623" spans="1:5" x14ac:dyDescent="0.25">
      <c r="A623" s="10" t="s">
        <v>3772</v>
      </c>
      <c r="B623" s="1" t="s">
        <v>8649</v>
      </c>
      <c r="C623" s="9" t="s">
        <v>19566</v>
      </c>
      <c r="D623" s="3" t="str">
        <f>IFERROR(VLOOKUP(C:C,对照表!A:B,2,0)," ")</f>
        <v>Read Range</v>
      </c>
      <c r="E623" s="2" t="str">
        <f>IFERROR(VLOOKUP(C:C,对照表!A:C,3,0)," ")</f>
        <v xml:space="preserve"> </v>
      </c>
    </row>
    <row r="624" spans="1:5" ht="27.6" x14ac:dyDescent="0.25">
      <c r="A624" s="10" t="s">
        <v>3773</v>
      </c>
      <c r="B624" s="1" t="s">
        <v>8650</v>
      </c>
      <c r="C624" s="9" t="s">
        <v>1606</v>
      </c>
      <c r="D624" s="3" t="str">
        <f>IFERROR(VLOOKUP(C:C,对照表!A:B,2,0)," ")</f>
        <v>Restart after exposure mode has been changed to automatic mode</v>
      </c>
      <c r="E624" s="2" t="str">
        <f>IFERROR(VLOOKUP(C:C,对照表!A:C,3,0)," ")</f>
        <v>露出モードを自動モードに変更した後、再起動してから有効になる</v>
      </c>
    </row>
    <row r="625" spans="1:5" ht="27.6" x14ac:dyDescent="0.25">
      <c r="A625" s="10" t="s">
        <v>3777</v>
      </c>
      <c r="B625" s="1" t="s">
        <v>8652</v>
      </c>
      <c r="C625" s="9" t="s">
        <v>1607</v>
      </c>
      <c r="D625" s="3" t="str">
        <f>IFERROR(VLOOKUP(C:C,对照表!A:B,2,0)," ")</f>
        <v>Restart after being changed to automatic mode</v>
      </c>
      <c r="E625" s="2" t="str">
        <f>IFERROR(VLOOKUP(C:C,对照表!A:C,3,0)," ")</f>
        <v>自動モードに変更した後、再起動してから有効になる</v>
      </c>
    </row>
    <row r="626" spans="1:5" x14ac:dyDescent="0.25">
      <c r="A626" s="10" t="s">
        <v>3778</v>
      </c>
      <c r="B626" s="1" t="s">
        <v>8482</v>
      </c>
      <c r="C626" s="9" t="s">
        <v>1489</v>
      </c>
      <c r="D626" s="3" t="str">
        <f>IFERROR(VLOOKUP(C:C,对照表!A:B,2,0)," ")</f>
        <v>Yes</v>
      </c>
      <c r="E626" s="2" t="str">
        <f>IFERROR(VLOOKUP(C:C,对照表!A:C,3,0)," ")</f>
        <v>はい</v>
      </c>
    </row>
    <row r="627" spans="1:5" x14ac:dyDescent="0.25">
      <c r="A627" s="10" t="s">
        <v>3779</v>
      </c>
      <c r="B627" s="1" t="s">
        <v>8654</v>
      </c>
      <c r="C627" s="9" t="s">
        <v>1487</v>
      </c>
      <c r="D627" s="3" t="str">
        <f>IFERROR(VLOOKUP(C:C,对照表!A:B,2,0)," ")</f>
        <v>No</v>
      </c>
      <c r="E627" s="2" t="s">
        <v>1488</v>
      </c>
    </row>
    <row r="628" spans="1:5" x14ac:dyDescent="0.25">
      <c r="A628" s="10" t="s">
        <v>3780</v>
      </c>
      <c r="B628" s="1" t="s">
        <v>8655</v>
      </c>
      <c r="C628" s="9" t="s">
        <v>1317</v>
      </c>
      <c r="D628" s="3" t="str">
        <f>IFERROR(VLOOKUP(C:C,对照表!A:B,2,0)," ")</f>
        <v>General Wiegand type</v>
      </c>
      <c r="E628" s="2" t="str">
        <f>IFERROR(VLOOKUP(C:C,对照表!A:C,3,0)," ")</f>
        <v>汎用ウェットタイプ</v>
      </c>
    </row>
    <row r="629" spans="1:5" x14ac:dyDescent="0.25">
      <c r="A629" s="10" t="s">
        <v>3781</v>
      </c>
      <c r="B629" s="1" t="s">
        <v>8657</v>
      </c>
      <c r="C629" s="9" t="s">
        <v>1613</v>
      </c>
      <c r="D629" s="3" t="str">
        <f>IFERROR(VLOOKUP(C:C,对照表!A:B,2,0)," ")</f>
        <v>Area code</v>
      </c>
      <c r="E629" s="2" t="str">
        <f>IFERROR(VLOOKUP(C:C,对照表!A:C,3,0)," ")</f>
        <v>エリアコード</v>
      </c>
    </row>
    <row r="630" spans="1:5" x14ac:dyDescent="0.25">
      <c r="A630" s="10" t="s">
        <v>3782</v>
      </c>
      <c r="B630" s="1" t="s">
        <v>8659</v>
      </c>
      <c r="C630" s="9" t="s">
        <v>1614</v>
      </c>
      <c r="D630" s="3" t="str">
        <f>IFERROR(VLOOKUP(C:C,对照表!A:B,2,0)," ")</f>
        <v>Pulse width</v>
      </c>
      <c r="E630" s="2" t="str">
        <f>IFERROR(VLOOKUP(C:C,对照表!A:C,3,0)," ")</f>
        <v>パルス幅</v>
      </c>
    </row>
    <row r="631" spans="1:5" x14ac:dyDescent="0.25">
      <c r="A631" s="10" t="s">
        <v>3783</v>
      </c>
      <c r="B631" s="1" t="s">
        <v>8661</v>
      </c>
      <c r="C631" s="9" t="s">
        <v>1615</v>
      </c>
      <c r="D631" s="3" t="str">
        <f>IFERROR(VLOOKUP(C:C,对照表!A:B,2,0)," ")</f>
        <v>Pulse interval</v>
      </c>
      <c r="E631" s="2" t="str">
        <f>IFERROR(VLOOKUP(C:C,对照表!A:C,3,0)," ")</f>
        <v>パルス間隔</v>
      </c>
    </row>
    <row r="632" spans="1:5" x14ac:dyDescent="0.25">
      <c r="A632" s="10" t="s">
        <v>3784</v>
      </c>
      <c r="B632" s="1" t="s">
        <v>8663</v>
      </c>
      <c r="C632" s="9" t="s">
        <v>1320</v>
      </c>
      <c r="D632" s="3" t="str">
        <f>IFERROR(VLOOKUP(C:C,对照表!A:B,2,0)," ")</f>
        <v>Custom type</v>
      </c>
      <c r="E632" s="2" t="str">
        <f>IFERROR(VLOOKUP(C:C,对照表!A:C,3,0)," ")</f>
        <v>カスタムタイプ</v>
      </c>
    </row>
    <row r="633" spans="1:5" x14ac:dyDescent="0.25">
      <c r="A633" s="10" t="s">
        <v>3785</v>
      </c>
      <c r="B633" s="1" t="s">
        <v>8665</v>
      </c>
      <c r="C633" s="9" t="s">
        <v>1337</v>
      </c>
      <c r="D633" s="3" t="str">
        <f>IFERROR(VLOOKUP(C:C,对照表!A:B,2,0)," ")</f>
        <v>Card number</v>
      </c>
      <c r="E633" s="2" t="str">
        <f>IFERROR(VLOOKUP(C:C,对照表!A:C,3,0)," ")</f>
        <v>カード番号の桁数を検証</v>
      </c>
    </row>
    <row r="634" spans="1:5" x14ac:dyDescent="0.25">
      <c r="A634" s="10" t="s">
        <v>3786</v>
      </c>
      <c r="B634" s="1" t="s">
        <v>8668</v>
      </c>
      <c r="C634" s="9" t="s">
        <v>1616</v>
      </c>
      <c r="D634" s="3" t="str">
        <f>IFERROR(VLOOKUP(C:C,对照表!A:B,2,0)," ")</f>
        <v>16-24</v>
      </c>
      <c r="E634" s="2" t="str">
        <f>IFERROR(VLOOKUP(C:C,对照表!A:C,3,0)," ")</f>
        <v>オプションの範囲16-24</v>
      </c>
    </row>
    <row r="635" spans="1:5" x14ac:dyDescent="0.25">
      <c r="A635" s="10" t="s">
        <v>3787</v>
      </c>
      <c r="B635" s="1" t="s">
        <v>8671</v>
      </c>
      <c r="C635" s="9" t="s">
        <v>3788</v>
      </c>
      <c r="D635" s="3" t="str">
        <f>IFERROR(VLOOKUP(C:C,对照表!A:B,2,0)," ")</f>
        <v>100-2000us</v>
      </c>
      <c r="E635" s="2" t="str">
        <f>IFERROR(VLOOKUP(C:C,对照表!A:C,3,0)," ")</f>
        <v xml:space="preserve"> </v>
      </c>
    </row>
    <row r="636" spans="1:5" x14ac:dyDescent="0.25">
      <c r="A636" s="10" t="s">
        <v>3789</v>
      </c>
      <c r="B636" s="1" t="s">
        <v>8673</v>
      </c>
      <c r="C636" s="9" t="s">
        <v>3790</v>
      </c>
      <c r="D636" s="3" t="str">
        <f>IFERROR(VLOOKUP(C:C,对照表!A:B,2,0)," ")</f>
        <v>20-400us</v>
      </c>
      <c r="E636" s="2" t="str">
        <f>IFERROR(VLOOKUP(C:C,对照表!A:C,3,0)," ")</f>
        <v xml:space="preserve"> </v>
      </c>
    </row>
    <row r="637" spans="1:5" x14ac:dyDescent="0.25">
      <c r="A637" s="10" t="s">
        <v>3791</v>
      </c>
      <c r="B637" s="1" t="s">
        <v>8675</v>
      </c>
      <c r="C637" s="9" t="s">
        <v>1619</v>
      </c>
      <c r="D637" s="3" t="str">
        <f>IFERROR(VLOOKUP(C:C,对照表!A:B,2,0)," ")</f>
        <v>Default Wiegand output setting</v>
      </c>
      <c r="E637" s="2" t="str">
        <f>IFERROR(VLOOKUP(C:C,对照表!A:C,3,0)," ")</f>
        <v>デフォルトウィーガント出力設定</v>
      </c>
    </row>
    <row r="638" spans="1:5" ht="27.6" x14ac:dyDescent="0.25">
      <c r="A638" s="10" t="s">
        <v>3792</v>
      </c>
      <c r="B638" s="1" t="s">
        <v>8677</v>
      </c>
      <c r="C638" s="9" t="s">
        <v>1620</v>
      </c>
      <c r="D638" s="3" t="str">
        <f>IFERROR(VLOOKUP(C:C,对照表!A:B,2,0)," ")</f>
        <v>1:1 card number is not in the library</v>
      </c>
      <c r="E638" s="2" t="str">
        <f>IFERROR(VLOOKUP(C:C,对照表!A:C,3,0)," ")</f>
        <v>1:1カード番号がライブラリに存在しません</v>
      </c>
    </row>
    <row r="639" spans="1:5" x14ac:dyDescent="0.25">
      <c r="A639" s="10" t="s">
        <v>3793</v>
      </c>
      <c r="B639" s="1" t="s">
        <v>8679</v>
      </c>
      <c r="C639" s="9" t="s">
        <v>3794</v>
      </c>
      <c r="D639" s="3" t="str">
        <f>IFERROR(VLOOKUP(C:C,对照表!A:B,2,0)," ")</f>
        <v>(Optional)</v>
      </c>
      <c r="E639" s="2" t="str">
        <f>IFERROR(VLOOKUP(C:C,对照表!A:C,3,0)," ")</f>
        <v xml:space="preserve"> </v>
      </c>
    </row>
    <row r="640" spans="1:5" x14ac:dyDescent="0.25">
      <c r="A640" s="10" t="s">
        <v>3795</v>
      </c>
      <c r="B640" s="1" t="s">
        <v>8681</v>
      </c>
      <c r="C640" s="9" t="s">
        <v>1624</v>
      </c>
      <c r="D640" s="3" t="str">
        <f>IFERROR(VLOOKUP(C:C,对照表!A:B,2,0)," ")</f>
        <v>1:1 verification failed</v>
      </c>
      <c r="E640" s="2" t="str">
        <f>IFERROR(VLOOKUP(C:C,对照表!A:C,3,0)," ")</f>
        <v>1:1検証失敗</v>
      </c>
    </row>
    <row r="641" spans="1:5" x14ac:dyDescent="0.25">
      <c r="A641" s="10" t="s">
        <v>3796</v>
      </c>
      <c r="B641" s="1" t="s">
        <v>8683</v>
      </c>
      <c r="C641" s="9" t="s">
        <v>3794</v>
      </c>
      <c r="D641" s="3" t="str">
        <f>IFERROR(VLOOKUP(C:C,对照表!A:B,2,0)," ")</f>
        <v>(Optional)</v>
      </c>
      <c r="E641" s="2" t="str">
        <f>IFERROR(VLOOKUP(C:C,对照表!A:C,3,0)," ")</f>
        <v xml:space="preserve"> </v>
      </c>
    </row>
    <row r="642" spans="1:5" x14ac:dyDescent="0.25">
      <c r="A642" s="10" t="s">
        <v>3798</v>
      </c>
      <c r="B642" s="1" t="s">
        <v>8684</v>
      </c>
      <c r="C642" s="9" t="s">
        <v>3799</v>
      </c>
      <c r="D642" s="3" t="str">
        <f>IFERROR(VLOOKUP(C:C,对照表!A:B,2,0)," ")</f>
        <v>1:N verification succeeded</v>
      </c>
      <c r="E642" s="2" t="str">
        <f>IFERROR(VLOOKUP(C:C,对照表!A:C,3,0)," ")</f>
        <v xml:space="preserve"> </v>
      </c>
    </row>
    <row r="643" spans="1:5" x14ac:dyDescent="0.25">
      <c r="A643" s="10" t="s">
        <v>3800</v>
      </c>
      <c r="B643" s="1" t="s">
        <v>8686</v>
      </c>
      <c r="C643" s="9" t="s">
        <v>3794</v>
      </c>
      <c r="D643" s="3" t="str">
        <f>IFERROR(VLOOKUP(C:C,对照表!A:B,2,0)," ")</f>
        <v>(Optional)</v>
      </c>
      <c r="E643" s="2" t="str">
        <f>IFERROR(VLOOKUP(C:C,对照表!A:C,3,0)," ")</f>
        <v xml:space="preserve"> </v>
      </c>
    </row>
    <row r="644" spans="1:5" x14ac:dyDescent="0.25">
      <c r="A644" s="10" t="s">
        <v>3801</v>
      </c>
      <c r="B644" s="1" t="s">
        <v>8687</v>
      </c>
      <c r="C644" s="9" t="s">
        <v>1627</v>
      </c>
      <c r="D644" s="3" t="str">
        <f>IFERROR(VLOOKUP(C:C,对照表!A:B,2,0)," ")</f>
        <v>Optional range 16-</v>
      </c>
      <c r="E644" s="2" t="str">
        <f>IFERROR(VLOOKUP(C:C,对照表!A:C,3,0)," ")</f>
        <v>オプションの範囲16-</v>
      </c>
    </row>
    <row r="645" spans="1:5" x14ac:dyDescent="0.25">
      <c r="A645" s="10" t="s">
        <v>3802</v>
      </c>
      <c r="B645" s="1" t="s">
        <v>8689</v>
      </c>
      <c r="C645" s="9" t="s">
        <v>2310</v>
      </c>
      <c r="D645" s="3" t="str">
        <f>IFERROR(VLOOKUP(C:C,对照表!A:B,2,0)," ")</f>
        <v>Optional range 26-64</v>
      </c>
      <c r="E645" s="2" t="str">
        <f>IFERROR(VLOOKUP(C:C,对照表!A:C,3,0)," ")</f>
        <v>オプション範囲26-64</v>
      </c>
    </row>
    <row r="646" spans="1:5" x14ac:dyDescent="0.25">
      <c r="A646" s="10" t="s">
        <v>3803</v>
      </c>
      <c r="B646" s="1" t="s">
        <v>8691</v>
      </c>
      <c r="C646" s="9" t="s">
        <v>1628</v>
      </c>
      <c r="D646" s="3" t="str">
        <f>IFERROR(VLOOKUP(C:C,对照表!A:B,2,0)," ")</f>
        <v>Parity check</v>
      </c>
      <c r="E646" s="2" t="str">
        <f>IFERROR(VLOOKUP(C:C,对照表!A:C,3,0)," ")</f>
        <v>パリティチェック</v>
      </c>
    </row>
    <row r="647" spans="1:5" x14ac:dyDescent="0.25">
      <c r="A647" s="10" t="s">
        <v>3804</v>
      </c>
      <c r="B647" s="1" t="s">
        <v>8693</v>
      </c>
      <c r="C647" s="9" t="s">
        <v>1631</v>
      </c>
      <c r="D647" s="3" t="str">
        <f>IFERROR(VLOOKUP(C:C,对照表!A:B,2,0)," ")</f>
        <v>total digits</v>
      </c>
      <c r="E647" s="2" t="str">
        <f>IFERROR(VLOOKUP(C:C,对照表!A:C,3,0)," ")</f>
        <v>総桁</v>
      </c>
    </row>
    <row r="648" spans="1:5" x14ac:dyDescent="0.25">
      <c r="A648" s="10" t="s">
        <v>3805</v>
      </c>
      <c r="B648" s="1" t="s">
        <v>8695</v>
      </c>
      <c r="C648" s="9" t="s">
        <v>1344</v>
      </c>
      <c r="D648" s="3" t="str">
        <f>IFERROR(VLOOKUP(C:C,对照表!A:B,2,0)," ")</f>
        <v>Data digits</v>
      </c>
      <c r="E648" s="2" t="str">
        <f>IFERROR(VLOOKUP(C:C,对照表!A:C,3,0)," ")</f>
        <v>データの桁</v>
      </c>
    </row>
    <row r="649" spans="1:5" x14ac:dyDescent="0.25">
      <c r="A649" s="10" t="s">
        <v>3806</v>
      </c>
      <c r="B649" s="1" t="s">
        <v>8697</v>
      </c>
      <c r="C649" s="9" t="s">
        <v>1345</v>
      </c>
      <c r="D649" s="3" t="str">
        <f>IFERROR(VLOOKUP(C:C,对照表!A:B,2,0)," ")</f>
        <v>First digit even parity check</v>
      </c>
      <c r="E649" s="2" t="str">
        <f>IFERROR(VLOOKUP(C:C,对照表!A:C,3,0)," ")</f>
        <v>第一桁の偶数チェック</v>
      </c>
    </row>
    <row r="650" spans="1:5" x14ac:dyDescent="0.25">
      <c r="A650" s="10" t="s">
        <v>3807</v>
      </c>
      <c r="B650" s="1" t="s">
        <v>8698</v>
      </c>
      <c r="C650" s="9" t="s">
        <v>1348</v>
      </c>
      <c r="D650" s="3" t="str">
        <f>IFERROR(VLOOKUP(C:C,对照表!A:B,2,0)," ")</f>
        <v>Last digit odd parity check</v>
      </c>
      <c r="E650" s="2" t="str">
        <f>IFERROR(VLOOKUP(C:C,对照表!A:C,3,0)," ")</f>
        <v>第一桁の奇数チェック</v>
      </c>
    </row>
    <row r="651" spans="1:5" x14ac:dyDescent="0.25">
      <c r="A651" s="10" t="s">
        <v>3808</v>
      </c>
      <c r="B651" s="1" t="s">
        <v>8699</v>
      </c>
      <c r="C651" s="9" t="s">
        <v>2311</v>
      </c>
      <c r="D651" s="3" t="str">
        <f>IFERROR(VLOOKUP(C:C,对照表!A:B,2,0)," ")</f>
        <v>Optional range 1-24</v>
      </c>
      <c r="E651" s="2" t="str">
        <f>IFERROR(VLOOKUP(C:C,对照表!A:C,3,0)," ")</f>
        <v>オプションの範囲1-24</v>
      </c>
    </row>
    <row r="652" spans="1:5" ht="27.6" x14ac:dyDescent="0.25">
      <c r="A652" s="10" t="s">
        <v>3809</v>
      </c>
      <c r="B652" s="1" t="s">
        <v>8701</v>
      </c>
      <c r="C652" s="9" t="s">
        <v>1316</v>
      </c>
      <c r="D652" s="3" t="str">
        <f>IFERROR(VLOOKUP(C:C,对照表!A:B,2,0)," ")</f>
        <v>Custom</v>
      </c>
      <c r="E652" s="2" t="str">
        <f>IFERROR(VLOOKUP(C:C,对照表!A:C,3,0)," ")</f>
        <v>アクセスコントロール信号のカスタマイズ</v>
      </c>
    </row>
    <row r="653" spans="1:5" x14ac:dyDescent="0.25">
      <c r="A653" s="10" t="s">
        <v>3810</v>
      </c>
      <c r="B653" s="1" t="s">
        <v>8702</v>
      </c>
      <c r="C653" s="9" t="s">
        <v>2312</v>
      </c>
      <c r="D653" s="3" t="str">
        <f>IFERROR(VLOOKUP(C:C,对照表!A:B,2,0)," ")</f>
        <v>Optional range 1-</v>
      </c>
      <c r="E653" s="2" t="str">
        <f>IFERROR(VLOOKUP(C:C,对照表!A:C,3,0)," ")</f>
        <v>オプションの範囲1-</v>
      </c>
    </row>
    <row r="654" spans="1:5" x14ac:dyDescent="0.25">
      <c r="A654" s="10" t="s">
        <v>3811</v>
      </c>
      <c r="B654" s="1" t="s">
        <v>8704</v>
      </c>
      <c r="C654" s="9" t="s">
        <v>1635</v>
      </c>
      <c r="D654" s="3" t="str">
        <f>IFERROR(VLOOKUP(C:C,对照表!A:B,2,0)," ")</f>
        <v>Optional range entering error</v>
      </c>
      <c r="E654" s="2" t="str">
        <f>IFERROR(VLOOKUP(C:C,对照表!A:C,3,0)," ")</f>
        <v>オプションの範囲の入力エラー</v>
      </c>
    </row>
    <row r="655" spans="1:5" ht="27.6" x14ac:dyDescent="0.25">
      <c r="A655" s="10" t="s">
        <v>3815</v>
      </c>
      <c r="B655" s="1" t="s">
        <v>8706</v>
      </c>
      <c r="C655" s="9" t="s">
        <v>973</v>
      </c>
      <c r="D655" s="3" t="str">
        <f>IFERROR(VLOOKUP(C:C,对照表!A:B,2,0)," ")</f>
        <v>Please enter the access control number ( optional )</v>
      </c>
      <c r="E655" s="2" t="str">
        <f>IFERROR(VLOOKUP(C:C,对照表!A:C,3,0)," ")</f>
        <v>アクセスコントロール番号を入力してください（オプション）</v>
      </c>
    </row>
    <row r="656" spans="1:5" x14ac:dyDescent="0.25">
      <c r="A656" s="10" t="s">
        <v>3816</v>
      </c>
      <c r="B656" s="1" t="s">
        <v>8708</v>
      </c>
      <c r="C656" s="9" t="s">
        <v>560</v>
      </c>
      <c r="D656" s="3" t="str">
        <f>IFERROR(VLOOKUP(C:C,对照表!A:B,2,0)," ")</f>
        <v>Entrance Guard No.</v>
      </c>
      <c r="E656" s="2" t="s">
        <v>561</v>
      </c>
    </row>
    <row r="657" spans="1:5" x14ac:dyDescent="0.25">
      <c r="A657" s="10" t="s">
        <v>3817</v>
      </c>
      <c r="B657" s="1" t="s">
        <v>8709</v>
      </c>
      <c r="C657" s="9" t="s">
        <v>1636</v>
      </c>
      <c r="D657" s="3" t="str">
        <f>IFERROR(VLOOKUP(C:C,对照表!A:B,2,0)," ")</f>
        <v>Total digits entering error</v>
      </c>
      <c r="E657" s="2" t="str">
        <f>IFERROR(VLOOKUP(C:C,对照表!A:C,3,0)," ")</f>
        <v>総桁の入力エラー</v>
      </c>
    </row>
    <row r="658" spans="1:5" x14ac:dyDescent="0.25">
      <c r="A658" s="10" t="s">
        <v>3818</v>
      </c>
      <c r="B658" s="1" t="s">
        <v>8712</v>
      </c>
      <c r="C658" s="9" t="s">
        <v>1639</v>
      </c>
      <c r="D658" s="3" t="str">
        <f>IFERROR(VLOOKUP(C:C,对照表!A:B,2,0)," ")</f>
        <v>Odd parity check digits entering error</v>
      </c>
      <c r="E658" s="2" t="str">
        <f>IFERROR(VLOOKUP(C:C,对照表!A:C,3,0)," ")</f>
        <v>奇数チェックの桁数の入力エラー</v>
      </c>
    </row>
    <row r="659" spans="1:5" x14ac:dyDescent="0.25">
      <c r="A659" s="10" t="s">
        <v>3819</v>
      </c>
      <c r="B659" s="1" t="s">
        <v>8714</v>
      </c>
      <c r="C659" s="9" t="s">
        <v>1640</v>
      </c>
      <c r="D659" s="3" t="str">
        <f>IFERROR(VLOOKUP(C:C,对照表!A:B,2,0)," ")</f>
        <v>Even parity check digits entering error</v>
      </c>
      <c r="E659" s="2" t="str">
        <f>IFERROR(VLOOKUP(C:C,对照表!A:C,3,0)," ")</f>
        <v>偶数チェックの桁数の入力エラー</v>
      </c>
    </row>
    <row r="660" spans="1:5" x14ac:dyDescent="0.25">
      <c r="A660" s="10" t="s">
        <v>3820</v>
      </c>
      <c r="B660" s="1" t="s">
        <v>8716</v>
      </c>
      <c r="C660" s="9" t="s">
        <v>1641</v>
      </c>
      <c r="D660" s="3" t="str">
        <f>IFERROR(VLOOKUP(C:C,对照表!A:B,2,0)," ")</f>
        <v>Card number digits entering error</v>
      </c>
      <c r="E660" s="2" t="str">
        <f>IFERROR(VLOOKUP(C:C,对照表!A:C,3,0)," ")</f>
        <v>カード番号の入力エラー</v>
      </c>
    </row>
    <row r="661" spans="1:5" x14ac:dyDescent="0.25">
      <c r="A661" s="10" t="s">
        <v>3824</v>
      </c>
      <c r="B661" s="1" t="s">
        <v>8718</v>
      </c>
      <c r="C661" s="9" t="s">
        <v>1642</v>
      </c>
      <c r="D661" s="3" t="str">
        <f>IFERROR(VLOOKUP(C:C,对照表!A:B,2,0)," ")</f>
        <v>Pulse interval entering error</v>
      </c>
      <c r="E661" s="2" t="str">
        <f>IFERROR(VLOOKUP(C:C,对照表!A:C,3,0)," ")</f>
        <v>パルス間隔入力エラー</v>
      </c>
    </row>
    <row r="662" spans="1:5" x14ac:dyDescent="0.25">
      <c r="A662" s="10" t="s">
        <v>3828</v>
      </c>
      <c r="B662" s="1" t="s">
        <v>8720</v>
      </c>
      <c r="C662" s="9" t="s">
        <v>1643</v>
      </c>
      <c r="D662" s="3" t="str">
        <f>IFERROR(VLOOKUP(C:C,对照表!A:B,2,0)," ")</f>
        <v>Pulse width entering error</v>
      </c>
      <c r="E662" s="2" t="str">
        <f>IFERROR(VLOOKUP(C:C,对照表!A:C,3,0)," ")</f>
        <v>パルス幅入力エラー</v>
      </c>
    </row>
    <row r="663" spans="1:5" ht="41.4" x14ac:dyDescent="0.25">
      <c r="A663" s="10" t="s">
        <v>3834</v>
      </c>
      <c r="B663" s="1" t="s">
        <v>8722</v>
      </c>
      <c r="C663" s="9" t="s">
        <v>1647</v>
      </c>
      <c r="D663" s="3" t="str">
        <f>IFERROR(VLOOKUP(C:C,对照表!A:B,2,0)," ")</f>
        <v>Verification failed Access control number exceeds the maximum value of the Wiegand type</v>
      </c>
      <c r="E663" s="2" t="str">
        <f>IFERROR(VLOOKUP(C:C,对照表!A:C,3,0)," ")</f>
        <v>検証失敗のアクセスコントロール番号はこのウィーガントタイプの最大値を超えた</v>
      </c>
    </row>
    <row r="664" spans="1:5" ht="27.6" x14ac:dyDescent="0.25">
      <c r="A664" s="10" t="s">
        <v>3841</v>
      </c>
      <c r="B664" s="1" t="s">
        <v>8725</v>
      </c>
      <c r="C664" s="9" t="s">
        <v>1650</v>
      </c>
      <c r="D664" s="3" t="str">
        <f>IFERROR(VLOOKUP(C:C,对照表!A:B,2,0)," ")</f>
        <v>Verification failed Access control number repeated</v>
      </c>
      <c r="E664" s="2" t="str">
        <f>IFERROR(VLOOKUP(C:C,对照表!A:C,3,0)," ")</f>
        <v>検証失敗のアクセスコントロール番号が重複</v>
      </c>
    </row>
    <row r="665" spans="1:5" ht="27.6" x14ac:dyDescent="0.25">
      <c r="A665" s="10" t="s">
        <v>3846</v>
      </c>
      <c r="B665" s="1" t="s">
        <v>8727</v>
      </c>
      <c r="C665" s="9" t="s">
        <v>1651</v>
      </c>
      <c r="D665" s="3" t="str">
        <f>IFERROR(VLOOKUP(C:C,对照表!A:B,2,0)," ")</f>
        <v>Not in library Access control number repeated</v>
      </c>
      <c r="E665" s="2" t="str">
        <f>IFERROR(VLOOKUP(C:C,对照表!A:C,3,0)," ")</f>
        <v>ライブラリにいないアクセスコントロール番号が重複</v>
      </c>
    </row>
    <row r="666" spans="1:5" ht="41.4" x14ac:dyDescent="0.25">
      <c r="A666" s="10" t="s">
        <v>3850</v>
      </c>
      <c r="B666" s="1" t="s">
        <v>8729</v>
      </c>
      <c r="C666" s="9" t="s">
        <v>1652</v>
      </c>
      <c r="D666" s="3" t="str">
        <f>IFERROR(VLOOKUP(C:C,对照表!A:B,2,0)," ")</f>
        <v>Not in library Access control number exceeds the maximum value of the Wiegand type</v>
      </c>
      <c r="E666" s="2" t="str">
        <f>IFERROR(VLOOKUP(C:C,对照表!A:C,3,0)," ")</f>
        <v>ライブラリにいないアクセスコントロール番号がこのウィーガントタイプの最大値を超えた</v>
      </c>
    </row>
    <row r="667" spans="1:5" ht="27.6" x14ac:dyDescent="0.25">
      <c r="A667" s="10" t="s">
        <v>3854</v>
      </c>
      <c r="B667" s="1" t="s">
        <v>8732</v>
      </c>
      <c r="C667" s="9" t="s">
        <v>3857</v>
      </c>
      <c r="D667" s="3" t="str">
        <f>IFERROR(VLOOKUP(C:C,对照表!A:B,2,0)," ")</f>
        <v>1:N verification succeeded Access control number exceeds the maximum value of the Wiegand type</v>
      </c>
      <c r="E667" s="2" t="str">
        <f>IFERROR(VLOOKUP(C:C,对照表!A:C,3,0)," ")</f>
        <v xml:space="preserve"> </v>
      </c>
    </row>
    <row r="668" spans="1:5" x14ac:dyDescent="0.25">
      <c r="A668" s="10" t="s">
        <v>3863</v>
      </c>
      <c r="B668" s="1" t="s">
        <v>8734</v>
      </c>
      <c r="C668" s="9" t="s">
        <v>3864</v>
      </c>
      <c r="D668" s="3" t="str">
        <f>IFERROR(VLOOKUP(C:C,对照表!A:B,2,0)," ")</f>
        <v>1:N verification succeeded Access control number repeated</v>
      </c>
      <c r="E668" s="2" t="str">
        <f>IFERROR(VLOOKUP(C:C,对照表!A:C,3,0)," ")</f>
        <v xml:space="preserve"> </v>
      </c>
    </row>
    <row r="669" spans="1:5" x14ac:dyDescent="0.25">
      <c r="A669" s="10" t="s">
        <v>3866</v>
      </c>
      <c r="B669" s="1" t="s">
        <v>8736</v>
      </c>
      <c r="C669" s="9" t="s">
        <v>3665</v>
      </c>
      <c r="D669" s="3" t="str">
        <f>IFERROR(VLOOKUP(C:C,对照表!A:B,2,0)," ")</f>
        <v xml:space="preserve"> Access control signal</v>
      </c>
      <c r="E669" s="2" t="str">
        <f>IFERROR(VLOOKUP(C:C,对照表!A:C,3,0)," ")</f>
        <v xml:space="preserve"> </v>
      </c>
    </row>
    <row r="670" spans="1:5" x14ac:dyDescent="0.25">
      <c r="A670" s="10" t="s">
        <v>3872</v>
      </c>
      <c r="B670" s="1" t="s">
        <v>8737</v>
      </c>
      <c r="C670" s="9" t="s">
        <v>1353</v>
      </c>
      <c r="D670" s="3" t="str">
        <f>IFERROR(VLOOKUP(C:C,对照表!A:B,2,0)," ")</f>
        <v>Standby display information</v>
      </c>
      <c r="E670" s="2" t="str">
        <f>IFERROR(VLOOKUP(C:C,对照表!A:C,3,0)," ")</f>
        <v>待受表示情報</v>
      </c>
    </row>
    <row r="671" spans="1:5" x14ac:dyDescent="0.25">
      <c r="A671" s="10" t="s">
        <v>3877</v>
      </c>
      <c r="B671" s="1" t="s">
        <v>8739</v>
      </c>
      <c r="C671" s="9" t="s">
        <v>1354</v>
      </c>
      <c r="D671" s="3" t="str">
        <f>IFERROR(VLOOKUP(C:C,对照表!A:B,2,0)," ")</f>
        <v>Standby wallpaper</v>
      </c>
      <c r="E671" s="2" t="str">
        <f>IFERROR(VLOOKUP(C:C,对照表!A:C,3,0)," ")</f>
        <v>待受壁紙</v>
      </c>
    </row>
    <row r="672" spans="1:5" x14ac:dyDescent="0.25">
      <c r="A672" s="10" t="s">
        <v>3882</v>
      </c>
      <c r="B672" s="1" t="s">
        <v>8741</v>
      </c>
      <c r="C672" s="9" t="s">
        <v>1653</v>
      </c>
      <c r="D672" s="3" t="str">
        <f>IFERROR(VLOOKUP(C:C,对照表!A:B,2,0)," ")</f>
        <v>Local standby video</v>
      </c>
      <c r="E672" s="2" t="str">
        <f>IFERROR(VLOOKUP(C:C,对照表!A:C,3,0)," ")</f>
        <v>ローカル待受動画</v>
      </c>
    </row>
    <row r="673" spans="1:5" x14ac:dyDescent="0.25">
      <c r="A673" s="10" t="s">
        <v>3889</v>
      </c>
      <c r="B673" s="1" t="s">
        <v>8743</v>
      </c>
      <c r="C673" s="9" t="s">
        <v>1372</v>
      </c>
      <c r="D673" s="3" t="str">
        <f>IFERROR(VLOOKUP(C:C,对照表!A:B,2,0)," ")</f>
        <v>Standby video</v>
      </c>
      <c r="E673" s="2" t="str">
        <f>IFERROR(VLOOKUP(C:C,对照表!A:C,3,0)," ")</f>
        <v>待受動画</v>
      </c>
    </row>
    <row r="674" spans="1:5" x14ac:dyDescent="0.25">
      <c r="A674" s="10" t="s">
        <v>3894</v>
      </c>
      <c r="B674" s="1" t="s">
        <v>8745</v>
      </c>
      <c r="C674" s="9" t="s">
        <v>1654</v>
      </c>
      <c r="D674" s="3" t="str">
        <f>IFERROR(VLOOKUP(C:C,对照表!A:B,2,0)," ")</f>
        <v>Domain name setting</v>
      </c>
      <c r="E674" s="2" t="str">
        <f>IFERROR(VLOOKUP(C:C,对照表!A:C,3,0)," ")</f>
        <v>サーバアドレスの設定</v>
      </c>
    </row>
    <row r="675" spans="1:5" x14ac:dyDescent="0.25">
      <c r="A675" s="10" t="s">
        <v>3909</v>
      </c>
      <c r="B675" s="1" t="s">
        <v>8747</v>
      </c>
      <c r="C675" s="9" t="s">
        <v>1655</v>
      </c>
      <c r="D675" s="3" t="str">
        <f>IFERROR(VLOOKUP(C:C,对照表!A:B,2,0)," ")</f>
        <v>Information publishing platform</v>
      </c>
      <c r="E675" s="2" t="str">
        <f>IFERROR(VLOOKUP(C:C,对照表!A:C,3,0)," ")</f>
        <v>情報デリバリープラットフォーム</v>
      </c>
    </row>
    <row r="676" spans="1:5" x14ac:dyDescent="0.25">
      <c r="A676" s="10" t="s">
        <v>3918</v>
      </c>
      <c r="B676" s="1" t="s">
        <v>7017</v>
      </c>
      <c r="C676" s="9" t="s">
        <v>3685</v>
      </c>
      <c r="D676" s="3" t="str">
        <f>IFERROR(VLOOKUP(C:C,对照表!A:B,2,0)," ")</f>
        <v>Standby Display</v>
      </c>
      <c r="E676" s="2" t="str">
        <f>IFERROR(VLOOKUP(C:C,对照表!A:C,3,0)," ")</f>
        <v xml:space="preserve"> </v>
      </c>
    </row>
    <row r="677" spans="1:5" x14ac:dyDescent="0.25">
      <c r="A677" s="10" t="s">
        <v>3922</v>
      </c>
      <c r="B677" s="1" t="s">
        <v>8750</v>
      </c>
      <c r="C677" s="9" t="s">
        <v>15982</v>
      </c>
      <c r="D677" s="3" t="str">
        <f>IFERROR(VLOOKUP(C:C,对照表!A:B,2,0)," ")</f>
        <v>Camera</v>
      </c>
      <c r="E677" s="2" t="str">
        <f>IFERROR(VLOOKUP(C:C,对照表!A:C,3,0)," ")</f>
        <v xml:space="preserve"> </v>
      </c>
    </row>
    <row r="678" spans="1:5" x14ac:dyDescent="0.25">
      <c r="A678" s="10" t="s">
        <v>3927</v>
      </c>
      <c r="B678" s="1" t="s">
        <v>8751</v>
      </c>
      <c r="C678" s="9" t="s">
        <v>1657</v>
      </c>
      <c r="D678" s="3" t="str">
        <f>IFERROR(VLOOKUP(C:C,对照表!A:B,2,0)," ")</f>
        <v>On-line reservation list</v>
      </c>
      <c r="E678" s="2" t="str">
        <f>IFERROR(VLOOKUP(C:C,对照表!A:C,3,0)," ")</f>
        <v>オンライン予約リスト</v>
      </c>
    </row>
    <row r="679" spans="1:5" x14ac:dyDescent="0.25">
      <c r="A679" s="10" t="s">
        <v>3931</v>
      </c>
      <c r="B679" s="1" t="s">
        <v>8753</v>
      </c>
      <c r="C679" s="9" t="s">
        <v>15967</v>
      </c>
      <c r="D679" s="3" t="str">
        <f>IFERROR(VLOOKUP(C:C,对照表!A:B,2,0)," ")</f>
        <v>Local Verification</v>
      </c>
      <c r="E679" s="2" t="str">
        <f>IFERROR(VLOOKUP(C:C,对照表!A:C,3,0)," ")</f>
        <v xml:space="preserve"> </v>
      </c>
    </row>
    <row r="680" spans="1:5" x14ac:dyDescent="0.25">
      <c r="A680" s="10" t="s">
        <v>3934</v>
      </c>
      <c r="B680" s="1" t="s">
        <v>8755</v>
      </c>
      <c r="C680" s="9" t="s">
        <v>16122</v>
      </c>
      <c r="D680" s="3" t="str">
        <f>IFERROR(VLOOKUP(C:C,对照表!A:B,2,0)," ")</f>
        <v>Local Verification list</v>
      </c>
      <c r="E680" s="2" t="str">
        <f>IFERROR(VLOOKUP(C:C,对照表!A:C,3,0)," ")</f>
        <v xml:space="preserve"> </v>
      </c>
    </row>
    <row r="681" spans="1:5" x14ac:dyDescent="0.25">
      <c r="A681" s="10" t="s">
        <v>3938</v>
      </c>
      <c r="B681" s="1" t="s">
        <v>8757</v>
      </c>
      <c r="C681" s="9" t="s">
        <v>19566</v>
      </c>
      <c r="D681" s="3" t="str">
        <f>IFERROR(VLOOKUP(C:C,对照表!A:B,2,0)," ")</f>
        <v>Read Range</v>
      </c>
      <c r="E681" s="2" t="str">
        <f>IFERROR(VLOOKUP(C:C,对照表!A:C,3,0)," ")</f>
        <v xml:space="preserve"> </v>
      </c>
    </row>
    <row r="682" spans="1:5" x14ac:dyDescent="0.25">
      <c r="A682" s="10" t="s">
        <v>3944</v>
      </c>
      <c r="B682" s="1" t="s">
        <v>8758</v>
      </c>
      <c r="C682" s="9" t="s">
        <v>19566</v>
      </c>
      <c r="D682" s="3" t="str">
        <f>IFERROR(VLOOKUP(C:C,对照表!A:B,2,0)," ")</f>
        <v>Read Range</v>
      </c>
      <c r="E682" s="2" t="str">
        <f>IFERROR(VLOOKUP(C:C,对照表!A:C,3,0)," ")</f>
        <v xml:space="preserve"> </v>
      </c>
    </row>
    <row r="683" spans="1:5" x14ac:dyDescent="0.25">
      <c r="A683" s="10" t="s">
        <v>3952</v>
      </c>
      <c r="B683" s="1" t="s">
        <v>8759</v>
      </c>
      <c r="C683" s="9" t="s">
        <v>15990</v>
      </c>
      <c r="D683" s="3" t="str">
        <f>IFERROR(VLOOKUP(C:C,对照表!A:B,2,0)," ")</f>
        <v>Fill light recognition sensitivity</v>
      </c>
      <c r="E683" s="2" t="str">
        <f>IFERROR(VLOOKUP(C:C,对照表!A:C,3,0)," ")</f>
        <v xml:space="preserve"> </v>
      </c>
    </row>
    <row r="684" spans="1:5" x14ac:dyDescent="0.25">
      <c r="A684" s="10" t="s">
        <v>3959</v>
      </c>
      <c r="B684" s="1" t="s">
        <v>8761</v>
      </c>
      <c r="C684" s="9" t="s">
        <v>3963</v>
      </c>
      <c r="D684" s="3" t="str">
        <f>IFERROR(VLOOKUP(C:C,对照表!A:B,2,0)," ")</f>
        <v>Fill light time in recognition</v>
      </c>
      <c r="E684" s="2" t="str">
        <f>IFERROR(VLOOKUP(C:C,对照表!A:C,3,0)," ")</f>
        <v xml:space="preserve"> </v>
      </c>
    </row>
    <row r="685" spans="1:5" x14ac:dyDescent="0.25">
      <c r="A685" s="10" t="s">
        <v>3966</v>
      </c>
      <c r="B685" s="1" t="s">
        <v>8763</v>
      </c>
      <c r="C685" s="9" t="s">
        <v>3969</v>
      </c>
      <c r="D685" s="3" t="str">
        <f>IFERROR(VLOOKUP(C:C,对照表!A:B,2,0)," ")</f>
        <v>Fill light brightness in recognition</v>
      </c>
      <c r="E685" s="2" t="str">
        <f>IFERROR(VLOOKUP(C:C,对照表!A:C,3,0)," ")</f>
        <v xml:space="preserve"> </v>
      </c>
    </row>
    <row r="686" spans="1:5" x14ac:dyDescent="0.25">
      <c r="A686" s="10" t="s">
        <v>3974</v>
      </c>
      <c r="B686" s="1" t="s">
        <v>8765</v>
      </c>
      <c r="C686" s="9" t="s">
        <v>3977</v>
      </c>
      <c r="D686" s="3" t="str">
        <f>IFERROR(VLOOKUP(C:C,对照表!A:B,2,0)," ")</f>
        <v>The basic brightness of fill light</v>
      </c>
      <c r="E686" s="2" t="str">
        <f>IFERROR(VLOOKUP(C:C,对照表!A:C,3,0)," ")</f>
        <v xml:space="preserve"> </v>
      </c>
    </row>
    <row r="687" spans="1:5" x14ac:dyDescent="0.25">
      <c r="A687" s="10" t="s">
        <v>3982</v>
      </c>
      <c r="B687" s="1" t="s">
        <v>8767</v>
      </c>
      <c r="C687" s="9" t="s">
        <v>3986</v>
      </c>
      <c r="D687" s="3" t="str">
        <f>IFERROR(VLOOKUP(C:C,对照表!A:B,2,0)," ")</f>
        <v>The effect of fill light</v>
      </c>
      <c r="E687" s="2" t="str">
        <f>IFERROR(VLOOKUP(C:C,对照表!A:C,3,0)," ")</f>
        <v xml:space="preserve"> </v>
      </c>
    </row>
    <row r="688" spans="1:5" x14ac:dyDescent="0.25">
      <c r="A688" s="10" t="s">
        <v>3988</v>
      </c>
      <c r="B688" s="1" t="s">
        <v>8770</v>
      </c>
      <c r="C688" s="9" t="s">
        <v>3989</v>
      </c>
      <c r="D688" s="3" t="str">
        <f>IFERROR(VLOOKUP(C:C,对照表!A:B,2,0)," ")</f>
        <v>Sound</v>
      </c>
      <c r="E688" s="2" t="str">
        <f>IFERROR(VLOOKUP(C:C,对照表!A:C,3,0)," ")</f>
        <v xml:space="preserve"> </v>
      </c>
    </row>
    <row r="689" spans="1:5" x14ac:dyDescent="0.25">
      <c r="A689" s="10" t="s">
        <v>3993</v>
      </c>
      <c r="B689" s="1" t="s">
        <v>8772</v>
      </c>
      <c r="C689" s="9" t="s">
        <v>1354</v>
      </c>
      <c r="D689" s="3" t="str">
        <f>IFERROR(VLOOKUP(C:C,对照表!A:B,2,0)," ")</f>
        <v>Standby wallpaper</v>
      </c>
      <c r="E689" s="2" t="str">
        <f>IFERROR(VLOOKUP(C:C,对照表!A:C,3,0)," ")</f>
        <v>待受壁紙</v>
      </c>
    </row>
    <row r="690" spans="1:5" x14ac:dyDescent="0.25">
      <c r="A690" s="10" t="s">
        <v>3999</v>
      </c>
      <c r="B690" s="1" t="s">
        <v>8773</v>
      </c>
      <c r="C690" s="9" t="s">
        <v>1664</v>
      </c>
      <c r="D690" s="3" t="str">
        <f>IFERROR(VLOOKUP(C:C,对照表!A:B,2,0)," ")</f>
        <v>Invalid file name</v>
      </c>
      <c r="E690" s="2" t="str">
        <f>IFERROR(VLOOKUP(C:C,对照表!A:C,3,0)," ")</f>
        <v>ファイル名は不正</v>
      </c>
    </row>
    <row r="691" spans="1:5" ht="27.6" x14ac:dyDescent="0.25">
      <c r="A691" s="10" t="s">
        <v>4004</v>
      </c>
      <c r="B691" s="1" t="s">
        <v>8775</v>
      </c>
      <c r="C691" s="9" t="s">
        <v>1665</v>
      </c>
      <c r="D691" s="3" t="str">
        <f>IFERROR(VLOOKUP(C:C,对照表!A:B,2,0)," ")</f>
        <v>File already exists, please re-select</v>
      </c>
      <c r="E691" s="2" t="str">
        <f>IFERROR(VLOOKUP(C:C,对照表!A:C,3,0)," ")</f>
        <v>ファイルは既に存在して、再選択してください</v>
      </c>
    </row>
    <row r="692" spans="1:5" x14ac:dyDescent="0.25">
      <c r="A692" s="10" t="s">
        <v>4009</v>
      </c>
      <c r="B692" s="1" t="s">
        <v>8777</v>
      </c>
      <c r="C692" s="9" t="s">
        <v>1666</v>
      </c>
      <c r="D692" s="3" t="str">
        <f>IFERROR(VLOOKUP(C:C,对照表!A:B,2,0)," ")</f>
        <v>Upload file</v>
      </c>
      <c r="E692" s="2" t="str">
        <f>IFERROR(VLOOKUP(C:C,对照表!A:C,3,0)," ")</f>
        <v>ファイルをアップロード</v>
      </c>
    </row>
    <row r="693" spans="1:5" x14ac:dyDescent="0.25">
      <c r="A693" s="10" t="s">
        <v>4015</v>
      </c>
      <c r="B693" s="1" t="s">
        <v>8779</v>
      </c>
      <c r="C693" s="9" t="s">
        <v>1667</v>
      </c>
      <c r="D693" s="3" t="str">
        <f>IFERROR(VLOOKUP(C:C,对照表!A:B,2,0)," ")</f>
        <v>File list</v>
      </c>
      <c r="E693" s="2" t="str">
        <f>IFERROR(VLOOKUP(C:C,对照表!A:C,3,0)," ")</f>
        <v>ファイルリスト</v>
      </c>
    </row>
    <row r="694" spans="1:5" x14ac:dyDescent="0.25">
      <c r="A694" s="10" t="s">
        <v>4021</v>
      </c>
      <c r="B694" s="1" t="s">
        <v>8782</v>
      </c>
      <c r="C694" s="9" t="s">
        <v>1668</v>
      </c>
      <c r="D694" s="3" t="str">
        <f>IFERROR(VLOOKUP(C:C,对照表!A:B,2,0)," ")</f>
        <v>Total space</v>
      </c>
      <c r="E694" s="2" t="str">
        <f>IFERROR(VLOOKUP(C:C,对照表!A:C,3,0)," ")</f>
        <v>総空間</v>
      </c>
    </row>
    <row r="695" spans="1:5" x14ac:dyDescent="0.25">
      <c r="A695" s="10" t="s">
        <v>4028</v>
      </c>
      <c r="B695" s="1" t="s">
        <v>8784</v>
      </c>
      <c r="C695" s="9" t="s">
        <v>1669</v>
      </c>
      <c r="D695" s="3" t="str">
        <f>IFERROR(VLOOKUP(C:C,对照表!A:B,2,0)," ")</f>
        <v>Used</v>
      </c>
      <c r="E695" s="2" t="str">
        <f>IFERROR(VLOOKUP(C:C,对照表!A:C,3,0)," ")</f>
        <v>使用済み</v>
      </c>
    </row>
    <row r="696" spans="1:5" x14ac:dyDescent="0.25">
      <c r="A696" s="10" t="s">
        <v>4033</v>
      </c>
      <c r="B696" s="1" t="s">
        <v>1927</v>
      </c>
      <c r="C696" s="9" t="s">
        <v>1672</v>
      </c>
      <c r="D696" s="3" t="str">
        <f>IFERROR(VLOOKUP(C:C,对照表!A:B,2,0)," ")</f>
        <v>Select file</v>
      </c>
      <c r="E696" s="2" t="str">
        <f>IFERROR(VLOOKUP(C:C,对照表!A:C,3,0)," ")</f>
        <v>追加ファイルを選択</v>
      </c>
    </row>
    <row r="697" spans="1:5" x14ac:dyDescent="0.25">
      <c r="A697" s="10" t="s">
        <v>4038</v>
      </c>
      <c r="B697" s="1" t="s">
        <v>8786</v>
      </c>
      <c r="C697" s="9" t="s">
        <v>1673</v>
      </c>
      <c r="D697" s="3" t="str">
        <f>IFERROR(VLOOKUP(C:C,对照表!A:B,2,0)," ")</f>
        <v>Add files</v>
      </c>
      <c r="E697" s="2" t="str">
        <f>IFERROR(VLOOKUP(C:C,对照表!A:C,3,0)," ")</f>
        <v>ファイルを追加</v>
      </c>
    </row>
    <row r="698" spans="1:5" x14ac:dyDescent="0.25">
      <c r="A698" s="10" t="s">
        <v>4044</v>
      </c>
      <c r="B698" s="1" t="s">
        <v>8788</v>
      </c>
      <c r="C698" s="9" t="s">
        <v>610</v>
      </c>
      <c r="D698" s="3" t="str">
        <f>IFERROR(VLOOKUP(C:C,对照表!A:B,2,0)," ")</f>
        <v>Add</v>
      </c>
      <c r="E698" s="2" t="s">
        <v>611</v>
      </c>
    </row>
    <row r="699" spans="1:5" x14ac:dyDescent="0.25">
      <c r="A699" s="10" t="s">
        <v>4048</v>
      </c>
      <c r="B699" s="1" t="s">
        <v>8789</v>
      </c>
      <c r="C699" s="9" t="s">
        <v>1674</v>
      </c>
      <c r="D699" s="3" t="str">
        <f>IFERROR(VLOOKUP(C:C,对照表!A:B,2,0)," ")</f>
        <v>Return to the upper level</v>
      </c>
      <c r="E699" s="2" t="str">
        <f>IFERROR(VLOOKUP(C:C,对照表!A:C,3,0)," ")</f>
        <v>上層に戻る</v>
      </c>
    </row>
    <row r="700" spans="1:5" x14ac:dyDescent="0.25">
      <c r="A700" s="10" t="s">
        <v>4054</v>
      </c>
      <c r="B700" s="1" t="s">
        <v>8791</v>
      </c>
      <c r="C700" s="9" t="s">
        <v>1676</v>
      </c>
      <c r="D700" s="3" t="str">
        <f>IFERROR(VLOOKUP(C:C,对照表!A:B,2,0)," ")</f>
        <v>File name：</v>
      </c>
      <c r="E700" s="2" t="str">
        <f>IFERROR(VLOOKUP(C:C,对照表!A:C,3,0)," ")</f>
        <v>ファイル名：</v>
      </c>
    </row>
    <row r="701" spans="1:5" x14ac:dyDescent="0.25">
      <c r="A701" s="10" t="s">
        <v>4058</v>
      </c>
      <c r="B701" s="1" t="s">
        <v>8793</v>
      </c>
      <c r="C701" s="9" t="s">
        <v>1679</v>
      </c>
      <c r="D701" s="3" t="str">
        <f>IFERROR(VLOOKUP(C:C,对照表!A:B,2,0)," ")</f>
        <v>Rename</v>
      </c>
      <c r="E701" s="2" t="str">
        <f>IFERROR(VLOOKUP(C:C,对照表!A:C,3,0)," ")</f>
        <v>重命名</v>
      </c>
    </row>
    <row r="702" spans="1:5" x14ac:dyDescent="0.25">
      <c r="A702" s="10" t="s">
        <v>4063</v>
      </c>
      <c r="B702" s="1" t="s">
        <v>2809</v>
      </c>
      <c r="C702" s="9" t="s">
        <v>545</v>
      </c>
      <c r="D702" s="3" t="str">
        <f>IFERROR(VLOOKUP(C:C,对照表!A:B,2,0)," ")</f>
        <v xml:space="preserve">  delete </v>
      </c>
      <c r="E702" s="2" t="s">
        <v>24846</v>
      </c>
    </row>
    <row r="703" spans="1:5" x14ac:dyDescent="0.25">
      <c r="A703" s="10" t="s">
        <v>4065</v>
      </c>
      <c r="B703" s="1" t="s">
        <v>8795</v>
      </c>
      <c r="C703" s="9" t="s">
        <v>111</v>
      </c>
      <c r="D703" s="3" t="str">
        <f>IFERROR(VLOOKUP(C:C,对照表!A:B,2,0)," ")</f>
        <v xml:space="preserve">  cancel </v>
      </c>
      <c r="E703" s="2" t="s">
        <v>22091</v>
      </c>
    </row>
    <row r="704" spans="1:5" x14ac:dyDescent="0.25">
      <c r="A704" s="10" t="s">
        <v>4069</v>
      </c>
      <c r="B704" s="1" t="s">
        <v>8796</v>
      </c>
      <c r="C704" s="9" t="s">
        <v>1680</v>
      </c>
      <c r="D704" s="3" t="str">
        <f>IFERROR(VLOOKUP(C:C,对照表!A:B,2,0)," ")</f>
        <v>Delete successfully</v>
      </c>
      <c r="E704" s="2" t="str">
        <f>IFERROR(VLOOKUP(C:C,对照表!A:C,3,0)," ")</f>
        <v>削除成功</v>
      </c>
    </row>
    <row r="705" spans="1:5" x14ac:dyDescent="0.25">
      <c r="A705" s="10" t="s">
        <v>4075</v>
      </c>
      <c r="B705" s="1" t="s">
        <v>8798</v>
      </c>
      <c r="C705" s="9" t="s">
        <v>1681</v>
      </c>
      <c r="D705" s="3" t="str">
        <f>IFERROR(VLOOKUP(C:C,对照表!A:B,2,0)," ")</f>
        <v>Rename must not be empty</v>
      </c>
      <c r="E705" s="2" t="str">
        <f>IFERROR(VLOOKUP(C:C,对照表!A:C,3,0)," ")</f>
        <v>重命名は空になってはいけません</v>
      </c>
    </row>
    <row r="706" spans="1:5" x14ac:dyDescent="0.25">
      <c r="A706" s="10" t="s">
        <v>4079</v>
      </c>
      <c r="B706" s="1" t="s">
        <v>8800</v>
      </c>
      <c r="C706" s="9" t="s">
        <v>1820</v>
      </c>
      <c r="D706" s="3" t="str">
        <f>IFERROR(VLOOKUP(C:C,对照表!A:B,2,0)," ")</f>
        <v>The USB disk is not detected</v>
      </c>
      <c r="E706" s="2" t="str">
        <f>IFERROR(VLOOKUP(C:C,对照表!A:C,3,0)," ")</f>
        <v>USBメモリが検出されていません</v>
      </c>
    </row>
    <row r="707" spans="1:5" x14ac:dyDescent="0.25">
      <c r="A707" s="10" t="s">
        <v>4083</v>
      </c>
      <c r="B707" s="1" t="s">
        <v>8801</v>
      </c>
      <c r="C707" s="9" t="s">
        <v>1683</v>
      </c>
      <c r="D707" s="3" t="str">
        <f>IFERROR(VLOOKUP(C:C,对照表!A:B,2,0)," ")</f>
        <v>File size exceeds the limit</v>
      </c>
      <c r="E707" s="2" t="str">
        <f>IFERROR(VLOOKUP(C:C,对照表!A:C,3,0)," ")</f>
        <v>ファイルのサイズ制限を超えています</v>
      </c>
    </row>
    <row r="708" spans="1:5" x14ac:dyDescent="0.25">
      <c r="A708" s="10" t="s">
        <v>4088</v>
      </c>
      <c r="B708" s="1" t="s">
        <v>8803</v>
      </c>
      <c r="C708" s="9" t="s">
        <v>1685</v>
      </c>
      <c r="D708" s="3" t="str">
        <f>IFERROR(VLOOKUP(C:C,对照表!A:B,2,0)," ")</f>
        <v>Invalid image format</v>
      </c>
      <c r="E708" s="2" t="str">
        <f>IFERROR(VLOOKUP(C:C,对照表!A:C,3,0)," ")</f>
        <v>画像の形式が不正です</v>
      </c>
    </row>
    <row r="709" spans="1:5" x14ac:dyDescent="0.25">
      <c r="A709" s="10" t="s">
        <v>4093</v>
      </c>
      <c r="B709" s="1" t="s">
        <v>8806</v>
      </c>
      <c r="C709" s="9" t="s">
        <v>1686</v>
      </c>
      <c r="D709" s="3" t="str">
        <f>IFERROR(VLOOKUP(C:C,对照表!A:B,2,0)," ")</f>
        <v>..Return to the upper level</v>
      </c>
      <c r="E709" s="2" t="str">
        <f>IFERROR(VLOOKUP(C:C,对照表!A:C,3,0)," ")</f>
        <v>..上層に戻る</v>
      </c>
    </row>
    <row r="710" spans="1:5" x14ac:dyDescent="0.25">
      <c r="A710" s="10" t="s">
        <v>4100</v>
      </c>
      <c r="B710" s="1" t="s">
        <v>8809</v>
      </c>
      <c r="C710" s="9" t="s">
        <v>1687</v>
      </c>
      <c r="D710" s="3" t="str">
        <f>IFERROR(VLOOKUP(C:C,对照表!A:B,2,0)," ")</f>
        <v>Please select folder</v>
      </c>
      <c r="E710" s="2" t="str">
        <f>IFERROR(VLOOKUP(C:C,对照表!A:C,3,0)," ")</f>
        <v>フォルダを選択してください</v>
      </c>
    </row>
    <row r="711" spans="1:5" x14ac:dyDescent="0.25">
      <c r="A711" s="10" t="s">
        <v>4103</v>
      </c>
      <c r="B711" s="1" t="s">
        <v>6403</v>
      </c>
      <c r="C711" s="9" t="s">
        <v>1688</v>
      </c>
      <c r="D711" s="3" t="str">
        <f>IFERROR(VLOOKUP(C:C,对照表!A:B,2,0)," ")</f>
        <v>Not have selected files yet</v>
      </c>
      <c r="E711" s="2" t="str">
        <f>IFERROR(VLOOKUP(C:C,对照表!A:C,3,0)," ")</f>
        <v>ファイルが選択されていません</v>
      </c>
    </row>
    <row r="712" spans="1:5" x14ac:dyDescent="0.25">
      <c r="A712" s="10" t="s">
        <v>4108</v>
      </c>
      <c r="B712" s="1" t="s">
        <v>8812</v>
      </c>
      <c r="C712" s="9" t="s">
        <v>1689</v>
      </c>
      <c r="D712" s="3" t="str">
        <f>IFERROR(VLOOKUP(C:C,对照表!A:B,2,0)," ")</f>
        <v>Add successfully</v>
      </c>
      <c r="E712" s="2" t="str">
        <f>IFERROR(VLOOKUP(C:C,对照表!A:C,3,0)," ")</f>
        <v>追加成功</v>
      </c>
    </row>
    <row r="713" spans="1:5" x14ac:dyDescent="0.25">
      <c r="A713" s="10" t="s">
        <v>4113</v>
      </c>
      <c r="B713" s="1" t="s">
        <v>6399</v>
      </c>
      <c r="C713" s="9" t="s">
        <v>1690</v>
      </c>
      <c r="D713" s="3" t="str">
        <f>IFERROR(VLOOKUP(C:C,对照表!A:B,2,0)," ")</f>
        <v>The image has been broken</v>
      </c>
      <c r="E713" s="2" t="str">
        <f>IFERROR(VLOOKUP(C:C,对照表!A:C,3,0)," ")</f>
        <v>画像が壊れています</v>
      </c>
    </row>
    <row r="714" spans="1:5" x14ac:dyDescent="0.25">
      <c r="A714" s="10" t="s">
        <v>4117</v>
      </c>
      <c r="B714" s="1" t="s">
        <v>8815</v>
      </c>
      <c r="C714" s="9" t="s">
        <v>4120</v>
      </c>
      <c r="D714" s="3" t="str">
        <f>IFERROR(VLOOKUP(C:C,对照表!A:B,2,0)," ")</f>
        <v>Loop</v>
      </c>
      <c r="E714" s="2" t="str">
        <f>IFERROR(VLOOKUP(C:C,对照表!A:C,3,0)," ")</f>
        <v xml:space="preserve"> </v>
      </c>
    </row>
    <row r="715" spans="1:5" x14ac:dyDescent="0.25">
      <c r="A715" s="10" t="s">
        <v>4123</v>
      </c>
      <c r="B715" s="1" t="s">
        <v>7034</v>
      </c>
      <c r="C715" s="9" t="s">
        <v>15995</v>
      </c>
      <c r="D715" s="3" t="str">
        <f>IFERROR(VLOOKUP(C:C,对照表!A:B,2,0)," ")</f>
        <v>Time of each round (s)</v>
      </c>
      <c r="E715" s="2" t="str">
        <f>IFERROR(VLOOKUP(C:C,对照表!A:C,3,0)," ")</f>
        <v xml:space="preserve"> </v>
      </c>
    </row>
    <row r="716" spans="1:5" x14ac:dyDescent="0.25">
      <c r="A716" s="10" t="s">
        <v>4128</v>
      </c>
      <c r="B716" s="1" t="s">
        <v>8818</v>
      </c>
      <c r="C716" s="9" t="s">
        <v>1693</v>
      </c>
      <c r="D716" s="3" t="str">
        <f>IFERROR(VLOOKUP(C:C,对照表!A:B,2,0)," ")</f>
        <v>Upload image</v>
      </c>
      <c r="E716" s="2" t="str">
        <f>IFERROR(VLOOKUP(C:C,对照表!A:C,3,0)," ")</f>
        <v>画像をアップロード</v>
      </c>
    </row>
    <row r="717" spans="1:5" x14ac:dyDescent="0.25">
      <c r="A717" s="10" t="s">
        <v>4133</v>
      </c>
      <c r="B717" s="1" t="s">
        <v>8820</v>
      </c>
      <c r="C717" s="9" t="s">
        <v>1694</v>
      </c>
      <c r="D717" s="3" t="str">
        <f>IFERROR(VLOOKUP(C:C,对照表!A:B,2,0)," ")</f>
        <v>Image list</v>
      </c>
      <c r="E717" s="2" t="str">
        <f>IFERROR(VLOOKUP(C:C,对照表!A:C,3,0)," ")</f>
        <v>画像一覧</v>
      </c>
    </row>
    <row r="718" spans="1:5" x14ac:dyDescent="0.25">
      <c r="A718" s="10" t="s">
        <v>4137</v>
      </c>
      <c r="B718" s="1" t="s">
        <v>8822</v>
      </c>
      <c r="C718" s="9" t="s">
        <v>1695</v>
      </c>
      <c r="D718" s="3" t="str">
        <f>IFERROR(VLOOKUP(C:C,对照表!A:B,2,0)," ")</f>
        <v>Upload</v>
      </c>
      <c r="E718" s="2" t="str">
        <f>IFERROR(VLOOKUP(C:C,对照表!A:C,3,0)," ")</f>
        <v>アップロード</v>
      </c>
    </row>
    <row r="719" spans="1:5" x14ac:dyDescent="0.25">
      <c r="A719" s="10" t="s">
        <v>4142</v>
      </c>
      <c r="B719" s="1" t="s">
        <v>112</v>
      </c>
      <c r="C719" s="9" t="s">
        <v>111</v>
      </c>
      <c r="D719" s="3" t="str">
        <f>IFERROR(VLOOKUP(C:C,对照表!A:B,2,0)," ")</f>
        <v xml:space="preserve">  cancel </v>
      </c>
      <c r="E719" s="2" t="s">
        <v>22091</v>
      </c>
    </row>
    <row r="720" spans="1:5" x14ac:dyDescent="0.25">
      <c r="A720" s="10" t="s">
        <v>4148</v>
      </c>
      <c r="B720" s="1" t="s">
        <v>8824</v>
      </c>
      <c r="C720" s="9" t="s">
        <v>1696</v>
      </c>
      <c r="D720" s="3" t="str">
        <f>IFERROR(VLOOKUP(C:C,对照表!A:B,2,0)," ")</f>
        <v>Name repeated</v>
      </c>
      <c r="E720" s="2" t="str">
        <f>IFERROR(VLOOKUP(C:C,对照表!A:C,3,0)," ")</f>
        <v>命名重複</v>
      </c>
    </row>
    <row r="721" spans="1:5" x14ac:dyDescent="0.25">
      <c r="A721" s="10" t="s">
        <v>4153</v>
      </c>
      <c r="B721" s="1" t="s">
        <v>8826</v>
      </c>
      <c r="C721" s="9" t="s">
        <v>1697</v>
      </c>
      <c r="D721" s="3" t="str">
        <f>IFERROR(VLOOKUP(C:C,对照表!A:B,2,0)," ")</f>
        <v>Rename failed</v>
      </c>
      <c r="E721" s="2" t="str">
        <f>IFERROR(VLOOKUP(C:C,对照表!A:C,3,0)," ")</f>
        <v>重命名失敗</v>
      </c>
    </row>
    <row r="722" spans="1:5" x14ac:dyDescent="0.25">
      <c r="A722" s="10" t="s">
        <v>4157</v>
      </c>
      <c r="B722" s="1" t="s">
        <v>8828</v>
      </c>
      <c r="C722" s="9" t="s">
        <v>2315</v>
      </c>
      <c r="D722" s="3" t="str">
        <f>IFERROR(VLOOKUP(C:C,对照表!A:B,2,0)," ")</f>
        <v>200-1000ms</v>
      </c>
      <c r="E722" s="2" t="str">
        <f>IFERROR(VLOOKUP(C:C,对照表!A:C,3,0)," ")</f>
        <v>オプション範囲200-1000ms</v>
      </c>
    </row>
    <row r="723" spans="1:5" x14ac:dyDescent="0.25">
      <c r="A723" s="10" t="s">
        <v>4161</v>
      </c>
      <c r="B723" s="1" t="s">
        <v>8830</v>
      </c>
      <c r="C723" s="9" t="s">
        <v>1698</v>
      </c>
      <c r="D723" s="3" t="str">
        <f>IFERROR(VLOOKUP(C:C,对照表!A:B,2,0)," ")</f>
        <v>Verification mode setting</v>
      </c>
      <c r="E723" s="2" t="str">
        <f>IFERROR(VLOOKUP(C:C,对照表!A:C,3,0)," ")</f>
        <v>認識モードの設定</v>
      </c>
    </row>
    <row r="724" spans="1:5" x14ac:dyDescent="0.25">
      <c r="A724" s="10" t="s">
        <v>4166</v>
      </c>
      <c r="B724" s="1" t="s">
        <v>8832</v>
      </c>
      <c r="C724" s="9" t="s">
        <v>1247</v>
      </c>
      <c r="D724" s="3" t="str">
        <f>IFERROR(VLOOKUP(C:C,对照表!A:B,2,0)," ")</f>
        <v>1:1 mode</v>
      </c>
      <c r="E724" s="2" t="str">
        <f>IFERROR(VLOOKUP(C:C,对照表!A:C,3,0)," ")</f>
        <v>1:Nモード</v>
      </c>
    </row>
    <row r="725" spans="1:5" x14ac:dyDescent="0.25">
      <c r="A725" s="10" t="s">
        <v>4169</v>
      </c>
      <c r="B725" s="1" t="s">
        <v>8834</v>
      </c>
      <c r="C725" s="9" t="s">
        <v>15946</v>
      </c>
      <c r="D725" s="3" t="s">
        <v>22639</v>
      </c>
      <c r="E725" s="2" t="str">
        <f>IFERROR(VLOOKUP(C:C,对照表!A:C,3,0)," ")</f>
        <v xml:space="preserve"> </v>
      </c>
    </row>
    <row r="726" spans="1:5" x14ac:dyDescent="0.25">
      <c r="A726" s="10" t="s">
        <v>4175</v>
      </c>
      <c r="B726" s="1" t="s">
        <v>8835</v>
      </c>
      <c r="C726" s="9" t="s">
        <v>2301</v>
      </c>
      <c r="D726" s="3" t="str">
        <f>IFERROR(VLOOKUP(C:C,对照表!A:B,2,0)," ")</f>
        <v>1:N mode</v>
      </c>
      <c r="E726" s="2" t="str">
        <f>IFERROR(VLOOKUP(C:C,对照表!A:C,3,0)," ")</f>
        <v>1:Nモード</v>
      </c>
    </row>
    <row r="727" spans="1:5" x14ac:dyDescent="0.25">
      <c r="A727" s="10" t="s">
        <v>4179</v>
      </c>
      <c r="B727" s="1" t="s">
        <v>8837</v>
      </c>
      <c r="C727" s="9" t="s">
        <v>15947</v>
      </c>
      <c r="D727" s="3" t="s">
        <v>22639</v>
      </c>
      <c r="E727" s="2" t="str">
        <f>IFERROR(VLOOKUP(C:C,对照表!A:C,3,0)," ")</f>
        <v xml:space="preserve"> </v>
      </c>
    </row>
    <row r="728" spans="1:5" x14ac:dyDescent="0.25">
      <c r="A728" s="10" t="s">
        <v>4183</v>
      </c>
      <c r="B728" s="1" t="s">
        <v>8838</v>
      </c>
      <c r="C728" s="9" t="s">
        <v>1248</v>
      </c>
      <c r="D728" s="3" t="str">
        <f>IFERROR(VLOOKUP(C:C,对照表!A:B,2,0)," ")</f>
        <v>Hybrid mode</v>
      </c>
      <c r="E728" s="2" t="str">
        <f>IFERROR(VLOOKUP(C:C,对照表!A:C,3,0)," ")</f>
        <v>Mixモード</v>
      </c>
    </row>
    <row r="729" spans="1:5" x14ac:dyDescent="0.25">
      <c r="A729" s="10" t="s">
        <v>4190</v>
      </c>
      <c r="B729" s="1" t="s">
        <v>3840</v>
      </c>
      <c r="C729" s="9" t="s">
        <v>2316</v>
      </c>
      <c r="D729" s="3" t="str">
        <f>IFERROR(VLOOKUP(C:C,对照表!A:B,2,0)," ")</f>
        <v>Both compatible with 1:N/1:1</v>
      </c>
      <c r="E729" s="2" t="str">
        <f>IFERROR(VLOOKUP(C:C,对照表!A:C,3,0)," ")</f>
        <v>1:N/1:1同時使用</v>
      </c>
    </row>
    <row r="730" spans="1:5" x14ac:dyDescent="0.25">
      <c r="A730" s="10" t="s">
        <v>4196</v>
      </c>
      <c r="B730" s="1" t="s">
        <v>8841</v>
      </c>
      <c r="C730" s="9" t="s">
        <v>1254</v>
      </c>
      <c r="D730" s="3" t="str">
        <f>IFERROR(VLOOKUP(C:C,对照表!A:B,2,0)," ")</f>
        <v>Custom Scenarios</v>
      </c>
      <c r="E730" s="2" t="str">
        <f>IFERROR(VLOOKUP(C:C,对照表!A:C,3,0)," ")</f>
        <v>カスタムマイズ</v>
      </c>
    </row>
    <row r="731" spans="1:5" x14ac:dyDescent="0.25">
      <c r="A731" s="10" t="s">
        <v>4199</v>
      </c>
      <c r="B731" s="1" t="s">
        <v>2910</v>
      </c>
      <c r="C731" s="9" t="s">
        <v>15963</v>
      </c>
      <c r="D731" s="3" t="str">
        <f>IFERROR(VLOOKUP(C:C,对照表!A:B,2,0)," ")</f>
        <v>Preview</v>
      </c>
      <c r="E731" s="2" t="str">
        <f>IFERROR(VLOOKUP(C:C,对照表!A:C,3,0)," ")</f>
        <v xml:space="preserve"> </v>
      </c>
    </row>
    <row r="732" spans="1:5" x14ac:dyDescent="0.25">
      <c r="A732" s="10" t="s">
        <v>4206</v>
      </c>
      <c r="B732" s="1" t="s">
        <v>8843</v>
      </c>
      <c r="C732" s="9" t="s">
        <v>15958</v>
      </c>
      <c r="D732" s="3" t="str">
        <f>IFERROR(VLOOKUP(C:C,对照表!A:B,2,0)," ")</f>
        <v>Related parameters of quality evaluation</v>
      </c>
      <c r="E732" s="2" t="str">
        <f>IFERROR(VLOOKUP(C:C,对照表!A:C,3,0)," ")</f>
        <v xml:space="preserve"> </v>
      </c>
    </row>
    <row r="733" spans="1:5" x14ac:dyDescent="0.25">
      <c r="A733" s="10" t="s">
        <v>4209</v>
      </c>
      <c r="B733" s="1" t="s">
        <v>8844</v>
      </c>
      <c r="C733" s="9" t="s">
        <v>1234</v>
      </c>
      <c r="D733" s="3" t="str">
        <f>IFERROR(VLOOKUP(C:C,对照表!A:B,2,0)," ")</f>
        <v>quality evaluation</v>
      </c>
      <c r="E733" s="2" t="str">
        <f>IFERROR(VLOOKUP(C:C,对照表!A:C,3,0)," ")</f>
        <v>顔写真の品質判断</v>
      </c>
    </row>
    <row r="734" spans="1:5" x14ac:dyDescent="0.25">
      <c r="A734" s="10" t="s">
        <v>4219</v>
      </c>
      <c r="B734" s="1" t="s">
        <v>8845</v>
      </c>
      <c r="C734" s="9" t="s">
        <v>1242</v>
      </c>
      <c r="D734" s="3" t="str">
        <f>IFERROR(VLOOKUP(C:C,对照表!A:B,2,0)," ")</f>
        <v>Tilted face detection</v>
      </c>
      <c r="E734" s="2" t="str">
        <f>IFERROR(VLOOKUP(C:C,对照表!A:C,3,0)," ")</f>
        <v>撮影角度制限</v>
      </c>
    </row>
    <row r="735" spans="1:5" x14ac:dyDescent="0.25">
      <c r="A735" s="10" t="s">
        <v>4223</v>
      </c>
      <c r="B735" s="1" t="s">
        <v>8846</v>
      </c>
      <c r="C735" s="9" t="s">
        <v>19496</v>
      </c>
      <c r="D735" s="3" t="str">
        <f>IFERROR(VLOOKUP(C:C,对照表!A:B,2,0)," ")</f>
        <v>Definition</v>
      </c>
      <c r="E735" s="2" t="str">
        <f>IFERROR(VLOOKUP(C:C,对照表!A:C,3,0)," ")</f>
        <v xml:space="preserve"> </v>
      </c>
    </row>
    <row r="736" spans="1:5" x14ac:dyDescent="0.25">
      <c r="A736" s="10" t="s">
        <v>4227</v>
      </c>
      <c r="B736" s="1" t="s">
        <v>8848</v>
      </c>
      <c r="C736" s="9" t="s">
        <v>15964</v>
      </c>
      <c r="D736" s="3" t="str">
        <f>IFERROR(VLOOKUP(C:C,对照表!A:B,2,0)," ")</f>
        <v>Shielding limitation</v>
      </c>
      <c r="E736" s="2" t="str">
        <f>IFERROR(VLOOKUP(C:C,对照表!A:C,3,0)," ")</f>
        <v xml:space="preserve"> </v>
      </c>
    </row>
    <row r="737" spans="1:5" x14ac:dyDescent="0.25">
      <c r="A737" s="10" t="s">
        <v>4232</v>
      </c>
      <c r="B737" s="1" t="s">
        <v>8852</v>
      </c>
      <c r="C737" s="9" t="s">
        <v>1706</v>
      </c>
      <c r="D737" s="3" t="str">
        <f>IFERROR(VLOOKUP(C:C,对照表!A:B,2,0)," ")</f>
        <v>The higher the value, the more strict it is</v>
      </c>
      <c r="E737" s="2" t="str">
        <f>IFERROR(VLOOKUP(C:C,对照表!A:C,3,0)," ")</f>
        <v>数値が大きくなるほど厳しい</v>
      </c>
    </row>
    <row r="738" spans="1:5" x14ac:dyDescent="0.25">
      <c r="A738" s="10" t="s">
        <v>4235</v>
      </c>
      <c r="B738" s="1" t="s">
        <v>8855</v>
      </c>
      <c r="C738" s="9" t="s">
        <v>1707</v>
      </c>
      <c r="D738" s="3" t="str">
        <f>IFERROR(VLOOKUP(C:C,对照表!A:B,2,0)," ")</f>
        <v>The lower the value, the more strict it is</v>
      </c>
      <c r="E738" s="2" t="str">
        <f>IFERROR(VLOOKUP(C:C,对照表!A:C,3,0)," ")</f>
        <v>数値が小さくなるほど厳しい</v>
      </c>
    </row>
    <row r="739" spans="1:5" x14ac:dyDescent="0.25">
      <c r="A739" s="10" t="s">
        <v>4236</v>
      </c>
      <c r="B739" s="1" t="s">
        <v>8857</v>
      </c>
      <c r="C739" s="9" t="s">
        <v>4238</v>
      </c>
      <c r="D739" s="3" t="str">
        <f>IFERROR(VLOOKUP(C:C,对照表!A:B,2,0)," ")</f>
        <v>Pass if similarity is higher than this value</v>
      </c>
      <c r="E739" s="2" t="str">
        <f>IFERROR(VLOOKUP(C:C,对照表!A:C,3,0)," ")</f>
        <v xml:space="preserve"> </v>
      </c>
    </row>
    <row r="740" spans="1:5" x14ac:dyDescent="0.25">
      <c r="A740" s="10" t="s">
        <v>4240</v>
      </c>
      <c r="B740" s="1" t="s">
        <v>8859</v>
      </c>
      <c r="C740" s="9" t="s">
        <v>1271</v>
      </c>
      <c r="D740" s="3" t="str">
        <f>IFERROR(VLOOKUP(C:C,对照表!A:B,2,0)," ")</f>
        <v>QR code passing mode</v>
      </c>
      <c r="E740" s="2" t="str">
        <f>IFERROR(VLOOKUP(C:C,对照表!A:C,3,0)," ")</f>
        <v>二次元コード通行モード</v>
      </c>
    </row>
    <row r="741" spans="1:5" x14ac:dyDescent="0.25">
      <c r="A741" s="10" t="s">
        <v>4245</v>
      </c>
      <c r="B741" s="1" t="s">
        <v>8860</v>
      </c>
      <c r="C741" s="9" t="s">
        <v>1710</v>
      </c>
      <c r="D741" s="3" t="str">
        <f>IFERROR(VLOOKUP(C:C,对照表!A:B,2,0)," ")</f>
        <v>QR code setting</v>
      </c>
      <c r="E741" s="2" t="str">
        <f>IFERROR(VLOOKUP(C:C,对照表!A:C,3,0)," ")</f>
        <v>二次元コードの設定</v>
      </c>
    </row>
    <row r="742" spans="1:5" x14ac:dyDescent="0.25">
      <c r="A742" s="10" t="s">
        <v>4252</v>
      </c>
      <c r="B742" s="1" t="s">
        <v>8862</v>
      </c>
      <c r="C742" s="9" t="s">
        <v>1711</v>
      </c>
      <c r="D742" s="3" t="str">
        <f>IFERROR(VLOOKUP(C:C,对照表!A:B,2,0)," ")</f>
        <v>ID card comparison setting</v>
      </c>
      <c r="E742" s="2" t="str">
        <f>IFERROR(VLOOKUP(C:C,对照表!A:C,3,0)," ")</f>
        <v>身分証明書の検証設定</v>
      </c>
    </row>
    <row r="743" spans="1:5" x14ac:dyDescent="0.25">
      <c r="A743" s="10" t="s">
        <v>4258</v>
      </c>
      <c r="B743" s="1" t="s">
        <v>8864</v>
      </c>
      <c r="C743" s="9" t="s">
        <v>15967</v>
      </c>
      <c r="D743" s="3" t="str">
        <f>IFERROR(VLOOKUP(C:C,对照表!A:B,2,0)," ")</f>
        <v>Local Verification</v>
      </c>
      <c r="E743" s="2" t="str">
        <f>IFERROR(VLOOKUP(C:C,对照表!A:C,3,0)," ")</f>
        <v xml:space="preserve"> </v>
      </c>
    </row>
    <row r="744" spans="1:5" x14ac:dyDescent="0.25">
      <c r="A744" s="10" t="s">
        <v>4264</v>
      </c>
      <c r="B744" s="1" t="s">
        <v>8865</v>
      </c>
      <c r="C744" s="9" t="s">
        <v>1063</v>
      </c>
      <c r="D744" s="3" t="str">
        <f>IFERROR(VLOOKUP(C:C,对照表!A:B,2,0)," ")</f>
        <v>ID card</v>
      </c>
      <c r="E744" s="2" t="str">
        <f>IFERROR(VLOOKUP(C:C,对照表!A:C,3,0)," ")</f>
        <v>身分証明書</v>
      </c>
    </row>
    <row r="745" spans="1:5" x14ac:dyDescent="0.25">
      <c r="A745" s="10" t="s">
        <v>4269</v>
      </c>
      <c r="B745" s="1" t="s">
        <v>8866</v>
      </c>
      <c r="C745" s="9" t="s">
        <v>1712</v>
      </c>
      <c r="D745" s="3" t="str">
        <f>IFERROR(VLOOKUP(C:C,对照表!A:B,2,0)," ")</f>
        <v>ID card comparison In library query</v>
      </c>
      <c r="E745" s="2" t="str">
        <f>IFERROR(VLOOKUP(C:C,对照表!A:C,3,0)," ")</f>
        <v>身分証明書はライブラリに存在チェック</v>
      </c>
    </row>
    <row r="746" spans="1:5" x14ac:dyDescent="0.25">
      <c r="A746" s="10" t="s">
        <v>4273</v>
      </c>
      <c r="B746" s="1" t="s">
        <v>8868</v>
      </c>
      <c r="C746" s="9" t="s">
        <v>1713</v>
      </c>
      <c r="D746" s="3" t="str">
        <f>IFERROR(VLOOKUP(C:C,对照表!A:B,2,0)," ")</f>
        <v>Reservation list</v>
      </c>
      <c r="E746" s="2" t="str">
        <f>IFERROR(VLOOKUP(C:C,对照表!A:C,3,0)," ")</f>
        <v>予約リスト</v>
      </c>
    </row>
    <row r="747" spans="1:5" x14ac:dyDescent="0.25">
      <c r="A747" s="10" t="s">
        <v>4276</v>
      </c>
      <c r="B747" s="1" t="s">
        <v>8870</v>
      </c>
      <c r="C747" s="9" t="s">
        <v>1714</v>
      </c>
      <c r="D747" s="3" t="str">
        <f>IFERROR(VLOOKUP(C:C,对照表!A:B,2,0)," ")</f>
        <v>Fingerprint comparison setting</v>
      </c>
      <c r="E747" s="2" t="str">
        <f>IFERROR(VLOOKUP(C:C,对照表!A:C,3,0)," ")</f>
        <v>指紋検証の設定</v>
      </c>
    </row>
    <row r="748" spans="1:5" x14ac:dyDescent="0.25">
      <c r="A748" s="10" t="s">
        <v>4279</v>
      </c>
      <c r="B748" s="1" t="s">
        <v>8872</v>
      </c>
      <c r="C748" s="9" t="s">
        <v>1276</v>
      </c>
      <c r="D748" s="3" t="str">
        <f>IFERROR(VLOOKUP(C:C,对照表!A:B,2,0)," ")</f>
        <v>Fingerprint verification</v>
      </c>
      <c r="E748" s="2" t="str">
        <f>IFERROR(VLOOKUP(C:C,对照表!A:C,3,0)," ")</f>
        <v>指紋の検証</v>
      </c>
    </row>
    <row r="749" spans="1:5" x14ac:dyDescent="0.25">
      <c r="A749" s="10" t="s">
        <v>4284</v>
      </c>
      <c r="B749" s="1" t="s">
        <v>8873</v>
      </c>
      <c r="C749" s="9" t="s">
        <v>1279</v>
      </c>
      <c r="D749" s="3" t="str">
        <f>IFERROR(VLOOKUP(C:C,对照表!A:B,2,0)," ")</f>
        <v>Fingerprint comparison threshold</v>
      </c>
      <c r="E749" s="2" t="str">
        <f>IFERROR(VLOOKUP(C:C,对照表!A:C,3,0)," ")</f>
        <v>指紋対比閾値</v>
      </c>
    </row>
    <row r="750" spans="1:5" x14ac:dyDescent="0.25">
      <c r="A750" s="10" t="s">
        <v>4288</v>
      </c>
      <c r="B750" s="1" t="s">
        <v>6756</v>
      </c>
      <c r="C750" s="9" t="s">
        <v>1272</v>
      </c>
      <c r="D750" s="3" t="str">
        <f>IFERROR(VLOOKUP(C:C,对照表!A:B,2,0)," ")</f>
        <v>Fingerprint</v>
      </c>
      <c r="E750" s="2" t="str">
        <f>IFERROR(VLOOKUP(C:C,对照表!A:C,3,0)," ")</f>
        <v>指紋</v>
      </c>
    </row>
    <row r="751" spans="1:5" x14ac:dyDescent="0.25">
      <c r="A751" s="10" t="s">
        <v>4292</v>
      </c>
      <c r="B751" s="1" t="s">
        <v>8874</v>
      </c>
      <c r="C751" s="9" t="s">
        <v>1071</v>
      </c>
      <c r="D751" s="3" t="str">
        <f>IFERROR(VLOOKUP(C:C,对照表!A:B,2,0)," ")</f>
        <v>Wiegand</v>
      </c>
      <c r="E751" s="2" t="str">
        <f>IFERROR(VLOOKUP(C:C,对照表!A:C,3,0)," ")</f>
        <v>ウィーガント</v>
      </c>
    </row>
    <row r="752" spans="1:5" x14ac:dyDescent="0.25">
      <c r="A752" s="10" t="s">
        <v>4295</v>
      </c>
      <c r="B752" s="1" t="s">
        <v>8875</v>
      </c>
      <c r="C752" s="9" t="s">
        <v>2218</v>
      </c>
      <c r="D752" s="3" t="str">
        <f>IFERROR(VLOOKUP(C:C,对照表!A:B,2,0)," ")</f>
        <v>IC card</v>
      </c>
      <c r="E752" s="2" t="str">
        <f>IFERROR(VLOOKUP(C:C,对照表!A:C,3,0)," ")</f>
        <v>ICカード</v>
      </c>
    </row>
    <row r="753" spans="1:5" x14ac:dyDescent="0.25">
      <c r="A753" s="10" t="s">
        <v>4298</v>
      </c>
      <c r="B753" s="1" t="s">
        <v>8876</v>
      </c>
      <c r="C753" s="9" t="s">
        <v>1072</v>
      </c>
      <c r="D753" s="3" t="str">
        <f>IFERROR(VLOOKUP(C:C,对照表!A:B,2,0)," ")</f>
        <v>Scanning Gun</v>
      </c>
      <c r="E753" s="2" t="str">
        <f>IFERROR(VLOOKUP(C:C,对照表!A:C,3,0)," ")</f>
        <v>バーコードスキャナー</v>
      </c>
    </row>
    <row r="754" spans="1:5" x14ac:dyDescent="0.25">
      <c r="A754" s="10" t="s">
        <v>4301</v>
      </c>
      <c r="B754" s="1" t="s">
        <v>8303</v>
      </c>
      <c r="C754" s="9" t="s">
        <v>1064</v>
      </c>
      <c r="D754" s="3" t="str">
        <f>IFERROR(VLOOKUP(C:C,对照表!A:B,2,0)," ")</f>
        <v>passport</v>
      </c>
      <c r="E754" s="2" t="str">
        <f>IFERROR(VLOOKUP(C:C,对照表!A:C,3,0)," ")</f>
        <v>パスポート</v>
      </c>
    </row>
    <row r="755" spans="1:5" x14ac:dyDescent="0.25">
      <c r="A755" s="10" t="s">
        <v>4303</v>
      </c>
      <c r="B755" s="1" t="s">
        <v>8878</v>
      </c>
      <c r="C755" s="9" t="s">
        <v>1715</v>
      </c>
      <c r="D755" s="3" t="str">
        <f>IFERROR(VLOOKUP(C:C,对照表!A:B,2,0)," ")</f>
        <v>Four fingerprint comparison setting</v>
      </c>
      <c r="E755" s="2" t="str">
        <f>IFERROR(VLOOKUP(C:C,对照表!A:C,3,0)," ")</f>
        <v>四本指の指紋検証</v>
      </c>
    </row>
    <row r="756" spans="1:5" x14ac:dyDescent="0.25">
      <c r="A756" s="10" t="s">
        <v>4306</v>
      </c>
      <c r="B756" s="1" t="s">
        <v>8881</v>
      </c>
      <c r="C756" s="9" t="s">
        <v>19494</v>
      </c>
      <c r="D756" s="3" t="str">
        <f>IFERROR(VLOOKUP(C:C,对照表!A:B,2,0)," ")</f>
        <v xml:space="preserve">  Prompt information </v>
      </c>
      <c r="E756" s="2" t="str">
        <f>IFERROR(VLOOKUP(C:C,对照表!A:C,3,0)," ")</f>
        <v>プロンプトメッセージ</v>
      </c>
    </row>
    <row r="757" spans="1:5" x14ac:dyDescent="0.25">
      <c r="A757" s="10" t="s">
        <v>4314</v>
      </c>
      <c r="B757" s="1" t="s">
        <v>8882</v>
      </c>
      <c r="C757" s="9" t="s">
        <v>19494</v>
      </c>
      <c r="D757" s="3" t="str">
        <f>IFERROR(VLOOKUP(C:C,对照表!A:B,2,0)," ")</f>
        <v xml:space="preserve">  Prompt information </v>
      </c>
      <c r="E757" s="2" t="str">
        <f>IFERROR(VLOOKUP(C:C,对照表!A:C,3,0)," ")</f>
        <v>プロンプトメッセージ</v>
      </c>
    </row>
    <row r="758" spans="1:5" x14ac:dyDescent="0.25">
      <c r="A758" s="10" t="s">
        <v>4319</v>
      </c>
      <c r="B758" s="1" t="s">
        <v>8883</v>
      </c>
      <c r="C758" s="9" t="s">
        <v>19494</v>
      </c>
      <c r="D758" s="3" t="str">
        <f>IFERROR(VLOOKUP(C:C,对照表!A:B,2,0)," ")</f>
        <v xml:space="preserve">  Prompt information </v>
      </c>
      <c r="E758" s="2" t="str">
        <f>IFERROR(VLOOKUP(C:C,对照表!A:C,3,0)," ")</f>
        <v>プロンプトメッセージ</v>
      </c>
    </row>
    <row r="759" spans="1:5" x14ac:dyDescent="0.25">
      <c r="A759" s="10" t="s">
        <v>4324</v>
      </c>
      <c r="B759" s="1" t="s">
        <v>8884</v>
      </c>
      <c r="C759" s="9" t="s">
        <v>1719</v>
      </c>
      <c r="D759" s="3" t="str">
        <f>IFERROR(VLOOKUP(C:C,对照表!A:B,2,0)," ")</f>
        <v>Export configuration file</v>
      </c>
      <c r="E759" s="2" t="str">
        <f>IFERROR(VLOOKUP(C:C,对照表!A:C,3,0)," ")</f>
        <v>設定ファイルをエクスポート</v>
      </c>
    </row>
    <row r="760" spans="1:5" x14ac:dyDescent="0.25">
      <c r="A760" s="10" t="s">
        <v>4327</v>
      </c>
      <c r="B760" s="1" t="s">
        <v>8886</v>
      </c>
      <c r="C760" s="9" t="s">
        <v>1720</v>
      </c>
      <c r="D760" s="3" t="str">
        <f>IFERROR(VLOOKUP(C:C,对照表!A:B,2,0)," ")</f>
        <v>Select the configuration file to be imported</v>
      </c>
      <c r="E760" s="2" t="str">
        <f>IFERROR(VLOOKUP(C:C,对照表!A:C,3,0)," ")</f>
        <v>インポートの設定ファイルを選択</v>
      </c>
    </row>
    <row r="761" spans="1:5" x14ac:dyDescent="0.25">
      <c r="A761" s="10" t="s">
        <v>4330</v>
      </c>
      <c r="B761" s="1" t="s">
        <v>2157</v>
      </c>
      <c r="C761" s="9" t="s">
        <v>696</v>
      </c>
      <c r="D761" s="3" t="str">
        <f>IFERROR(VLOOKUP(C:C,对照表!A:B,2,0)," ")</f>
        <v>Success</v>
      </c>
      <c r="E761" s="2" t="s">
        <v>697</v>
      </c>
    </row>
    <row r="762" spans="1:5" x14ac:dyDescent="0.25">
      <c r="A762" s="10" t="s">
        <v>4333</v>
      </c>
      <c r="B762" s="1" t="s">
        <v>8888</v>
      </c>
      <c r="C762" s="9" t="s">
        <v>1721</v>
      </c>
      <c r="D762" s="3" t="str">
        <f>IFERROR(VLOOKUP(C:C,对照表!A:B,2,0)," ")</f>
        <v>File importing failed</v>
      </c>
      <c r="E762" s="2" t="str">
        <f>IFERROR(VLOOKUP(C:C,对照表!A:C,3,0)," ")</f>
        <v>ファイルのインポートに失敗しました</v>
      </c>
    </row>
    <row r="763" spans="1:5" x14ac:dyDescent="0.25">
      <c r="A763" s="10" t="s">
        <v>4336</v>
      </c>
      <c r="B763" s="1" t="s">
        <v>8890</v>
      </c>
      <c r="C763" s="9" t="s">
        <v>1722</v>
      </c>
      <c r="D763" s="3" t="str">
        <f>IFERROR(VLOOKUP(C:C,对照表!A:B,2,0)," ")</f>
        <v>The configuration file does not exist</v>
      </c>
      <c r="E763" s="2" t="str">
        <f>IFERROR(VLOOKUP(C:C,对照表!A:C,3,0)," ")</f>
        <v>設定ファイルは存在しません</v>
      </c>
    </row>
    <row r="764" spans="1:5" x14ac:dyDescent="0.25">
      <c r="A764" s="10" t="s">
        <v>4339</v>
      </c>
      <c r="B764" s="1" t="s">
        <v>8892</v>
      </c>
      <c r="C764" s="9" t="s">
        <v>1723</v>
      </c>
      <c r="D764" s="3" t="str">
        <f>IFERROR(VLOOKUP(C:C,对照表!A:B,2,0)," ")</f>
        <v>Invalid configuration file</v>
      </c>
      <c r="E764" s="2" t="str">
        <f>IFERROR(VLOOKUP(C:C,对照表!A:C,3,0)," ")</f>
        <v>設定ファイルは不正</v>
      </c>
    </row>
    <row r="765" spans="1:5" x14ac:dyDescent="0.25">
      <c r="A765" s="10" t="s">
        <v>4342</v>
      </c>
      <c r="B765" s="1" t="s">
        <v>8894</v>
      </c>
      <c r="C765" s="9" t="s">
        <v>1725</v>
      </c>
      <c r="D765" s="3" t="str">
        <f>IFERROR(VLOOKUP(C:C,对照表!A:B,2,0)," ")</f>
        <v>Configuration copying failed</v>
      </c>
      <c r="E765" s="2" t="str">
        <f>IFERROR(VLOOKUP(C:C,对照表!A:C,3,0)," ")</f>
        <v>設定コピー失敗</v>
      </c>
    </row>
    <row r="766" spans="1:5" x14ac:dyDescent="0.25">
      <c r="A766" s="10" t="s">
        <v>4346</v>
      </c>
      <c r="B766" s="1" t="s">
        <v>8896</v>
      </c>
      <c r="C766" s="9" t="s">
        <v>251</v>
      </c>
      <c r="D766" s="3" t="str">
        <f>IFERROR(VLOOKUP(C:C,对照表!A:B,2,0)," ")</f>
        <v>Administrator</v>
      </c>
      <c r="E766" s="2" t="s">
        <v>252</v>
      </c>
    </row>
    <row r="767" spans="1:5" x14ac:dyDescent="0.25">
      <c r="A767" s="10" t="s">
        <v>4350</v>
      </c>
      <c r="B767" s="1" t="s">
        <v>8897</v>
      </c>
      <c r="C767" s="9" t="s">
        <v>1726</v>
      </c>
      <c r="D767" s="3" t="str">
        <f>IFERROR(VLOOKUP(C:C,对照表!A:B,2,0)," ")</f>
        <v>Safety registration</v>
      </c>
      <c r="E767" s="2" t="str">
        <f>IFERROR(VLOOKUP(C:C,对照表!A:C,3,0)," ")</f>
        <v>安全な登録</v>
      </c>
    </row>
    <row r="768" spans="1:5" x14ac:dyDescent="0.25">
      <c r="A768" s="10" t="s">
        <v>4354</v>
      </c>
      <c r="B768" s="1" t="s">
        <v>8899</v>
      </c>
      <c r="C768" s="9" t="s">
        <v>15948</v>
      </c>
      <c r="D768" s="3" t="str">
        <f>IFERROR(VLOOKUP(C:C,对照表!A:B,2,0)," ")</f>
        <v>Visible light face information</v>
      </c>
      <c r="E768" s="2" t="str">
        <f>IFERROR(VLOOKUP(C:C,对照表!A:C,3,0)," ")</f>
        <v xml:space="preserve"> </v>
      </c>
    </row>
    <row r="769" spans="1:5" x14ac:dyDescent="0.25">
      <c r="A769" s="10" t="s">
        <v>4355</v>
      </c>
      <c r="B769" s="1" t="s">
        <v>8902</v>
      </c>
      <c r="C769" s="9" t="s">
        <v>1728</v>
      </c>
      <c r="D769" s="3" t="str">
        <f>IFERROR(VLOOKUP(C:C,对照表!A:B,2,0)," ")</f>
        <v>Re-enter</v>
      </c>
      <c r="E769" s="2" t="str">
        <f>IFERROR(VLOOKUP(C:C,对照表!A:C,3,0)," ")</f>
        <v>再入力</v>
      </c>
    </row>
    <row r="770" spans="1:5" x14ac:dyDescent="0.25">
      <c r="A770" s="10" t="s">
        <v>4360</v>
      </c>
      <c r="B770" s="1" t="s">
        <v>8904</v>
      </c>
      <c r="C770" s="9" t="s">
        <v>1729</v>
      </c>
      <c r="D770" s="3" t="str">
        <f>IFERROR(VLOOKUP(C:C,对照表!A:B,2,0)," ")</f>
        <v>Name</v>
      </c>
      <c r="E770" s="2" t="str">
        <f>IFERROR(VLOOKUP(C:C,对照表!A:C,3,0)," ")</f>
        <v>姓&amp;#12288;&amp;#12288;名</v>
      </c>
    </row>
    <row r="771" spans="1:5" x14ac:dyDescent="0.25">
      <c r="A771" s="10" t="s">
        <v>4363</v>
      </c>
      <c r="B771" s="1" t="s">
        <v>8905</v>
      </c>
      <c r="C771" s="9" t="s">
        <v>977</v>
      </c>
      <c r="D771" s="3" t="str">
        <f>IFERROR(VLOOKUP(C:C,对照表!A:B,2,0)," ")</f>
        <v>Please enter the name ( required )</v>
      </c>
      <c r="E771" s="2" t="str">
        <f>IFERROR(VLOOKUP(C:C,对照表!A:C,3,0)," ")</f>
        <v>名前を入力してください（必須）</v>
      </c>
    </row>
    <row r="772" spans="1:5" x14ac:dyDescent="0.25">
      <c r="A772" s="10" t="s">
        <v>4367</v>
      </c>
      <c r="B772" s="1" t="s">
        <v>8908</v>
      </c>
      <c r="C772" s="9" t="s">
        <v>4369</v>
      </c>
      <c r="D772" s="3" t="str">
        <f>IFERROR(VLOOKUP(C:C,对照表!A:B,2,0)," ")</f>
        <v>Password</v>
      </c>
      <c r="E772" s="2" t="str">
        <f>IFERROR(VLOOKUP(C:C,对照表!A:C,3,0)," ")</f>
        <v xml:space="preserve"> </v>
      </c>
    </row>
    <row r="773" spans="1:5" x14ac:dyDescent="0.25">
      <c r="A773" s="10" t="s">
        <v>4373</v>
      </c>
      <c r="B773" s="1" t="s">
        <v>8909</v>
      </c>
      <c r="C773" s="9" t="s">
        <v>20834</v>
      </c>
      <c r="D773" s="3" t="str">
        <f>IFERROR(VLOOKUP(C:C,对照表!A:B,2,0)," ")</f>
        <v>（must be number）</v>
      </c>
      <c r="E773" s="2" t="str">
        <f>IFERROR(VLOOKUP(C:C,对照表!A:C,3,0)," ")</f>
        <v xml:space="preserve"> </v>
      </c>
    </row>
    <row r="774" spans="1:5" x14ac:dyDescent="0.25">
      <c r="A774" s="10" t="s">
        <v>4385</v>
      </c>
      <c r="B774" s="1" t="s">
        <v>8910</v>
      </c>
      <c r="C774" s="9" t="s">
        <v>1733</v>
      </c>
      <c r="D774" s="3" t="str">
        <f>IFERROR(VLOOKUP(C:C,对照表!A:B,2,0)," ")</f>
        <v>Verification method</v>
      </c>
      <c r="E774" s="2" t="str">
        <f>IFERROR(VLOOKUP(C:C,对照表!A:C,3,0)," ")</f>
        <v>検証方式</v>
      </c>
    </row>
    <row r="775" spans="1:5" x14ac:dyDescent="0.25">
      <c r="A775" s="10" t="s">
        <v>4389</v>
      </c>
      <c r="B775" s="1" t="s">
        <v>204</v>
      </c>
      <c r="C775" s="9" t="s">
        <v>206</v>
      </c>
      <c r="D775" s="3" t="str">
        <f>IFERROR(VLOOKUP(C:C,对照表!A:B,2,0)," ")</f>
        <v xml:space="preserve">Current input has reached the upper limit! </v>
      </c>
      <c r="E775" s="2" t="str">
        <f>IFERROR(VLOOKUP(C:C,对照表!A:C,3,0)," ")</f>
        <v>現在の入力は上限に達しました！</v>
      </c>
    </row>
    <row r="776" spans="1:5" ht="27.6" x14ac:dyDescent="0.25">
      <c r="A776" s="10" t="s">
        <v>4393</v>
      </c>
      <c r="B776" s="1" t="s">
        <v>214</v>
      </c>
      <c r="C776" s="9" t="s">
        <v>4394</v>
      </c>
      <c r="D776" s="3" t="str">
        <f>IFERROR(VLOOKUP(C:C,对照表!A:B,2,0)," ")</f>
        <v>Password rule error! Cannot enter same or continuous numbers!</v>
      </c>
      <c r="E776" s="2" t="str">
        <f>IFERROR(VLOOKUP(C:C,对照表!A:C,3,0)," ")</f>
        <v xml:space="preserve"> </v>
      </c>
    </row>
    <row r="777" spans="1:5" x14ac:dyDescent="0.25">
      <c r="A777" s="10" t="s">
        <v>4400</v>
      </c>
      <c r="B777" s="1" t="s">
        <v>272</v>
      </c>
      <c r="C777" s="9" t="s">
        <v>4401</v>
      </c>
      <c r="D777" s="3" t="str">
        <f>IFERROR(VLOOKUP(C:C,对照表!A:B,2,0)," ")</f>
        <v xml:space="preserve">Password input inconsistent! </v>
      </c>
      <c r="E777" s="2" t="str">
        <f>IFERROR(VLOOKUP(C:C,对照表!A:C,3,0)," ")</f>
        <v xml:space="preserve"> </v>
      </c>
    </row>
    <row r="778" spans="1:5" x14ac:dyDescent="0.25">
      <c r="A778" s="10" t="s">
        <v>4406</v>
      </c>
      <c r="B778" s="1" t="s">
        <v>8913</v>
      </c>
      <c r="C778" s="9" t="s">
        <v>15935</v>
      </c>
      <c r="D778" s="3" t="str">
        <f>IFERROR(VLOOKUP(C:C,对照表!A:B,2,0)," ")</f>
        <v>Face</v>
      </c>
      <c r="E778" s="2" t="s">
        <v>7752</v>
      </c>
    </row>
    <row r="779" spans="1:5" x14ac:dyDescent="0.25">
      <c r="A779" s="10" t="s">
        <v>4411</v>
      </c>
      <c r="B779" s="1" t="s">
        <v>8914</v>
      </c>
      <c r="C779" s="9" t="s">
        <v>67</v>
      </c>
      <c r="D779" s="3" t="str">
        <f>IFERROR(VLOOKUP(C:C,对照表!A:B,2,0)," ")</f>
        <v>Password</v>
      </c>
      <c r="E779" s="2" t="s">
        <v>187</v>
      </c>
    </row>
    <row r="780" spans="1:5" x14ac:dyDescent="0.25">
      <c r="A780" s="10" t="s">
        <v>4415</v>
      </c>
      <c r="B780" s="1" t="s">
        <v>1059</v>
      </c>
      <c r="C780" s="9" t="s">
        <v>1734</v>
      </c>
      <c r="D780" s="3" t="str">
        <f>IFERROR(VLOOKUP(C:C,对照表!A:B,2,0)," ")</f>
        <v>Saved successfully</v>
      </c>
      <c r="E780" s="2" t="str">
        <f>IFERROR(VLOOKUP(C:C,对照表!A:C,3,0)," ")</f>
        <v>保存成功</v>
      </c>
    </row>
    <row r="781" spans="1:5" x14ac:dyDescent="0.25">
      <c r="A781" s="10" t="s">
        <v>4420</v>
      </c>
      <c r="B781" s="1" t="s">
        <v>8916</v>
      </c>
      <c r="C781" s="9" t="s">
        <v>98</v>
      </c>
      <c r="D781" s="3" t="str">
        <f>IFERROR(VLOOKUP(C:C,对照表!A:B,2,0)," ")</f>
        <v xml:space="preserve">  Confirm </v>
      </c>
      <c r="E781" s="2" t="s">
        <v>22089</v>
      </c>
    </row>
    <row r="782" spans="1:5" x14ac:dyDescent="0.25">
      <c r="A782" s="10" t="s">
        <v>4425</v>
      </c>
      <c r="B782" s="1" t="s">
        <v>8917</v>
      </c>
      <c r="C782" s="9" t="s">
        <v>1735</v>
      </c>
      <c r="D782" s="3" t="str">
        <f>IFERROR(VLOOKUP(C:C,对照表!A:B,2,0)," ")</f>
        <v>Name must not be empty</v>
      </c>
      <c r="E782" s="2" t="str">
        <f>IFERROR(VLOOKUP(C:C,对照表!A:C,3,0)," ")</f>
        <v>名前は空になってはいけません</v>
      </c>
    </row>
    <row r="783" spans="1:5" x14ac:dyDescent="0.25">
      <c r="A783" s="10" t="s">
        <v>4431</v>
      </c>
      <c r="B783" s="1" t="s">
        <v>8919</v>
      </c>
      <c r="C783" s="9" t="s">
        <v>909</v>
      </c>
      <c r="D783" s="3" t="str">
        <f>IFERROR(VLOOKUP(C:C,对照表!A:B,2,0)," ")</f>
        <v>The password cannot be empty</v>
      </c>
      <c r="E783" s="2" t="s">
        <v>910</v>
      </c>
    </row>
    <row r="784" spans="1:5" x14ac:dyDescent="0.25">
      <c r="A784" s="10" t="s">
        <v>4434</v>
      </c>
      <c r="B784" s="1" t="s">
        <v>246</v>
      </c>
      <c r="C784" s="9" t="s">
        <v>247</v>
      </c>
      <c r="D784" s="3" t="str">
        <f>IFERROR(VLOOKUP(C:C,对照表!A:B,2,0)," ")</f>
        <v>Password has 4 digits</v>
      </c>
      <c r="E784" s="2" t="str">
        <f>IFERROR(VLOOKUP(C:C,对照表!A:C,3,0)," ")</f>
        <v>パスワードは4桁です</v>
      </c>
    </row>
    <row r="785" spans="1:5" x14ac:dyDescent="0.25">
      <c r="A785" s="10" t="s">
        <v>4441</v>
      </c>
      <c r="B785" s="1" t="s">
        <v>8920</v>
      </c>
      <c r="C785" s="9" t="s">
        <v>1738</v>
      </c>
      <c r="D785" s="3" t="str">
        <f>IFERROR(VLOOKUP(C:C,对照表!A:B,2,0)," ")</f>
        <v>Effect preview</v>
      </c>
      <c r="E785" s="2" t="str">
        <f>IFERROR(VLOOKUP(C:C,对照表!A:C,3,0)," ")</f>
        <v>効果プレビュー</v>
      </c>
    </row>
    <row r="786" spans="1:5" x14ac:dyDescent="0.25">
      <c r="A786" s="10" t="s">
        <v>4443</v>
      </c>
      <c r="B786" s="1" t="s">
        <v>8922</v>
      </c>
      <c r="C786" s="9" t="s">
        <v>1234</v>
      </c>
      <c r="D786" s="3" t="str">
        <f>IFERROR(VLOOKUP(C:C,对照表!A:B,2,0)," ")</f>
        <v>quality evaluation</v>
      </c>
      <c r="E786" s="2" t="str">
        <f>IFERROR(VLOOKUP(C:C,对照表!A:C,3,0)," ")</f>
        <v>顔写真の品質判断</v>
      </c>
    </row>
    <row r="787" spans="1:5" x14ac:dyDescent="0.25">
      <c r="A787" s="10" t="s">
        <v>4445</v>
      </c>
      <c r="B787" s="1" t="s">
        <v>8924</v>
      </c>
      <c r="C787" s="9" t="s">
        <v>1235</v>
      </c>
      <c r="D787" s="3" t="str">
        <f>IFERROR(VLOOKUP(C:C,对照表!A:B,2,0)," ")</f>
        <v>Verification mode</v>
      </c>
      <c r="E787" s="2" t="str">
        <f>IFERROR(VLOOKUP(C:C,对照表!A:C,3,0)," ")</f>
        <v>認識モード</v>
      </c>
    </row>
    <row r="788" spans="1:5" x14ac:dyDescent="0.25">
      <c r="A788" s="10" t="s">
        <v>4448</v>
      </c>
      <c r="B788" s="1" t="s">
        <v>8925</v>
      </c>
      <c r="C788" s="9" t="s">
        <v>1255</v>
      </c>
      <c r="D788" s="3" t="str">
        <f>IFERROR(VLOOKUP(C:C,对照表!A:B,2,0)," ")</f>
        <v>Scenarios selection</v>
      </c>
      <c r="E788" s="2" t="str">
        <f>IFERROR(VLOOKUP(C:C,对照表!A:C,3,0)," ")</f>
        <v>使用シーン</v>
      </c>
    </row>
    <row r="789" spans="1:5" x14ac:dyDescent="0.25">
      <c r="A789" s="10" t="s">
        <v>4452</v>
      </c>
      <c r="B789" s="1" t="s">
        <v>8927</v>
      </c>
      <c r="C789" s="9" t="s">
        <v>1739</v>
      </c>
      <c r="D789" s="3" t="str">
        <f>IFERROR(VLOOKUP(C:C,对照表!A:B,2,0)," ")</f>
        <v>On</v>
      </c>
      <c r="E789" s="2" t="str">
        <f>IFERROR(VLOOKUP(C:C,对照表!A:C,3,0)," ")</f>
        <v>オン</v>
      </c>
    </row>
    <row r="790" spans="1:5" x14ac:dyDescent="0.25">
      <c r="A790" s="10" t="s">
        <v>4456</v>
      </c>
      <c r="B790" s="1" t="s">
        <v>7216</v>
      </c>
      <c r="C790" s="9" t="s">
        <v>1740</v>
      </c>
      <c r="D790" s="3" t="str">
        <f>IFERROR(VLOOKUP(C:C,对照表!A:B,2,0)," ")</f>
        <v>Off</v>
      </c>
      <c r="E790" s="2" t="s">
        <v>1741</v>
      </c>
    </row>
    <row r="791" spans="1:5" x14ac:dyDescent="0.25">
      <c r="A791" s="10" t="s">
        <v>4461</v>
      </c>
      <c r="B791" s="1" t="s">
        <v>8930</v>
      </c>
      <c r="C791" s="9" t="s">
        <v>15960</v>
      </c>
      <c r="D791" s="3" t="str">
        <f>IFERROR(VLOOKUP(C:C,对照表!A:B,2,0)," ")</f>
        <v>quality evaluation switch</v>
      </c>
      <c r="E791" s="2" t="str">
        <f>IFERROR(VLOOKUP(C:C,对照表!A:C,3,0)," ")</f>
        <v xml:space="preserve"> </v>
      </c>
    </row>
    <row r="792" spans="1:5" x14ac:dyDescent="0.25">
      <c r="A792" s="10" t="s">
        <v>4466</v>
      </c>
      <c r="B792" s="1" t="s">
        <v>8931</v>
      </c>
      <c r="C792" s="9" t="s">
        <v>1254</v>
      </c>
      <c r="D792" s="3" t="str">
        <f>IFERROR(VLOOKUP(C:C,对照表!A:B,2,0)," ")</f>
        <v>Custom Scenarios</v>
      </c>
      <c r="E792" s="2" t="str">
        <f>IFERROR(VLOOKUP(C:C,对照表!A:C,3,0)," ")</f>
        <v>カスタムマイズ</v>
      </c>
    </row>
    <row r="793" spans="1:5" x14ac:dyDescent="0.25">
      <c r="A793" s="10" t="s">
        <v>4471</v>
      </c>
      <c r="B793" s="1" t="s">
        <v>8932</v>
      </c>
      <c r="C793" s="9" t="s">
        <v>1249</v>
      </c>
      <c r="D793" s="3" t="str">
        <f>IFERROR(VLOOKUP(C:C,对照表!A:B,2,0)," ")</f>
        <v>Quick Scenarios</v>
      </c>
      <c r="E793" s="2" t="str">
        <f>IFERROR(VLOOKUP(C:C,对照表!A:C,3,0)," ")</f>
        <v>快速シーン</v>
      </c>
    </row>
    <row r="794" spans="1:5" x14ac:dyDescent="0.25">
      <c r="A794" s="10" t="s">
        <v>4476</v>
      </c>
      <c r="B794" s="1" t="s">
        <v>8934</v>
      </c>
      <c r="C794" s="9" t="s">
        <v>1250</v>
      </c>
      <c r="D794" s="3" t="str">
        <f>IFERROR(VLOOKUP(C:C,对照表!A:B,2,0)," ")</f>
        <v>Safety Scenarios</v>
      </c>
      <c r="E794" s="2" t="str">
        <f>IFERROR(VLOOKUP(C:C,对照表!A:C,3,0)," ")</f>
        <v>安全シーン</v>
      </c>
    </row>
    <row r="795" spans="1:5" x14ac:dyDescent="0.25">
      <c r="A795" s="10" t="s">
        <v>4481</v>
      </c>
      <c r="B795" s="1" t="s">
        <v>8936</v>
      </c>
      <c r="C795" s="9" t="s">
        <v>16123</v>
      </c>
      <c r="D795" s="3" t="str">
        <f>IFERROR(VLOOKUP(C:C,对照表!A:B,2,0)," ")</f>
        <v>No biopsies required</v>
      </c>
      <c r="E795" s="2" t="str">
        <f>IFERROR(VLOOKUP(C:C,对照表!A:C,3,0)," ")</f>
        <v xml:space="preserve"> </v>
      </c>
    </row>
    <row r="796" spans="1:5" x14ac:dyDescent="0.25">
      <c r="A796" s="10" t="s">
        <v>4486</v>
      </c>
      <c r="B796" s="1" t="s">
        <v>8937</v>
      </c>
      <c r="C796" s="9" t="s">
        <v>16124</v>
      </c>
      <c r="D796" s="3" t="str">
        <f>IFERROR(VLOOKUP(C:C,对照表!A:B,2,0)," ")</f>
        <v>Multiple validation, more secure</v>
      </c>
      <c r="E796" s="2" t="str">
        <f>IFERROR(VLOOKUP(C:C,对照表!A:C,3,0)," ")</f>
        <v xml:space="preserve"> </v>
      </c>
    </row>
    <row r="797" spans="1:5" x14ac:dyDescent="0.25">
      <c r="A797" s="10" t="s">
        <v>4490</v>
      </c>
      <c r="B797" s="1" t="s">
        <v>8939</v>
      </c>
      <c r="C797" s="9" t="s">
        <v>231</v>
      </c>
      <c r="D797" s="3" t="str">
        <f>IFERROR(VLOOKUP(C:C,对照表!A:B,2,0)," ")</f>
        <v>Parameter setting</v>
      </c>
      <c r="E797" s="2" t="s">
        <v>1553</v>
      </c>
    </row>
    <row r="798" spans="1:5" ht="27.6" x14ac:dyDescent="0.25">
      <c r="A798" s="10" t="s">
        <v>4493</v>
      </c>
      <c r="B798" s="1" t="s">
        <v>8940</v>
      </c>
      <c r="C798" s="9" t="s">
        <v>1265</v>
      </c>
      <c r="D798" s="3" t="str">
        <f>IFERROR(VLOOKUP(C:C,对照表!A:B,2,0)," ")</f>
        <v>Related parameters of living body anti-spoofing</v>
      </c>
      <c r="E798" s="2" t="str">
        <f>IFERROR(VLOOKUP(C:C,对照表!A:C,3,0)," ")</f>
        <v>生体防偽に関わるパラメータ</v>
      </c>
    </row>
    <row r="799" spans="1:5" x14ac:dyDescent="0.25">
      <c r="A799" s="10" t="s">
        <v>4496</v>
      </c>
      <c r="B799" s="1" t="s">
        <v>8942</v>
      </c>
      <c r="C799" s="9" t="s">
        <v>1742</v>
      </c>
      <c r="D799" s="3" t="str">
        <f>IFERROR(VLOOKUP(C:C,对照表!A:B,2,0)," ")</f>
        <v>The visible light threshold value</v>
      </c>
      <c r="E799" s="2" t="str">
        <f>IFERROR(VLOOKUP(C:C,对照表!A:C,3,0)," ")</f>
        <v>生体検出の可視光閾値</v>
      </c>
    </row>
    <row r="800" spans="1:5" x14ac:dyDescent="0.25">
      <c r="A800" s="10" t="s">
        <v>4499</v>
      </c>
      <c r="B800" s="1" t="s">
        <v>8944</v>
      </c>
      <c r="C800" s="9" t="s">
        <v>1743</v>
      </c>
      <c r="D800" s="3" t="str">
        <f>IFERROR(VLOOKUP(C:C,对照表!A:B,2,0)," ")</f>
        <v>The near infrared threshold value</v>
      </c>
      <c r="E800" s="2" t="str">
        <f>IFERROR(VLOOKUP(C:C,对照表!A:C,3,0)," ")</f>
        <v>生体検出の近赤外線閾値</v>
      </c>
    </row>
    <row r="801" spans="1:5" x14ac:dyDescent="0.25">
      <c r="A801" s="10" t="s">
        <v>4505</v>
      </c>
      <c r="B801" s="1" t="s">
        <v>8946</v>
      </c>
      <c r="C801" s="9" t="s">
        <v>4506</v>
      </c>
      <c r="D801" s="3" t="str">
        <f>IFERROR(VLOOKUP(C:C,对照表!A:B,2,0)," ")</f>
        <v>Parameters of 1:1 mode</v>
      </c>
      <c r="E801" s="2" t="str">
        <f>IFERROR(VLOOKUP(C:C,对照表!A:C,3,0)," ")</f>
        <v xml:space="preserve"> </v>
      </c>
    </row>
    <row r="802" spans="1:5" x14ac:dyDescent="0.25">
      <c r="A802" s="10" t="s">
        <v>4509</v>
      </c>
      <c r="B802" s="1" t="s">
        <v>8948</v>
      </c>
      <c r="C802" s="9" t="s">
        <v>4510</v>
      </c>
      <c r="D802" s="3" t="str">
        <f>IFERROR(VLOOKUP(C:C,对照表!A:B,2,0)," ")</f>
        <v>Parameters of 1:N mode</v>
      </c>
      <c r="E802" s="2" t="str">
        <f>IFERROR(VLOOKUP(C:C,对照表!A:C,3,0)," ")</f>
        <v xml:space="preserve"> </v>
      </c>
    </row>
    <row r="803" spans="1:5" x14ac:dyDescent="0.25">
      <c r="A803" s="10" t="s">
        <v>4513</v>
      </c>
      <c r="B803" s="1" t="s">
        <v>8950</v>
      </c>
      <c r="C803" s="9" t="s">
        <v>6717</v>
      </c>
      <c r="D803" s="3" t="str">
        <f>IFERROR(VLOOKUP(C:C,对照表!A:B,2,0)," ")</f>
        <v>Parameter library setting</v>
      </c>
      <c r="E803" s="2" t="str">
        <f>IFERROR(VLOOKUP(C:C,对照表!A:C,3,0)," ")</f>
        <v xml:space="preserve"> </v>
      </c>
    </row>
    <row r="804" spans="1:5" x14ac:dyDescent="0.25">
      <c r="A804" s="10" t="s">
        <v>4515</v>
      </c>
      <c r="B804" s="1" t="s">
        <v>8952</v>
      </c>
      <c r="C804" s="9" t="s">
        <v>1269</v>
      </c>
      <c r="D804" s="3" t="str">
        <f>IFERROR(VLOOKUP(C:C,对照表!A:B,2,0)," ")</f>
        <v>default</v>
      </c>
      <c r="E804" s="2" t="s">
        <v>22185</v>
      </c>
    </row>
    <row r="805" spans="1:5" x14ac:dyDescent="0.25">
      <c r="A805" s="10" t="s">
        <v>4519</v>
      </c>
      <c r="B805" s="1" t="s">
        <v>8953</v>
      </c>
      <c r="C805" s="9" t="s">
        <v>1751</v>
      </c>
      <c r="D805" s="3" t="str">
        <f>IFERROR(VLOOKUP(C:C,对照表!A:B,2,0)," ")</f>
        <v>The visible light threshold value</v>
      </c>
      <c r="E805" s="2" t="str">
        <f>IFERROR(VLOOKUP(C:C,对照表!A:C,3,0)," ")</f>
        <v>可視光の閾値</v>
      </c>
    </row>
    <row r="806" spans="1:5" x14ac:dyDescent="0.25">
      <c r="A806" s="10" t="s">
        <v>4522</v>
      </c>
      <c r="B806" s="1" t="s">
        <v>8954</v>
      </c>
      <c r="C806" s="9" t="s">
        <v>1754</v>
      </c>
      <c r="D806" s="3" t="str">
        <f>IFERROR(VLOOKUP(C:C,对照表!A:B,2,0)," ")</f>
        <v>The near infrared threshold value</v>
      </c>
      <c r="E806" s="2" t="str">
        <f>IFERROR(VLOOKUP(C:C,对照表!A:C,3,0)," ")</f>
        <v>近赤外線の閾値</v>
      </c>
    </row>
    <row r="807" spans="1:5" x14ac:dyDescent="0.25">
      <c r="A807" s="10" t="s">
        <v>4527</v>
      </c>
      <c r="B807" s="1" t="s">
        <v>8955</v>
      </c>
      <c r="C807" s="9" t="s">
        <v>1590</v>
      </c>
      <c r="D807" s="3" t="str">
        <f>IFERROR(VLOOKUP(C:C,对照表!A:B,2,0)," ")</f>
        <v xml:space="preserve"> ( Required )</v>
      </c>
      <c r="E807" s="2" t="str">
        <f>IFERROR(VLOOKUP(C:C,对照表!A:C,3,0)," ")</f>
        <v xml:space="preserve"> </v>
      </c>
    </row>
    <row r="808" spans="1:5" x14ac:dyDescent="0.25">
      <c r="A808" s="10" t="s">
        <v>4532</v>
      </c>
      <c r="B808" s="1" t="s">
        <v>8956</v>
      </c>
      <c r="C808" s="9" t="s">
        <v>1755</v>
      </c>
      <c r="D808" s="3" t="str">
        <f>IFERROR(VLOOKUP(C:C,对照表!A:B,2,0)," ")</f>
        <v>Effective cycle</v>
      </c>
      <c r="E808" s="2" t="str">
        <f>IFERROR(VLOOKUP(C:C,对照表!A:C,3,0)," ")</f>
        <v>有効の曜日</v>
      </c>
    </row>
    <row r="809" spans="1:5" x14ac:dyDescent="0.25">
      <c r="A809" s="10" t="s">
        <v>4537</v>
      </c>
      <c r="B809" s="1" t="s">
        <v>8958</v>
      </c>
      <c r="C809" s="9" t="s">
        <v>1756</v>
      </c>
      <c r="D809" s="3" t="str">
        <f>IFERROR(VLOOKUP(C:C,对照表!A:B,2,0)," ")</f>
        <v>Effective time</v>
      </c>
      <c r="E809" s="2" t="str">
        <f>IFERROR(VLOOKUP(C:C,对照表!A:C,3,0)," ")</f>
        <v>有効時刻</v>
      </c>
    </row>
    <row r="810" spans="1:5" x14ac:dyDescent="0.25">
      <c r="A810" s="10" t="s">
        <v>4542</v>
      </c>
      <c r="B810" s="1" t="s">
        <v>8960</v>
      </c>
      <c r="C810" s="9" t="s">
        <v>1757</v>
      </c>
      <c r="D810" s="3" t="str">
        <f>IFERROR(VLOOKUP(C:C,对照表!A:B,2,0)," ")</f>
        <v>all</v>
      </c>
      <c r="E810" s="2" t="str">
        <f>IFERROR(VLOOKUP(C:C,对照表!A:C,3,0)," ")</f>
        <v>全選</v>
      </c>
    </row>
    <row r="811" spans="1:5" x14ac:dyDescent="0.25">
      <c r="A811" s="10" t="s">
        <v>4548</v>
      </c>
      <c r="B811" s="1" t="s">
        <v>8961</v>
      </c>
      <c r="C811" s="9" t="s">
        <v>1759</v>
      </c>
      <c r="D811" s="3" t="s">
        <v>8318</v>
      </c>
      <c r="E811" s="2" t="str">
        <f>IFERROR(VLOOKUP(C:C,对照表!A:C,3,0)," ")</f>
        <v>月曜日</v>
      </c>
    </row>
    <row r="812" spans="1:5" x14ac:dyDescent="0.25">
      <c r="A812" s="10" t="s">
        <v>4553</v>
      </c>
      <c r="B812" s="1" t="s">
        <v>8963</v>
      </c>
      <c r="C812" s="9" t="s">
        <v>1762</v>
      </c>
      <c r="D812" s="3" t="s">
        <v>8319</v>
      </c>
      <c r="E812" s="2" t="str">
        <f>IFERROR(VLOOKUP(C:C,对照表!A:C,3,0)," ")</f>
        <v>火曜日</v>
      </c>
    </row>
    <row r="813" spans="1:5" x14ac:dyDescent="0.25">
      <c r="A813" s="10" t="s">
        <v>4558</v>
      </c>
      <c r="B813" s="1" t="s">
        <v>8964</v>
      </c>
      <c r="C813" s="9" t="s">
        <v>1763</v>
      </c>
      <c r="D813" s="3" t="s">
        <v>8320</v>
      </c>
      <c r="E813" s="2" t="str">
        <f>IFERROR(VLOOKUP(C:C,对照表!A:C,3,0)," ")</f>
        <v>水曜日</v>
      </c>
    </row>
    <row r="814" spans="1:5" x14ac:dyDescent="0.25">
      <c r="A814" s="10" t="s">
        <v>4563</v>
      </c>
      <c r="B814" s="1" t="s">
        <v>8965</v>
      </c>
      <c r="C814" s="9" t="s">
        <v>1764</v>
      </c>
      <c r="D814" s="3" t="s">
        <v>8321</v>
      </c>
      <c r="E814" s="2" t="str">
        <f>IFERROR(VLOOKUP(C:C,对照表!A:C,3,0)," ")</f>
        <v>木曜日</v>
      </c>
    </row>
    <row r="815" spans="1:5" x14ac:dyDescent="0.25">
      <c r="A815" s="10" t="s">
        <v>4568</v>
      </c>
      <c r="B815" s="1" t="s">
        <v>8966</v>
      </c>
      <c r="C815" s="9" t="s">
        <v>1765</v>
      </c>
      <c r="D815" s="3" t="s">
        <v>8322</v>
      </c>
      <c r="E815" s="2" t="str">
        <f>IFERROR(VLOOKUP(C:C,对照表!A:C,3,0)," ")</f>
        <v>金曜日</v>
      </c>
    </row>
    <row r="816" spans="1:5" x14ac:dyDescent="0.25">
      <c r="A816" s="10" t="s">
        <v>4571</v>
      </c>
      <c r="B816" s="1" t="s">
        <v>8967</v>
      </c>
      <c r="C816" s="9" t="s">
        <v>1767</v>
      </c>
      <c r="D816" s="3" t="s">
        <v>8323</v>
      </c>
      <c r="E816" s="2" t="str">
        <f>IFERROR(VLOOKUP(C:C,对照表!A:C,3,0)," ")</f>
        <v>土曜日</v>
      </c>
    </row>
    <row r="817" spans="1:5" x14ac:dyDescent="0.25">
      <c r="A817" s="10" t="s">
        <v>4574</v>
      </c>
      <c r="B817" s="1" t="s">
        <v>8968</v>
      </c>
      <c r="C817" s="9" t="s">
        <v>1770</v>
      </c>
      <c r="D817" s="3" t="s">
        <v>24984</v>
      </c>
      <c r="E817" s="2" t="str">
        <f>IFERROR(VLOOKUP(C:C,对照表!A:C,3,0)," ")</f>
        <v>日曜日</v>
      </c>
    </row>
    <row r="818" spans="1:5" x14ac:dyDescent="0.25">
      <c r="A818" s="10" t="s">
        <v>4580</v>
      </c>
      <c r="B818" s="1" t="s">
        <v>8969</v>
      </c>
      <c r="C818" s="9" t="s">
        <v>1771</v>
      </c>
      <c r="D818" s="3" t="str">
        <f>IFERROR(VLOOKUP(C:C,对照表!A:B,2,0)," ")</f>
        <v>Passing activity</v>
      </c>
      <c r="E818" s="2" t="str">
        <f>IFERROR(VLOOKUP(C:C,对照表!A:C,3,0)," ")</f>
        <v>通行可否</v>
      </c>
    </row>
    <row r="819" spans="1:5" x14ac:dyDescent="0.25">
      <c r="A819" s="10" t="s">
        <v>4584</v>
      </c>
      <c r="B819" s="1" t="s">
        <v>8971</v>
      </c>
      <c r="C819" s="9" t="s">
        <v>1773</v>
      </c>
      <c r="D819" s="3" t="str">
        <f>IFERROR(VLOOKUP(C:C,对照表!A:B,2,0)," ")</f>
        <v>Start</v>
      </c>
      <c r="E819" s="2" t="str">
        <f>IFERROR(VLOOKUP(C:C,对照表!A:C,3,0)," ")</f>
        <v>開始時刻</v>
      </c>
    </row>
    <row r="820" spans="1:5" x14ac:dyDescent="0.25">
      <c r="A820" s="10" t="s">
        <v>4588</v>
      </c>
      <c r="B820" s="1" t="s">
        <v>8972</v>
      </c>
      <c r="C820" s="9" t="s">
        <v>1774</v>
      </c>
      <c r="D820" s="3" t="str">
        <f>IFERROR(VLOOKUP(C:C,对照表!A:B,2,0)," ")</f>
        <v>End</v>
      </c>
      <c r="E820" s="2" t="str">
        <f>IFERROR(VLOOKUP(C:C,对照表!A:C,3,0)," ")</f>
        <v>終了時刻</v>
      </c>
    </row>
    <row r="821" spans="1:5" x14ac:dyDescent="0.25">
      <c r="A821" s="10" t="s">
        <v>4589</v>
      </c>
      <c r="B821" s="1" t="s">
        <v>8973</v>
      </c>
      <c r="C821" s="9" t="s">
        <v>15975</v>
      </c>
      <c r="D821" s="3" t="str">
        <f>IFERROR(VLOOKUP(C:C,对照表!A:B,2,0)," ")</f>
        <v>Allow to pass</v>
      </c>
      <c r="E821" s="2" t="s">
        <v>7656</v>
      </c>
    </row>
    <row r="822" spans="1:5" x14ac:dyDescent="0.25">
      <c r="A822" s="10" t="s">
        <v>4592</v>
      </c>
      <c r="B822" s="1" t="s">
        <v>8974</v>
      </c>
      <c r="C822" s="9" t="s">
        <v>15976</v>
      </c>
      <c r="D822" s="3" t="str">
        <f>IFERROR(VLOOKUP(C:C,对照表!A:B,2,0)," ")</f>
        <v>The pass is forbidden</v>
      </c>
      <c r="E822" s="2" t="s">
        <v>7657</v>
      </c>
    </row>
    <row r="823" spans="1:5" x14ac:dyDescent="0.25">
      <c r="A823" s="10" t="s">
        <v>4596</v>
      </c>
      <c r="B823" s="1" t="s">
        <v>8976</v>
      </c>
      <c r="C823" s="9" t="s">
        <v>15973</v>
      </c>
      <c r="D823" s="3" t="str">
        <f>IFERROR(VLOOKUP(C:C,对照表!A:B,2,0)," ")</f>
        <v>New Time Scale</v>
      </c>
      <c r="E823" s="2" t="str">
        <f>IFERROR(VLOOKUP(C:C,对照表!A:C,3,0)," ")</f>
        <v xml:space="preserve"> </v>
      </c>
    </row>
    <row r="824" spans="1:5" x14ac:dyDescent="0.25">
      <c r="A824" s="10" t="s">
        <v>4600</v>
      </c>
      <c r="B824" s="1" t="s">
        <v>8978</v>
      </c>
      <c r="C824" s="9" t="s">
        <v>1778</v>
      </c>
      <c r="D824" s="3" t="str">
        <f>IFERROR(VLOOKUP(C:C,对照表!A:B,2,0)," ")</f>
        <v>Create</v>
      </c>
      <c r="E824" s="2" t="s">
        <v>1779</v>
      </c>
    </row>
    <row r="825" spans="1:5" x14ac:dyDescent="0.25">
      <c r="A825" s="10" t="s">
        <v>4605</v>
      </c>
      <c r="B825" s="1" t="s">
        <v>8979</v>
      </c>
      <c r="C825" s="9" t="s">
        <v>15974</v>
      </c>
      <c r="D825" s="3" t="str">
        <f>IFERROR(VLOOKUP(C:C,对照表!A:B,2,0)," ")</f>
        <v>The name is required！</v>
      </c>
      <c r="E825" s="2" t="str">
        <f>IFERROR(VLOOKUP(C:C,对照表!A:C,3,0)," ")</f>
        <v xml:space="preserve"> </v>
      </c>
    </row>
    <row r="826" spans="1:5" x14ac:dyDescent="0.25">
      <c r="A826" s="10" t="s">
        <v>4612</v>
      </c>
      <c r="B826" s="1" t="s">
        <v>8981</v>
      </c>
      <c r="C826" s="9" t="s">
        <v>15904</v>
      </c>
      <c r="D826" s="3" t="str">
        <f>IFERROR(VLOOKUP(C:C,对照表!A:B,2,0)," ")</f>
        <v>The name is required！</v>
      </c>
      <c r="E826" s="2" t="str">
        <f>IFERROR(VLOOKUP(C:C,对照表!A:C,3,0)," ")</f>
        <v xml:space="preserve"> </v>
      </c>
    </row>
    <row r="827" spans="1:5" x14ac:dyDescent="0.25">
      <c r="A827" s="10" t="s">
        <v>4615</v>
      </c>
      <c r="B827" s="1" t="s">
        <v>8983</v>
      </c>
      <c r="C827" s="9" t="s">
        <v>2051</v>
      </c>
      <c r="D827" s="3" t="str">
        <f>IFERROR(VLOOKUP(C:C,对照表!A:B,2,0)," ")</f>
        <v>The name of the time period repeated</v>
      </c>
      <c r="E827" s="2" t="s">
        <v>22478</v>
      </c>
    </row>
    <row r="828" spans="1:5" x14ac:dyDescent="0.25">
      <c r="A828" s="10" t="s">
        <v>4617</v>
      </c>
      <c r="B828" s="1" t="s">
        <v>8985</v>
      </c>
      <c r="C828" s="9" t="s">
        <v>1782</v>
      </c>
      <c r="D828" s="3" t="str">
        <f>IFERROR(VLOOKUP(C:C,对照表!A:B,2,0)," ")</f>
        <v>The name of the rule repeated</v>
      </c>
      <c r="E828" s="2" t="str">
        <f>IFERROR(VLOOKUP(C:C,对照表!A:C,3,0)," ")</f>
        <v>規則名は重複</v>
      </c>
    </row>
    <row r="829" spans="1:5" x14ac:dyDescent="0.25">
      <c r="A829" s="10" t="s">
        <v>4619</v>
      </c>
      <c r="B829" s="1" t="s">
        <v>8987</v>
      </c>
      <c r="C829" s="9" t="s">
        <v>1783</v>
      </c>
      <c r="D829" s="3" t="str">
        <f>IFERROR(VLOOKUP(C:C,对照表!A:B,2,0)," ")</f>
        <v>Please select the correct time</v>
      </c>
      <c r="E829" s="2" t="str">
        <f>IFERROR(VLOOKUP(C:C,对照表!A:C,3,0)," ")</f>
        <v>正しい時間を選択してください</v>
      </c>
    </row>
    <row r="830" spans="1:5" x14ac:dyDescent="0.25">
      <c r="A830" s="10" t="s">
        <v>4624</v>
      </c>
      <c r="B830" s="1" t="s">
        <v>8989</v>
      </c>
      <c r="C830" s="9" t="s">
        <v>1784</v>
      </c>
      <c r="D830" s="3" t="str">
        <f>IFERROR(VLOOKUP(C:C,对照表!A:B,2,0)," ")</f>
        <v>Please select at least one effective week</v>
      </c>
      <c r="E830" s="2" t="str">
        <f>IFERROR(VLOOKUP(C:C,对照表!A:C,3,0)," ")</f>
        <v>最少一つの曜日を選択してください</v>
      </c>
    </row>
    <row r="831" spans="1:5" x14ac:dyDescent="0.25">
      <c r="A831" s="10" t="s">
        <v>4627</v>
      </c>
      <c r="B831" s="1" t="s">
        <v>66</v>
      </c>
      <c r="C831" s="9" t="s">
        <v>67</v>
      </c>
      <c r="D831" s="3" t="str">
        <f>IFERROR(VLOOKUP(C:C,对照表!A:B,2,0)," ")</f>
        <v>Password</v>
      </c>
      <c r="E831" s="2" t="s">
        <v>187</v>
      </c>
    </row>
    <row r="832" spans="1:5" x14ac:dyDescent="0.25">
      <c r="A832" s="10" t="s">
        <v>4631</v>
      </c>
      <c r="B832" s="1" t="s">
        <v>69</v>
      </c>
      <c r="C832" s="9" t="s">
        <v>70</v>
      </c>
      <c r="D832" s="3" t="str">
        <f>IFERROR(VLOOKUP(C:C,对照表!A:B,2,0)," ")</f>
        <v>Name</v>
      </c>
      <c r="E832" s="2" t="s">
        <v>210</v>
      </c>
    </row>
    <row r="833" spans="1:5" x14ac:dyDescent="0.25">
      <c r="A833" s="10" t="s">
        <v>4634</v>
      </c>
      <c r="B833" s="1" t="s">
        <v>73</v>
      </c>
      <c r="C833" s="9" t="s">
        <v>74</v>
      </c>
      <c r="D833" s="3" t="str">
        <f>IFERROR(VLOOKUP(C:C,对照表!A:B,2,0)," ")</f>
        <v>Please enter your name (required)</v>
      </c>
      <c r="E833" s="2" t="str">
        <f>IFERROR(VLOOKUP(C:C,对照表!A:C,3,0)," ")</f>
        <v>名前を入力してください（必須）</v>
      </c>
    </row>
    <row r="834" spans="1:5" ht="27.6" x14ac:dyDescent="0.25">
      <c r="A834" s="10" t="s">
        <v>4639</v>
      </c>
      <c r="B834" s="1" t="s">
        <v>60</v>
      </c>
      <c r="C834" s="9" t="s">
        <v>20808</v>
      </c>
      <c r="D834" s="3" t="str">
        <f>IFERROR(VLOOKUP(C:C,对照表!A:B,2,0)," ")</f>
        <v>Please set the administrator\'s password (must be numbers)</v>
      </c>
      <c r="E834" s="2" t="str">
        <f>IFERROR(VLOOKUP(C:C,对照表!A:C,3,0)," ")</f>
        <v>管理者のパスワードを設定してください（数字のみ）</v>
      </c>
    </row>
    <row r="835" spans="1:5" x14ac:dyDescent="0.25">
      <c r="A835" s="10" t="s">
        <v>4646</v>
      </c>
      <c r="B835" s="1" t="s">
        <v>53</v>
      </c>
      <c r="C835" s="9" t="s">
        <v>54</v>
      </c>
      <c r="D835" s="3" t="str">
        <f>IFERROR(VLOOKUP(C:C,对照表!A:B,2,0)," ")</f>
        <v>Re-enter password</v>
      </c>
      <c r="E835" s="2" t="s">
        <v>753</v>
      </c>
    </row>
    <row r="836" spans="1:5" ht="27.6" x14ac:dyDescent="0.25">
      <c r="A836" s="23" t="s">
        <v>4649</v>
      </c>
      <c r="B836" s="1" t="s">
        <v>58</v>
      </c>
      <c r="C836" s="9" t="s">
        <v>24986</v>
      </c>
      <c r="D836" s="4" t="s">
        <v>24987</v>
      </c>
      <c r="E836" s="2" t="s">
        <v>2348</v>
      </c>
    </row>
    <row r="837" spans="1:5" x14ac:dyDescent="0.25">
      <c r="A837" s="10" t="s">
        <v>4655</v>
      </c>
      <c r="B837" s="1" t="s">
        <v>235</v>
      </c>
      <c r="C837" s="9" t="s">
        <v>100</v>
      </c>
      <c r="D837" s="3" t="str">
        <f>IFERROR(VLOOKUP(C:C,对照表!A:B,2,0)," ")</f>
        <v>Please enter name</v>
      </c>
      <c r="E837" s="2" t="s">
        <v>101</v>
      </c>
    </row>
    <row r="838" spans="1:5" x14ac:dyDescent="0.25">
      <c r="A838" s="10" t="s">
        <v>4663</v>
      </c>
      <c r="B838" s="1" t="s">
        <v>223</v>
      </c>
      <c r="C838" s="9" t="s">
        <v>225</v>
      </c>
      <c r="D838" s="3" t="str">
        <f>IFERROR(VLOOKUP(C:C,对照表!A:B,2,0)," ")</f>
        <v>Please enter the password</v>
      </c>
      <c r="E838" s="2" t="s">
        <v>358</v>
      </c>
    </row>
    <row r="839" spans="1:5" x14ac:dyDescent="0.25">
      <c r="A839" s="10" t="s">
        <v>4667</v>
      </c>
      <c r="B839" s="1" t="s">
        <v>257</v>
      </c>
      <c r="C839" s="9" t="s">
        <v>258</v>
      </c>
      <c r="D839" s="3" t="str">
        <f>IFERROR(VLOOKUP(C:C,对照表!A:B,2,0)," ")</f>
        <v>Please Re-enter password</v>
      </c>
      <c r="E839" s="2" t="str">
        <f>IFERROR(VLOOKUP(C:C,对照表!A:C,3,0)," ")</f>
        <v>パスワードを確認してください。</v>
      </c>
    </row>
    <row r="840" spans="1:5" x14ac:dyDescent="0.25">
      <c r="A840" s="10" t="s">
        <v>4670</v>
      </c>
      <c r="B840" s="1" t="s">
        <v>11914</v>
      </c>
      <c r="C840" s="9" t="s">
        <v>15975</v>
      </c>
      <c r="D840" s="3" t="str">
        <f>IFERROR(VLOOKUP(C:C,对照表!A:B,2,0)," ")</f>
        <v>Allow to pass</v>
      </c>
      <c r="E840" s="2" t="s">
        <v>7656</v>
      </c>
    </row>
    <row r="841" spans="1:5" x14ac:dyDescent="0.25">
      <c r="A841" s="10" t="s">
        <v>4674</v>
      </c>
      <c r="B841" s="1" t="s">
        <v>11915</v>
      </c>
      <c r="C841" s="9" t="s">
        <v>15976</v>
      </c>
      <c r="D841" s="3" t="str">
        <f>IFERROR(VLOOKUP(C:C,对照表!A:B,2,0)," ")</f>
        <v>The pass is forbidden</v>
      </c>
      <c r="E841" s="2" t="s">
        <v>7657</v>
      </c>
    </row>
    <row r="842" spans="1:5" x14ac:dyDescent="0.25">
      <c r="A842" s="10" t="s">
        <v>4678</v>
      </c>
      <c r="B842" s="1" t="s">
        <v>11916</v>
      </c>
      <c r="C842" s="9" t="s">
        <v>4679</v>
      </c>
      <c r="D842" s="3" t="str">
        <f>IFERROR(VLOOKUP(C:C,对照表!A:B,2,0)," ")</f>
        <v>Basic type</v>
      </c>
      <c r="E842" s="2" t="str">
        <f>IFERROR(VLOOKUP(C:C,对照表!A:C,3,0)," ")</f>
        <v xml:space="preserve"> </v>
      </c>
    </row>
    <row r="843" spans="1:5" x14ac:dyDescent="0.25">
      <c r="A843" s="10" t="s">
        <v>4683</v>
      </c>
      <c r="B843" s="1" t="s">
        <v>4684</v>
      </c>
      <c r="C843" s="9" t="s">
        <v>4686</v>
      </c>
      <c r="D843" s="3" t="str">
        <f>IFERROR(VLOOKUP(C:C,对照表!A:B,2,0)," ")</f>
        <v>Economic type</v>
      </c>
      <c r="E843" s="2" t="str">
        <f>IFERROR(VLOOKUP(C:C,对照表!A:C,3,0)," ")</f>
        <v xml:space="preserve"> </v>
      </c>
    </row>
    <row r="844" spans="1:5" x14ac:dyDescent="0.25">
      <c r="A844" s="10" t="s">
        <v>4691</v>
      </c>
      <c r="B844" s="1" t="s">
        <v>11917</v>
      </c>
      <c r="C844" s="9" t="s">
        <v>4692</v>
      </c>
      <c r="D844" s="3" t="str">
        <f>IFERROR(VLOOKUP(C:C,对照表!A:B,2,0)," ")</f>
        <v>HD type</v>
      </c>
      <c r="E844" s="2" t="str">
        <f>IFERROR(VLOOKUP(C:C,对照表!A:C,3,0)," ")</f>
        <v xml:space="preserve"> </v>
      </c>
    </row>
    <row r="845" spans="1:5" x14ac:dyDescent="0.25">
      <c r="A845" s="10" t="s">
        <v>4695</v>
      </c>
      <c r="B845" s="1" t="s">
        <v>11918</v>
      </c>
      <c r="C845" s="9" t="s">
        <v>4679</v>
      </c>
      <c r="D845" s="3" t="str">
        <f>IFERROR(VLOOKUP(C:C,对照表!A:B,2,0)," ")</f>
        <v>Basic type</v>
      </c>
      <c r="E845" s="2" t="str">
        <f>IFERROR(VLOOKUP(C:C,对照表!A:C,3,0)," ")</f>
        <v xml:space="preserve"> </v>
      </c>
    </row>
    <row r="846" spans="1:5" x14ac:dyDescent="0.25">
      <c r="A846" s="10" t="s">
        <v>4700</v>
      </c>
      <c r="B846" s="1" t="s">
        <v>11919</v>
      </c>
      <c r="C846" s="9" t="s">
        <v>4686</v>
      </c>
      <c r="D846" s="3" t="str">
        <f>IFERROR(VLOOKUP(C:C,对照表!A:B,2,0)," ")</f>
        <v>Economic type</v>
      </c>
      <c r="E846" s="2" t="str">
        <f>IFERROR(VLOOKUP(C:C,对照表!A:C,3,0)," ")</f>
        <v xml:space="preserve"> </v>
      </c>
    </row>
    <row r="847" spans="1:5" x14ac:dyDescent="0.25">
      <c r="A847" s="10" t="s">
        <v>4703</v>
      </c>
      <c r="B847" s="1" t="s">
        <v>11920</v>
      </c>
      <c r="C847" s="9" t="s">
        <v>4679</v>
      </c>
      <c r="D847" s="3" t="str">
        <f>IFERROR(VLOOKUP(C:C,对照表!A:B,2,0)," ")</f>
        <v>Basic type</v>
      </c>
      <c r="E847" s="2" t="str">
        <f>IFERROR(VLOOKUP(C:C,对照表!A:C,3,0)," ")</f>
        <v xml:space="preserve"> </v>
      </c>
    </row>
    <row r="848" spans="1:5" x14ac:dyDescent="0.25">
      <c r="A848" s="10" t="s">
        <v>4707</v>
      </c>
      <c r="B848" s="1" t="s">
        <v>11921</v>
      </c>
      <c r="C848" s="9" t="s">
        <v>4692</v>
      </c>
      <c r="D848" s="3" t="str">
        <f>IFERROR(VLOOKUP(C:C,对照表!A:B,2,0)," ")</f>
        <v>HD type</v>
      </c>
      <c r="E848" s="2" t="str">
        <f>IFERROR(VLOOKUP(C:C,对照表!A:C,3,0)," ")</f>
        <v xml:space="preserve"> </v>
      </c>
    </row>
    <row r="849" spans="1:5" x14ac:dyDescent="0.25">
      <c r="A849" s="10" t="s">
        <v>4711</v>
      </c>
      <c r="B849" s="1" t="s">
        <v>8994</v>
      </c>
      <c r="C849" s="9" t="s">
        <v>3615</v>
      </c>
      <c r="D849" s="3" t="str">
        <f>IFERROR(VLOOKUP(C:C,对照表!A:B,2,0)," ")</f>
        <v>Bluetooth</v>
      </c>
      <c r="E849" s="2" t="str">
        <f>IFERROR(VLOOKUP(C:C,对照表!A:C,3,0)," ")</f>
        <v xml:space="preserve"> </v>
      </c>
    </row>
    <row r="850" spans="1:5" x14ac:dyDescent="0.25">
      <c r="A850" s="10" t="s">
        <v>4714</v>
      </c>
      <c r="B850" s="1" t="s">
        <v>8995</v>
      </c>
      <c r="C850" s="9" t="s">
        <v>4716</v>
      </c>
      <c r="D850" s="3" t="str">
        <f>IFERROR(VLOOKUP(C:C,对照表!A:B,2,0)," ")</f>
        <v>My device</v>
      </c>
      <c r="E850" s="2" t="str">
        <f>IFERROR(VLOOKUP(C:C,对照表!A:C,3,0)," ")</f>
        <v xml:space="preserve"> </v>
      </c>
    </row>
    <row r="851" spans="1:5" x14ac:dyDescent="0.25">
      <c r="A851" s="10" t="s">
        <v>4719</v>
      </c>
      <c r="B851" s="1" t="s">
        <v>8998</v>
      </c>
      <c r="C851" s="9" t="s">
        <v>4721</v>
      </c>
      <c r="D851" s="3" t="str">
        <f>IFERROR(VLOOKUP(C:C,对照表!A:B,2,0)," ")</f>
        <v>Other device</v>
      </c>
      <c r="E851" s="2" t="str">
        <f>IFERROR(VLOOKUP(C:C,对照表!A:C,3,0)," ")</f>
        <v xml:space="preserve"> </v>
      </c>
    </row>
    <row r="852" spans="1:5" x14ac:dyDescent="0.25">
      <c r="A852" s="10" t="s">
        <v>4723</v>
      </c>
      <c r="B852" s="1" t="s">
        <v>9000</v>
      </c>
      <c r="C852" s="9" t="s">
        <v>4724</v>
      </c>
      <c r="D852" s="3" t="str">
        <f>IFERROR(VLOOKUP(C:C,对照表!A:B,2,0)," ")</f>
        <v>Connected</v>
      </c>
      <c r="E852" s="2" t="str">
        <f>IFERROR(VLOOKUP(C:C,对照表!A:C,3,0)," ")</f>
        <v xml:space="preserve"> </v>
      </c>
    </row>
    <row r="853" spans="1:5" x14ac:dyDescent="0.25">
      <c r="A853" s="10" t="s">
        <v>4728</v>
      </c>
      <c r="B853" s="1" t="s">
        <v>9002</v>
      </c>
      <c r="C853" s="9" t="s">
        <v>4731</v>
      </c>
      <c r="D853" s="3" t="str">
        <f>IFERROR(VLOOKUP(C:C,对照表!A:B,2,0)," ")</f>
        <v>Un-connected</v>
      </c>
      <c r="E853" s="2" t="str">
        <f>IFERROR(VLOOKUP(C:C,对照表!A:C,3,0)," ")</f>
        <v xml:space="preserve"> </v>
      </c>
    </row>
    <row r="854" spans="1:5" x14ac:dyDescent="0.25">
      <c r="A854" s="10" t="s">
        <v>4734</v>
      </c>
      <c r="B854" s="1" t="s">
        <v>9004</v>
      </c>
      <c r="C854" s="9" t="s">
        <v>2782</v>
      </c>
      <c r="D854" s="3" t="str">
        <f>IFERROR(VLOOKUP(C:C,对照表!A:B,2,0)," ")</f>
        <v>Remove</v>
      </c>
      <c r="E854" s="2" t="s">
        <v>2782</v>
      </c>
    </row>
    <row r="855" spans="1:5" x14ac:dyDescent="0.25">
      <c r="A855" s="10" t="s">
        <v>4737</v>
      </c>
      <c r="B855" s="1" t="s">
        <v>9005</v>
      </c>
      <c r="C855" s="9" t="s">
        <v>4738</v>
      </c>
      <c r="D855" s="3" t="str">
        <f>IFERROR(VLOOKUP(C:C,对照表!A:B,2,0)," ")</f>
        <v xml:space="preserve">Do you confirm to remove? </v>
      </c>
      <c r="E855" s="2" t="str">
        <f>IFERROR(VLOOKUP(C:C,对照表!A:C,3,0)," ")</f>
        <v xml:space="preserve"> </v>
      </c>
    </row>
    <row r="856" spans="1:5" x14ac:dyDescent="0.25">
      <c r="A856" s="10" t="s">
        <v>4741</v>
      </c>
      <c r="B856" s="1" t="s">
        <v>9007</v>
      </c>
      <c r="C856" s="9" t="s">
        <v>4743</v>
      </c>
      <c r="D856" s="3" t="str">
        <f>IFERROR(VLOOKUP(C:C,对照表!A:B,2,0)," ")</f>
        <v>Connection failed</v>
      </c>
      <c r="E856" s="2" t="str">
        <f>IFERROR(VLOOKUP(C:C,对照表!A:C,3,0)," ")</f>
        <v xml:space="preserve"> </v>
      </c>
    </row>
    <row r="857" spans="1:5" x14ac:dyDescent="0.25">
      <c r="A857" s="10" t="s">
        <v>4746</v>
      </c>
      <c r="B857" s="1" t="s">
        <v>9009</v>
      </c>
      <c r="C857" s="9" t="s">
        <v>3615</v>
      </c>
      <c r="D857" s="3" t="str">
        <f>IFERROR(VLOOKUP(C:C,对照表!A:B,2,0)," ")</f>
        <v>Bluetooth</v>
      </c>
      <c r="E857" s="2" t="str">
        <f>IFERROR(VLOOKUP(C:C,对照表!A:C,3,0)," ")</f>
        <v xml:space="preserve"> </v>
      </c>
    </row>
    <row r="858" spans="1:5" x14ac:dyDescent="0.25">
      <c r="A858" s="10" t="s">
        <v>4749</v>
      </c>
      <c r="B858" s="1" t="s">
        <v>11922</v>
      </c>
      <c r="C858" s="9" t="s">
        <v>15949</v>
      </c>
      <c r="D858" s="3" t="str">
        <f>IFERROR(VLOOKUP(C:C,对照表!A:B,2,0)," ")</f>
        <v>Face or Fingerprint</v>
      </c>
      <c r="E858" s="2" t="str">
        <f>IFERROR(VLOOKUP(C:C,对照表!A:C,3,0)," ")</f>
        <v xml:space="preserve"> </v>
      </c>
    </row>
    <row r="859" spans="1:5" x14ac:dyDescent="0.25">
      <c r="A859" s="10" t="s">
        <v>4753</v>
      </c>
      <c r="B859" s="1" t="s">
        <v>4754</v>
      </c>
      <c r="C859" s="9" t="s">
        <v>15950</v>
      </c>
      <c r="D859" s="3" t="str">
        <f>IFERROR(VLOOKUP(C:C,对照表!A:B,2,0)," ")</f>
        <v>Face and Fingerprint</v>
      </c>
      <c r="E859" s="2" t="str">
        <f>IFERROR(VLOOKUP(C:C,对照表!A:C,3,0)," ")</f>
        <v xml:space="preserve"> </v>
      </c>
    </row>
    <row r="860" spans="1:5" x14ac:dyDescent="0.25">
      <c r="A860" s="10" t="s">
        <v>4758</v>
      </c>
      <c r="B860" s="1" t="s">
        <v>11923</v>
      </c>
      <c r="C860" s="9" t="s">
        <v>4760</v>
      </c>
      <c r="D860" s="3" t="str">
        <f>IFERROR(VLOOKUP(C:C,对照表!A:B,2,0)," ")</f>
        <v>Enter</v>
      </c>
      <c r="E860" s="2" t="str">
        <f>IFERROR(VLOOKUP(C:C,对照表!A:C,3,0)," ")</f>
        <v xml:space="preserve"> </v>
      </c>
    </row>
    <row r="861" spans="1:5" x14ac:dyDescent="0.25">
      <c r="A861" s="10" t="s">
        <v>4767</v>
      </c>
      <c r="B861" s="1" t="s">
        <v>11924</v>
      </c>
      <c r="C861" s="9" t="s">
        <v>4768</v>
      </c>
      <c r="D861" s="3" t="str">
        <f>IFERROR(VLOOKUP(C:C,对照表!A:B,2,0)," ")</f>
        <v>Leave</v>
      </c>
      <c r="E861" s="2" t="str">
        <f>IFERROR(VLOOKUP(C:C,对照表!A:C,3,0)," ")</f>
        <v xml:space="preserve"> </v>
      </c>
    </row>
    <row r="862" spans="1:5" x14ac:dyDescent="0.25">
      <c r="A862" s="10" t="s">
        <v>4772</v>
      </c>
      <c r="B862" s="1" t="s">
        <v>11925</v>
      </c>
      <c r="C862" s="9" t="s">
        <v>15935</v>
      </c>
      <c r="D862" s="3" t="str">
        <f>IFERROR(VLOOKUP(C:C,对照表!A:B,2,0)," ")</f>
        <v>Face</v>
      </c>
      <c r="E862" s="2" t="s">
        <v>7752</v>
      </c>
    </row>
    <row r="863" spans="1:5" x14ac:dyDescent="0.25">
      <c r="A863" s="10" t="s">
        <v>4776</v>
      </c>
      <c r="B863" s="1" t="s">
        <v>11926</v>
      </c>
      <c r="C863" s="9" t="s">
        <v>67</v>
      </c>
      <c r="D863" s="3" t="str">
        <f>IFERROR(VLOOKUP(C:C,对照表!A:B,2,0)," ")</f>
        <v>Password</v>
      </c>
      <c r="E863" s="2" t="s">
        <v>187</v>
      </c>
    </row>
    <row r="864" spans="1:5" x14ac:dyDescent="0.25">
      <c r="A864" s="10" t="s">
        <v>4779</v>
      </c>
      <c r="B864" s="1" t="s">
        <v>11927</v>
      </c>
      <c r="C864" s="9" t="s">
        <v>19</v>
      </c>
      <c r="D864" s="3" t="str">
        <f>IFERROR(VLOOKUP(C:C,对照表!A:B,2,0)," ")</f>
        <v>简体中文</v>
      </c>
      <c r="E864" s="2" t="str">
        <f>IFERROR(VLOOKUP(C:C,对照表!A:C,3,0)," ")</f>
        <v>中国語（簡体字）</v>
      </c>
    </row>
    <row r="865" spans="1:5" x14ac:dyDescent="0.25">
      <c r="A865" s="10" t="s">
        <v>4782</v>
      </c>
      <c r="B865" s="1" t="s">
        <v>11928</v>
      </c>
      <c r="C865" s="9" t="s">
        <v>1</v>
      </c>
      <c r="D865" s="3" t="str">
        <f>IFERROR(VLOOKUP(C:C,对照表!A:B,2,0)," ")</f>
        <v>English</v>
      </c>
      <c r="E865" s="2" t="str">
        <f>IFERROR(VLOOKUP(C:C,对照表!A:C,3,0)," ")</f>
        <v xml:space="preserve"> </v>
      </c>
    </row>
    <row r="866" spans="1:5" x14ac:dyDescent="0.25">
      <c r="A866" s="10" t="s">
        <v>4786</v>
      </c>
      <c r="B866" s="1" t="s">
        <v>11929</v>
      </c>
      <c r="C866" s="9" t="s">
        <v>4788</v>
      </c>
      <c r="D866" s="3" t="str">
        <f>IFERROR(VLOOKUP(C:C,对照表!A:B,2,0)," ")</f>
        <v>Automatic mode</v>
      </c>
      <c r="E866" s="2" t="str">
        <f>IFERROR(VLOOKUP(C:C,对照表!A:C,3,0)," ")</f>
        <v xml:space="preserve"> </v>
      </c>
    </row>
    <row r="867" spans="1:5" x14ac:dyDescent="0.25">
      <c r="A867" s="10" t="s">
        <v>4791</v>
      </c>
      <c r="B867" s="1" t="s">
        <v>11930</v>
      </c>
      <c r="C867" s="9" t="s">
        <v>4794</v>
      </c>
      <c r="D867" s="3" t="str">
        <f>IFERROR(VLOOKUP(C:C,对照表!A:B,2,0)," ")</f>
        <v>Manual mode</v>
      </c>
      <c r="E867" s="2" t="str">
        <f>IFERROR(VLOOKUP(C:C,对照表!A:C,3,0)," ")</f>
        <v xml:space="preserve"> </v>
      </c>
    </row>
    <row r="868" spans="1:5" x14ac:dyDescent="0.25">
      <c r="A868" s="10" t="s">
        <v>4800</v>
      </c>
      <c r="B868" s="1" t="s">
        <v>11931</v>
      </c>
      <c r="C868" s="9" t="s">
        <v>4788</v>
      </c>
      <c r="D868" s="3" t="str">
        <f>IFERROR(VLOOKUP(C:C,对照表!A:B,2,0)," ")</f>
        <v>Automatic mode</v>
      </c>
      <c r="E868" s="2" t="str">
        <f>IFERROR(VLOOKUP(C:C,对照表!A:C,3,0)," ")</f>
        <v xml:space="preserve"> </v>
      </c>
    </row>
    <row r="869" spans="1:5" x14ac:dyDescent="0.25">
      <c r="A869" s="10" t="s">
        <v>4806</v>
      </c>
      <c r="B869" s="1" t="s">
        <v>4807</v>
      </c>
      <c r="C869" s="9" t="s">
        <v>4794</v>
      </c>
      <c r="D869" s="3" t="str">
        <f>IFERROR(VLOOKUP(C:C,对照表!A:B,2,0)," ")</f>
        <v>Manual mode</v>
      </c>
      <c r="E869" s="2" t="str">
        <f>IFERROR(VLOOKUP(C:C,对照表!A:C,3,0)," ")</f>
        <v xml:space="preserve"> </v>
      </c>
    </row>
    <row r="870" spans="1:5" x14ac:dyDescent="0.25">
      <c r="A870" s="10" t="s">
        <v>4810</v>
      </c>
      <c r="B870" s="1" t="s">
        <v>11932</v>
      </c>
      <c r="C870" s="9" t="s">
        <v>1933</v>
      </c>
      <c r="D870" s="3" t="str">
        <f>IFERROR(VLOOKUP(C:C,对照表!A:B,2,0)," ")</f>
        <v>Wiegand 26</v>
      </c>
      <c r="E870" s="2" t="str">
        <f>IFERROR(VLOOKUP(C:C,对照表!A:C,3,0)," ")</f>
        <v>ウィーガント26</v>
      </c>
    </row>
    <row r="871" spans="1:5" x14ac:dyDescent="0.25">
      <c r="A871" s="10" t="s">
        <v>4814</v>
      </c>
      <c r="B871" s="1" t="s">
        <v>4815</v>
      </c>
      <c r="C871" s="9" t="s">
        <v>1934</v>
      </c>
      <c r="D871" s="3" t="str">
        <f>IFERROR(VLOOKUP(C:C,对照表!A:B,2,0)," ")</f>
        <v>Wiegand 34</v>
      </c>
      <c r="E871" s="2" t="str">
        <f>IFERROR(VLOOKUP(C:C,对照表!A:C,3,0)," ")</f>
        <v>ウィーガント34</v>
      </c>
    </row>
    <row r="872" spans="1:5" x14ac:dyDescent="0.25">
      <c r="A872" s="10" t="s">
        <v>4822</v>
      </c>
      <c r="B872" s="1" t="s">
        <v>4823</v>
      </c>
      <c r="C872" s="9" t="s">
        <v>1935</v>
      </c>
      <c r="D872" s="3" t="str">
        <f>IFERROR(VLOOKUP(C:C,对照表!A:B,2,0)," ")</f>
        <v>Wiegand 36</v>
      </c>
      <c r="E872" s="2" t="str">
        <f>IFERROR(VLOOKUP(C:C,对照表!A:C,3,0)," ")</f>
        <v>ウィーガント36</v>
      </c>
    </row>
    <row r="873" spans="1:5" x14ac:dyDescent="0.25">
      <c r="A873" s="10" t="s">
        <v>4829</v>
      </c>
      <c r="B873" s="1" t="s">
        <v>4830</v>
      </c>
      <c r="C873" s="9" t="s">
        <v>1937</v>
      </c>
      <c r="D873" s="3" t="str">
        <f>IFERROR(VLOOKUP(C:C,对照表!A:B,2,0)," ")</f>
        <v>Wiegand 64</v>
      </c>
      <c r="E873" s="2" t="str">
        <f>IFERROR(VLOOKUP(C:C,对照表!A:C,3,0)," ")</f>
        <v>ウィーガント64</v>
      </c>
    </row>
    <row r="874" spans="1:5" x14ac:dyDescent="0.25">
      <c r="A874" s="10" t="s">
        <v>4835</v>
      </c>
      <c r="B874" s="1" t="s">
        <v>4836</v>
      </c>
      <c r="C874" s="9" t="s">
        <v>22249</v>
      </c>
      <c r="D874" s="3" t="str">
        <f>IFERROR(VLOOKUP(C:C,对照表!A:B,2,0)," ")</f>
        <v>(UTC+8:00)Chinastandardtime(Beijing)</v>
      </c>
      <c r="E874" s="2" t="str">
        <f>IFERROR(VLOOKUP(C:C,对照表!A:C,3,0)," ")</f>
        <v xml:space="preserve"> </v>
      </c>
    </row>
    <row r="875" spans="1:5" x14ac:dyDescent="0.25">
      <c r="A875" s="10" t="s">
        <v>4864</v>
      </c>
      <c r="B875" s="1" t="s">
        <v>4865</v>
      </c>
      <c r="C875" s="9" t="s">
        <v>22251</v>
      </c>
      <c r="D875" s="3" t="str">
        <f>IFERROR(VLOOKUP(C:C,对照表!A:B,2,0)," ")</f>
        <v>(UTC+6:00)CentralStandardTime(Chicago)</v>
      </c>
      <c r="E875" s="2" t="str">
        <f>IFERROR(VLOOKUP(C:C,对照表!A:C,3,0)," ")</f>
        <v xml:space="preserve"> </v>
      </c>
    </row>
    <row r="876" spans="1:5" x14ac:dyDescent="0.25">
      <c r="A876" s="10" t="s">
        <v>4869</v>
      </c>
      <c r="B876" s="1" t="s">
        <v>4870</v>
      </c>
      <c r="C876" s="9" t="s">
        <v>22253</v>
      </c>
      <c r="D876" s="3" t="str">
        <f>IFERROR(VLOOKUP(C:C,对照表!A:B,2,0)," ")</f>
        <v>(UTC+3:00)Russia(Moscow)</v>
      </c>
      <c r="E876" s="2" t="str">
        <f>IFERROR(VLOOKUP(C:C,对照表!A:C,3,0)," ")</f>
        <v xml:space="preserve"> </v>
      </c>
    </row>
    <row r="877" spans="1:5" x14ac:dyDescent="0.25">
      <c r="A877" s="10" t="s">
        <v>4875</v>
      </c>
      <c r="B877" s="1" t="s">
        <v>4877</v>
      </c>
      <c r="C877" s="9" t="s">
        <v>22255</v>
      </c>
      <c r="D877" s="3" t="str">
        <f>IFERROR(VLOOKUP(C:C,对照表!A:B,2,0)," ")</f>
        <v>(UTC+8:00)TaipeiTime(Taipei)</v>
      </c>
      <c r="E877" s="2" t="str">
        <f>IFERROR(VLOOKUP(C:C,对照表!A:C,3,0)," ")</f>
        <v xml:space="preserve"> </v>
      </c>
    </row>
    <row r="878" spans="1:5" x14ac:dyDescent="0.25">
      <c r="A878" s="10" t="s">
        <v>4883</v>
      </c>
      <c r="B878" s="1" t="s">
        <v>4884</v>
      </c>
      <c r="C878" s="9" t="s">
        <v>22257</v>
      </c>
      <c r="D878" s="3" t="str">
        <f>IFERROR(VLOOKUP(C:C,对照表!A:B,2,0)," ")</f>
        <v>(UTC+0:00)GreenwichStandardTime(London)</v>
      </c>
      <c r="E878" s="2" t="str">
        <f>IFERROR(VLOOKUP(C:C,对照表!A:C,3,0)," ")</f>
        <v xml:space="preserve"> </v>
      </c>
    </row>
    <row r="879" spans="1:5" x14ac:dyDescent="0.25">
      <c r="A879" s="10" t="s">
        <v>4888</v>
      </c>
      <c r="B879" s="1" t="s">
        <v>4890</v>
      </c>
      <c r="C879" s="9" t="s">
        <v>22259</v>
      </c>
      <c r="D879" s="3" t="str">
        <f>IFERROR(VLOOKUP(C:C,对照表!A:B,2,0)," ")</f>
        <v>(UTC+12:00)Majuro</v>
      </c>
      <c r="E879" s="2" t="str">
        <f>IFERROR(VLOOKUP(C:C,对照表!A:C,3,0)," ")</f>
        <v xml:space="preserve"> </v>
      </c>
    </row>
    <row r="880" spans="1:5" x14ac:dyDescent="0.25">
      <c r="A880" s="10" t="s">
        <v>4895</v>
      </c>
      <c r="B880" s="1" t="s">
        <v>4896</v>
      </c>
      <c r="C880" s="9" t="s">
        <v>22261</v>
      </c>
      <c r="D880" s="3" t="str">
        <f>IFERROR(VLOOKUP(C:C,对照表!A:B,2,0)," ")</f>
        <v>(UTC-12:00)MidwayIsland</v>
      </c>
      <c r="E880" s="2" t="str">
        <f>IFERROR(VLOOKUP(C:C,对照表!A:C,3,0)," ")</f>
        <v xml:space="preserve"> </v>
      </c>
    </row>
    <row r="881" spans="1:5" x14ac:dyDescent="0.25">
      <c r="A881" s="10" t="s">
        <v>4899</v>
      </c>
      <c r="B881" s="1" t="s">
        <v>4901</v>
      </c>
      <c r="C881" s="9" t="s">
        <v>22263</v>
      </c>
      <c r="D881" s="3" t="str">
        <f>IFERROR(VLOOKUP(C:C,对照表!A:B,2,0)," ")</f>
        <v>(UTC-10:00)Honolulu</v>
      </c>
      <c r="E881" s="2" t="str">
        <f>IFERROR(VLOOKUP(C:C,对照表!A:C,3,0)," ")</f>
        <v xml:space="preserve"> </v>
      </c>
    </row>
    <row r="882" spans="1:5" x14ac:dyDescent="0.25">
      <c r="A882" s="10" t="s">
        <v>4908</v>
      </c>
      <c r="B882" s="1" t="s">
        <v>4910</v>
      </c>
      <c r="C882" s="9" t="s">
        <v>22265</v>
      </c>
      <c r="D882" s="3" t="str">
        <f>IFERROR(VLOOKUP(C:C,对照表!A:B,2,0)," ")</f>
        <v>(UTC-8:00)Anchorage</v>
      </c>
      <c r="E882" s="2" t="str">
        <f>IFERROR(VLOOKUP(C:C,对照表!A:C,3,0)," ")</f>
        <v xml:space="preserve"> </v>
      </c>
    </row>
    <row r="883" spans="1:5" x14ac:dyDescent="0.25">
      <c r="A883" s="10" t="s">
        <v>4914</v>
      </c>
      <c r="B883" s="1" t="s">
        <v>4915</v>
      </c>
      <c r="C883" s="9" t="s">
        <v>22267</v>
      </c>
      <c r="D883" s="3" t="str">
        <f>IFERROR(VLOOKUP(C:C,对照表!A:B,2,0)," ")</f>
        <v>(UTC-7:00)PacificStandardTime(LosAngeles)</v>
      </c>
      <c r="E883" s="2" t="str">
        <f>IFERROR(VLOOKUP(C:C,对照表!A:C,3,0)," ")</f>
        <v xml:space="preserve"> </v>
      </c>
    </row>
    <row r="884" spans="1:5" x14ac:dyDescent="0.25">
      <c r="A884" s="10" t="s">
        <v>4920</v>
      </c>
      <c r="B884" s="1" t="s">
        <v>4921</v>
      </c>
      <c r="C884" s="9" t="s">
        <v>22269</v>
      </c>
      <c r="D884" s="3" t="str">
        <f>IFERROR(VLOOKUP(C:C,对照表!A:B,2,0)," ")</f>
        <v>(UTC-7:00)PacificStandardTime(Tijuana)</v>
      </c>
      <c r="E884" s="2" t="str">
        <f>IFERROR(VLOOKUP(C:C,对照表!A:C,3,0)," ")</f>
        <v xml:space="preserve"> </v>
      </c>
    </row>
    <row r="885" spans="1:5" x14ac:dyDescent="0.25">
      <c r="A885" s="10" t="s">
        <v>4926</v>
      </c>
      <c r="B885" s="1" t="s">
        <v>4927</v>
      </c>
      <c r="C885" s="9" t="s">
        <v>22271</v>
      </c>
      <c r="D885" s="3" t="str">
        <f>IFERROR(VLOOKUP(C:C,对照表!A:B,2,0)," ")</f>
        <v>(UTC-6:00)MountainStandardTime(Phoenix)</v>
      </c>
      <c r="E885" s="2" t="str">
        <f>IFERROR(VLOOKUP(C:C,对照表!A:C,3,0)," ")</f>
        <v xml:space="preserve"> </v>
      </c>
    </row>
    <row r="886" spans="1:5" x14ac:dyDescent="0.25">
      <c r="A886" s="10" t="s">
        <v>4931</v>
      </c>
      <c r="B886" s="1" t="s">
        <v>4933</v>
      </c>
      <c r="C886" s="9" t="s">
        <v>22273</v>
      </c>
      <c r="D886" s="3" t="str">
        <f>IFERROR(VLOOKUP(C:C,对照表!A:B,2,0)," ")</f>
        <v>(UTC-6:00)Chihuahua</v>
      </c>
      <c r="E886" s="2" t="str">
        <f>IFERROR(VLOOKUP(C:C,对照表!A:C,3,0)," ")</f>
        <v xml:space="preserve"> </v>
      </c>
    </row>
    <row r="887" spans="1:5" x14ac:dyDescent="0.25">
      <c r="A887" s="10" t="s">
        <v>4936</v>
      </c>
      <c r="B887" s="1" t="s">
        <v>4937</v>
      </c>
      <c r="C887" s="9" t="s">
        <v>22275</v>
      </c>
      <c r="D887" s="3" t="str">
        <f>IFERROR(VLOOKUP(C:C,对照表!A:B,2,0)," ")</f>
        <v>(UTC-6:00)MountainStandardTime(Denver)</v>
      </c>
      <c r="E887" s="2" t="str">
        <f>IFERROR(VLOOKUP(C:C,对照表!A:C,3,0)," ")</f>
        <v xml:space="preserve"> </v>
      </c>
    </row>
    <row r="888" spans="1:5" x14ac:dyDescent="0.25">
      <c r="A888" s="10" t="s">
        <v>4941</v>
      </c>
      <c r="B888" s="1" t="s">
        <v>4942</v>
      </c>
      <c r="C888" s="9" t="s">
        <v>22277</v>
      </c>
      <c r="D888" s="3" t="str">
        <f>IFERROR(VLOOKUP(C:C,对照表!A:B,2,0)," ")</f>
        <v>(UTC-6:00)CentralStandardTime(CostaRica)</v>
      </c>
      <c r="E888" s="2" t="str">
        <f>IFERROR(VLOOKUP(C:C,对照表!A:C,3,0)," ")</f>
        <v xml:space="preserve"> </v>
      </c>
    </row>
    <row r="889" spans="1:5" x14ac:dyDescent="0.25">
      <c r="A889" s="10" t="s">
        <v>4949</v>
      </c>
      <c r="B889" s="1" t="s">
        <v>4950</v>
      </c>
      <c r="C889" s="9" t="s">
        <v>22279</v>
      </c>
      <c r="D889" s="3" t="str">
        <f>IFERROR(VLOOKUP(C:C,对照表!A:B,2,0)," ")</f>
        <v>(UTC-5:00)CentralStandardTime(MexicoCity)</v>
      </c>
      <c r="E889" s="2" t="str">
        <f>IFERROR(VLOOKUP(C:C,对照表!A:C,3,0)," ")</f>
        <v xml:space="preserve"> </v>
      </c>
    </row>
    <row r="890" spans="1:5" x14ac:dyDescent="0.25">
      <c r="A890" s="10" t="s">
        <v>4955</v>
      </c>
      <c r="B890" s="1" t="s">
        <v>4956</v>
      </c>
      <c r="C890" s="9" t="s">
        <v>22281</v>
      </c>
      <c r="D890" s="3" t="str">
        <f>IFERROR(VLOOKUP(C:C,对照表!A:B,2,0)," ")</f>
        <v>(UTC-6:00)CentralStandardTime(Regina)</v>
      </c>
      <c r="E890" s="2" t="str">
        <f>IFERROR(VLOOKUP(C:C,对照表!A:C,3,0)," ")</f>
        <v xml:space="preserve"> </v>
      </c>
    </row>
    <row r="891" spans="1:5" x14ac:dyDescent="0.25">
      <c r="A891" s="10" t="s">
        <v>4961</v>
      </c>
      <c r="B891" s="1" t="s">
        <v>4962</v>
      </c>
      <c r="C891" s="9" t="s">
        <v>22283</v>
      </c>
      <c r="D891" s="3" t="str">
        <f>IFERROR(VLOOKUP(C:C,对照表!A:B,2,0)," ")</f>
        <v>(UTC-5:00)ColumbiaTime(Bogota)</v>
      </c>
      <c r="E891" s="2" t="str">
        <f>IFERROR(VLOOKUP(C:C,对照表!A:C,3,0)," ")</f>
        <v xml:space="preserve"> </v>
      </c>
    </row>
    <row r="892" spans="1:5" x14ac:dyDescent="0.25">
      <c r="A892" s="10" t="s">
        <v>4967</v>
      </c>
      <c r="B892" s="1" t="s">
        <v>4968</v>
      </c>
      <c r="C892" s="9" t="s">
        <v>22285</v>
      </c>
      <c r="D892" s="3" t="str">
        <f>IFERROR(VLOOKUP(C:C,对照表!A:B,2,0)," ")</f>
        <v>(UTC-4:00)EasternStandardTime(NewYork)</v>
      </c>
      <c r="E892" s="2" t="str">
        <f>IFERROR(VLOOKUP(C:C,对照表!A:C,3,0)," ")</f>
        <v xml:space="preserve"> </v>
      </c>
    </row>
    <row r="893" spans="1:5" x14ac:dyDescent="0.25">
      <c r="A893" s="10" t="s">
        <v>4973</v>
      </c>
      <c r="B893" s="1" t="s">
        <v>4974</v>
      </c>
      <c r="C893" s="9" t="s">
        <v>22287</v>
      </c>
      <c r="D893" s="3" t="str">
        <f>IFERROR(VLOOKUP(C:C,对照表!A:B,2,0)," ")</f>
        <v>(UTC-4:00)VenezuelaTime(Caracas)</v>
      </c>
      <c r="E893" s="2" t="str">
        <f>IFERROR(VLOOKUP(C:C,对照表!A:C,3,0)," ")</f>
        <v xml:space="preserve"> </v>
      </c>
    </row>
    <row r="894" spans="1:5" x14ac:dyDescent="0.25">
      <c r="A894" s="10" t="s">
        <v>4981</v>
      </c>
      <c r="B894" s="1" t="s">
        <v>4982</v>
      </c>
      <c r="C894" s="9" t="s">
        <v>22289</v>
      </c>
      <c r="D894" s="3" t="str">
        <f>IFERROR(VLOOKUP(C:C,对照表!A:B,2,0)," ")</f>
        <v>(UTC-4:00)Atlantictime(Barbados)</v>
      </c>
      <c r="E894" s="2" t="str">
        <f>IFERROR(VLOOKUP(C:C,对照表!A:C,3,0)," ")</f>
        <v xml:space="preserve"> </v>
      </c>
    </row>
    <row r="895" spans="1:5" x14ac:dyDescent="0.25">
      <c r="A895" s="10" t="s">
        <v>4988</v>
      </c>
      <c r="B895" s="1" t="s">
        <v>4989</v>
      </c>
      <c r="C895" s="9" t="s">
        <v>22291</v>
      </c>
      <c r="D895" s="3" t="str">
        <f>IFERROR(VLOOKUP(C:C,对照表!A:B,2,0)," ")</f>
        <v>(UTC+4:00)AmazonStandardTime(Manaus)</v>
      </c>
      <c r="E895" s="2" t="str">
        <f>IFERROR(VLOOKUP(C:C,对照表!A:C,3,0)," ")</f>
        <v xml:space="preserve"> </v>
      </c>
    </row>
    <row r="896" spans="1:5" x14ac:dyDescent="0.25">
      <c r="A896" s="10" t="s">
        <v>4992</v>
      </c>
      <c r="B896" s="1" t="s">
        <v>4993</v>
      </c>
      <c r="C896" s="9" t="s">
        <v>22293</v>
      </c>
      <c r="D896" s="3" t="str">
        <f>IFERROR(VLOOKUP(C:C,对照表!A:B,2,0)," ")</f>
        <v>(UTC-4:00)SanDiego</v>
      </c>
      <c r="E896" s="2" t="str">
        <f>IFERROR(VLOOKUP(C:C,对照表!A:C,3,0)," ")</f>
        <v xml:space="preserve"> </v>
      </c>
    </row>
    <row r="897" spans="1:5" x14ac:dyDescent="0.25">
      <c r="A897" s="10" t="s">
        <v>4998</v>
      </c>
      <c r="B897" s="1" t="s">
        <v>4999</v>
      </c>
      <c r="C897" s="9" t="s">
        <v>22295</v>
      </c>
      <c r="D897" s="3" t="str">
        <f>IFERROR(VLOOKUP(C:C,对照表!A:B,2,0)," ")</f>
        <v>(UTC-3:00)NewfoundlandTime(StJohn)</v>
      </c>
      <c r="E897" s="2" t="str">
        <f>IFERROR(VLOOKUP(C:C,对照表!A:C,3,0)," ")</f>
        <v xml:space="preserve"> </v>
      </c>
    </row>
    <row r="898" spans="1:5" x14ac:dyDescent="0.25">
      <c r="A898" s="10" t="s">
        <v>5002</v>
      </c>
      <c r="B898" s="1" t="s">
        <v>5003</v>
      </c>
      <c r="C898" s="9" t="s">
        <v>22297</v>
      </c>
      <c r="D898" s="3" t="str">
        <f>IFERROR(VLOOKUP(C:C,对照表!A:B,2,0)," ")</f>
        <v>(UTC-3:00)StPaul</v>
      </c>
      <c r="E898" s="2" t="str">
        <f>IFERROR(VLOOKUP(C:C,对照表!A:C,3,0)," ")</f>
        <v xml:space="preserve"> </v>
      </c>
    </row>
    <row r="899" spans="1:5" x14ac:dyDescent="0.25">
      <c r="A899" s="10" t="s">
        <v>5005</v>
      </c>
      <c r="B899" s="1" t="s">
        <v>5007</v>
      </c>
      <c r="C899" s="9" t="s">
        <v>22299</v>
      </c>
      <c r="D899" s="3" t="str">
        <f>IFERROR(VLOOKUP(C:C,对照表!A:B,2,0)," ")</f>
        <v>(UTC-3:00)BuenosAires</v>
      </c>
      <c r="E899" s="2" t="str">
        <f>IFERROR(VLOOKUP(C:C,对照表!A:C,3,0)," ")</f>
        <v xml:space="preserve"> </v>
      </c>
    </row>
    <row r="900" spans="1:5" x14ac:dyDescent="0.25">
      <c r="A900" s="10" t="s">
        <v>5010</v>
      </c>
      <c r="B900" s="1" t="s">
        <v>5011</v>
      </c>
      <c r="C900" s="9" t="s">
        <v>22301</v>
      </c>
      <c r="D900" s="3" t="str">
        <f>IFERROR(VLOOKUP(C:C,对照表!A:B,2,0)," ")</f>
        <v>(UTC-3:00)Godthaab</v>
      </c>
      <c r="E900" s="2" t="str">
        <f>IFERROR(VLOOKUP(C:C,对照表!A:C,3,0)," ")</f>
        <v xml:space="preserve"> </v>
      </c>
    </row>
    <row r="901" spans="1:5" x14ac:dyDescent="0.25">
      <c r="A901" s="10" t="s">
        <v>5017</v>
      </c>
      <c r="B901" s="1" t="s">
        <v>5018</v>
      </c>
      <c r="C901" s="9" t="s">
        <v>22303</v>
      </c>
      <c r="D901" s="3" t="str">
        <f>IFERROR(VLOOKUP(C:C,对照表!A:B,2,0)," ")</f>
        <v>(UTC-3:00)UruguayTime(Montevideo)</v>
      </c>
      <c r="E901" s="2" t="str">
        <f>IFERROR(VLOOKUP(C:C,对照表!A:C,3,0)," ")</f>
        <v xml:space="preserve"> </v>
      </c>
    </row>
    <row r="902" spans="1:5" x14ac:dyDescent="0.25">
      <c r="A902" s="10" t="s">
        <v>5021</v>
      </c>
      <c r="B902" s="1" t="s">
        <v>5022</v>
      </c>
      <c r="C902" s="9" t="s">
        <v>22305</v>
      </c>
      <c r="D902" s="3" t="str">
        <f>IFERROR(VLOOKUP(C:C,对照表!A:B,2,0)," ")</f>
        <v>(UTC-2:00)SouthGeorgia</v>
      </c>
      <c r="E902" s="2" t="str">
        <f>IFERROR(VLOOKUP(C:C,对照表!A:C,3,0)," ")</f>
        <v xml:space="preserve"> </v>
      </c>
    </row>
    <row r="903" spans="1:5" x14ac:dyDescent="0.25">
      <c r="A903" s="10" t="s">
        <v>5025</v>
      </c>
      <c r="B903" s="1" t="s">
        <v>5026</v>
      </c>
      <c r="C903" s="9" t="s">
        <v>22307</v>
      </c>
      <c r="D903" s="3" t="str">
        <f>IFERROR(VLOOKUP(C:C,对照表!A:B,2,0)," ")</f>
        <v>(UTC-1:00)Azores</v>
      </c>
      <c r="E903" s="2" t="str">
        <f>IFERROR(VLOOKUP(C:C,对照表!A:C,3,0)," ")</f>
        <v xml:space="preserve"> </v>
      </c>
    </row>
    <row r="904" spans="1:5" x14ac:dyDescent="0.25">
      <c r="A904" s="10" t="s">
        <v>5029</v>
      </c>
      <c r="B904" s="1" t="s">
        <v>5030</v>
      </c>
      <c r="C904" s="9" t="s">
        <v>22309</v>
      </c>
      <c r="D904" s="3" t="str">
        <f>IFERROR(VLOOKUP(C:C,对照表!A:B,2,0)," ")</f>
        <v>(UTC-1:00)CapeVerde</v>
      </c>
      <c r="E904" s="2" t="str">
        <f>IFERROR(VLOOKUP(C:C,对照表!A:C,3,0)," ")</f>
        <v xml:space="preserve"> </v>
      </c>
    </row>
    <row r="905" spans="1:5" x14ac:dyDescent="0.25">
      <c r="A905" s="10" t="s">
        <v>5035</v>
      </c>
      <c r="B905" s="1" t="s">
        <v>5036</v>
      </c>
      <c r="C905" s="9" t="s">
        <v>22311</v>
      </c>
      <c r="D905" s="3" t="str">
        <f>IFERROR(VLOOKUP(C:C,对照表!A:B,2,0)," ")</f>
        <v>(UTC+0:00)Kasablanka</v>
      </c>
      <c r="E905" s="2" t="str">
        <f>IFERROR(VLOOKUP(C:C,对照表!A:C,3,0)," ")</f>
        <v xml:space="preserve"> </v>
      </c>
    </row>
    <row r="906" spans="1:5" x14ac:dyDescent="0.25">
      <c r="A906" s="10" t="s">
        <v>5039</v>
      </c>
      <c r="B906" s="1" t="s">
        <v>5041</v>
      </c>
      <c r="C906" s="9" t="s">
        <v>22313</v>
      </c>
      <c r="D906" s="3" t="str">
        <f>IFERROR(VLOOKUP(C:C,对照表!A:B,2,0)," ")</f>
        <v>(UTC+0:00)CentralEuropeanStandardTime(Amsterdam)</v>
      </c>
      <c r="E906" s="2" t="str">
        <f>IFERROR(VLOOKUP(C:C,对照表!A:C,3,0)," ")</f>
        <v xml:space="preserve"> </v>
      </c>
    </row>
    <row r="907" spans="1:5" x14ac:dyDescent="0.25">
      <c r="A907" s="10" t="s">
        <v>5046</v>
      </c>
      <c r="B907" s="1" t="s">
        <v>5047</v>
      </c>
      <c r="C907" s="9" t="s">
        <v>22315</v>
      </c>
      <c r="D907" s="3" t="str">
        <f>IFERROR(VLOOKUP(C:C,对照表!A:B,2,0)," ")</f>
        <v>(UTC+0:00)CentralEuropeanStandardTime(Belgrade)</v>
      </c>
      <c r="E907" s="2" t="str">
        <f>IFERROR(VLOOKUP(C:C,对照表!A:C,3,0)," ")</f>
        <v xml:space="preserve"> </v>
      </c>
    </row>
    <row r="908" spans="1:5" x14ac:dyDescent="0.25">
      <c r="A908" s="10" t="s">
        <v>5051</v>
      </c>
      <c r="B908" s="1" t="s">
        <v>5052</v>
      </c>
      <c r="C908" s="9" t="s">
        <v>22317</v>
      </c>
      <c r="D908" s="3" t="str">
        <f>IFERROR(VLOOKUP(C:C,对照表!A:B,2,0)," ")</f>
        <v>(UTC+0:00)CentralEuropeanStandardTime(Brussels)</v>
      </c>
      <c r="E908" s="2" t="str">
        <f>IFERROR(VLOOKUP(C:C,对照表!A:C,3,0)," ")</f>
        <v xml:space="preserve"> </v>
      </c>
    </row>
    <row r="909" spans="1:5" x14ac:dyDescent="0.25">
      <c r="A909" s="10" t="s">
        <v>5058</v>
      </c>
      <c r="B909" s="1" t="s">
        <v>5060</v>
      </c>
      <c r="C909" s="9" t="s">
        <v>22319</v>
      </c>
      <c r="D909" s="3" t="str">
        <f>IFERROR(VLOOKUP(C:C,对照表!A:B,2,0)," ")</f>
        <v>(UTC+0:00)CentralEuropeanStandardTime(Sarajevo)</v>
      </c>
      <c r="E909" s="2" t="str">
        <f>IFERROR(VLOOKUP(C:C,对照表!A:C,3,0)," ")</f>
        <v xml:space="preserve"> </v>
      </c>
    </row>
    <row r="910" spans="1:5" x14ac:dyDescent="0.25">
      <c r="A910" s="10" t="s">
        <v>5064</v>
      </c>
      <c r="B910" s="1" t="s">
        <v>5065</v>
      </c>
      <c r="C910" s="9" t="s">
        <v>22321</v>
      </c>
      <c r="D910" s="3" t="str">
        <f>IFERROR(VLOOKUP(C:C,对照表!A:B,2,0)," ")</f>
        <v>(UTC+1:00)Windhoek</v>
      </c>
      <c r="E910" s="2" t="str">
        <f>IFERROR(VLOOKUP(C:C,对照表!A:C,3,0)," ")</f>
        <v xml:space="preserve"> </v>
      </c>
    </row>
    <row r="911" spans="1:5" x14ac:dyDescent="0.25">
      <c r="A911" s="10" t="s">
        <v>5073</v>
      </c>
      <c r="B911" s="1" t="s">
        <v>5074</v>
      </c>
      <c r="C911" s="9" t="s">
        <v>22323</v>
      </c>
      <c r="D911" s="3" t="str">
        <f>IFERROR(VLOOKUP(C:C,对照表!A:B,2,0)," ")</f>
        <v>(UTC+1:00)WesternAfricaStandardTime(Brazzaville)</v>
      </c>
      <c r="E911" s="2" t="str">
        <f>IFERROR(VLOOKUP(C:C,对照表!A:C,3,0)," ")</f>
        <v xml:space="preserve"> </v>
      </c>
    </row>
    <row r="912" spans="1:5" x14ac:dyDescent="0.25">
      <c r="A912" s="10" t="s">
        <v>5078</v>
      </c>
      <c r="B912" s="1" t="s">
        <v>5079</v>
      </c>
      <c r="C912" s="9" t="s">
        <v>22325</v>
      </c>
      <c r="D912" s="3" t="str">
        <f>IFERROR(VLOOKUP(C:C,对照表!A:B,2,0)," ")</f>
        <v>(UTC+2:00)EasternEuropeanStandardTime(Amman)</v>
      </c>
      <c r="E912" s="2" t="str">
        <f>IFERROR(VLOOKUP(C:C,对照表!A:C,3,0)," ")</f>
        <v xml:space="preserve"> </v>
      </c>
    </row>
    <row r="913" spans="1:5" x14ac:dyDescent="0.25">
      <c r="A913" s="10" t="s">
        <v>5083</v>
      </c>
      <c r="B913" s="1" t="s">
        <v>5084</v>
      </c>
      <c r="C913" s="9" t="s">
        <v>22327</v>
      </c>
      <c r="D913" s="3" t="str">
        <f>IFERROR(VLOOKUP(C:C,对照表!A:B,2,0)," ")</f>
        <v>(UTC+2:00)EasternEuropeanStandardTime(Athens)</v>
      </c>
      <c r="E913" s="2" t="str">
        <f>IFERROR(VLOOKUP(C:C,对照表!A:C,3,0)," ")</f>
        <v xml:space="preserve"> </v>
      </c>
    </row>
    <row r="914" spans="1:5" x14ac:dyDescent="0.25">
      <c r="A914" s="10" t="s">
        <v>5089</v>
      </c>
      <c r="B914" s="1" t="s">
        <v>5090</v>
      </c>
      <c r="C914" s="9" t="s">
        <v>22329</v>
      </c>
      <c r="D914" s="3" t="str">
        <f>IFERROR(VLOOKUP(C:C,对照表!A:B,2,0)," ")</f>
        <v>(UTC+2:00)EasternEuropeanStandardTime(Beirut)</v>
      </c>
      <c r="E914" s="2" t="str">
        <f>IFERROR(VLOOKUP(C:C,对照表!A:C,3,0)," ")</f>
        <v xml:space="preserve"> </v>
      </c>
    </row>
    <row r="915" spans="1:5" x14ac:dyDescent="0.25">
      <c r="A915" s="10" t="s">
        <v>5094</v>
      </c>
      <c r="B915" s="1" t="s">
        <v>5095</v>
      </c>
      <c r="C915" s="9" t="s">
        <v>22331</v>
      </c>
      <c r="D915" s="3" t="str">
        <f>IFERROR(VLOOKUP(C:C,对照表!A:B,2,0)," ")</f>
        <v>(UTC+2:00)EasternEuropeanStandardTime(Cairo)</v>
      </c>
      <c r="E915" s="2" t="str">
        <f>IFERROR(VLOOKUP(C:C,对照表!A:C,3,0)," ")</f>
        <v xml:space="preserve"> </v>
      </c>
    </row>
    <row r="916" spans="1:5" x14ac:dyDescent="0.25">
      <c r="A916" s="10" t="s">
        <v>5096</v>
      </c>
      <c r="B916" s="1" t="s">
        <v>5097</v>
      </c>
      <c r="C916" s="9" t="s">
        <v>22333</v>
      </c>
      <c r="D916" s="3" t="str">
        <f>IFERROR(VLOOKUP(C:C,对照表!A:B,2,0)," ")</f>
        <v>(UTC+3:00)EasternEuropeanStandardTime(Helsinki)</v>
      </c>
      <c r="E916" s="2" t="str">
        <f>IFERROR(VLOOKUP(C:C,对照表!A:C,3,0)," ")</f>
        <v xml:space="preserve"> </v>
      </c>
    </row>
    <row r="917" spans="1:5" x14ac:dyDescent="0.25">
      <c r="A917" s="10" t="s">
        <v>5102</v>
      </c>
      <c r="B917" s="1" t="s">
        <v>5103</v>
      </c>
      <c r="C917" s="9" t="s">
        <v>22335</v>
      </c>
      <c r="D917" s="3" t="str">
        <f>IFERROR(VLOOKUP(C:C,对照表!A:B,2,0)," ")</f>
        <v>(UTC+3:00)IsraelTime(Jerusalem)</v>
      </c>
      <c r="E917" s="2" t="str">
        <f>IFERROR(VLOOKUP(C:C,对照表!A:C,3,0)," ")</f>
        <v xml:space="preserve"> </v>
      </c>
    </row>
    <row r="918" spans="1:5" x14ac:dyDescent="0.25">
      <c r="A918" s="10" t="s">
        <v>5107</v>
      </c>
      <c r="B918" s="1" t="s">
        <v>5108</v>
      </c>
      <c r="C918" s="9" t="s">
        <v>22337</v>
      </c>
      <c r="D918" s="3" t="str">
        <f>IFERROR(VLOOKUP(C:C,对照表!A:B,2,0)," ")</f>
        <v>(UTC+3:00)Minsk</v>
      </c>
      <c r="E918" s="2" t="str">
        <f>IFERROR(VLOOKUP(C:C,对照表!A:C,3,0)," ")</f>
        <v xml:space="preserve"> </v>
      </c>
    </row>
    <row r="919" spans="1:5" x14ac:dyDescent="0.25">
      <c r="A919" s="10" t="s">
        <v>5115</v>
      </c>
      <c r="B919" s="1" t="s">
        <v>5116</v>
      </c>
      <c r="C919" s="9" t="s">
        <v>22339</v>
      </c>
      <c r="D919" s="3" t="str">
        <f>IFERROR(VLOOKUP(C:C,对照表!A:B,2,0)," ")</f>
        <v>(UTC+2:00)CentralAfricaStandardTime(Harare)</v>
      </c>
      <c r="E919" s="2" t="str">
        <f>IFERROR(VLOOKUP(C:C,对照表!A:C,3,0)," ")</f>
        <v xml:space="preserve"> </v>
      </c>
    </row>
    <row r="920" spans="1:5" x14ac:dyDescent="0.25">
      <c r="A920" s="10" t="s">
        <v>5120</v>
      </c>
      <c r="B920" s="1" t="s">
        <v>5121</v>
      </c>
      <c r="C920" s="9" t="s">
        <v>22341</v>
      </c>
      <c r="D920" s="3" t="str">
        <f>IFERROR(VLOOKUP(C:C,对照表!A:B,2,0)," ")</f>
        <v>(UTC+3:00)Baghdad</v>
      </c>
      <c r="E920" s="2" t="str">
        <f>IFERROR(VLOOKUP(C:C,对照表!A:C,3,0)," ")</f>
        <v xml:space="preserve"> </v>
      </c>
    </row>
    <row r="921" spans="1:5" x14ac:dyDescent="0.25">
      <c r="A921" s="10" t="s">
        <v>5126</v>
      </c>
      <c r="B921" s="1" t="s">
        <v>5127</v>
      </c>
      <c r="C921" s="9" t="s">
        <v>22343</v>
      </c>
      <c r="D921" s="3" t="str">
        <f>IFERROR(VLOOKUP(C:C,对照表!A:B,2,0)," ")</f>
        <v>(UTC+3:00)Kuwait</v>
      </c>
      <c r="E921" s="2" t="str">
        <f>IFERROR(VLOOKUP(C:C,对照表!A:C,3,0)," ")</f>
        <v xml:space="preserve"> </v>
      </c>
    </row>
    <row r="922" spans="1:5" x14ac:dyDescent="0.25">
      <c r="A922" s="10" t="s">
        <v>5131</v>
      </c>
      <c r="B922" s="1" t="s">
        <v>5132</v>
      </c>
      <c r="C922" s="9" t="s">
        <v>22345</v>
      </c>
      <c r="D922" s="3" t="str">
        <f>IFERROR(VLOOKUP(C:C,对照表!A:B,2,0)," ")</f>
        <v>(UTC+3:00)EasternAfricaStandardTime(Nairobi)</v>
      </c>
      <c r="E922" s="2" t="str">
        <f>IFERROR(VLOOKUP(C:C,对照表!A:C,3,0)," ")</f>
        <v xml:space="preserve"> </v>
      </c>
    </row>
    <row r="923" spans="1:5" x14ac:dyDescent="0.25">
      <c r="A923" s="10" t="s">
        <v>5137</v>
      </c>
      <c r="B923" s="1" t="s">
        <v>5139</v>
      </c>
      <c r="C923" s="9" t="s">
        <v>22347</v>
      </c>
      <c r="D923" s="3" t="str">
        <f>IFERROR(VLOOKUP(C:C,对照表!A:B,2,0)," ")</f>
        <v>(UTC+4:00)IranStandardTime(Tehran)</v>
      </c>
      <c r="E923" s="2" t="str">
        <f>IFERROR(VLOOKUP(C:C,对照表!A:C,3,0)," ")</f>
        <v xml:space="preserve"> </v>
      </c>
    </row>
    <row r="924" spans="1:5" x14ac:dyDescent="0.25">
      <c r="A924" s="10" t="s">
        <v>5142</v>
      </c>
      <c r="B924" s="1" t="s">
        <v>5143</v>
      </c>
      <c r="C924" s="9" t="s">
        <v>22349</v>
      </c>
      <c r="D924" s="3" t="str">
        <f>IFERROR(VLOOKUP(C:C,对照表!A:B,2,0)," ")</f>
        <v>(UTC+4:00)Baku</v>
      </c>
      <c r="E924" s="2" t="str">
        <f>IFERROR(VLOOKUP(C:C,对照表!A:C,3,0)," ")</f>
        <v xml:space="preserve"> </v>
      </c>
    </row>
    <row r="925" spans="1:5" x14ac:dyDescent="0.25">
      <c r="A925" s="10" t="s">
        <v>5146</v>
      </c>
      <c r="B925" s="1" t="s">
        <v>5148</v>
      </c>
      <c r="C925" s="9" t="s">
        <v>22351</v>
      </c>
      <c r="D925" s="3" t="str">
        <f>IFERROR(VLOOKUP(C:C,对照表!A:B,2,0)," ")</f>
        <v>(UTC+4:00)Tbilisi</v>
      </c>
      <c r="E925" s="2" t="str">
        <f>IFERROR(VLOOKUP(C:C,对照表!A:C,3,0)," ")</f>
        <v xml:space="preserve"> </v>
      </c>
    </row>
    <row r="926" spans="1:5" x14ac:dyDescent="0.25">
      <c r="A926" s="10" t="s">
        <v>5150</v>
      </c>
      <c r="B926" s="1" t="s">
        <v>5151</v>
      </c>
      <c r="C926" s="9" t="s">
        <v>22353</v>
      </c>
      <c r="D926" s="3" t="str">
        <f>IFERROR(VLOOKUP(C:C,对照表!A:B,2,0)," ")</f>
        <v>(UTC+4:00)Yerevan</v>
      </c>
      <c r="E926" s="2" t="str">
        <f>IFERROR(VLOOKUP(C:C,对照表!A:C,3,0)," ")</f>
        <v xml:space="preserve"> </v>
      </c>
    </row>
    <row r="927" spans="1:5" x14ac:dyDescent="0.25">
      <c r="A927" s="10" t="s">
        <v>5157</v>
      </c>
      <c r="B927" s="1" t="s">
        <v>5159</v>
      </c>
      <c r="C927" s="9" t="s">
        <v>22355</v>
      </c>
      <c r="D927" s="3" t="str">
        <f>IFERROR(VLOOKUP(C:C,对照表!A:B,2,0)," ")</f>
        <v>(UTC+4:00)Dubai</v>
      </c>
      <c r="E927" s="2" t="str">
        <f>IFERROR(VLOOKUP(C:C,对照表!A:C,3,0)," ")</f>
        <v xml:space="preserve"> </v>
      </c>
    </row>
    <row r="928" spans="1:5" x14ac:dyDescent="0.25">
      <c r="A928" s="10" t="s">
        <v>5162</v>
      </c>
      <c r="B928" s="1" t="s">
        <v>5163</v>
      </c>
      <c r="C928" s="9" t="s">
        <v>22357</v>
      </c>
      <c r="D928" s="3" t="str">
        <f>IFERROR(VLOOKUP(C:C,对照表!A:B,2,0)," ")</f>
        <v>(UTC+4:30)AfghanistanTime(Kabul)</v>
      </c>
      <c r="E928" s="2" t="str">
        <f>IFERROR(VLOOKUP(C:C,对照表!A:C,3,0)," ")</f>
        <v xml:space="preserve"> </v>
      </c>
    </row>
    <row r="929" spans="1:5" x14ac:dyDescent="0.25">
      <c r="A929" s="10" t="s">
        <v>5167</v>
      </c>
      <c r="B929" s="1" t="s">
        <v>5168</v>
      </c>
      <c r="C929" s="9" t="s">
        <v>22359</v>
      </c>
      <c r="D929" s="3" t="str">
        <f>IFERROR(VLOOKUP(C:C,对照表!A:B,2,0)," ")</f>
        <v>(UTC+5:00)Karachi</v>
      </c>
      <c r="E929" s="2" t="str">
        <f>IFERROR(VLOOKUP(C:C,对照表!A:C,3,0)," ")</f>
        <v xml:space="preserve"> </v>
      </c>
    </row>
    <row r="930" spans="1:5" x14ac:dyDescent="0.25">
      <c r="A930" s="10" t="s">
        <v>5171</v>
      </c>
      <c r="B930" s="1" t="s">
        <v>5173</v>
      </c>
      <c r="C930" s="9" t="s">
        <v>22361</v>
      </c>
      <c r="D930" s="3" t="str">
        <f>IFERROR(VLOOKUP(C:C,对照表!A:B,2,0)," ")</f>
        <v>(UTC+5:00)Ural</v>
      </c>
      <c r="E930" s="2" t="str">
        <f>IFERROR(VLOOKUP(C:C,对照表!A:C,3,0)," ")</f>
        <v xml:space="preserve"> </v>
      </c>
    </row>
    <row r="931" spans="1:5" x14ac:dyDescent="0.25">
      <c r="A931" s="10" t="s">
        <v>5176</v>
      </c>
      <c r="B931" s="1" t="s">
        <v>5177</v>
      </c>
      <c r="C931" s="9" t="s">
        <v>22363</v>
      </c>
      <c r="D931" s="3" t="str">
        <f>IFERROR(VLOOKUP(C:C,对照表!A:B,2,0)," ")</f>
        <v>(UTC+5:00)Yekaterinburg</v>
      </c>
      <c r="E931" s="2" t="str">
        <f>IFERROR(VLOOKUP(C:C,对照表!A:C,3,0)," ")</f>
        <v xml:space="preserve"> </v>
      </c>
    </row>
    <row r="932" spans="1:5" x14ac:dyDescent="0.25">
      <c r="A932" s="10" t="s">
        <v>5185</v>
      </c>
      <c r="B932" s="1" t="s">
        <v>5186</v>
      </c>
      <c r="C932" s="9" t="s">
        <v>22365</v>
      </c>
      <c r="D932" s="3" t="str">
        <f>IFERROR(VLOOKUP(C:C,对照表!A:B,2,0)," ")</f>
        <v>(UTC+5:30)Calcutta</v>
      </c>
      <c r="E932" s="2" t="str">
        <f>IFERROR(VLOOKUP(C:C,对照表!A:C,3,0)," ")</f>
        <v xml:space="preserve"> </v>
      </c>
    </row>
    <row r="933" spans="1:5" x14ac:dyDescent="0.25">
      <c r="A933" s="10" t="s">
        <v>5191</v>
      </c>
      <c r="B933" s="1" t="s">
        <v>5192</v>
      </c>
      <c r="C933" s="9" t="s">
        <v>22367</v>
      </c>
      <c r="D933" s="3" t="str">
        <f>IFERROR(VLOOKUP(C:C,对照表!A:B,2,0)," ")</f>
        <v>(UTC+5:30)Colombo</v>
      </c>
      <c r="E933" s="2" t="str">
        <f>IFERROR(VLOOKUP(C:C,对照表!A:C,3,0)," ")</f>
        <v xml:space="preserve"> </v>
      </c>
    </row>
    <row r="934" spans="1:5" x14ac:dyDescent="0.25">
      <c r="A934" s="10" t="s">
        <v>5197</v>
      </c>
      <c r="B934" s="1" t="s">
        <v>5198</v>
      </c>
      <c r="C934" s="9" t="s">
        <v>22245</v>
      </c>
      <c r="D934" s="3" t="str">
        <f>IFERROR(VLOOKUP(C:C,对照表!A:B,2,0)," ")</f>
        <v>(UTC+5:45）NepalTime(Kathmandu)</v>
      </c>
      <c r="E934" s="2" t="str">
        <f>IFERROR(VLOOKUP(C:C,对照表!A:C,3,0)," ")</f>
        <v xml:space="preserve"> </v>
      </c>
    </row>
    <row r="935" spans="1:5" x14ac:dyDescent="0.25">
      <c r="A935" s="10" t="s">
        <v>5203</v>
      </c>
      <c r="B935" s="1" t="s">
        <v>5204</v>
      </c>
      <c r="C935" s="9" t="s">
        <v>22369</v>
      </c>
      <c r="D935" s="3" t="str">
        <f>IFERROR(VLOOKUP(C:C,对照表!A:B,2,0)," ")</f>
        <v>(UTC+6:00)Alma-ata</v>
      </c>
      <c r="E935" s="2" t="str">
        <f>IFERROR(VLOOKUP(C:C,对照表!A:C,3,0)," ")</f>
        <v xml:space="preserve"> </v>
      </c>
    </row>
    <row r="936" spans="1:5" x14ac:dyDescent="0.25">
      <c r="A936" s="10" t="s">
        <v>5209</v>
      </c>
      <c r="B936" s="1" t="s">
        <v>5210</v>
      </c>
      <c r="C936" s="9" t="s">
        <v>22371</v>
      </c>
      <c r="D936" s="3" t="str">
        <f>IFERROR(VLOOKUP(C:C,对照表!A:B,2,0)," ")</f>
        <v>(UTC+6:00)MyanmarTime(Yangon)</v>
      </c>
      <c r="E936" s="2" t="str">
        <f>IFERROR(VLOOKUP(C:C,对照表!A:C,3,0)," ")</f>
        <v xml:space="preserve"> </v>
      </c>
    </row>
    <row r="937" spans="1:5" x14ac:dyDescent="0.25">
      <c r="A937" s="10" t="s">
        <v>5216</v>
      </c>
      <c r="B937" s="1" t="s">
        <v>5217</v>
      </c>
      <c r="C937" s="9" t="s">
        <v>22373</v>
      </c>
      <c r="D937" s="3" t="str">
        <f>IFERROR(VLOOKUP(C:C,对照表!A:B,2,0)," ")</f>
        <v>(UTC+6:00)Krasnoyarsk</v>
      </c>
      <c r="E937" s="2" t="str">
        <f>IFERROR(VLOOKUP(C:C,对照表!A:C,3,0)," ")</f>
        <v xml:space="preserve"> </v>
      </c>
    </row>
    <row r="938" spans="1:5" x14ac:dyDescent="0.25">
      <c r="A938" s="10" t="s">
        <v>5223</v>
      </c>
      <c r="B938" s="1" t="s">
        <v>5224</v>
      </c>
      <c r="C938" s="9" t="s">
        <v>22375</v>
      </c>
      <c r="D938" s="3" t="str">
        <f>IFERROR(VLOOKUP(C:C,对照表!A:B,2,0)," ")</f>
        <v>(UTC+7:00)Bangkok</v>
      </c>
      <c r="E938" s="2" t="str">
        <f>IFERROR(VLOOKUP(C:C,对照表!A:C,3,0)," ")</f>
        <v xml:space="preserve"> </v>
      </c>
    </row>
    <row r="939" spans="1:5" x14ac:dyDescent="0.25">
      <c r="A939" s="10" t="s">
        <v>5229</v>
      </c>
      <c r="B939" s="1" t="s">
        <v>5231</v>
      </c>
      <c r="C939" s="9" t="s">
        <v>22377</v>
      </c>
      <c r="D939" s="3" t="str">
        <f>IFERROR(VLOOKUP(C:C,对照表!A:B,2,0)," ")</f>
        <v>(UTC+8:00)HongkongTime(Hongkong)</v>
      </c>
      <c r="E939" s="2" t="str">
        <f>IFERROR(VLOOKUP(C:C,对照表!A:C,3,0)," ")</f>
        <v xml:space="preserve"> </v>
      </c>
    </row>
    <row r="940" spans="1:5" x14ac:dyDescent="0.25">
      <c r="A940" s="10" t="s">
        <v>5236</v>
      </c>
      <c r="B940" s="1" t="s">
        <v>5238</v>
      </c>
      <c r="C940" s="9" t="s">
        <v>22379</v>
      </c>
      <c r="D940" s="3" t="str">
        <f>IFERROR(VLOOKUP(C:C,对照表!A:B,2,0)," ")</f>
        <v>(UTC+8:00)IrkutskTime(Irkutsk)</v>
      </c>
      <c r="E940" s="2" t="str">
        <f>IFERROR(VLOOKUP(C:C,对照表!A:C,3,0)," ")</f>
        <v xml:space="preserve"> </v>
      </c>
    </row>
    <row r="941" spans="1:5" x14ac:dyDescent="0.25">
      <c r="A941" s="10" t="s">
        <v>5242</v>
      </c>
      <c r="B941" s="1" t="s">
        <v>5244</v>
      </c>
      <c r="C941" s="9" t="s">
        <v>22381</v>
      </c>
      <c r="D941" s="3" t="str">
        <f>IFERROR(VLOOKUP(C:C,对照表!A:B,2,0)," ")</f>
        <v>(UTC+8:00)KualaLumpur</v>
      </c>
      <c r="E941" s="2" t="str">
        <f>IFERROR(VLOOKUP(C:C,对照表!A:C,3,0)," ")</f>
        <v xml:space="preserve"> </v>
      </c>
    </row>
    <row r="942" spans="1:5" x14ac:dyDescent="0.25">
      <c r="A942" s="10" t="s">
        <v>5248</v>
      </c>
      <c r="B942" s="1" t="s">
        <v>5250</v>
      </c>
      <c r="C942" s="9" t="s">
        <v>22383</v>
      </c>
      <c r="D942" s="3" t="str">
        <f>IFERROR(VLOOKUP(C:C,对照表!A:B,2,0)," ")</f>
        <v>(UTC+8:00)Perth</v>
      </c>
      <c r="E942" s="2" t="str">
        <f>IFERROR(VLOOKUP(C:C,对照表!A:C,3,0)," ")</f>
        <v xml:space="preserve"> </v>
      </c>
    </row>
    <row r="943" spans="1:5" x14ac:dyDescent="0.25">
      <c r="A943" s="10" t="s">
        <v>5255</v>
      </c>
      <c r="B943" s="1" t="s">
        <v>5256</v>
      </c>
      <c r="C943" s="9" t="s">
        <v>22385</v>
      </c>
      <c r="D943" s="3" t="str">
        <f>IFERROR(VLOOKUP(C:C,对照表!A:B,2,0)," ")</f>
        <v>(UTC+9:00)Seoul</v>
      </c>
      <c r="E943" s="2" t="str">
        <f>IFERROR(VLOOKUP(C:C,对照表!A:C,3,0)," ")</f>
        <v xml:space="preserve"> </v>
      </c>
    </row>
    <row r="944" spans="1:5" x14ac:dyDescent="0.25">
      <c r="A944" s="10" t="s">
        <v>5263</v>
      </c>
      <c r="B944" s="1" t="s">
        <v>5265</v>
      </c>
      <c r="C944" s="9" t="s">
        <v>22387</v>
      </c>
      <c r="D944" s="3" t="str">
        <f>IFERROR(VLOOKUP(C:C,对照表!A:B,2,0)," ")</f>
        <v>(UTC+9:00)JapanTime(Tokyo)</v>
      </c>
      <c r="E944" s="2" t="str">
        <f>IFERROR(VLOOKUP(C:C,对照表!A:C,3,0)," ")</f>
        <v xml:space="preserve"> </v>
      </c>
    </row>
    <row r="945" spans="1:5" x14ac:dyDescent="0.25">
      <c r="A945" s="10" t="s">
        <v>5269</v>
      </c>
      <c r="B945" s="1" t="s">
        <v>5271</v>
      </c>
      <c r="C945" s="9" t="s">
        <v>22389</v>
      </c>
      <c r="D945" s="3" t="str">
        <f>IFERROR(VLOOKUP(C:C,对照表!A:B,2,0)," ")</f>
        <v>(UTC+9:00)YakutskTime(Yakutsk)</v>
      </c>
      <c r="E945" s="2" t="str">
        <f>IFERROR(VLOOKUP(C:C,对照表!A:C,3,0)," ")</f>
        <v xml:space="preserve"> </v>
      </c>
    </row>
    <row r="946" spans="1:5" x14ac:dyDescent="0.25">
      <c r="A946" s="10" t="s">
        <v>5276</v>
      </c>
      <c r="B946" s="1" t="s">
        <v>5278</v>
      </c>
      <c r="C946" s="9" t="s">
        <v>22391</v>
      </c>
      <c r="D946" s="3" t="str">
        <f>IFERROR(VLOOKUP(C:C,对照表!A:B,2,0)," ")</f>
        <v>(UTC+9:30)Adelaide</v>
      </c>
      <c r="E946" s="2" t="str">
        <f>IFERROR(VLOOKUP(C:C,对照表!A:C,3,0)," ")</f>
        <v xml:space="preserve"> </v>
      </c>
    </row>
    <row r="947" spans="1:5" x14ac:dyDescent="0.25">
      <c r="A947" s="10" t="s">
        <v>5282</v>
      </c>
      <c r="B947" s="1" t="s">
        <v>5283</v>
      </c>
      <c r="C947" s="9" t="s">
        <v>22393</v>
      </c>
      <c r="D947" s="3" t="str">
        <f>IFERROR(VLOOKUP(C:C,对照表!A:B,2,0)," ")</f>
        <v>(UTC+9:30)Darwin</v>
      </c>
      <c r="E947" s="2" t="str">
        <f>IFERROR(VLOOKUP(C:C,对照表!A:C,3,0)," ")</f>
        <v xml:space="preserve"> </v>
      </c>
    </row>
    <row r="948" spans="1:5" x14ac:dyDescent="0.25">
      <c r="A948" s="10" t="s">
        <v>5288</v>
      </c>
      <c r="B948" s="1" t="s">
        <v>5289</v>
      </c>
      <c r="C948" s="9" t="s">
        <v>22395</v>
      </c>
      <c r="D948" s="3" t="str">
        <f>IFERROR(VLOOKUP(C:C,对照表!A:B,2,0)," ")</f>
        <v>(UTC+10:00)Brisbane</v>
      </c>
      <c r="E948" s="2" t="str">
        <f>IFERROR(VLOOKUP(C:C,对照表!A:C,3,0)," ")</f>
        <v xml:space="preserve"> </v>
      </c>
    </row>
    <row r="949" spans="1:5" x14ac:dyDescent="0.25">
      <c r="A949" s="10" t="s">
        <v>5294</v>
      </c>
      <c r="B949" s="1" t="s">
        <v>5296</v>
      </c>
      <c r="C949" s="9" t="s">
        <v>22397</v>
      </c>
      <c r="D949" s="3" t="str">
        <f>IFERROR(VLOOKUP(C:C,对照表!A:B,2,0)," ")</f>
        <v>(UTC+10:00)Hobart</v>
      </c>
      <c r="E949" s="2" t="str">
        <f>IFERROR(VLOOKUP(C:C,对照表!A:C,3,0)," ")</f>
        <v xml:space="preserve"> </v>
      </c>
    </row>
    <row r="950" spans="1:5" x14ac:dyDescent="0.25">
      <c r="A950" s="10" t="s">
        <v>5300</v>
      </c>
      <c r="B950" s="1" t="s">
        <v>5302</v>
      </c>
      <c r="C950" s="9" t="s">
        <v>22399</v>
      </c>
      <c r="D950" s="3" t="str">
        <f>IFERROR(VLOOKUP(C:C,对照表!A:B,2,0)," ")</f>
        <v>(UTC+10:00)Sydney</v>
      </c>
      <c r="E950" s="2" t="str">
        <f>IFERROR(VLOOKUP(C:C,对照表!A:C,3,0)," ")</f>
        <v xml:space="preserve"> </v>
      </c>
    </row>
    <row r="951" spans="1:5" x14ac:dyDescent="0.25">
      <c r="A951" s="10" t="s">
        <v>5307</v>
      </c>
      <c r="B951" s="1" t="s">
        <v>5309</v>
      </c>
      <c r="C951" s="9" t="s">
        <v>22401</v>
      </c>
      <c r="D951" s="3" t="str">
        <f>IFERROR(VLOOKUP(C:C,对照表!A:B,2,0)," ")</f>
        <v>(UTC+10:00)HaishenwaiTime(Vladivostok)</v>
      </c>
      <c r="E951" s="2" t="str">
        <f>IFERROR(VLOOKUP(C:C,对照表!A:C,3,0)," ")</f>
        <v xml:space="preserve"> </v>
      </c>
    </row>
    <row r="952" spans="1:5" x14ac:dyDescent="0.25">
      <c r="A952" s="10" t="s">
        <v>5313</v>
      </c>
      <c r="B952" s="1" t="s">
        <v>5315</v>
      </c>
      <c r="C952" s="9" t="s">
        <v>22403</v>
      </c>
      <c r="D952" s="3" t="str">
        <f>IFERROR(VLOOKUP(C:C,对照表!A:B,2,0)," ")</f>
        <v>(UTC+10:00)Guam</v>
      </c>
      <c r="E952" s="2" t="str">
        <f>IFERROR(VLOOKUP(C:C,对照表!A:C,3,0)," ")</f>
        <v xml:space="preserve"> </v>
      </c>
    </row>
    <row r="953" spans="1:5" x14ac:dyDescent="0.25">
      <c r="A953" s="10" t="s">
        <v>5320</v>
      </c>
      <c r="B953" s="1" t="s">
        <v>5321</v>
      </c>
      <c r="C953" s="9" t="s">
        <v>22405</v>
      </c>
      <c r="D953" s="3" t="str">
        <f>IFERROR(VLOOKUP(C:C,对照表!A:B,2,0)," ")</f>
        <v>(UTC+10:00)Magadantime(Magadan)</v>
      </c>
      <c r="E953" s="2" t="str">
        <f>IFERROR(VLOOKUP(C:C,对照表!A:C,3,0)," ")</f>
        <v xml:space="preserve"> </v>
      </c>
    </row>
    <row r="954" spans="1:5" x14ac:dyDescent="0.25">
      <c r="A954" s="10" t="s">
        <v>5326</v>
      </c>
      <c r="B954" s="1" t="s">
        <v>5327</v>
      </c>
      <c r="C954" s="9" t="s">
        <v>22407</v>
      </c>
      <c r="D954" s="3" t="str">
        <f>IFERROR(VLOOKUP(C:C,对照表!A:B,2,0)," ")</f>
        <v>(UTC+12:00)Auckland</v>
      </c>
      <c r="E954" s="2" t="str">
        <f>IFERROR(VLOOKUP(C:C,对照表!A:C,3,0)," ")</f>
        <v xml:space="preserve"> </v>
      </c>
    </row>
    <row r="955" spans="1:5" x14ac:dyDescent="0.25">
      <c r="A955" s="10" t="s">
        <v>5332</v>
      </c>
      <c r="B955" s="1" t="s">
        <v>5334</v>
      </c>
      <c r="C955" s="9" t="s">
        <v>22409</v>
      </c>
      <c r="D955" s="3" t="str">
        <f>IFERROR(VLOOKUP(C:C,对照表!A:B,2,0)," ")</f>
        <v>(UTC+12:00)Fiji</v>
      </c>
      <c r="E955" s="2" t="str">
        <f>IFERROR(VLOOKUP(C:C,对照表!A:C,3,0)," ")</f>
        <v xml:space="preserve"> </v>
      </c>
    </row>
    <row r="956" spans="1:5" x14ac:dyDescent="0.25">
      <c r="A956" s="10" t="s">
        <v>5341</v>
      </c>
      <c r="B956" s="1" t="s">
        <v>5342</v>
      </c>
      <c r="C956" s="9" t="s">
        <v>22411</v>
      </c>
      <c r="D956" s="3" t="str">
        <f>IFERROR(VLOOKUP(C:C,对照表!A:B,2,0)," ")</f>
        <v>(UTC+12:00)Tongatapu</v>
      </c>
      <c r="E956" s="2" t="str">
        <f>IFERROR(VLOOKUP(C:C,对照表!A:C,3,0)," ")</f>
        <v xml:space="preserve"> </v>
      </c>
    </row>
    <row r="957" spans="1:5" x14ac:dyDescent="0.25">
      <c r="A957" s="10" t="s">
        <v>5347</v>
      </c>
      <c r="B957" s="1" t="s">
        <v>5348</v>
      </c>
      <c r="C957" s="9" t="s">
        <v>16125</v>
      </c>
      <c r="D957" s="3" t="str">
        <f>IFERROR(VLOOKUP(C:C,对照表!A:B,2,0)," ")</f>
        <v>Hello blank fragment</v>
      </c>
      <c r="E957" s="2" t="str">
        <f>IFERROR(VLOOKUP(C:C,对照表!A:C,3,0)," ")</f>
        <v xml:space="preserve"> </v>
      </c>
    </row>
    <row r="958" spans="1:5" x14ac:dyDescent="0.25">
      <c r="A958" s="10" t="s">
        <v>5354</v>
      </c>
      <c r="B958" s="1" t="s">
        <v>9010</v>
      </c>
      <c r="C958" s="9" t="s">
        <v>1866</v>
      </c>
      <c r="D958" s="3" t="str">
        <f>IFERROR(VLOOKUP(C:C,对照表!A:B,2,0)," ")</f>
        <v>High</v>
      </c>
      <c r="E958" s="2" t="str">
        <f>IFERROR(VLOOKUP(C:C,对照表!A:C,3,0)," ")</f>
        <v>高</v>
      </c>
    </row>
    <row r="959" spans="1:5" x14ac:dyDescent="0.25">
      <c r="A959" s="10" t="s">
        <v>5361</v>
      </c>
      <c r="B959" s="1" t="s">
        <v>9012</v>
      </c>
      <c r="C959" s="9" t="s">
        <v>726</v>
      </c>
      <c r="D959" s="3" t="str">
        <f>IFERROR(VLOOKUP(C:C,对照表!A:B,2,0)," ")</f>
        <v>Import</v>
      </c>
      <c r="E959" s="2" t="s">
        <v>727</v>
      </c>
    </row>
    <row r="960" spans="1:5" x14ac:dyDescent="0.25">
      <c r="A960" s="10" t="s">
        <v>5365</v>
      </c>
      <c r="B960" s="1" t="s">
        <v>9013</v>
      </c>
      <c r="C960" s="9" t="s">
        <v>1867</v>
      </c>
      <c r="D960" s="3" t="str">
        <f>IFERROR(VLOOKUP(C:C,对照表!A:B,2,0)," ")</f>
        <v xml:space="preserve">  Export </v>
      </c>
      <c r="E960" s="2" t="str">
        <f>IFERROR(VLOOKUP(C:C,对照表!A:C,3,0)," ")</f>
        <v>エクスポート</v>
      </c>
    </row>
    <row r="961" spans="1:5" x14ac:dyDescent="0.25">
      <c r="A961" s="10" t="s">
        <v>5371</v>
      </c>
      <c r="B961" s="1" t="s">
        <v>9015</v>
      </c>
      <c r="C961" s="9" t="s">
        <v>15923</v>
      </c>
      <c r="D961" s="3" t="str">
        <f>IFERROR(VLOOKUP(C:C,对照表!A:B,2,0)," ")</f>
        <v>Face recognition setting</v>
      </c>
      <c r="E961" s="2" t="str">
        <f>IFERROR(VLOOKUP(C:C,对照表!A:C,3,0)," ")</f>
        <v xml:space="preserve"> </v>
      </c>
    </row>
    <row r="962" spans="1:5" x14ac:dyDescent="0.25">
      <c r="A962" s="10" t="s">
        <v>5377</v>
      </c>
      <c r="B962" s="1" t="s">
        <v>9017</v>
      </c>
      <c r="C962" s="9" t="s">
        <v>1270</v>
      </c>
      <c r="D962" s="3" t="str">
        <f>IFERROR(VLOOKUP(C:C,对照表!A:B,2,0)," ")</f>
        <v>More comparison setting</v>
      </c>
      <c r="E962" s="2" t="str">
        <f>IFERROR(VLOOKUP(C:C,对照表!A:C,3,0)," ")</f>
        <v>ほかの認識方式の設定</v>
      </c>
    </row>
    <row r="963" spans="1:5" x14ac:dyDescent="0.25">
      <c r="A963" s="10" t="s">
        <v>5382</v>
      </c>
      <c r="B963" s="1" t="s">
        <v>9018</v>
      </c>
      <c r="C963" s="9" t="s">
        <v>15902</v>
      </c>
      <c r="D963" s="3" t="str">
        <f>IFERROR(VLOOKUP(C:C,对照表!A:B,2,0)," ")</f>
        <v>Recognition rule</v>
      </c>
      <c r="E963" s="2" t="s">
        <v>818</v>
      </c>
    </row>
    <row r="964" spans="1:5" x14ac:dyDescent="0.25">
      <c r="A964" s="10" t="s">
        <v>5388</v>
      </c>
      <c r="B964" s="1" t="s">
        <v>9019</v>
      </c>
      <c r="C964" s="9" t="s">
        <v>1544</v>
      </c>
      <c r="D964" s="3" t="str">
        <f>IFERROR(VLOOKUP(C:C,对照表!A:B,2,0)," ")</f>
        <v>Device Rule</v>
      </c>
      <c r="E964" s="2" t="str">
        <f>IFERROR(VLOOKUP(C:C,对照表!A:C,3,0)," ")</f>
        <v>端末規則</v>
      </c>
    </row>
    <row r="965" spans="1:5" x14ac:dyDescent="0.25">
      <c r="A965" s="10" t="s">
        <v>5392</v>
      </c>
      <c r="B965" s="1" t="s">
        <v>9020</v>
      </c>
      <c r="C965" s="9" t="s">
        <v>15893</v>
      </c>
      <c r="D965" s="3" t="str">
        <f>IFERROR(VLOOKUP(C:C,对照表!A:B,2,0)," ")</f>
        <v>Algorithm version</v>
      </c>
      <c r="E965" s="2" t="str">
        <f>IFERROR(VLOOKUP(C:C,对照表!A:C,3,0)," ")</f>
        <v xml:space="preserve"> </v>
      </c>
    </row>
    <row r="966" spans="1:5" x14ac:dyDescent="0.25">
      <c r="A966" s="10" t="s">
        <v>5397</v>
      </c>
      <c r="B966" s="1" t="s">
        <v>9022</v>
      </c>
      <c r="C966" s="9" t="s">
        <v>5400</v>
      </c>
      <c r="D966" s="3" t="str">
        <f>IFERROR(VLOOKUP(C:C,对照表!A:B,2,0)," ")</f>
        <v>Import License</v>
      </c>
      <c r="E966" s="2" t="str">
        <f>IFERROR(VLOOKUP(C:C,对照表!A:C,3,0)," ")</f>
        <v xml:space="preserve"> </v>
      </c>
    </row>
    <row r="967" spans="1:5" x14ac:dyDescent="0.25">
      <c r="A967" s="10" t="s">
        <v>5404</v>
      </c>
      <c r="B967" s="1" t="s">
        <v>9024</v>
      </c>
      <c r="C967" s="9" t="s">
        <v>15998</v>
      </c>
      <c r="D967" s="3" t="str">
        <f>IFERROR(VLOOKUP(C:C,对照表!A:B,2,0)," ")</f>
        <v>Information of the current License：</v>
      </c>
      <c r="E967" s="2" t="str">
        <f>IFERROR(VLOOKUP(C:C,对照表!A:C,3,0)," ")</f>
        <v xml:space="preserve"> </v>
      </c>
    </row>
    <row r="968" spans="1:5" x14ac:dyDescent="0.25">
      <c r="A968" s="10" t="s">
        <v>5409</v>
      </c>
      <c r="B968" s="1" t="s">
        <v>9026</v>
      </c>
      <c r="C968" s="9" t="s">
        <v>5411</v>
      </c>
      <c r="D968" s="3" t="str">
        <f>IFERROR(VLOOKUP(C:C,对照表!A:B,2,0)," ")</f>
        <v>Select License file</v>
      </c>
      <c r="E968" s="2" t="str">
        <f>IFERROR(VLOOKUP(C:C,对照表!A:C,3,0)," ")</f>
        <v xml:space="preserve"> </v>
      </c>
    </row>
    <row r="969" spans="1:5" x14ac:dyDescent="0.25">
      <c r="A969" s="10" t="s">
        <v>5418</v>
      </c>
      <c r="B969" s="1" t="s">
        <v>9028</v>
      </c>
      <c r="C969" s="9" t="s">
        <v>1870</v>
      </c>
      <c r="D969" s="3" t="str">
        <f>IFERROR(VLOOKUP(C:C,对照表!A:B,2,0)," ")</f>
        <v>2000/20000</v>
      </c>
      <c r="E969" s="2" t="str">
        <f>IFERROR(VLOOKUP(C:C,对照表!A:C,3,0)," ")</f>
        <v>2000/20000</v>
      </c>
    </row>
    <row r="970" spans="1:5" x14ac:dyDescent="0.25">
      <c r="A970" s="10" t="s">
        <v>5421</v>
      </c>
      <c r="B970" s="1" t="s">
        <v>1638</v>
      </c>
      <c r="C970" s="9" t="s">
        <v>15902</v>
      </c>
      <c r="D970" s="3" t="str">
        <f>IFERROR(VLOOKUP(C:C,对照表!A:B,2,0)," ")</f>
        <v>Recognition rule</v>
      </c>
      <c r="E970" s="2" t="s">
        <v>818</v>
      </c>
    </row>
    <row r="971" spans="1:5" x14ac:dyDescent="0.25">
      <c r="A971" s="10" t="s">
        <v>5428</v>
      </c>
      <c r="B971" s="1" t="s">
        <v>9029</v>
      </c>
      <c r="C971" s="9" t="s">
        <v>15905</v>
      </c>
      <c r="D971" s="3" t="str">
        <f>IFERROR(VLOOKUP(C:C,对照表!A:B,2,0)," ")</f>
        <v>Select recognition\'s rule</v>
      </c>
      <c r="E971" s="2" t="str">
        <f>IFERROR(VLOOKUP(C:C,对照表!A:C,3,0)," ")</f>
        <v xml:space="preserve"> </v>
      </c>
    </row>
    <row r="972" spans="1:5" x14ac:dyDescent="0.25">
      <c r="A972" s="10" t="s">
        <v>5433</v>
      </c>
      <c r="B972" s="1" t="s">
        <v>9030</v>
      </c>
      <c r="C972" s="9" t="s">
        <v>180</v>
      </c>
      <c r="D972" s="3" t="str">
        <f>IFERROR(VLOOKUP(C:C,对照表!A:B,2,0)," ")</f>
        <v>Name</v>
      </c>
      <c r="E972" s="2" t="s">
        <v>180</v>
      </c>
    </row>
    <row r="973" spans="1:5" x14ac:dyDescent="0.25">
      <c r="A973" s="10" t="s">
        <v>5440</v>
      </c>
      <c r="B973" s="1" t="s">
        <v>9031</v>
      </c>
      <c r="C973" s="9" t="s">
        <v>1874</v>
      </c>
      <c r="D973" s="3" t="str">
        <f>IFERROR(VLOOKUP(C:C,对照表!A:B,2,0)," ")</f>
        <v>Please enter the name</v>
      </c>
      <c r="E973" s="2" t="str">
        <f>IFERROR(VLOOKUP(C:C,对照表!A:C,3,0)," ")</f>
        <v>名称を入力してください</v>
      </c>
    </row>
    <row r="974" spans="1:5" x14ac:dyDescent="0.25">
      <c r="A974" s="10" t="s">
        <v>5447</v>
      </c>
      <c r="B974" s="1" t="s">
        <v>9033</v>
      </c>
      <c r="C974" s="9" t="s">
        <v>195</v>
      </c>
      <c r="D974" s="3" t="str">
        <f>IFERROR(VLOOKUP(C:C,对照表!A:B,2,0)," ")</f>
        <v>Description</v>
      </c>
      <c r="E974" s="2" t="s">
        <v>196</v>
      </c>
    </row>
    <row r="975" spans="1:5" x14ac:dyDescent="0.25">
      <c r="A975" s="10" t="s">
        <v>5452</v>
      </c>
      <c r="B975" s="1" t="s">
        <v>9034</v>
      </c>
      <c r="C975" s="9" t="s">
        <v>337</v>
      </c>
      <c r="D975" s="3" t="str">
        <f>IFERROR(VLOOKUP(C:C,对照表!A:B,2,0)," ")</f>
        <v>No description</v>
      </c>
      <c r="E975" s="2" t="str">
        <f>IFERROR(VLOOKUP(C:C,对照表!A:C,3,0)," ")</f>
        <v>説明なし</v>
      </c>
    </row>
    <row r="976" spans="1:5" x14ac:dyDescent="0.25">
      <c r="A976" s="10" t="s">
        <v>5456</v>
      </c>
      <c r="B976" s="1" t="s">
        <v>1663</v>
      </c>
      <c r="C976" s="9" t="s">
        <v>15968</v>
      </c>
      <c r="D976" s="3" t="str">
        <f>IFERROR(VLOOKUP(C:C,对照表!A:B,2,0)," ")</f>
        <v>Way of Passage</v>
      </c>
      <c r="E976" s="2" t="s">
        <v>823</v>
      </c>
    </row>
    <row r="977" spans="1:5" x14ac:dyDescent="0.25">
      <c r="A977" s="10" t="s">
        <v>5461</v>
      </c>
      <c r="B977" s="1" t="s">
        <v>9036</v>
      </c>
      <c r="C977" s="9" t="s">
        <v>15935</v>
      </c>
      <c r="D977" s="3" t="str">
        <f>IFERROR(VLOOKUP(C:C,对照表!A:B,2,0)," ")</f>
        <v>Face</v>
      </c>
      <c r="E977" s="2" t="s">
        <v>7752</v>
      </c>
    </row>
    <row r="978" spans="1:5" x14ac:dyDescent="0.25">
      <c r="A978" s="10" t="s">
        <v>5466</v>
      </c>
      <c r="B978" s="1" t="s">
        <v>9037</v>
      </c>
      <c r="C978" s="9" t="s">
        <v>15936</v>
      </c>
      <c r="D978" s="3" t="str">
        <f>IFERROR(VLOOKUP(C:C,对照表!A:B,2,0)," ")</f>
        <v>Face+ID card</v>
      </c>
      <c r="E978" s="2" t="s">
        <v>2850</v>
      </c>
    </row>
    <row r="979" spans="1:5" x14ac:dyDescent="0.25">
      <c r="A979" s="10" t="s">
        <v>5470</v>
      </c>
      <c r="B979" s="1" t="s">
        <v>9038</v>
      </c>
      <c r="C979" s="9" t="s">
        <v>15937</v>
      </c>
      <c r="D979" s="3" t="str">
        <f>IFERROR(VLOOKUP(C:C,对照表!A:B,2,0)," ")</f>
        <v>Face+Passport</v>
      </c>
      <c r="E979" s="2" t="s">
        <v>2851</v>
      </c>
    </row>
    <row r="980" spans="1:5" x14ac:dyDescent="0.25">
      <c r="A980" s="10" t="s">
        <v>5474</v>
      </c>
      <c r="B980" s="1" t="s">
        <v>9039</v>
      </c>
      <c r="C980" s="9" t="s">
        <v>15938</v>
      </c>
      <c r="D980" s="3" t="str">
        <f>IFERROR(VLOOKUP(C:C,对照表!A:B,2,0)," ")</f>
        <v>Face+IC card</v>
      </c>
      <c r="E980" s="2" t="s">
        <v>2855</v>
      </c>
    </row>
    <row r="981" spans="1:5" x14ac:dyDescent="0.25">
      <c r="A981" s="10" t="s">
        <v>5479</v>
      </c>
      <c r="B981" s="1" t="s">
        <v>9040</v>
      </c>
      <c r="C981" s="9" t="s">
        <v>15939</v>
      </c>
      <c r="D981" s="3" t="str">
        <f>IFERROR(VLOOKUP(C:C,对照表!A:B,2,0)," ")</f>
        <v>Face+Access card</v>
      </c>
      <c r="E981" s="2" t="s">
        <v>2852</v>
      </c>
    </row>
    <row r="982" spans="1:5" x14ac:dyDescent="0.25">
      <c r="A982" s="10" t="s">
        <v>5483</v>
      </c>
      <c r="B982" s="1" t="s">
        <v>9041</v>
      </c>
      <c r="C982" s="9" t="s">
        <v>1072</v>
      </c>
      <c r="D982" s="3" t="str">
        <f>IFERROR(VLOOKUP(C:C,对照表!A:B,2,0)," ")</f>
        <v>Scanning Gun</v>
      </c>
      <c r="E982" s="2" t="str">
        <f>IFERROR(VLOOKUP(C:C,对照表!A:C,3,0)," ")</f>
        <v>バーコードスキャナー</v>
      </c>
    </row>
    <row r="983" spans="1:5" x14ac:dyDescent="0.25">
      <c r="A983" s="10" t="s">
        <v>5488</v>
      </c>
      <c r="B983" s="1" t="s">
        <v>9042</v>
      </c>
      <c r="C983" s="9" t="s">
        <v>1073</v>
      </c>
      <c r="D983" s="3" t="str">
        <f>IFERROR(VLOOKUP(C:C,对照表!A:B,2,0)," ")</f>
        <v>QR Code</v>
      </c>
      <c r="E983" s="2" t="str">
        <f>IFERROR(VLOOKUP(C:C,对照表!A:C,3,0)," ")</f>
        <v>二次元コード</v>
      </c>
    </row>
    <row r="984" spans="1:5" x14ac:dyDescent="0.25">
      <c r="A984" s="10" t="s">
        <v>5491</v>
      </c>
      <c r="B984" s="1" t="s">
        <v>9044</v>
      </c>
      <c r="C984" s="9" t="s">
        <v>3182</v>
      </c>
      <c r="D984" s="3" t="str">
        <f>IFERROR(VLOOKUP(C:C,对照表!A:B,2,0)," ")</f>
        <v>Time period</v>
      </c>
      <c r="E984" s="2" t="s">
        <v>3183</v>
      </c>
    </row>
    <row r="985" spans="1:5" x14ac:dyDescent="0.25">
      <c r="A985" s="10" t="s">
        <v>5497</v>
      </c>
      <c r="B985" s="1" t="s">
        <v>9045</v>
      </c>
      <c r="C985" s="9" t="s">
        <v>15906</v>
      </c>
      <c r="D985" s="3" t="str">
        <f>IFERROR(VLOOKUP(C:C,对照表!A:B,2,0)," ")</f>
        <v>New recognition\'s rule</v>
      </c>
      <c r="E985" s="2" t="str">
        <f>IFERROR(VLOOKUP(C:C,对照表!A:C,3,0)," ")</f>
        <v xml:space="preserve"> </v>
      </c>
    </row>
    <row r="986" spans="1:5" x14ac:dyDescent="0.25">
      <c r="A986" s="10" t="s">
        <v>5502</v>
      </c>
      <c r="B986" s="1" t="s">
        <v>9046</v>
      </c>
      <c r="C986" s="9" t="s">
        <v>15907</v>
      </c>
      <c r="D986" s="3" t="str">
        <f>IFERROR(VLOOKUP(C:C,对照表!A:B,2,0)," ")</f>
        <v>Details of recognition\'s rule</v>
      </c>
      <c r="E986" s="2" t="str">
        <f>IFERROR(VLOOKUP(C:C,对照表!A:C,3,0)," ")</f>
        <v xml:space="preserve"> </v>
      </c>
    </row>
    <row r="987" spans="1:5" x14ac:dyDescent="0.25">
      <c r="A987" s="10" t="s">
        <v>5507</v>
      </c>
      <c r="B987" s="1" t="s">
        <v>9047</v>
      </c>
      <c r="C987" s="9" t="s">
        <v>545</v>
      </c>
      <c r="D987" s="3" t="str">
        <f>IFERROR(VLOOKUP(C:C,对照表!A:B,2,0)," ")</f>
        <v xml:space="preserve">  delete </v>
      </c>
      <c r="E987" s="2" t="s">
        <v>24846</v>
      </c>
    </row>
    <row r="988" spans="1:5" x14ac:dyDescent="0.25">
      <c r="A988" s="10" t="s">
        <v>5512</v>
      </c>
      <c r="B988" s="1" t="s">
        <v>9048</v>
      </c>
      <c r="C988" s="9" t="s">
        <v>337</v>
      </c>
      <c r="D988" s="3" t="str">
        <f>IFERROR(VLOOKUP(C:C,对照表!A:B,2,0)," ")</f>
        <v>No description</v>
      </c>
      <c r="E988" s="2" t="str">
        <f>IFERROR(VLOOKUP(C:C,对照表!A:C,3,0)," ")</f>
        <v>説明なし</v>
      </c>
    </row>
    <row r="989" spans="1:5" x14ac:dyDescent="0.25">
      <c r="A989" s="10" t="s">
        <v>5516</v>
      </c>
      <c r="B989" s="1" t="s">
        <v>979</v>
      </c>
      <c r="C989" s="9" t="s">
        <v>980</v>
      </c>
      <c r="D989" s="3" t="str">
        <f>IFERROR(VLOOKUP(C:C,对照表!A:B,2,0)," ")</f>
        <v>Network setting completed</v>
      </c>
      <c r="E989" s="2" t="str">
        <f>IFERROR(VLOOKUP(C:C,对照表!A:C,3,0)," ")</f>
        <v>ネットワーク設定完了</v>
      </c>
    </row>
    <row r="990" spans="1:5" ht="27.6" x14ac:dyDescent="0.25">
      <c r="A990" s="10" t="s">
        <v>5519</v>
      </c>
      <c r="B990" s="1" t="s">
        <v>985</v>
      </c>
      <c r="C990" s="9" t="s">
        <v>987</v>
      </c>
      <c r="D990" s="3" t="str">
        <f>IFERROR(VLOOKUP(C:C,对照表!A:B,2,0)," ")</f>
        <v>Network unconnected or domain name error</v>
      </c>
      <c r="E990" s="2" t="str">
        <f>IFERROR(VLOOKUP(C:C,对照表!A:C,3,0)," ")</f>
        <v>ネットワーク未接続またはサーバアドレスエラー</v>
      </c>
    </row>
    <row r="991" spans="1:5" x14ac:dyDescent="0.25">
      <c r="A991" s="10" t="s">
        <v>5524</v>
      </c>
      <c r="B991" s="1" t="s">
        <v>993</v>
      </c>
      <c r="C991" s="9" t="s">
        <v>5525</v>
      </c>
      <c r="D991" s="3" t="str">
        <f>IFERROR(VLOOKUP(C:C,对照表!A:B,2,0)," ")</f>
        <v>IP or mask cannot be empty</v>
      </c>
      <c r="E991" s="2" t="str">
        <f>IFERROR(VLOOKUP(C:C,对照表!A:C,3,0)," ")</f>
        <v xml:space="preserve"> </v>
      </c>
    </row>
    <row r="992" spans="1:5" x14ac:dyDescent="0.25">
      <c r="A992" s="10" t="s">
        <v>5530</v>
      </c>
      <c r="B992" s="1" t="s">
        <v>1001</v>
      </c>
      <c r="C992" s="9" t="s">
        <v>1002</v>
      </c>
      <c r="D992" s="3" t="str">
        <f>IFERROR(VLOOKUP(C:C,对照表!A:B,2,0)," ")</f>
        <v>Gateway cannot be empty</v>
      </c>
      <c r="E992" s="2" t="str">
        <f>IFERROR(VLOOKUP(C:C,对照表!A:C,3,0)," ")</f>
        <v>ゲートウェイは空になってはいけません</v>
      </c>
    </row>
    <row r="993" spans="1:5" x14ac:dyDescent="0.25">
      <c r="A993" s="10" t="s">
        <v>5535</v>
      </c>
      <c r="B993" s="1" t="s">
        <v>1009</v>
      </c>
      <c r="C993" s="9" t="s">
        <v>5538</v>
      </c>
      <c r="D993" s="3" t="str">
        <f>IFERROR(VLOOKUP(C:C,对照表!A:B,2,0)," ")</f>
        <v>The format of IP or mask is not correct</v>
      </c>
      <c r="E993" s="2" t="str">
        <f>IFERROR(VLOOKUP(C:C,对照表!A:C,3,0)," ")</f>
        <v xml:space="preserve"> </v>
      </c>
    </row>
    <row r="994" spans="1:5" x14ac:dyDescent="0.25">
      <c r="A994" s="10" t="s">
        <v>5541</v>
      </c>
      <c r="B994" s="1" t="s">
        <v>1017</v>
      </c>
      <c r="C994" s="9" t="s">
        <v>5542</v>
      </c>
      <c r="D994" s="3" t="str">
        <f>IFERROR(VLOOKUP(C:C,对照表!A:B,2,0)," ")</f>
        <v>IP and gateway are not under the same network segment</v>
      </c>
      <c r="E994" s="2" t="str">
        <f>IFERROR(VLOOKUP(C:C,对照表!A:C,3,0)," ")</f>
        <v xml:space="preserve"> </v>
      </c>
    </row>
    <row r="995" spans="1:5" ht="41.4" x14ac:dyDescent="0.25">
      <c r="A995" s="10" t="s">
        <v>5545</v>
      </c>
      <c r="B995" s="1" t="s">
        <v>1028</v>
      </c>
      <c r="C995" s="9" t="s">
        <v>1029</v>
      </c>
      <c r="D995" s="3" t="str">
        <f>IFERROR(VLOOKUP(C:C,对照表!A:B,2,0)," ")</f>
        <v>There is error in the format of gateway or DNS, please re-configure</v>
      </c>
      <c r="E995" s="2" t="str">
        <f>IFERROR(VLOOKUP(C:C,对照表!A:C,3,0)," ")</f>
        <v>ゲートウェイまたはDNSフォーマットが間違っていますので、再配置してください</v>
      </c>
    </row>
    <row r="996" spans="1:5" x14ac:dyDescent="0.25">
      <c r="A996" s="10" t="s">
        <v>5550</v>
      </c>
      <c r="B996" s="1" t="s">
        <v>8149</v>
      </c>
      <c r="C996" s="9" t="s">
        <v>1038</v>
      </c>
      <c r="D996" s="3" t="str">
        <f>IFERROR(VLOOKUP(C:C,对照表!A:B,2,0)," ")</f>
        <v>Do you confirm to change the domain name?</v>
      </c>
      <c r="E996" s="2" t="str">
        <f>IFERROR(VLOOKUP(C:C,对照表!A:C,3,0)," ")</f>
        <v>サーバアドレスを変更しますか？</v>
      </c>
    </row>
    <row r="997" spans="1:5" x14ac:dyDescent="0.25">
      <c r="A997" s="10" t="s">
        <v>5554</v>
      </c>
      <c r="B997" s="1" t="s">
        <v>1041</v>
      </c>
      <c r="C997" s="9" t="s">
        <v>1042</v>
      </c>
      <c r="D997" s="3" t="str">
        <f>IFERROR(VLOOKUP(C:C,对照表!A:B,2,0)," ")</f>
        <v>This IP has been used</v>
      </c>
      <c r="E997" s="2" t="str">
        <f>IFERROR(VLOOKUP(C:C,对照表!A:C,3,0)," ")</f>
        <v>このIPアドレスはすでに使用されています</v>
      </c>
    </row>
    <row r="998" spans="1:5" x14ac:dyDescent="0.25">
      <c r="A998" s="10" t="s">
        <v>5558</v>
      </c>
      <c r="B998" s="1" t="s">
        <v>1049</v>
      </c>
      <c r="C998" s="9" t="s">
        <v>1050</v>
      </c>
      <c r="D998" s="3" t="str">
        <f>IFERROR(VLOOKUP(C:C,对照表!A:B,2,0)," ")</f>
        <v>This domain name does not exist</v>
      </c>
      <c r="E998" s="2" t="str">
        <f>IFERROR(VLOOKUP(C:C,对照表!A:C,3,0)," ")</f>
        <v>このアドレスは存在しません</v>
      </c>
    </row>
    <row r="999" spans="1:5" x14ac:dyDescent="0.25">
      <c r="A999" s="10" t="s">
        <v>5569</v>
      </c>
      <c r="B999" s="1" t="s">
        <v>9051</v>
      </c>
      <c r="C999" s="9">
        <v>0.03</v>
      </c>
      <c r="D999" s="3">
        <f>IFERROR(VLOOKUP(C:C,对照表!A:B,2,0)," ")</f>
        <v>0.03</v>
      </c>
      <c r="E999" s="2">
        <v>0.03</v>
      </c>
    </row>
    <row r="1000" spans="1:5" x14ac:dyDescent="0.25">
      <c r="A1000" s="10" t="s">
        <v>5574</v>
      </c>
      <c r="B1000" s="1" t="s">
        <v>9052</v>
      </c>
      <c r="C1000" s="9">
        <v>0</v>
      </c>
      <c r="D1000" s="3">
        <v>0</v>
      </c>
      <c r="E1000" s="2">
        <v>0</v>
      </c>
    </row>
    <row r="1001" spans="1:5" x14ac:dyDescent="0.25">
      <c r="A1001" s="10" t="s">
        <v>5577</v>
      </c>
      <c r="B1001" s="1" t="s">
        <v>9053</v>
      </c>
      <c r="C1001" s="9">
        <v>1</v>
      </c>
      <c r="D1001" s="3">
        <f>IFERROR(VLOOKUP(C:C,对照表!A:B,2,0)," ")</f>
        <v>1</v>
      </c>
      <c r="E1001" s="2">
        <v>1</v>
      </c>
    </row>
    <row r="1002" spans="1:5" x14ac:dyDescent="0.25">
      <c r="A1002" s="10" t="s">
        <v>5580</v>
      </c>
      <c r="B1002" s="1" t="s">
        <v>9054</v>
      </c>
      <c r="C1002" s="9">
        <v>0</v>
      </c>
      <c r="D1002" s="3">
        <v>0</v>
      </c>
      <c r="E1002" s="2">
        <v>0</v>
      </c>
    </row>
    <row r="1003" spans="1:5" x14ac:dyDescent="0.25">
      <c r="A1003" s="10" t="s">
        <v>5583</v>
      </c>
      <c r="B1003" s="1" t="s">
        <v>9055</v>
      </c>
      <c r="C1003" s="9">
        <v>1000</v>
      </c>
      <c r="D1003" s="3">
        <f>IFERROR(VLOOKUP(C:C,对照表!A:B,2,0)," ")</f>
        <v>1000</v>
      </c>
      <c r="E1003" s="2">
        <v>1000</v>
      </c>
    </row>
    <row r="1004" spans="1:5" x14ac:dyDescent="0.25">
      <c r="A1004" s="10" t="s">
        <v>5585</v>
      </c>
      <c r="B1004" s="1" t="s">
        <v>9056</v>
      </c>
      <c r="C1004" s="9">
        <v>0</v>
      </c>
      <c r="D1004" s="3">
        <v>0</v>
      </c>
      <c r="E1004" s="2">
        <v>0</v>
      </c>
    </row>
    <row r="1005" spans="1:5" x14ac:dyDescent="0.25">
      <c r="A1005" s="10" t="s">
        <v>5587</v>
      </c>
      <c r="B1005" s="1" t="s">
        <v>9057</v>
      </c>
      <c r="C1005" s="9">
        <v>30</v>
      </c>
      <c r="D1005" s="3" t="str">
        <f>IFERROR(VLOOKUP(C:C,对照表!A:B,2,0)," ")</f>
        <v>30s</v>
      </c>
      <c r="E1005" s="2" t="s">
        <v>9058</v>
      </c>
    </row>
    <row r="1006" spans="1:5" x14ac:dyDescent="0.25">
      <c r="A1006" s="10" t="s">
        <v>5590</v>
      </c>
      <c r="B1006" s="1" t="s">
        <v>9061</v>
      </c>
      <c r="C1006" s="9">
        <v>0.03</v>
      </c>
      <c r="D1006" s="3">
        <f>IFERROR(VLOOKUP(C:C,对照表!A:B,2,0)," ")</f>
        <v>0.03</v>
      </c>
      <c r="E1006" s="2">
        <v>0.03</v>
      </c>
    </row>
    <row r="1007" spans="1:5" x14ac:dyDescent="0.25">
      <c r="A1007" s="10" t="s">
        <v>5596</v>
      </c>
      <c r="B1007" s="1" t="s">
        <v>9062</v>
      </c>
      <c r="C1007" s="9">
        <v>30</v>
      </c>
      <c r="D1007" s="3" t="str">
        <f>IFERROR(VLOOKUP(C:C,对照表!A:B,2,0)," ")</f>
        <v>30s</v>
      </c>
      <c r="E1007" s="2" t="s">
        <v>9058</v>
      </c>
    </row>
    <row r="1008" spans="1:5" x14ac:dyDescent="0.25">
      <c r="A1008" s="10" t="s">
        <v>5598</v>
      </c>
      <c r="B1008" s="1" t="s">
        <v>9063</v>
      </c>
      <c r="C1008" s="9">
        <v>140</v>
      </c>
      <c r="D1008" s="3">
        <f>IFERROR(VLOOKUP(C:C,对照表!A:B,2,0)," ")</f>
        <v>140</v>
      </c>
      <c r="E1008" s="2">
        <v>140</v>
      </c>
    </row>
    <row r="1009" spans="1:5" x14ac:dyDescent="0.25">
      <c r="A1009" s="10" t="s">
        <v>5602</v>
      </c>
      <c r="B1009" s="1" t="s">
        <v>9064</v>
      </c>
      <c r="C1009" s="9">
        <v>0</v>
      </c>
      <c r="D1009" s="3">
        <v>0</v>
      </c>
      <c r="E1009" s="2">
        <v>0</v>
      </c>
    </row>
    <row r="1010" spans="1:5" x14ac:dyDescent="0.25">
      <c r="A1010" s="10" t="s">
        <v>5604</v>
      </c>
      <c r="B1010" s="1" t="s">
        <v>9065</v>
      </c>
      <c r="C1010" s="9" t="s">
        <v>5605</v>
      </c>
      <c r="D1010" s="3" t="str">
        <f>IFERROR(VLOOKUP(C:C,对照表!A:B,2,0)," ")</f>
        <v>us</v>
      </c>
      <c r="E1010" s="2" t="str">
        <f>IFERROR(VLOOKUP(C:C,对照表!A:C,3,0)," ")</f>
        <v xml:space="preserve"> </v>
      </c>
    </row>
    <row r="1011" spans="1:5" x14ac:dyDescent="0.25">
      <c r="A1011" s="10" t="s">
        <v>5607</v>
      </c>
      <c r="B1011" s="1" t="s">
        <v>9066</v>
      </c>
      <c r="C1011" s="9" t="s">
        <v>1890</v>
      </c>
      <c r="D1011" s="3" t="str">
        <f>IFERROR(VLOOKUP(C:C,对照表!A:B,2,0)," ")</f>
        <v>Dry contact signal time length</v>
      </c>
      <c r="E1011" s="2" t="str">
        <f>IFERROR(VLOOKUP(C:C,对照表!A:C,3,0)," ")</f>
        <v>ドライコンタクト信号の時間間隔</v>
      </c>
    </row>
    <row r="1012" spans="1:5" x14ac:dyDescent="0.25">
      <c r="A1012" s="10" t="s">
        <v>5610</v>
      </c>
      <c r="B1012" s="1" t="s">
        <v>7362</v>
      </c>
      <c r="C1012" s="9">
        <v>0.5</v>
      </c>
      <c r="D1012" s="3">
        <f>IFERROR(VLOOKUP(C:C,对照表!A:B,2,0)," ")</f>
        <v>0.5</v>
      </c>
      <c r="E1012" s="2">
        <v>0.5</v>
      </c>
    </row>
    <row r="1013" spans="1:5" x14ac:dyDescent="0.25">
      <c r="A1013" s="10" t="s">
        <v>5612</v>
      </c>
      <c r="B1013" s="1" t="s">
        <v>7359</v>
      </c>
      <c r="C1013" s="9">
        <v>0.5</v>
      </c>
      <c r="D1013" s="3">
        <f>IFERROR(VLOOKUP(C:C,对照表!A:B,2,0)," ")</f>
        <v>0.5</v>
      </c>
      <c r="E1013" s="2">
        <v>0.5</v>
      </c>
    </row>
    <row r="1014" spans="1:5" x14ac:dyDescent="0.25">
      <c r="A1014" s="10" t="s">
        <v>5617</v>
      </c>
      <c r="B1014" s="1" t="s">
        <v>9068</v>
      </c>
      <c r="C1014" s="9">
        <v>0.5</v>
      </c>
      <c r="D1014" s="3">
        <f>IFERROR(VLOOKUP(C:C,对照表!A:B,2,0)," ")</f>
        <v>0.5</v>
      </c>
      <c r="E1014" s="2">
        <v>0.5</v>
      </c>
    </row>
    <row r="1015" spans="1:5" x14ac:dyDescent="0.25">
      <c r="A1015" s="10" t="s">
        <v>5621</v>
      </c>
      <c r="B1015" s="1" t="s">
        <v>9069</v>
      </c>
      <c r="C1015" s="9" t="s">
        <v>22639</v>
      </c>
      <c r="D1015" s="3" t="s">
        <v>22639</v>
      </c>
      <c r="E1015" s="2" t="str">
        <f>IFERROR(VLOOKUP(C:C,对照表!A:C,3,0)," ")</f>
        <v xml:space="preserve"> </v>
      </c>
    </row>
    <row r="1016" spans="1:5" x14ac:dyDescent="0.25">
      <c r="A1016" s="10" t="s">
        <v>5628</v>
      </c>
      <c r="B1016" s="1" t="s">
        <v>12016</v>
      </c>
      <c r="C1016" s="9" t="s">
        <v>5629</v>
      </c>
      <c r="D1016" s="3" t="str">
        <f>IFERROR(VLOOKUP(C:C,对照表!A:B,2,0)," ")</f>
        <v>face</v>
      </c>
      <c r="E1016" s="2" t="str">
        <f>IFERROR(VLOOKUP(C:C,对照表!A:C,3,0)," ")</f>
        <v xml:space="preserve"> </v>
      </c>
    </row>
    <row r="1017" spans="1:5" x14ac:dyDescent="0.25">
      <c r="A1017" s="10" t="s">
        <v>5631</v>
      </c>
      <c r="B1017" s="1" t="s">
        <v>9071</v>
      </c>
      <c r="C1017" s="9" t="s">
        <v>5632</v>
      </c>
      <c r="D1017" s="3" t="str">
        <f>IFERROR(VLOOKUP(C:C,对照表!A:B,2,0)," ")</f>
        <v>V1.0.5</v>
      </c>
      <c r="E1017" s="2" t="str">
        <f>IFERROR(VLOOKUP(C:C,对照表!A:C,3,0)," ")</f>
        <v xml:space="preserve"> </v>
      </c>
    </row>
    <row r="1018" spans="1:5" x14ac:dyDescent="0.25">
      <c r="A1018" s="10" t="s">
        <v>5635</v>
      </c>
      <c r="B1018" s="1" t="s">
        <v>7286</v>
      </c>
      <c r="C1018" s="9">
        <v>600</v>
      </c>
      <c r="D1018" s="3">
        <f>IFERROR(VLOOKUP(C:C,对照表!A:B,2,0)," ")</f>
        <v>600</v>
      </c>
      <c r="E1018" s="2">
        <v>600</v>
      </c>
    </row>
    <row r="1019" spans="1:5" x14ac:dyDescent="0.25">
      <c r="A1019" s="10" t="s">
        <v>5638</v>
      </c>
      <c r="B1019" s="1" t="s">
        <v>9073</v>
      </c>
      <c r="C1019" s="9" t="s">
        <v>5640</v>
      </c>
      <c r="D1019" s="3" t="str">
        <f>IFERROR(VLOOKUP(C:C,对照表!A:B,2,0)," ")</f>
        <v>ms</v>
      </c>
      <c r="E1019" s="2" t="str">
        <f>IFERROR(VLOOKUP(C:C,对照表!A:C,3,0)," ")</f>
        <v xml:space="preserve"> </v>
      </c>
    </row>
    <row r="1020" spans="1:5" x14ac:dyDescent="0.25">
      <c r="A1020" s="10" t="s">
        <v>5644</v>
      </c>
      <c r="B1020" s="1" t="s">
        <v>9074</v>
      </c>
      <c r="C1020" s="9">
        <v>1000</v>
      </c>
      <c r="D1020" s="3">
        <f>IFERROR(VLOOKUP(C:C,对照表!A:B,2,0)," ")</f>
        <v>1000</v>
      </c>
      <c r="E1020" s="2">
        <v>1000</v>
      </c>
    </row>
    <row r="1021" spans="1:5" x14ac:dyDescent="0.25">
      <c r="A1021" s="10" t="s">
        <v>5649</v>
      </c>
      <c r="B1021" s="1" t="s">
        <v>9075</v>
      </c>
      <c r="C1021" s="9">
        <v>5</v>
      </c>
      <c r="D1021" s="3">
        <f>IFERROR(VLOOKUP(C:C,对照表!A:B,2,0)," ")</f>
        <v>5</v>
      </c>
      <c r="E1021" s="2">
        <v>5</v>
      </c>
    </row>
    <row r="1022" spans="1:5" x14ac:dyDescent="0.25">
      <c r="A1022" s="10" t="s">
        <v>5652</v>
      </c>
      <c r="B1022" s="1" t="s">
        <v>9076</v>
      </c>
      <c r="C1022" s="9" t="s">
        <v>25</v>
      </c>
      <c r="D1022" s="3" t="str">
        <f>IFERROR(VLOOKUP(C:C,对照表!A:B,2,0)," ")</f>
        <v xml:space="preserve"> Next step </v>
      </c>
      <c r="E1022" s="2" t="str">
        <f>IFERROR(VLOOKUP(C:C,对照表!A:C,3,0)," ")</f>
        <v>次のステップ</v>
      </c>
    </row>
    <row r="1023" spans="1:5" x14ac:dyDescent="0.25">
      <c r="A1023" s="10" t="s">
        <v>5654</v>
      </c>
      <c r="B1023" s="1" t="s">
        <v>9077</v>
      </c>
      <c r="C1023" s="9" t="s">
        <v>1893</v>
      </c>
      <c r="D1023" s="3" t="str">
        <f>IFERROR(VLOOKUP(C:C,对照表!A:B,2,0)," ")</f>
        <v>100000 people</v>
      </c>
      <c r="E1023" s="2" t="str">
        <f>IFERROR(VLOOKUP(C:C,对照表!A:C,3,0)," ")</f>
        <v>100000人</v>
      </c>
    </row>
    <row r="1024" spans="1:5" x14ac:dyDescent="0.25">
      <c r="A1024" s="10" t="s">
        <v>5657</v>
      </c>
      <c r="B1024" s="1" t="s">
        <v>9079</v>
      </c>
      <c r="C1024" s="9">
        <v>20</v>
      </c>
      <c r="D1024" s="3">
        <f>IFERROR(VLOOKUP(C:C,对照表!A:B,2,0)," ")</f>
        <v>20</v>
      </c>
      <c r="E1024" s="2">
        <v>20</v>
      </c>
    </row>
    <row r="1025" spans="1:5" x14ac:dyDescent="0.25">
      <c r="A1025" s="10" t="s">
        <v>5660</v>
      </c>
      <c r="B1025" s="1" t="s">
        <v>9080</v>
      </c>
      <c r="C1025" s="9" t="s">
        <v>5661</v>
      </c>
      <c r="D1025" s="3" t="str">
        <f>IFERROR(VLOOKUP(C:C,对照表!A:B,2,0)," ")</f>
        <v>s</v>
      </c>
      <c r="E1025" s="2" t="str">
        <f>IFERROR(VLOOKUP(C:C,对照表!A:C,3,0)," ")</f>
        <v>s</v>
      </c>
    </row>
    <row r="1026" spans="1:5" x14ac:dyDescent="0.25">
      <c r="A1026" s="10" t="s">
        <v>5663</v>
      </c>
      <c r="B1026" s="1" t="s">
        <v>9081</v>
      </c>
      <c r="C1026" s="9" t="s">
        <v>180</v>
      </c>
      <c r="D1026" s="3" t="str">
        <f>IFERROR(VLOOKUP(C:C,对照表!A:B,2,0)," ")</f>
        <v>Name</v>
      </c>
      <c r="E1026" s="2" t="s">
        <v>180</v>
      </c>
    </row>
    <row r="1027" spans="1:5" x14ac:dyDescent="0.25">
      <c r="A1027" s="10" t="s">
        <v>5666</v>
      </c>
      <c r="B1027" s="1" t="s">
        <v>9082</v>
      </c>
      <c r="C1027" s="9" t="s">
        <v>15900</v>
      </c>
      <c r="D1027" s="3" t="str">
        <f>IFERROR(VLOOKUP(C:C,对照表!A:B,2,0)," ")</f>
        <v>Default recognition rule</v>
      </c>
      <c r="E1027" s="2" t="str">
        <f>IFERROR(VLOOKUP(C:C,对照表!A:C,3,0)," ")</f>
        <v xml:space="preserve"> </v>
      </c>
    </row>
    <row r="1028" spans="1:5" x14ac:dyDescent="0.25">
      <c r="A1028" s="10" t="s">
        <v>5671</v>
      </c>
      <c r="B1028" s="1" t="s">
        <v>9083</v>
      </c>
      <c r="C1028" s="9" t="s">
        <v>337</v>
      </c>
      <c r="D1028" s="3" t="str">
        <f>IFERROR(VLOOKUP(C:C,对照表!A:B,2,0)," ")</f>
        <v>No description</v>
      </c>
      <c r="E1028" s="2" t="str">
        <f>IFERROR(VLOOKUP(C:C,对照表!A:C,3,0)," ")</f>
        <v>説明なし</v>
      </c>
    </row>
    <row r="1029" spans="1:5" x14ac:dyDescent="0.25">
      <c r="A1029" s="10" t="s">
        <v>5675</v>
      </c>
      <c r="B1029" s="1" t="s">
        <v>9085</v>
      </c>
      <c r="C1029" s="9" t="s">
        <v>15975</v>
      </c>
      <c r="D1029" s="3" t="str">
        <f>IFERROR(VLOOKUP(C:C,对照表!A:B,2,0)," ")</f>
        <v>Allow to pass</v>
      </c>
      <c r="E1029" s="2" t="s">
        <v>7656</v>
      </c>
    </row>
    <row r="1030" spans="1:5" x14ac:dyDescent="0.25">
      <c r="A1030" s="10" t="s">
        <v>5679</v>
      </c>
      <c r="B1030" s="1" t="s">
        <v>9087</v>
      </c>
      <c r="C1030" s="9" t="s">
        <v>2317</v>
      </c>
      <c r="D1030" s="3" t="str">
        <f>IFERROR(VLOOKUP(C:C,对照表!A:B,2,0)," ")</f>
        <v>235KB</v>
      </c>
      <c r="E1030" s="2" t="str">
        <f>IFERROR(VLOOKUP(C:C,对照表!A:C,3,0)," ")</f>
        <v>235KB</v>
      </c>
    </row>
    <row r="1031" spans="1:5" x14ac:dyDescent="0.25">
      <c r="A1031" s="10" t="s">
        <v>5682</v>
      </c>
      <c r="B1031" s="1" t="s">
        <v>9088</v>
      </c>
      <c r="C1031" s="9" t="s">
        <v>8208</v>
      </c>
      <c r="D1031" s="3" t="str">
        <f>IFERROR(VLOOKUP(C:C,对照表!A:B,2,0)," ")</f>
        <v>Please add time segment</v>
      </c>
      <c r="E1031" s="2" t="s">
        <v>3216</v>
      </c>
    </row>
    <row r="1032" spans="1:5" x14ac:dyDescent="0.25">
      <c r="A1032" s="10" t="s">
        <v>5686</v>
      </c>
      <c r="B1032" s="1" t="s">
        <v>9090</v>
      </c>
      <c r="C1032" s="9" t="s">
        <v>15972</v>
      </c>
      <c r="D1032" s="3" t="str">
        <f>IFERROR(VLOOKUP(C:C,对照表!A:B,2,0)," ")</f>
        <v>Default time segment</v>
      </c>
      <c r="E1032" s="2" t="str">
        <f>IFERROR(VLOOKUP(C:C,对照表!A:C,3,0)," ")</f>
        <v xml:space="preserve"> </v>
      </c>
    </row>
    <row r="1033" spans="1:5" x14ac:dyDescent="0.25">
      <c r="A1033" s="10" t="s">
        <v>5689</v>
      </c>
      <c r="B1033" s="1" t="s">
        <v>9091</v>
      </c>
      <c r="C1033" s="9" t="s">
        <v>1368</v>
      </c>
      <c r="D1033" s="3" t="str">
        <f>IFERROR(VLOOKUP(C:C,对照表!A:B,2,0)," ")</f>
        <v xml:space="preserve"> in the second line</v>
      </c>
      <c r="E1033" s="2" t="str">
        <f>IFERROR(VLOOKUP(C:C,对照表!A:C,3,0)," ")</f>
        <v>2行目の表示文字</v>
      </c>
    </row>
    <row r="1034" spans="1:5" x14ac:dyDescent="0.25">
      <c r="A1034" s="10" t="s">
        <v>5692</v>
      </c>
      <c r="B1034" s="1" t="s">
        <v>9093</v>
      </c>
      <c r="C1034" s="9" t="s">
        <v>1365</v>
      </c>
      <c r="D1034" s="3" t="str">
        <f>IFERROR(VLOOKUP(C:C,对照表!A:B,2,0)," ")</f>
        <v>in the first line</v>
      </c>
      <c r="E1034" s="2" t="str">
        <f>IFERROR(VLOOKUP(C:C,对照表!A:C,3,0)," ")</f>
        <v>1行目の表示文字</v>
      </c>
    </row>
    <row r="1035" spans="1:5" x14ac:dyDescent="0.25">
      <c r="A1035" s="10" t="s">
        <v>5697</v>
      </c>
      <c r="B1035" s="1" t="s">
        <v>9095</v>
      </c>
      <c r="C1035" s="9" t="s">
        <v>1353</v>
      </c>
      <c r="D1035" s="3" t="str">
        <f>IFERROR(VLOOKUP(C:C,对照表!A:B,2,0)," ")</f>
        <v>Standby display information</v>
      </c>
      <c r="E1035" s="2" t="str">
        <f>IFERROR(VLOOKUP(C:C,对照表!A:C,3,0)," ")</f>
        <v>待受表示情報</v>
      </c>
    </row>
    <row r="1036" spans="1:5" x14ac:dyDescent="0.25">
      <c r="A1036" s="10" t="s">
        <v>5701</v>
      </c>
      <c r="B1036" s="1" t="s">
        <v>9096</v>
      </c>
      <c r="C1036" s="9" t="s">
        <v>2480</v>
      </c>
      <c r="D1036" s="3" t="str">
        <f>IFERROR(VLOOKUP(C:C,对照表!A:B,2,0)," ")</f>
        <v>Welcome</v>
      </c>
      <c r="E1036" s="2" t="str">
        <f>IFERROR(VLOOKUP(C:C,对照表!A:C,3,0)," ")</f>
        <v xml:space="preserve"> </v>
      </c>
    </row>
    <row r="1037" spans="1:5" x14ac:dyDescent="0.25">
      <c r="A1037" s="10" t="s">
        <v>5706</v>
      </c>
      <c r="B1037" s="1" t="s">
        <v>9097</v>
      </c>
      <c r="C1037" s="9" t="s">
        <v>1379</v>
      </c>
      <c r="D1037" s="3" t="str">
        <f>IFERROR(VLOOKUP(C:C,对照表!A:B,2,0)," ")</f>
        <v>Advanced</v>
      </c>
      <c r="E1037" s="2" t="str">
        <f>IFERROR(VLOOKUP(C:C,对照表!A:C,3,0)," ")</f>
        <v>詳細</v>
      </c>
    </row>
    <row r="1038" spans="1:5" x14ac:dyDescent="0.25">
      <c r="A1038" s="10" t="s">
        <v>5710</v>
      </c>
      <c r="B1038" s="1" t="s">
        <v>9098</v>
      </c>
      <c r="C1038" s="9" t="s">
        <v>1376</v>
      </c>
      <c r="D1038" s="3" t="str">
        <f>IFERROR(VLOOKUP(C:C,对照表!A:B,2,0)," ")</f>
        <v>Basic setting</v>
      </c>
      <c r="E1038" s="2" t="str">
        <f>IFERROR(VLOOKUP(C:C,对照表!A:C,3,0)," ")</f>
        <v>基本設定</v>
      </c>
    </row>
    <row r="1039" spans="1:5" ht="41.4" x14ac:dyDescent="0.25">
      <c r="A1039" s="10" t="s">
        <v>5714</v>
      </c>
      <c r="B1039" s="1" t="s">
        <v>9099</v>
      </c>
      <c r="C1039" s="9" t="s">
        <v>1895</v>
      </c>
      <c r="D1039" s="3" t="str">
        <f>IFERROR(VLOOKUP(C:C,对照表!A:B,2,0)," ")</f>
        <v>Failed to communicate with the platform, it will clean up the platform\'s data automatically after re-activating</v>
      </c>
      <c r="E1039" s="2" t="str">
        <f>IFERROR(VLOOKUP(C:C,对照表!A:C,3,0)," ")</f>
        <v>プラットフォームと通信失敗し、再びアクティブにした後に自動的にプラットフォームのデータをクリアする</v>
      </c>
    </row>
    <row r="1040" spans="1:5" x14ac:dyDescent="0.25">
      <c r="A1040" s="10" t="s">
        <v>5717</v>
      </c>
      <c r="B1040" s="1" t="s">
        <v>336</v>
      </c>
      <c r="C1040" s="9" t="s">
        <v>337</v>
      </c>
      <c r="D1040" s="3" t="str">
        <f>IFERROR(VLOOKUP(C:C,对照表!A:B,2,0)," ")</f>
        <v>No description</v>
      </c>
      <c r="E1040" s="2" t="str">
        <f>IFERROR(VLOOKUP(C:C,对照表!A:C,3,0)," ")</f>
        <v>説明なし</v>
      </c>
    </row>
    <row r="1041" spans="1:5" x14ac:dyDescent="0.25">
      <c r="A1041" s="10" t="s">
        <v>5721</v>
      </c>
      <c r="B1041" s="1" t="s">
        <v>9103</v>
      </c>
      <c r="C1041" s="9" t="s">
        <v>1896</v>
      </c>
      <c r="D1041" s="3" t="str">
        <f>IFERROR(VLOOKUP(C:C,对照表!A:B,2,0)," ")</f>
        <v>Please enter a rule name</v>
      </c>
      <c r="E1041" s="2" t="s">
        <v>1897</v>
      </c>
    </row>
    <row r="1042" spans="1:5" x14ac:dyDescent="0.25">
      <c r="A1042" s="10" t="s">
        <v>5726</v>
      </c>
      <c r="B1042" s="1" t="s">
        <v>9104</v>
      </c>
      <c r="C1042" s="9" t="s">
        <v>16126</v>
      </c>
      <c r="D1042" s="3" t="str">
        <f>IFERROR(VLOOKUP(C:C,对照表!A:B,2,0)," ")</f>
        <v>Export the terminal device to the USB disk</v>
      </c>
      <c r="E1042" s="2" t="str">
        <f>IFERROR(VLOOKUP(C:C,对照表!A:C,3,0)," ")</f>
        <v xml:space="preserve"> </v>
      </c>
    </row>
    <row r="1043" spans="1:5" x14ac:dyDescent="0.25">
      <c r="A1043" s="10" t="s">
        <v>5732</v>
      </c>
      <c r="B1043" s="1" t="s">
        <v>9106</v>
      </c>
      <c r="C1043" s="9" t="s">
        <v>15930</v>
      </c>
      <c r="D1043" s="3" t="str">
        <f>IFERROR(VLOOKUP(C:C,对照表!A:B,2,0)," ")</f>
        <v>Set file export</v>
      </c>
      <c r="E1043" s="2" t="str">
        <f>IFERROR(VLOOKUP(C:C,对照表!A:C,3,0)," ")</f>
        <v xml:space="preserve"> </v>
      </c>
    </row>
    <row r="1044" spans="1:5" x14ac:dyDescent="0.25">
      <c r="A1044" s="10" t="s">
        <v>5736</v>
      </c>
      <c r="B1044" s="1" t="s">
        <v>9107</v>
      </c>
      <c r="C1044" s="9" t="s">
        <v>1900</v>
      </c>
      <c r="D1044" s="3" t="str">
        <f>IFERROR(VLOOKUP(C:C,对照表!A:B,2,0)," ")</f>
        <v xml:space="preserve">  Export success </v>
      </c>
      <c r="E1044" s="2" t="str">
        <f>IFERROR(VLOOKUP(C:C,对照表!A:C,3,0)," ")</f>
        <v>エクスポート成功</v>
      </c>
    </row>
    <row r="1045" spans="1:5" x14ac:dyDescent="0.25">
      <c r="A1045" s="10" t="s">
        <v>5740</v>
      </c>
      <c r="B1045" s="1" t="s">
        <v>9108</v>
      </c>
      <c r="C1045" s="9" t="s">
        <v>1901</v>
      </c>
      <c r="D1045" s="3" t="str">
        <f>IFERROR(VLOOKUP(C:C,对照表!A:B,2,0)," ")</f>
        <v xml:space="preserve">  Export failure </v>
      </c>
      <c r="E1045" s="2" t="str">
        <f>IFERROR(VLOOKUP(C:C,对照表!A:C,3,0)," ")</f>
        <v>エクスポート失敗</v>
      </c>
    </row>
    <row r="1046" spans="1:5" x14ac:dyDescent="0.25">
      <c r="A1046" s="10" t="s">
        <v>5744</v>
      </c>
      <c r="B1046" s="1" t="s">
        <v>9109</v>
      </c>
      <c r="C1046" s="9" t="s">
        <v>15967</v>
      </c>
      <c r="D1046" s="3" t="str">
        <f>IFERROR(VLOOKUP(C:C,对照表!A:B,2,0)," ")</f>
        <v>Local Verification</v>
      </c>
      <c r="E1046" s="2" t="str">
        <f>IFERROR(VLOOKUP(C:C,对照表!A:C,3,0)," ")</f>
        <v xml:space="preserve"> </v>
      </c>
    </row>
    <row r="1047" spans="1:5" x14ac:dyDescent="0.25">
      <c r="A1047" s="10" t="s">
        <v>5749</v>
      </c>
      <c r="B1047" s="1" t="s">
        <v>9110</v>
      </c>
      <c r="C1047" s="9" t="s">
        <v>111</v>
      </c>
      <c r="D1047" s="3" t="str">
        <f>IFERROR(VLOOKUP(C:C,对照表!A:B,2,0)," ")</f>
        <v xml:space="preserve">  cancel </v>
      </c>
      <c r="E1047" s="2" t="s">
        <v>22091</v>
      </c>
    </row>
    <row r="1048" spans="1:5" x14ac:dyDescent="0.25">
      <c r="A1048" s="10" t="s">
        <v>5751</v>
      </c>
      <c r="B1048" s="1" t="s">
        <v>9111</v>
      </c>
      <c r="C1048" s="9" t="s">
        <v>595</v>
      </c>
      <c r="D1048" s="3" t="str">
        <f>IFERROR(VLOOKUP(C:C,对照表!A:B,2,0)," ")</f>
        <v xml:space="preserve">  Please enter your id number </v>
      </c>
      <c r="E1048" s="2" t="str">
        <f>IFERROR(VLOOKUP(C:C,对照表!A:C,3,0)," ")</f>
        <v>身分証明書番号を入力してください</v>
      </c>
    </row>
    <row r="1049" spans="1:5" x14ac:dyDescent="0.25">
      <c r="A1049" s="10" t="s">
        <v>5756</v>
      </c>
      <c r="B1049" s="1" t="s">
        <v>1087</v>
      </c>
      <c r="C1049" s="9" t="s">
        <v>1088</v>
      </c>
      <c r="D1049" s="3" t="str">
        <f>IFERROR(VLOOKUP(C:C,对照表!A:B,2,0)," ")</f>
        <v>The network has been connected</v>
      </c>
      <c r="E1049" s="2" t="str">
        <f>IFERROR(VLOOKUP(C:C,对照表!A:C,3,0)," ")</f>
        <v>ネットワークを接続しています</v>
      </c>
    </row>
    <row r="1050" spans="1:5" x14ac:dyDescent="0.25">
      <c r="A1050" s="10" t="s">
        <v>5759</v>
      </c>
      <c r="B1050" s="1" t="s">
        <v>1093</v>
      </c>
      <c r="C1050" s="9" t="s">
        <v>1095</v>
      </c>
      <c r="D1050" s="3" t="str">
        <f>IFERROR(VLOOKUP(C:C,对照表!A:B,2,0)," ")</f>
        <v>The network has been disconnected</v>
      </c>
      <c r="E1050" s="2" t="str">
        <f>IFERROR(VLOOKUP(C:C,对照表!A:C,3,0)," ")</f>
        <v>ネットワークが切断しています</v>
      </c>
    </row>
    <row r="1051" spans="1:5" x14ac:dyDescent="0.25">
      <c r="A1051" s="10" t="s">
        <v>5763</v>
      </c>
      <c r="B1051" s="1" t="s">
        <v>9113</v>
      </c>
      <c r="C1051" s="9" t="s">
        <v>220</v>
      </c>
      <c r="D1051" s="3" t="str">
        <f>IFERROR(VLOOKUP(C:C,对照表!A:B,2,0)," ")</f>
        <v>Face Avatar</v>
      </c>
      <c r="E1051" s="2" t="s">
        <v>221</v>
      </c>
    </row>
    <row r="1052" spans="1:5" x14ac:dyDescent="0.25">
      <c r="A1052" s="10" t="s">
        <v>5766</v>
      </c>
      <c r="B1052" s="1" t="s">
        <v>9114</v>
      </c>
      <c r="C1052" s="9" t="s">
        <v>1904</v>
      </c>
      <c r="D1052" s="3" t="str">
        <f>IFERROR(VLOOKUP(C:C,对照表!A:B,2,0)," ")</f>
        <v>Add administrator</v>
      </c>
      <c r="E1052" s="2" t="str">
        <f>IFERROR(VLOOKUP(C:C,对照表!A:C,3,0)," ")</f>
        <v>管理者を追加</v>
      </c>
    </row>
    <row r="1053" spans="1:5" x14ac:dyDescent="0.25">
      <c r="A1053" s="10" t="s">
        <v>5769</v>
      </c>
      <c r="B1053" s="1" t="s">
        <v>9116</v>
      </c>
      <c r="C1053" s="9" t="s">
        <v>507</v>
      </c>
      <c r="D1053" s="3" t="str">
        <f>IFERROR(VLOOKUP(C:C,对照表!A:B,2,0)," ")</f>
        <v>Please capture the administrator\'s photo</v>
      </c>
      <c r="E1053" s="2" t="str">
        <f>IFERROR(VLOOKUP(C:C,对照表!A:C,3,0)," ")</f>
        <v xml:space="preserve"> </v>
      </c>
    </row>
    <row r="1054" spans="1:5" ht="27.6" x14ac:dyDescent="0.25">
      <c r="A1054" s="10" t="s">
        <v>5772</v>
      </c>
      <c r="B1054" s="1" t="s">
        <v>9117</v>
      </c>
      <c r="C1054" s="9" t="s">
        <v>1905</v>
      </c>
      <c r="D1054" s="3" t="str">
        <f>IFERROR(VLOOKUP(C:C,对照表!A:B,2,0)," ")</f>
        <v>There is error in the entering of the dry contact signal time length</v>
      </c>
      <c r="E1054" s="2" t="str">
        <f>IFERROR(VLOOKUP(C:C,对照表!A:C,3,0)," ")</f>
        <v>ドライコンタクト信号の場合、時間間隔の入力が間違っています</v>
      </c>
    </row>
    <row r="1055" spans="1:5" x14ac:dyDescent="0.25">
      <c r="A1055" s="10" t="s">
        <v>5776</v>
      </c>
      <c r="B1055" s="1" t="s">
        <v>5779</v>
      </c>
      <c r="C1055" s="9" t="s">
        <v>1908</v>
      </c>
      <c r="D1055" s="3" t="str">
        <f>IFERROR(VLOOKUP(C:C,对照表!A:B,2,0)," ")</f>
        <v>Registered personnel:</v>
      </c>
      <c r="E1055" s="2" t="str">
        <f>IFERROR(VLOOKUP(C:C,对照表!A:C,3,0)," ")</f>
        <v>登録済者：</v>
      </c>
    </row>
    <row r="1056" spans="1:5" x14ac:dyDescent="0.25">
      <c r="A1056" s="10" t="s">
        <v>5782</v>
      </c>
      <c r="B1056" s="1" t="s">
        <v>5783</v>
      </c>
      <c r="C1056" s="9" t="s">
        <v>5784</v>
      </c>
      <c r="D1056" s="3" t="str">
        <f>IFERROR(VLOOKUP(C:C,对照表!A:B,2,0)," ")</f>
        <v>Used:</v>
      </c>
      <c r="E1056" s="2" t="str">
        <f>IFERROR(VLOOKUP(C:C,对照表!A:C,3,0)," ")</f>
        <v xml:space="preserve"> </v>
      </c>
    </row>
    <row r="1057" spans="1:5" x14ac:dyDescent="0.25">
      <c r="A1057" s="10" t="s">
        <v>5787</v>
      </c>
      <c r="B1057" s="1" t="s">
        <v>5788</v>
      </c>
      <c r="C1057" s="9" t="s">
        <v>1911</v>
      </c>
      <c r="D1057" s="3" t="str">
        <f>IFERROR(VLOOKUP(C:C,对照表!A:B,2,0)," ")</f>
        <v>Available personnel:</v>
      </c>
      <c r="E1057" s="2" t="str">
        <f>IFERROR(VLOOKUP(C:C,对照表!A:C,3,0)," ")</f>
        <v>残人員：</v>
      </c>
    </row>
    <row r="1058" spans="1:5" x14ac:dyDescent="0.25">
      <c r="A1058" s="10" t="s">
        <v>5790</v>
      </c>
      <c r="B1058" s="1" t="s">
        <v>5791</v>
      </c>
      <c r="C1058" s="9" t="s">
        <v>1389</v>
      </c>
      <c r="D1058" s="3" t="str">
        <f>IFERROR(VLOOKUP(C:C,对照表!A:B,2,0)," ")</f>
        <v>Storage Usage</v>
      </c>
      <c r="E1058" s="2" t="str">
        <f>IFERROR(VLOOKUP(C:C,对照表!A:C,3,0)," ")</f>
        <v>容量</v>
      </c>
    </row>
    <row r="1059" spans="1:5" x14ac:dyDescent="0.25">
      <c r="A1059" s="10" t="s">
        <v>5794</v>
      </c>
      <c r="B1059" s="1" t="s">
        <v>5796</v>
      </c>
      <c r="C1059" s="9" t="s">
        <v>5797</v>
      </c>
      <c r="D1059" s="3" t="str">
        <f>IFERROR(VLOOKUP(C:C,对照表!A:B,2,0)," ")</f>
        <v>Available Memory:</v>
      </c>
      <c r="E1059" s="2" t="str">
        <f>IFERROR(VLOOKUP(C:C,对照表!A:C,3,0)," ")</f>
        <v xml:space="preserve"> </v>
      </c>
    </row>
    <row r="1060" spans="1:5" x14ac:dyDescent="0.25">
      <c r="A1060" s="10" t="s">
        <v>5799</v>
      </c>
      <c r="B1060" s="1" t="s">
        <v>5800</v>
      </c>
      <c r="C1060" s="9" t="s">
        <v>5802</v>
      </c>
      <c r="D1060" s="3" t="str">
        <f>IFERROR(VLOOKUP(C:C,对照表!A:B,2,0)," ")</f>
        <v>Used Memory:</v>
      </c>
      <c r="E1060" s="2" t="str">
        <f>IFERROR(VLOOKUP(C:C,对照表!A:C,3,0)," ")</f>
        <v xml:space="preserve"> </v>
      </c>
    </row>
    <row r="1061" spans="1:5" x14ac:dyDescent="0.25">
      <c r="A1061" s="10" t="s">
        <v>5806</v>
      </c>
      <c r="B1061" s="1" t="s">
        <v>5808</v>
      </c>
      <c r="C1061" s="9" t="s">
        <v>5810</v>
      </c>
      <c r="D1061" s="3" t="str">
        <f>IFERROR(VLOOKUP(C:C,对照表!A:B,2,0)," ")</f>
        <v>Administrator:</v>
      </c>
      <c r="E1061" s="2" t="str">
        <f>IFERROR(VLOOKUP(C:C,对照表!A:C,3,0)," ")</f>
        <v xml:space="preserve"> </v>
      </c>
    </row>
    <row r="1062" spans="1:5" x14ac:dyDescent="0.25">
      <c r="A1062" s="10" t="s">
        <v>5812</v>
      </c>
      <c r="B1062" s="1" t="s">
        <v>5813</v>
      </c>
      <c r="C1062" s="9" t="s">
        <v>798</v>
      </c>
      <c r="D1062" s="3" t="str">
        <f>IFERROR(VLOOKUP(C:C,对照表!A:B,2,0)," ")</f>
        <v>Validation result</v>
      </c>
      <c r="E1062" s="2" t="s">
        <v>799</v>
      </c>
    </row>
    <row r="1063" spans="1:5" x14ac:dyDescent="0.25">
      <c r="A1063" s="10" t="s">
        <v>5816</v>
      </c>
      <c r="B1063" s="1" t="s">
        <v>5818</v>
      </c>
      <c r="C1063" s="9" t="s">
        <v>798</v>
      </c>
      <c r="D1063" s="3" t="str">
        <f>IFERROR(VLOOKUP(C:C,对照表!A:B,2,0)," ")</f>
        <v>Validation result</v>
      </c>
      <c r="E1063" s="2" t="s">
        <v>799</v>
      </c>
    </row>
    <row r="1064" spans="1:5" x14ac:dyDescent="0.25">
      <c r="A1064" s="10" t="s">
        <v>5822</v>
      </c>
      <c r="B1064" s="1" t="s">
        <v>5824</v>
      </c>
      <c r="C1064" s="9" t="s">
        <v>15899</v>
      </c>
      <c r="D1064" s="3" t="str">
        <f>IFERROR(VLOOKUP(C:C,对照表!A:B,2,0)," ")</f>
        <v>Today\'s statistics</v>
      </c>
      <c r="E1064" s="2" t="str">
        <f>IFERROR(VLOOKUP(C:C,对照表!A:C,3,0)," ")</f>
        <v xml:space="preserve"> </v>
      </c>
    </row>
    <row r="1065" spans="1:5" x14ac:dyDescent="0.25">
      <c r="A1065" s="10" t="s">
        <v>5829</v>
      </c>
      <c r="B1065" s="1" t="s">
        <v>5831</v>
      </c>
      <c r="C1065" s="9" t="s">
        <v>1542</v>
      </c>
      <c r="D1065" s="3" t="str">
        <f>IFERROR(VLOOKUP(C:C,对照表!A:B,2,0)," ")</f>
        <v>Verification succeeded：</v>
      </c>
      <c r="E1065" s="2" t="str">
        <f>IFERROR(VLOOKUP(C:C,对照表!A:C,3,0)," ")</f>
        <v>検証成功：</v>
      </c>
    </row>
    <row r="1066" spans="1:5" x14ac:dyDescent="0.25">
      <c r="A1066" s="10" t="s">
        <v>5835</v>
      </c>
      <c r="B1066" s="1" t="s">
        <v>5836</v>
      </c>
      <c r="C1066" s="9" t="s">
        <v>1543</v>
      </c>
      <c r="D1066" s="3" t="str">
        <f>IFERROR(VLOOKUP(C:C,对照表!A:B,2,0)," ")</f>
        <v>Verification failed：</v>
      </c>
      <c r="E1066" s="2" t="str">
        <f>IFERROR(VLOOKUP(C:C,对照表!A:C,3,0)," ")</f>
        <v>検証失敗：</v>
      </c>
    </row>
    <row r="1067" spans="1:5" x14ac:dyDescent="0.25">
      <c r="A1067" s="10" t="s">
        <v>5842</v>
      </c>
      <c r="B1067" s="1" t="s">
        <v>5843</v>
      </c>
      <c r="C1067" s="9" t="s">
        <v>1913</v>
      </c>
      <c r="D1067" s="3" t="str">
        <f>IFERROR(VLOOKUP(C:C,对照表!A:B,2,0)," ")</f>
        <v>personnel number</v>
      </c>
      <c r="E1067" s="2" t="str">
        <f>IFERROR(VLOOKUP(C:C,对照表!A:C,3,0)," ")</f>
        <v>人数</v>
      </c>
    </row>
    <row r="1068" spans="1:5" x14ac:dyDescent="0.25">
      <c r="A1068" s="10" t="s">
        <v>5846</v>
      </c>
      <c r="B1068" s="1" t="s">
        <v>5848</v>
      </c>
      <c r="C1068" s="9" t="s">
        <v>1141</v>
      </c>
      <c r="D1068" s="3" t="str">
        <f>IFERROR(VLOOKUP(C:C,对照表!A:B,2,0)," ")</f>
        <v>Verification succeeded</v>
      </c>
      <c r="E1068" s="2" t="str">
        <f>IFERROR(VLOOKUP(C:C,对照表!A:C,3,0)," ")</f>
        <v>検証成功</v>
      </c>
    </row>
    <row r="1069" spans="1:5" x14ac:dyDescent="0.25">
      <c r="A1069" s="10" t="s">
        <v>5853</v>
      </c>
      <c r="B1069" s="1" t="s">
        <v>5854</v>
      </c>
      <c r="C1069" s="9" t="s">
        <v>1145</v>
      </c>
      <c r="D1069" s="3" t="str">
        <f>IFERROR(VLOOKUP(C:C,对照表!A:B,2,0)," ")</f>
        <v>Verification failed</v>
      </c>
      <c r="E1069" s="2" t="str">
        <f>IFERROR(VLOOKUP(C:C,对照表!A:C,3,0)," ")</f>
        <v>検証失敗</v>
      </c>
    </row>
    <row r="1070" spans="1:5" x14ac:dyDescent="0.25">
      <c r="A1070" s="10" t="s">
        <v>5857</v>
      </c>
      <c r="B1070" s="1" t="s">
        <v>5858</v>
      </c>
      <c r="C1070" s="9" t="s">
        <v>1915</v>
      </c>
      <c r="D1070" s="3" t="str">
        <f>IFERROR(VLOOKUP(C:C,对照表!A:B,2,0)," ")</f>
        <v xml:space="preserve">Do you confirm to delete? </v>
      </c>
      <c r="E1070" s="2" t="str">
        <f>IFERROR(VLOOKUP(C:C,对照表!A:C,3,0)," ")</f>
        <v>削除を確定しますか？</v>
      </c>
    </row>
    <row r="1071" spans="1:5" x14ac:dyDescent="0.25">
      <c r="A1071" s="10" t="s">
        <v>5861</v>
      </c>
      <c r="B1071" s="1" t="s">
        <v>5862</v>
      </c>
      <c r="C1071" s="9" t="s">
        <v>15908</v>
      </c>
      <c r="D1071" s="3" t="str">
        <f>IFERROR(VLOOKUP(C:C,对照表!A:B,2,0)," ")</f>
        <v>Please select recognition\'s rule</v>
      </c>
      <c r="E1071" s="2" t="s">
        <v>795</v>
      </c>
    </row>
    <row r="1072" spans="1:5" x14ac:dyDescent="0.25">
      <c r="A1072" s="10" t="s">
        <v>5867</v>
      </c>
      <c r="B1072" s="1" t="s">
        <v>5869</v>
      </c>
      <c r="C1072" s="9" t="s">
        <v>1917</v>
      </c>
      <c r="D1072" s="3" t="str">
        <f>IFERROR(VLOOKUP(C:C,对照表!A:B,2,0)," ")</f>
        <v>Broadcasting time must be higher than 0</v>
      </c>
      <c r="E1072" s="2" t="str">
        <f>IFERROR(VLOOKUP(C:C,对照表!A:C,3,0)," ")</f>
        <v>循環再生時間は0より大きい値は必要</v>
      </c>
    </row>
    <row r="1073" spans="1:5" x14ac:dyDescent="0.25">
      <c r="A1073" s="10" t="s">
        <v>5873</v>
      </c>
      <c r="B1073" s="1" t="s">
        <v>5875</v>
      </c>
      <c r="C1073" s="9" t="s">
        <v>1918</v>
      </c>
      <c r="D1073" s="3" t="str">
        <f>IFERROR(VLOOKUP(C:C,对照表!A:B,2,0)," ")</f>
        <v>Maximum number of people</v>
      </c>
      <c r="E1073" s="2" t="str">
        <f>IFERROR(VLOOKUP(C:C,对照表!A:C,3,0)," ")</f>
        <v>最大人数</v>
      </c>
    </row>
    <row r="1074" spans="1:5" x14ac:dyDescent="0.25">
      <c r="A1074" s="10" t="s">
        <v>5878</v>
      </c>
      <c r="B1074" s="1" t="s">
        <v>5880</v>
      </c>
      <c r="C1074" s="9">
        <v>20000</v>
      </c>
      <c r="D1074" s="3">
        <f>IFERROR(VLOOKUP(C:C,对照表!A:B,2,0)," ")</f>
        <v>20000</v>
      </c>
      <c r="E1074" s="2">
        <v>20000</v>
      </c>
    </row>
    <row r="1075" spans="1:5" x14ac:dyDescent="0.25">
      <c r="A1075" s="10" t="s">
        <v>5882</v>
      </c>
      <c r="B1075" s="1" t="s">
        <v>5883</v>
      </c>
      <c r="C1075" s="9" t="s">
        <v>1919</v>
      </c>
      <c r="D1075" s="3" t="str">
        <f>IFERROR(VLOOKUP(C:C,对照表!A:B,2,0)," ")</f>
        <v>Application</v>
      </c>
      <c r="E1075" s="2" t="str">
        <f>IFERROR(VLOOKUP(C:C,对照表!A:C,3,0)," ")</f>
        <v>応用</v>
      </c>
    </row>
    <row r="1076" spans="1:5" x14ac:dyDescent="0.25">
      <c r="A1076" s="10" t="s">
        <v>5884</v>
      </c>
      <c r="B1076" s="1" t="s">
        <v>5885</v>
      </c>
      <c r="C1076" s="9" t="s">
        <v>1920</v>
      </c>
      <c r="D1076" s="3" t="str">
        <f>IFERROR(VLOOKUP(C:C,对照表!A:B,2,0)," ")</f>
        <v>Basic application suite</v>
      </c>
      <c r="E1076" s="2" t="str">
        <f>IFERROR(VLOOKUP(C:C,对照表!A:C,3,0)," ")</f>
        <v>基本応用スイート</v>
      </c>
    </row>
    <row r="1077" spans="1:5" x14ac:dyDescent="0.25">
      <c r="A1077" s="10" t="s">
        <v>5888</v>
      </c>
      <c r="B1077" s="1" t="s">
        <v>5889</v>
      </c>
      <c r="C1077" s="9" t="s">
        <v>1921</v>
      </c>
      <c r="D1077" s="3" t="str">
        <f>IFERROR(VLOOKUP(C:C,对照表!A:B,2,0)," ")</f>
        <v>Log export</v>
      </c>
      <c r="E1077" s="2" t="str">
        <f>IFERROR(VLOOKUP(C:C,对照表!A:C,3,0)," ")</f>
        <v>ログのエクスポート</v>
      </c>
    </row>
    <row r="1078" spans="1:5" x14ac:dyDescent="0.25">
      <c r="A1078" s="10" t="s">
        <v>5892</v>
      </c>
      <c r="B1078" s="1" t="s">
        <v>5893</v>
      </c>
      <c r="C1078" s="9" t="s">
        <v>1900</v>
      </c>
      <c r="D1078" s="3" t="str">
        <f>IFERROR(VLOOKUP(C:C,对照表!A:B,2,0)," ")</f>
        <v xml:space="preserve">  Export success </v>
      </c>
      <c r="E1078" s="2" t="str">
        <f>IFERROR(VLOOKUP(C:C,对照表!A:C,3,0)," ")</f>
        <v>エクスポート成功</v>
      </c>
    </row>
    <row r="1079" spans="1:5" ht="27.6" x14ac:dyDescent="0.25">
      <c r="A1079" s="10" t="s">
        <v>5897</v>
      </c>
      <c r="B1079" s="1" t="s">
        <v>5899</v>
      </c>
      <c r="C1079" s="9" t="s">
        <v>1922</v>
      </c>
      <c r="D1079" s="3" t="str">
        <f>IFERROR(VLOOKUP(C:C,对照表!A:B,2,0)," ")</f>
        <v>Export failed (USB disk undetected)</v>
      </c>
      <c r="E1079" s="2" t="str">
        <f>IFERROR(VLOOKUP(C:C,对照表!A:C,3,0)," ")</f>
        <v>エクスポート失敗（USBメモリは検出されていません）</v>
      </c>
    </row>
    <row r="1080" spans="1:5" x14ac:dyDescent="0.25">
      <c r="A1080" s="10" t="s">
        <v>5903</v>
      </c>
      <c r="B1080" s="1" t="s">
        <v>5905</v>
      </c>
      <c r="C1080" s="9" t="s">
        <v>1923</v>
      </c>
      <c r="D1080" s="3" t="str">
        <f>IFERROR(VLOOKUP(C:C,对照表!A:B,2,0)," ")</f>
        <v>Save to USB disk</v>
      </c>
      <c r="E1080" s="2" t="str">
        <f>IFERROR(VLOOKUP(C:C,对照表!A:C,3,0)," ")</f>
        <v>USBメモリに保存</v>
      </c>
    </row>
    <row r="1081" spans="1:5" x14ac:dyDescent="0.25">
      <c r="A1081" s="10" t="s">
        <v>5909</v>
      </c>
      <c r="B1081" s="1" t="s">
        <v>5910</v>
      </c>
      <c r="C1081" s="9" t="s">
        <v>1924</v>
      </c>
      <c r="D1081" s="3" t="str">
        <f>IFERROR(VLOOKUP(C:C,对照表!A:B,2,0)," ")</f>
        <v>Save to local</v>
      </c>
      <c r="E1081" s="2" t="str">
        <f>IFERROR(VLOOKUP(C:C,对照表!A:C,3,0)," ")</f>
        <v>ローカルに保存</v>
      </c>
    </row>
    <row r="1082" spans="1:5" x14ac:dyDescent="0.25">
      <c r="A1082" s="10" t="s">
        <v>5913</v>
      </c>
      <c r="B1082" s="1" t="s">
        <v>5914</v>
      </c>
      <c r="C1082" s="9" t="s">
        <v>1867</v>
      </c>
      <c r="D1082" s="3" t="str">
        <f>IFERROR(VLOOKUP(C:C,对照表!A:B,2,0)," ")</f>
        <v xml:space="preserve">  Export </v>
      </c>
      <c r="E1082" s="2" t="str">
        <f>IFERROR(VLOOKUP(C:C,对照表!A:C,3,0)," ")</f>
        <v>エクスポート</v>
      </c>
    </row>
    <row r="1083" spans="1:5" x14ac:dyDescent="0.25">
      <c r="A1083" s="10" t="s">
        <v>5917</v>
      </c>
      <c r="B1083" s="1" t="s">
        <v>5918</v>
      </c>
      <c r="C1083" s="9" t="s">
        <v>1740</v>
      </c>
      <c r="D1083" s="3" t="str">
        <f>IFERROR(VLOOKUP(C:C,对照表!A:B,2,0)," ")</f>
        <v>Off</v>
      </c>
      <c r="E1083" s="2" t="s">
        <v>1741</v>
      </c>
    </row>
    <row r="1084" spans="1:5" x14ac:dyDescent="0.25">
      <c r="A1084" s="10" t="s">
        <v>5924</v>
      </c>
      <c r="B1084" s="1" t="s">
        <v>5926</v>
      </c>
      <c r="C1084" s="9" t="s">
        <v>1926</v>
      </c>
      <c r="D1084" s="3" t="str">
        <f>IFERROR(VLOOKUP(C:C,对照表!A:B,2,0)," ")</f>
        <v>Broadcasting images have reached upper limit</v>
      </c>
      <c r="E1084" s="2" t="str">
        <f>IFERROR(VLOOKUP(C:C,对照表!A:C,3,0)," ")</f>
        <v>循環再生の画像が上限に達した</v>
      </c>
    </row>
    <row r="1085" spans="1:5" x14ac:dyDescent="0.25">
      <c r="A1085" s="10" t="s">
        <v>5930</v>
      </c>
      <c r="B1085" s="1" t="s">
        <v>5932</v>
      </c>
      <c r="C1085" s="9" t="s">
        <v>15929</v>
      </c>
      <c r="D1085" s="3" t="str">
        <f>IFERROR(VLOOKUP(C:C,对照表!A:B,2,0)," ")</f>
        <v>Do you confirm to restore all setting?</v>
      </c>
      <c r="E1085" s="2" t="str">
        <f>IFERROR(VLOOKUP(C:C,对照表!A:C,3,0)," ")</f>
        <v xml:space="preserve"> </v>
      </c>
    </row>
    <row r="1086" spans="1:5" x14ac:dyDescent="0.25">
      <c r="A1086" s="10" t="s">
        <v>5936</v>
      </c>
      <c r="B1086" s="1" t="s">
        <v>5938</v>
      </c>
      <c r="C1086" s="9" t="s">
        <v>1928</v>
      </c>
      <c r="D1086" s="3" t="str">
        <f>IFERROR(VLOOKUP(C:C,对照表!A:B,2,0)," ")</f>
        <v>Whether to save the modified contents after returning?</v>
      </c>
      <c r="E1086" s="2" t="str">
        <f>IFERROR(VLOOKUP(C:C,对照表!A:C,3,0)," ")</f>
        <v>リターン後、修正内容を保存しますか？</v>
      </c>
    </row>
    <row r="1087" spans="1:5" x14ac:dyDescent="0.25">
      <c r="A1087" s="10" t="s">
        <v>5942</v>
      </c>
      <c r="B1087" s="1" t="s">
        <v>5943</v>
      </c>
      <c r="C1087" s="9" t="s">
        <v>5944</v>
      </c>
      <c r="D1087" s="3" t="str">
        <f>IFERROR(VLOOKUP(C:C,对照表!A:B,2,0)," ")</f>
        <v>Select Pictures</v>
      </c>
      <c r="E1087" s="2" t="str">
        <f>IFERROR(VLOOKUP(C:C,对照表!A:C,3,0)," ")</f>
        <v xml:space="preserve"> </v>
      </c>
    </row>
    <row r="1088" spans="1:5" x14ac:dyDescent="0.25">
      <c r="A1088" s="10" t="s">
        <v>5949</v>
      </c>
      <c r="B1088" s="1" t="s">
        <v>5950</v>
      </c>
      <c r="C1088" s="9" t="s">
        <v>1930</v>
      </c>
      <c r="D1088" s="3" t="str">
        <f>IFERROR(VLOOKUP(C:C,对照表!A:B,2,0)," ")</f>
        <v>Did not find this personnel</v>
      </c>
      <c r="E1088" s="2" t="str">
        <f>IFERROR(VLOOKUP(C:C,对照表!A:C,3,0)," ")</f>
        <v>該当人員を検索できません</v>
      </c>
    </row>
    <row r="1089" spans="1:5" x14ac:dyDescent="0.25">
      <c r="A1089" s="10" t="s">
        <v>5955</v>
      </c>
      <c r="B1089" s="1" t="s">
        <v>5957</v>
      </c>
      <c r="C1089" s="9" t="s">
        <v>15996</v>
      </c>
      <c r="D1089" s="4" t="s">
        <v>21983</v>
      </c>
      <c r="E1089" s="2" t="str">
        <f>IFERROR(VLOOKUP(C:C,对照表!A:C,3,0)," ")</f>
        <v xml:space="preserve"> </v>
      </c>
    </row>
    <row r="1090" spans="1:5" x14ac:dyDescent="0.25">
      <c r="A1090" s="10" t="s">
        <v>5961</v>
      </c>
      <c r="B1090" s="1" t="s">
        <v>5963</v>
      </c>
      <c r="C1090" s="9" t="s">
        <v>15932</v>
      </c>
      <c r="D1090" s="3" t="str">
        <f>IFERROR(VLOOKUP(C:C,对照表!A:B,2,0)," ")</f>
        <v>System updating</v>
      </c>
      <c r="E1090" s="2" t="str">
        <f>IFERROR(VLOOKUP(C:C,对照表!A:C,3,0)," ")</f>
        <v xml:space="preserve"> </v>
      </c>
    </row>
    <row r="1091" spans="1:5" x14ac:dyDescent="0.25">
      <c r="A1091" s="10" t="s">
        <v>5966</v>
      </c>
      <c r="B1091" s="1" t="s">
        <v>5968</v>
      </c>
      <c r="C1091" s="9" t="s">
        <v>19495</v>
      </c>
      <c r="D1091" s="3" t="str">
        <f>IFERROR(VLOOKUP(C:C,对照表!A:B,2,0)," ")</f>
        <v>Clean local checking person</v>
      </c>
      <c r="E1091" s="2" t="str">
        <f>IFERROR(VLOOKUP(C:C,对照表!A:C,3,0)," ")</f>
        <v xml:space="preserve"> </v>
      </c>
    </row>
    <row r="1092" spans="1:5" x14ac:dyDescent="0.25">
      <c r="A1092" s="10" t="s">
        <v>5972</v>
      </c>
      <c r="B1092" s="1" t="s">
        <v>5974</v>
      </c>
      <c r="C1092" s="9" t="s">
        <v>20698</v>
      </c>
      <c r="D1092" s="3" t="str">
        <f>IFERROR(VLOOKUP(C:C,对照表!A:B,2,0)," ")</f>
        <v>Confirm to Clean local checking person</v>
      </c>
      <c r="E1092" s="2" t="str">
        <f>IFERROR(VLOOKUP(C:C,对照表!A:C,3,0)," ")</f>
        <v xml:space="preserve"> </v>
      </c>
    </row>
    <row r="1093" spans="1:5" x14ac:dyDescent="0.25">
      <c r="A1093" s="10" t="s">
        <v>5979</v>
      </c>
      <c r="B1093" s="1" t="s">
        <v>5980</v>
      </c>
      <c r="C1093" s="9" t="s">
        <v>1933</v>
      </c>
      <c r="D1093" s="3" t="str">
        <f>IFERROR(VLOOKUP(C:C,对照表!A:B,2,0)," ")</f>
        <v>Wiegand 26</v>
      </c>
      <c r="E1093" s="2" t="str">
        <f>IFERROR(VLOOKUP(C:C,对照表!A:C,3,0)," ")</f>
        <v>ウィーガント26</v>
      </c>
    </row>
    <row r="1094" spans="1:5" x14ac:dyDescent="0.25">
      <c r="A1094" s="10" t="s">
        <v>5985</v>
      </c>
      <c r="B1094" s="1" t="s">
        <v>5986</v>
      </c>
      <c r="C1094" s="9" t="s">
        <v>1934</v>
      </c>
      <c r="D1094" s="3" t="str">
        <f>IFERROR(VLOOKUP(C:C,对照表!A:B,2,0)," ")</f>
        <v>Wiegand 34</v>
      </c>
      <c r="E1094" s="2" t="str">
        <f>IFERROR(VLOOKUP(C:C,对照表!A:C,3,0)," ")</f>
        <v>ウィーガント34</v>
      </c>
    </row>
    <row r="1095" spans="1:5" x14ac:dyDescent="0.25">
      <c r="A1095" s="10" t="s">
        <v>5990</v>
      </c>
      <c r="B1095" s="1" t="s">
        <v>5991</v>
      </c>
      <c r="C1095" s="9" t="s">
        <v>1935</v>
      </c>
      <c r="D1095" s="3" t="str">
        <f>IFERROR(VLOOKUP(C:C,对照表!A:B,2,0)," ")</f>
        <v>Wiegand 36</v>
      </c>
      <c r="E1095" s="2" t="str">
        <f>IFERROR(VLOOKUP(C:C,对照表!A:C,3,0)," ")</f>
        <v>ウィーガント36</v>
      </c>
    </row>
    <row r="1096" spans="1:5" x14ac:dyDescent="0.25">
      <c r="A1096" s="10" t="s">
        <v>5994</v>
      </c>
      <c r="B1096" s="1" t="s">
        <v>5995</v>
      </c>
      <c r="C1096" s="9" t="s">
        <v>1937</v>
      </c>
      <c r="D1096" s="3" t="str">
        <f>IFERROR(VLOOKUP(C:C,对照表!A:B,2,0)," ")</f>
        <v>Wiegand 64</v>
      </c>
      <c r="E1096" s="2" t="str">
        <f>IFERROR(VLOOKUP(C:C,对照表!A:C,3,0)," ")</f>
        <v>ウィーガント64</v>
      </c>
    </row>
    <row r="1097" spans="1:5" x14ac:dyDescent="0.25">
      <c r="A1097" s="10" t="s">
        <v>5998</v>
      </c>
      <c r="B1097" s="1" t="s">
        <v>5999</v>
      </c>
      <c r="C1097" s="9" t="s">
        <v>1939</v>
      </c>
      <c r="D1097" s="3" t="str">
        <f>IFERROR(VLOOKUP(C:C,对照表!A:B,2,0)," ")</f>
        <v>Updating succeeded</v>
      </c>
      <c r="E1097" s="2" t="str">
        <f>IFERROR(VLOOKUP(C:C,对照表!A:C,3,0)," ")</f>
        <v>更新成功</v>
      </c>
    </row>
    <row r="1098" spans="1:5" x14ac:dyDescent="0.25">
      <c r="A1098" s="10" t="s">
        <v>6003</v>
      </c>
      <c r="B1098" s="1" t="s">
        <v>6004</v>
      </c>
      <c r="C1098" s="9" t="s">
        <v>1940</v>
      </c>
      <c r="D1098" s="3" t="str">
        <f>IFERROR(VLOOKUP(C:C,对照表!A:B,2,0)," ")</f>
        <v>Updating failed</v>
      </c>
      <c r="E1098" s="2" t="str">
        <f>IFERROR(VLOOKUP(C:C,对照表!A:C,3,0)," ")</f>
        <v>更新失敗</v>
      </c>
    </row>
    <row r="1099" spans="1:5" x14ac:dyDescent="0.25">
      <c r="A1099" s="10" t="s">
        <v>6008</v>
      </c>
      <c r="B1099" s="1" t="s">
        <v>6009</v>
      </c>
      <c r="C1099" s="9" t="s">
        <v>1941</v>
      </c>
      <c r="D1099" s="3" t="str">
        <f>IFERROR(VLOOKUP(C:C,对照表!A:B,2,0)," ")</f>
        <v>Verification failed</v>
      </c>
      <c r="E1099" s="2" t="str">
        <f>IFERROR(VLOOKUP(C:C,对照表!A:C,3,0)," ")</f>
        <v>検証失敗</v>
      </c>
    </row>
    <row r="1100" spans="1:5" x14ac:dyDescent="0.25">
      <c r="A1100" s="10" t="s">
        <v>6012</v>
      </c>
      <c r="B1100" s="1" t="s">
        <v>6013</v>
      </c>
      <c r="C1100" s="9" t="s">
        <v>1942</v>
      </c>
      <c r="D1100" s="3" t="str">
        <f>IFERROR(VLOOKUP(C:C,对照表!A:B,2,0)," ")</f>
        <v>Test mode</v>
      </c>
      <c r="E1100" s="2" t="str">
        <f>IFERROR(VLOOKUP(C:C,对照表!A:C,3,0)," ")</f>
        <v>テストモード</v>
      </c>
    </row>
    <row r="1101" spans="1:5" ht="27.6" x14ac:dyDescent="0.25">
      <c r="A1101" s="10" t="s">
        <v>6017</v>
      </c>
      <c r="B1101" s="1" t="s">
        <v>6018</v>
      </c>
      <c r="C1101" s="9" t="s">
        <v>1943</v>
      </c>
      <c r="D1101" s="3" t="str">
        <f>IFERROR(VLOOKUP(C:C,对照表!A:B,2,0)," ")</f>
        <v>Click to clean the recognition history of test mode</v>
      </c>
      <c r="E1101" s="2" t="str">
        <f>IFERROR(VLOOKUP(C:C,对照表!A:C,3,0)," ")</f>
        <v>テストモードで生成された認識記録をクリア</v>
      </c>
    </row>
    <row r="1102" spans="1:5" x14ac:dyDescent="0.25">
      <c r="A1102" s="10" t="s">
        <v>6023</v>
      </c>
      <c r="B1102" s="1" t="s">
        <v>6024</v>
      </c>
      <c r="C1102" s="9" t="s">
        <v>1053</v>
      </c>
      <c r="D1102" s="3" t="str">
        <f>IFERROR(VLOOKUP(C:C,对照表!A:B,2,0)," ")</f>
        <v>Identified record</v>
      </c>
      <c r="E1102" s="2" t="s">
        <v>1054</v>
      </c>
    </row>
    <row r="1103" spans="1:5" ht="27.6" x14ac:dyDescent="0.25">
      <c r="A1103" s="10" t="s">
        <v>6029</v>
      </c>
      <c r="B1103" s="1" t="s">
        <v>6030</v>
      </c>
      <c r="C1103" s="9" t="s">
        <v>1944</v>
      </c>
      <c r="D1103" s="3" t="str">
        <f>IFERROR(VLOOKUP(C:C,对照表!A:B,2,0)," ")</f>
        <v>Confirm to clean the recognition history of test mode?</v>
      </c>
      <c r="E1103" s="2" t="str">
        <f>IFERROR(VLOOKUP(C:C,对照表!A:C,3,0)," ")</f>
        <v>テストモードの認識記録をクリアしていいですか？</v>
      </c>
    </row>
    <row r="1104" spans="1:5" x14ac:dyDescent="0.25">
      <c r="A1104" s="10" t="s">
        <v>6033</v>
      </c>
      <c r="B1104" s="1" t="s">
        <v>6034</v>
      </c>
      <c r="C1104" s="9" t="s">
        <v>1947</v>
      </c>
      <c r="D1104" s="3" t="str">
        <f>IFERROR(VLOOKUP(C:C,对照表!A:B,2,0)," ")</f>
        <v>Please close always open door</v>
      </c>
      <c r="E1104" s="2" t="str">
        <f>IFERROR(VLOOKUP(C:C,对照表!A:C,3,0)," ")</f>
        <v>常に開くを閉じでください</v>
      </c>
    </row>
    <row r="1105" spans="1:5" x14ac:dyDescent="0.25">
      <c r="A1105" s="10" t="s">
        <v>6040</v>
      </c>
      <c r="B1105" s="1" t="s">
        <v>1237</v>
      </c>
      <c r="C1105" s="9" t="s">
        <v>1238</v>
      </c>
      <c r="D1105" s="3" t="str">
        <f>IFERROR(VLOOKUP(C:C,对照表!A:B,2,0)," ")</f>
        <v>Invalid subnet mask</v>
      </c>
      <c r="E1105" s="2" t="str">
        <f>IFERROR(VLOOKUP(C:C,对照表!A:C,3,0)," ")</f>
        <v>ネットワークマスクは不正です</v>
      </c>
    </row>
    <row r="1106" spans="1:5" x14ac:dyDescent="0.25">
      <c r="A1106" s="10" t="s">
        <v>6045</v>
      </c>
      <c r="B1106" s="1" t="s">
        <v>6046</v>
      </c>
      <c r="C1106" s="9" t="s">
        <v>15894</v>
      </c>
      <c r="D1106" s="3" t="str">
        <f>IFERROR(VLOOKUP(C:C,对照表!A:B,2,0)," ")</f>
        <v>The latest version number:</v>
      </c>
      <c r="E1106" s="2" t="str">
        <f>IFERROR(VLOOKUP(C:C,对照表!A:C,3,0)," ")</f>
        <v xml:space="preserve"> </v>
      </c>
    </row>
    <row r="1107" spans="1:5" x14ac:dyDescent="0.25">
      <c r="A1107" s="10" t="s">
        <v>6051</v>
      </c>
      <c r="B1107" s="1" t="s">
        <v>6052</v>
      </c>
      <c r="C1107" s="9" t="s">
        <v>1372</v>
      </c>
      <c r="D1107" s="3" t="str">
        <f>IFERROR(VLOOKUP(C:C,对照表!A:B,2,0)," ")</f>
        <v>Standby video</v>
      </c>
      <c r="E1107" s="2" t="str">
        <f>IFERROR(VLOOKUP(C:C,对照表!A:C,3,0)," ")</f>
        <v>待受動画</v>
      </c>
    </row>
    <row r="1108" spans="1:5" x14ac:dyDescent="0.25">
      <c r="A1108" s="10" t="s">
        <v>6055</v>
      </c>
      <c r="B1108" s="1" t="s">
        <v>6056</v>
      </c>
      <c r="C1108" s="9" t="s">
        <v>1949</v>
      </c>
      <c r="D1108" s="3" t="str">
        <f>IFERROR(VLOOKUP(C:C,对照表!A:B,2,0)," ")</f>
        <v>Upload video</v>
      </c>
      <c r="E1108" s="2" t="str">
        <f>IFERROR(VLOOKUP(C:C,对照表!A:C,3,0)," ")</f>
        <v>動画をアップロード</v>
      </c>
    </row>
    <row r="1109" spans="1:5" x14ac:dyDescent="0.25">
      <c r="A1109" s="10" t="s">
        <v>6060</v>
      </c>
      <c r="B1109" s="1" t="s">
        <v>6061</v>
      </c>
      <c r="C1109" s="9" t="s">
        <v>1950</v>
      </c>
      <c r="D1109" s="3" t="str">
        <f>IFERROR(VLOOKUP(C:C,对照表!A:B,2,0)," ")</f>
        <v>Video list</v>
      </c>
      <c r="E1109" s="2" t="str">
        <f>IFERROR(VLOOKUP(C:C,对照表!A:C,3,0)," ")</f>
        <v>動画リスト</v>
      </c>
    </row>
    <row r="1110" spans="1:5" x14ac:dyDescent="0.25">
      <c r="A1110" s="10" t="s">
        <v>6065</v>
      </c>
      <c r="B1110" s="1" t="s">
        <v>6067</v>
      </c>
      <c r="C1110" s="9" t="s">
        <v>1949</v>
      </c>
      <c r="D1110" s="3" t="str">
        <f>IFERROR(VLOOKUP(C:C,对照表!A:B,2,0)," ")</f>
        <v>Upload video</v>
      </c>
      <c r="E1110" s="2" t="str">
        <f>IFERROR(VLOOKUP(C:C,对照表!A:C,3,0)," ")</f>
        <v>動画をアップロード</v>
      </c>
    </row>
    <row r="1111" spans="1:5" x14ac:dyDescent="0.25">
      <c r="A1111" s="10" t="s">
        <v>6070</v>
      </c>
      <c r="B1111" s="1" t="s">
        <v>6072</v>
      </c>
      <c r="C1111" s="9" t="s">
        <v>6074</v>
      </c>
      <c r="D1111" s="3" t="str">
        <f>IFERROR(VLOOKUP(C:C,对照表!A:B,2,0)," ")</f>
        <v>Select Videoes</v>
      </c>
      <c r="E1111" s="2" t="str">
        <f>IFERROR(VLOOKUP(C:C,对照表!A:C,3,0)," ")</f>
        <v xml:space="preserve"> </v>
      </c>
    </row>
    <row r="1112" spans="1:5" x14ac:dyDescent="0.25">
      <c r="A1112" s="10" t="s">
        <v>6077</v>
      </c>
      <c r="B1112" s="1" t="s">
        <v>6078</v>
      </c>
      <c r="C1112" s="9" t="s">
        <v>1954</v>
      </c>
      <c r="D1112" s="3" t="str">
        <f>IFERROR(VLOOKUP(C:C,对照表!A:B,2,0)," ")</f>
        <v>This video cannot be played</v>
      </c>
      <c r="E1112" s="2" t="str">
        <f>IFERROR(VLOOKUP(C:C,对照表!A:C,3,0)," ")</f>
        <v>このビデオは再生できません</v>
      </c>
    </row>
    <row r="1113" spans="1:5" x14ac:dyDescent="0.25">
      <c r="A1113" s="10" t="s">
        <v>6081</v>
      </c>
      <c r="B1113" s="1" t="s">
        <v>6082</v>
      </c>
      <c r="C1113" s="9" t="s">
        <v>1955</v>
      </c>
      <c r="D1113" s="3" t="str">
        <f>IFERROR(VLOOKUP(C:C,对照表!A:B,2,0)," ")</f>
        <v>Available space is insufficient</v>
      </c>
      <c r="E1113" s="2" t="str">
        <f>IFERROR(VLOOKUP(C:C,对照表!A:C,3,0)," ")</f>
        <v>利用可能なスペースが不足</v>
      </c>
    </row>
    <row r="1114" spans="1:5" x14ac:dyDescent="0.25">
      <c r="A1114" s="10" t="s">
        <v>6084</v>
      </c>
      <c r="B1114" s="1" t="s">
        <v>6085</v>
      </c>
      <c r="C1114" s="9" t="s">
        <v>1956</v>
      </c>
      <c r="D1114" s="3" t="str">
        <f>IFERROR(VLOOKUP(C:C,对照表!A:B,2,0)," ")</f>
        <v>No authorization file currently</v>
      </c>
      <c r="E1114" s="2" t="str">
        <f>IFERROR(VLOOKUP(C:C,对照表!A:C,3,0)," ")</f>
        <v>承認ファイルがありません</v>
      </c>
    </row>
    <row r="1115" spans="1:5" x14ac:dyDescent="0.25">
      <c r="A1115" s="10" t="s">
        <v>6088</v>
      </c>
      <c r="B1115" s="1" t="s">
        <v>6089</v>
      </c>
      <c r="C1115" s="9" t="s">
        <v>1901</v>
      </c>
      <c r="D1115" s="3" t="str">
        <f>IFERROR(VLOOKUP(C:C,对照表!A:B,2,0)," ")</f>
        <v xml:space="preserve">  Export failure </v>
      </c>
      <c r="E1115" s="2" t="str">
        <f>IFERROR(VLOOKUP(C:C,对照表!A:C,3,0)," ")</f>
        <v>エクスポート失敗</v>
      </c>
    </row>
    <row r="1116" spans="1:5" ht="27.6" x14ac:dyDescent="0.25">
      <c r="A1116" s="10" t="s">
        <v>6093</v>
      </c>
      <c r="B1116" s="1" t="s">
        <v>6094</v>
      </c>
      <c r="C1116" s="9" t="s">
        <v>1957</v>
      </c>
      <c r="D1116" s="3" t="str">
        <f>IFERROR(VLOOKUP(C:C,对照表!A:B,2,0)," ")</f>
        <v>Export failed(USB disk storage is full)</v>
      </c>
      <c r="E1116" s="2" t="str">
        <f>IFERROR(VLOOKUP(C:C,对照表!A:C,3,0)," ")</f>
        <v>エクスポート失敗（USBメモリスペースいっぱい）</v>
      </c>
    </row>
    <row r="1117" spans="1:5" ht="27.6" x14ac:dyDescent="0.25">
      <c r="A1117" s="10" t="s">
        <v>6097</v>
      </c>
      <c r="B1117" s="1" t="s">
        <v>6098</v>
      </c>
      <c r="C1117" s="9" t="s">
        <v>1958</v>
      </c>
      <c r="D1117" s="3" t="str">
        <f>IFERROR(VLOOKUP(C:C,对照表!A:B,2,0)," ")</f>
        <v>Export failed(Disk space is full)</v>
      </c>
      <c r="E1117" s="2" t="str">
        <f>IFERROR(VLOOKUP(C:C,对照表!A:C,3,0)," ")</f>
        <v>エクスポート失敗（ディスクスペースいっぱい）</v>
      </c>
    </row>
    <row r="1118" spans="1:5" x14ac:dyDescent="0.25">
      <c r="A1118" s="10" t="s">
        <v>6101</v>
      </c>
      <c r="B1118" s="1" t="s">
        <v>6102</v>
      </c>
      <c r="C1118" s="9" t="s">
        <v>15909</v>
      </c>
      <c r="D1118" s="3" t="str">
        <f>IFERROR(VLOOKUP(C:C,对照表!A:B,2,0)," ")</f>
        <v>Please add recognition rule</v>
      </c>
      <c r="E1118" s="2" t="str">
        <f>IFERROR(VLOOKUP(C:C,对照表!A:C,3,0)," ")</f>
        <v xml:space="preserve"> </v>
      </c>
    </row>
    <row r="1119" spans="1:5" x14ac:dyDescent="0.25">
      <c r="A1119" s="10" t="s">
        <v>6105</v>
      </c>
      <c r="B1119" s="1" t="s">
        <v>6106</v>
      </c>
      <c r="C1119" s="9" t="s">
        <v>6108</v>
      </c>
      <c r="D1119" s="3" t="str">
        <f>IFERROR(VLOOKUP(C:C,对照表!A:B,2,0)," ")</f>
        <v>Currently in automatic update mode</v>
      </c>
      <c r="E1119" s="2" t="str">
        <f>IFERROR(VLOOKUP(C:C,对照表!A:C,3,0)," ")</f>
        <v xml:space="preserve"> </v>
      </c>
    </row>
    <row r="1120" spans="1:5" ht="27.6" x14ac:dyDescent="0.25">
      <c r="A1120" s="10" t="s">
        <v>6110</v>
      </c>
      <c r="B1120" s="1" t="s">
        <v>6111</v>
      </c>
      <c r="C1120" s="9" t="s">
        <v>1961</v>
      </c>
      <c r="D1120" s="3" t="str">
        <f>IFERROR(VLOOKUP(C:C,对照表!A:B,2,0)," ")</f>
        <v>Disk space is insufficient, please clean up before trying to upgrade</v>
      </c>
      <c r="E1120" s="2" t="str">
        <f>IFERROR(VLOOKUP(C:C,对照表!A:C,3,0)," ")</f>
        <v>ディスクのスペースが足りないので、整理してからアップグレードしてください</v>
      </c>
    </row>
    <row r="1121" spans="1:5" x14ac:dyDescent="0.25">
      <c r="A1121" s="10" t="s">
        <v>6114</v>
      </c>
      <c r="B1121" s="1" t="s">
        <v>6115</v>
      </c>
      <c r="C1121" s="9" t="s">
        <v>1962</v>
      </c>
      <c r="D1121" s="3" t="str">
        <f>IFERROR(VLOOKUP(C:C,对照表!A:B,2,0)," ")</f>
        <v>Broadcasting videos have reached the limit</v>
      </c>
      <c r="E1121" s="2" t="str">
        <f>IFERROR(VLOOKUP(C:C,对照表!A:C,3,0)," ")</f>
        <v>循環再生のビデオが上限に達した</v>
      </c>
    </row>
    <row r="1122" spans="1:5" x14ac:dyDescent="0.25">
      <c r="A1122" s="10" t="s">
        <v>6118</v>
      </c>
      <c r="B1122" s="1" t="s">
        <v>6119</v>
      </c>
      <c r="C1122" s="9" t="s">
        <v>1963</v>
      </c>
      <c r="D1122" s="3" t="str">
        <f>IFERROR(VLOOKUP(C:C,对照表!A:B,2,0)," ")</f>
        <v>Confirm to delete rule and related people data</v>
      </c>
      <c r="E1122" s="2" t="str">
        <f>IFERROR(VLOOKUP(C:C,对照表!A:C,3,0)," ")</f>
        <v>規則と関連人員のデータを削除</v>
      </c>
    </row>
    <row r="1123" spans="1:5" x14ac:dyDescent="0.25">
      <c r="A1123" s="10" t="s">
        <v>6123</v>
      </c>
      <c r="B1123" s="1" t="s">
        <v>6124</v>
      </c>
      <c r="C1123" s="9" t="s">
        <v>1964</v>
      </c>
      <c r="D1123" s="3" t="str">
        <f>IFERROR(VLOOKUP(C:C,对照表!A:B,2,0)," ")</f>
        <v>Deletion failed, please try again</v>
      </c>
      <c r="E1123" s="2" t="str">
        <f>IFERROR(VLOOKUP(C:C,对照表!A:C,3,0)," ")</f>
        <v>削除失敗、やり直してください</v>
      </c>
    </row>
    <row r="1124" spans="1:5" x14ac:dyDescent="0.25">
      <c r="A1124" s="10" t="s">
        <v>6127</v>
      </c>
      <c r="B1124" s="1" t="s">
        <v>6128</v>
      </c>
      <c r="C1124" s="9" t="s">
        <v>1967</v>
      </c>
      <c r="D1124" s="3" t="str">
        <f>IFERROR(VLOOKUP(C:C,对照表!A:B,2,0)," ")</f>
        <v>Person</v>
      </c>
      <c r="E1124" s="2" t="s">
        <v>1967</v>
      </c>
    </row>
    <row r="1125" spans="1:5" x14ac:dyDescent="0.25">
      <c r="A1125" s="10" t="s">
        <v>6131</v>
      </c>
      <c r="B1125" s="1" t="s">
        <v>6132</v>
      </c>
      <c r="C1125" s="9" t="s">
        <v>1362</v>
      </c>
      <c r="D1125" s="3" t="str">
        <f>IFERROR(VLOOKUP(C:C,对照表!A:B,2,0)," ")</f>
        <v>Use default library</v>
      </c>
      <c r="E1125" s="2" t="str">
        <f>IFERROR(VLOOKUP(C:C,对照表!A:C,3,0)," ")</f>
        <v>ﾃﾞﾌｫﾙﾄライブラリを使用</v>
      </c>
    </row>
    <row r="1126" spans="1:5" x14ac:dyDescent="0.25">
      <c r="A1126" s="10" t="s">
        <v>6135</v>
      </c>
      <c r="B1126" s="1" t="s">
        <v>6137</v>
      </c>
      <c r="C1126" s="9" t="s">
        <v>1968</v>
      </c>
      <c r="D1126" s="3" t="str">
        <f>IFERROR(VLOOKUP(C:C,对照表!A:B,2,0)," ")</f>
        <v>No deleteable person</v>
      </c>
      <c r="E1126" s="2" t="str">
        <f>IFERROR(VLOOKUP(C:C,对照表!A:C,3,0)," ")</f>
        <v>削除可能な人員はいません</v>
      </c>
    </row>
    <row r="1127" spans="1:5" ht="27.6" x14ac:dyDescent="0.25">
      <c r="A1127" s="10" t="s">
        <v>6139</v>
      </c>
      <c r="B1127" s="1" t="s">
        <v>6141</v>
      </c>
      <c r="C1127" s="9" t="s">
        <v>6142</v>
      </c>
      <c r="D1127" s="3" t="str">
        <f>IFERROR(VLOOKUP(C:C,对照表!A:B,2,0)," ")</f>
        <v>There is an upgrade task and cannot change the automatic upgrade status.</v>
      </c>
      <c r="E1127" s="2" t="str">
        <f>IFERROR(VLOOKUP(C:C,对照表!A:C,3,0)," ")</f>
        <v xml:space="preserve"> </v>
      </c>
    </row>
    <row r="1128" spans="1:5" x14ac:dyDescent="0.25">
      <c r="A1128" s="10" t="s">
        <v>6144</v>
      </c>
      <c r="B1128" s="1" t="s">
        <v>6146</v>
      </c>
      <c r="C1128" s="9" t="s">
        <v>1524</v>
      </c>
      <c r="D1128" s="3" t="str">
        <f>IFERROR(VLOOKUP(C:C,对照表!A:B,2,0)," ")</f>
        <v>Please enter</v>
      </c>
      <c r="E1128" s="2" t="str">
        <f>IFERROR(VLOOKUP(C:C,对照表!A:C,3,0)," ")</f>
        <v>入力してください</v>
      </c>
    </row>
    <row r="1129" spans="1:5" x14ac:dyDescent="0.25">
      <c r="A1129" s="10" t="s">
        <v>6149</v>
      </c>
      <c r="B1129" s="1" t="s">
        <v>6150</v>
      </c>
      <c r="C1129" s="9" t="s">
        <v>6151</v>
      </c>
      <c r="D1129" s="3" t="s">
        <v>23071</v>
      </c>
      <c r="E1129" s="2" t="str">
        <f>IFERROR(VLOOKUP(C:C,对照表!A:C,3,0)," ")</f>
        <v xml:space="preserve"> </v>
      </c>
    </row>
    <row r="1130" spans="1:5" x14ac:dyDescent="0.25">
      <c r="A1130" s="10" t="s">
        <v>6156</v>
      </c>
      <c r="B1130" s="1" t="s">
        <v>6157</v>
      </c>
      <c r="C1130" s="9" t="s">
        <v>6159</v>
      </c>
      <c r="D1130" s="3" t="str">
        <f>IFERROR(VLOOKUP(C:C,对照表!A:B,2,0)," ")</f>
        <v>MM.dd</v>
      </c>
      <c r="E1130" s="2" t="str">
        <f>IFERROR(VLOOKUP(C:C,对照表!A:C,3,0)," ")</f>
        <v xml:space="preserve"> </v>
      </c>
    </row>
    <row r="1131" spans="1:5" x14ac:dyDescent="0.25">
      <c r="A1131" s="10" t="s">
        <v>6162</v>
      </c>
      <c r="B1131" s="1" t="s">
        <v>6163</v>
      </c>
      <c r="C1131" s="9" t="s">
        <v>16127</v>
      </c>
      <c r="D1131" s="3" t="str">
        <f>IFERROR(VLOOKUP(C:C,对照表!A:B,2,0)," ")</f>
        <v>ID card number entered correctly</v>
      </c>
      <c r="E1131" s="2" t="str">
        <f>IFERROR(VLOOKUP(C:C,对照表!A:C,3,0)," ")</f>
        <v xml:space="preserve"> </v>
      </c>
    </row>
    <row r="1132" spans="1:5" x14ac:dyDescent="0.25">
      <c r="A1132" s="10" t="s">
        <v>6166</v>
      </c>
      <c r="B1132" s="1" t="s">
        <v>6168</v>
      </c>
      <c r="C1132" s="9" t="s">
        <v>16128</v>
      </c>
      <c r="D1132" s="3" t="str">
        <f>IFERROR(VLOOKUP(C:C,对照表!A:B,2,0)," ")</f>
        <v>ID card number cannot be empty</v>
      </c>
      <c r="E1132" s="2" t="str">
        <f>IFERROR(VLOOKUP(C:C,对照表!A:C,3,0)," ")</f>
        <v xml:space="preserve"> </v>
      </c>
    </row>
    <row r="1133" spans="1:5" x14ac:dyDescent="0.25">
      <c r="A1133" s="10" t="s">
        <v>6171</v>
      </c>
      <c r="B1133" s="1" t="s">
        <v>6172</v>
      </c>
      <c r="C1133" s="9" t="s">
        <v>16129</v>
      </c>
      <c r="D1133" s="3" t="str">
        <f>IFERROR(VLOOKUP(C:C,对照表!A:B,2,0)," ")</f>
        <v>The length of ID card number is not correct</v>
      </c>
      <c r="E1133" s="2" t="str">
        <f>IFERROR(VLOOKUP(C:C,对照表!A:C,3,0)," ")</f>
        <v xml:space="preserve"> </v>
      </c>
    </row>
    <row r="1134" spans="1:5" x14ac:dyDescent="0.25">
      <c r="A1134" s="10" t="s">
        <v>6175</v>
      </c>
      <c r="B1134" s="1" t="s">
        <v>6176</v>
      </c>
      <c r="C1134" s="9" t="s">
        <v>16130</v>
      </c>
      <c r="D1134" s="3" t="str">
        <f>IFERROR(VLOOKUP(C:C,对照表!A:B,2,0)," ")</f>
        <v>ID card number contains invalid characters</v>
      </c>
      <c r="E1134" s="2" t="str">
        <f>IFERROR(VLOOKUP(C:C,对照表!A:C,3,0)," ")</f>
        <v xml:space="preserve"> </v>
      </c>
    </row>
    <row r="1135" spans="1:5" x14ac:dyDescent="0.25">
      <c r="A1135" s="10" t="s">
        <v>6179</v>
      </c>
      <c r="B1135" s="1" t="s">
        <v>6180</v>
      </c>
      <c r="C1135" s="9" t="s">
        <v>16131</v>
      </c>
      <c r="D1135" s="3" t="str">
        <f>IFERROR(VLOOKUP(C:C,对照表!A:B,2,0)," ")</f>
        <v>ID card number contains the wrong date of birth</v>
      </c>
      <c r="E1135" s="2" t="str">
        <f>IFERROR(VLOOKUP(C:C,对照表!A:C,3,0)," ")</f>
        <v xml:space="preserve"> </v>
      </c>
    </row>
    <row r="1136" spans="1:5" x14ac:dyDescent="0.25">
      <c r="A1136" s="10" t="s">
        <v>6181</v>
      </c>
      <c r="B1136" s="1" t="s">
        <v>6183</v>
      </c>
      <c r="C1136" s="9" t="s">
        <v>1974</v>
      </c>
      <c r="D1136" s="3" t="str">
        <f>IFERROR(VLOOKUP(C:C,对照表!A:B,2,0)," ")</f>
        <v>The last digit is wrong</v>
      </c>
      <c r="E1136" s="2" t="str">
        <f>IFERROR(VLOOKUP(C:C,对照表!A:C,3,0)," ")</f>
        <v>身分証明書の検証桁エラー</v>
      </c>
    </row>
    <row r="1137" spans="1:5" ht="27.6" x14ac:dyDescent="0.25">
      <c r="A1137" s="10" t="s">
        <v>6187</v>
      </c>
      <c r="B1137" s="1" t="s">
        <v>6188</v>
      </c>
      <c r="C1137" s="9" t="s">
        <v>16132</v>
      </c>
      <c r="D1137" s="3" t="str">
        <f>IFERROR(VLOOKUP(C:C,对照表!A:B,2,0)," ")</f>
        <v>CACHE disk storage is insufficient，please clean up before trying to upgrade</v>
      </c>
      <c r="E1137" s="2" t="str">
        <f>IFERROR(VLOOKUP(C:C,对照表!A:C,3,0)," ")</f>
        <v xml:space="preserve"> </v>
      </c>
    </row>
    <row r="1138" spans="1:5" x14ac:dyDescent="0.25">
      <c r="A1138" s="10" t="s">
        <v>6192</v>
      </c>
      <c r="B1138" s="1" t="s">
        <v>6193</v>
      </c>
      <c r="C1138" s="9" t="s">
        <v>6194</v>
      </c>
      <c r="D1138" s="3" t="str">
        <f>IFERROR(VLOOKUP(C:C,对照表!A:B,2,0)," ")</f>
        <v>Process Customize</v>
      </c>
      <c r="E1138" s="2" t="str">
        <f>IFERROR(VLOOKUP(C:C,对照表!A:C,3,0)," ")</f>
        <v xml:space="preserve"> </v>
      </c>
    </row>
    <row r="1139" spans="1:5" x14ac:dyDescent="0.25">
      <c r="A1139" s="10" t="s">
        <v>6197</v>
      </c>
      <c r="B1139" s="1" t="s">
        <v>6198</v>
      </c>
      <c r="C1139" s="9" t="s">
        <v>2281</v>
      </c>
      <c r="D1139" s="3" t="str">
        <f>IFERROR(VLOOKUP(C:C,对照表!A:B,2,0)," ")</f>
        <v>Import custom process configuration</v>
      </c>
      <c r="E1139" s="2" t="str">
        <f>IFERROR(VLOOKUP(C:C,对照表!A:C,3,0)," ")</f>
        <v>カスタマイズフローの設定をインポート</v>
      </c>
    </row>
    <row r="1140" spans="1:5" x14ac:dyDescent="0.25">
      <c r="A1140" s="10" t="s">
        <v>6202</v>
      </c>
      <c r="B1140" s="1" t="s">
        <v>6203</v>
      </c>
      <c r="C1140" s="9" t="s">
        <v>6194</v>
      </c>
      <c r="D1140" s="3" t="str">
        <f>IFERROR(VLOOKUP(C:C,对照表!A:B,2,0)," ")</f>
        <v>Process Customize</v>
      </c>
      <c r="E1140" s="2" t="str">
        <f>IFERROR(VLOOKUP(C:C,对照表!A:C,3,0)," ")</f>
        <v xml:space="preserve"> </v>
      </c>
    </row>
    <row r="1141" spans="1:5" x14ac:dyDescent="0.25">
      <c r="A1141" s="10" t="s">
        <v>6206</v>
      </c>
      <c r="B1141" s="1" t="s">
        <v>6207</v>
      </c>
      <c r="C1141" s="9" t="s">
        <v>2284</v>
      </c>
      <c r="D1141" s="3" t="str">
        <f>IFERROR(VLOOKUP(C:C,对照表!A:B,2,0)," ")</f>
        <v>start</v>
      </c>
      <c r="E1141" s="2" t="str">
        <f>IFERROR(VLOOKUP(C:C,对照表!A:C,3,0)," ")</f>
        <v>起動</v>
      </c>
    </row>
    <row r="1142" spans="1:5" x14ac:dyDescent="0.25">
      <c r="A1142" s="10" t="s">
        <v>6209</v>
      </c>
      <c r="B1142" s="1" t="s">
        <v>6211</v>
      </c>
      <c r="C1142" s="9" t="s">
        <v>2283</v>
      </c>
      <c r="D1142" s="3" t="str">
        <f>IFERROR(VLOOKUP(C:C,对照表!A:B,2,0)," ")</f>
        <v>Third party application</v>
      </c>
      <c r="E1142" s="2" t="str">
        <f>IFERROR(VLOOKUP(C:C,对照表!A:C,3,0)," ")</f>
        <v>サードパーティーアプリ</v>
      </c>
    </row>
    <row r="1143" spans="1:5" x14ac:dyDescent="0.25">
      <c r="A1143" s="10" t="s">
        <v>6215</v>
      </c>
      <c r="B1143" s="1" t="s">
        <v>6216</v>
      </c>
      <c r="C1143" s="9" t="s">
        <v>2289</v>
      </c>
      <c r="D1143" s="3" t="str">
        <f>IFERROR(VLOOKUP(C:C,对照表!A:B,2,0)," ")</f>
        <v>The application was not found</v>
      </c>
      <c r="E1143" s="2" t="str">
        <f>IFERROR(VLOOKUP(C:C,对照表!A:C,3,0)," ")</f>
        <v>アプリが見つかりません</v>
      </c>
    </row>
    <row r="1144" spans="1:5" x14ac:dyDescent="0.25">
      <c r="A1144" s="10" t="s">
        <v>6222</v>
      </c>
      <c r="B1144" s="1" t="s">
        <v>6225</v>
      </c>
      <c r="C1144" s="9" t="s">
        <v>6227</v>
      </c>
      <c r="D1144" s="3" t="str">
        <f>IFERROR(VLOOKUP(C:C,对照表!A:B,2,0)," ")</f>
        <v>Near infrared photos</v>
      </c>
      <c r="E1144" s="2" t="str">
        <f>IFERROR(VLOOKUP(C:C,对照表!A:C,3,0)," ")</f>
        <v xml:space="preserve"> </v>
      </c>
    </row>
    <row r="1145" spans="1:5" x14ac:dyDescent="0.25">
      <c r="A1145" s="10" t="s">
        <v>6230</v>
      </c>
      <c r="B1145" s="1" t="s">
        <v>6231</v>
      </c>
      <c r="C1145" s="9" t="s">
        <v>15994</v>
      </c>
      <c r="D1145" s="3" t="str">
        <f>IFERROR(VLOOKUP(C:C,对照表!A:B,2,0)," ")</f>
        <v>Picture format setting</v>
      </c>
      <c r="E1145" s="2" t="str">
        <f>IFERROR(VLOOKUP(C:C,对照表!A:C,3,0)," ")</f>
        <v xml:space="preserve"> </v>
      </c>
    </row>
    <row r="1146" spans="1:5" x14ac:dyDescent="0.25">
      <c r="A1146" s="10" t="s">
        <v>6235</v>
      </c>
      <c r="B1146" s="1" t="s">
        <v>6237</v>
      </c>
      <c r="C1146" s="9" t="s">
        <v>6238</v>
      </c>
      <c r="D1146" s="3" t="str">
        <f>IFERROR(VLOOKUP(C:C,对照表!A:B,2,0)," ")</f>
        <v>Device Removed</v>
      </c>
      <c r="E1146" s="2" t="str">
        <f>IFERROR(VLOOKUP(C:C,对照表!A:C,3,0)," ")</f>
        <v xml:space="preserve"> </v>
      </c>
    </row>
    <row r="1147" spans="1:5" x14ac:dyDescent="0.25">
      <c r="A1147" s="10" t="s">
        <v>6241</v>
      </c>
      <c r="B1147" s="1" t="s">
        <v>6243</v>
      </c>
      <c r="C1147" s="9" t="s">
        <v>15983</v>
      </c>
      <c r="D1147" s="3" t="str">
        <f>IFERROR(VLOOKUP(C:C,对照表!A:B,2,0)," ")</f>
        <v>Import photo minimum size limit</v>
      </c>
      <c r="E1147" s="2" t="str">
        <f>IFERROR(VLOOKUP(C:C,对照表!A:C,3,0)," ")</f>
        <v xml:space="preserve"> </v>
      </c>
    </row>
    <row r="1148" spans="1:5" x14ac:dyDescent="0.25">
      <c r="A1148" s="10" t="s">
        <v>6247</v>
      </c>
      <c r="B1148" s="1" t="s">
        <v>6248</v>
      </c>
      <c r="C1148" s="9" t="s">
        <v>6250</v>
      </c>
      <c r="D1148" s="3" t="str">
        <f>IFERROR(VLOOKUP(C:C,对照表!A:B,2,0)," ")</f>
        <v>Adjustment of near infrared light</v>
      </c>
      <c r="E1148" s="2" t="str">
        <f>IFERROR(VLOOKUP(C:C,对照表!A:C,3,0)," ")</f>
        <v xml:space="preserve"> </v>
      </c>
    </row>
    <row r="1149" spans="1:5" x14ac:dyDescent="0.25">
      <c r="A1149" s="10" t="s">
        <v>6254</v>
      </c>
      <c r="B1149" s="1" t="s">
        <v>6256</v>
      </c>
      <c r="C1149" s="9" t="s">
        <v>6250</v>
      </c>
      <c r="D1149" s="3" t="str">
        <f>IFERROR(VLOOKUP(C:C,对照表!A:B,2,0)," ")</f>
        <v>Adjustment of near infrared light</v>
      </c>
      <c r="E1149" s="2" t="str">
        <f>IFERROR(VLOOKUP(C:C,对照表!A:C,3,0)," ")</f>
        <v xml:space="preserve"> </v>
      </c>
    </row>
    <row r="1150" spans="1:5" x14ac:dyDescent="0.25">
      <c r="A1150" s="10" t="s">
        <v>6261</v>
      </c>
      <c r="B1150" s="1" t="s">
        <v>6262</v>
      </c>
      <c r="C1150" s="9" t="s">
        <v>6264</v>
      </c>
      <c r="D1150" s="3" t="str">
        <f>IFERROR(VLOOKUP(C:C,对照表!A:B,2,0)," ")</f>
        <v>Visible light camera exposure regulation</v>
      </c>
      <c r="E1150" s="2" t="str">
        <f>IFERROR(VLOOKUP(C:C,对照表!A:C,3,0)," ")</f>
        <v xml:space="preserve"> </v>
      </c>
    </row>
    <row r="1151" spans="1:5" x14ac:dyDescent="0.25">
      <c r="A1151" s="10" t="s">
        <v>6272</v>
      </c>
      <c r="B1151" s="1" t="s">
        <v>6273</v>
      </c>
      <c r="C1151" s="9" t="s">
        <v>6274</v>
      </c>
      <c r="D1151" s="3" t="str">
        <f>IFERROR(VLOOKUP(C:C,对照表!A:B,2,0)," ")</f>
        <v>Exposure mode</v>
      </c>
      <c r="E1151" s="2" t="str">
        <f>IFERROR(VLOOKUP(C:C,对照表!A:C,3,0)," ")</f>
        <v xml:space="preserve"> </v>
      </c>
    </row>
    <row r="1152" spans="1:5" x14ac:dyDescent="0.25">
      <c r="A1152" s="10" t="s">
        <v>6278</v>
      </c>
      <c r="B1152" s="1" t="s">
        <v>6280</v>
      </c>
      <c r="C1152" s="9" t="s">
        <v>6281</v>
      </c>
      <c r="D1152" s="3" t="str">
        <f>IFERROR(VLOOKUP(C:C,对照表!A:B,2,0)," ")</f>
        <v>Manual exposure</v>
      </c>
      <c r="E1152" s="2" t="str">
        <f>IFERROR(VLOOKUP(C:C,对照表!A:C,3,0)," ")</f>
        <v xml:space="preserve"> </v>
      </c>
    </row>
    <row r="1153" spans="1:5" x14ac:dyDescent="0.25">
      <c r="A1153" s="10" t="s">
        <v>6284</v>
      </c>
      <c r="B1153" s="1" t="s">
        <v>6286</v>
      </c>
      <c r="C1153" s="9" t="s">
        <v>6288</v>
      </c>
      <c r="D1153" s="3" t="str">
        <f>IFERROR(VLOOKUP(C:C,对照表!A:B,2,0)," ")</f>
        <v>Near infrared camera exposure regulation</v>
      </c>
      <c r="E1153" s="2" t="str">
        <f>IFERROR(VLOOKUP(C:C,对照表!A:C,3,0)," ")</f>
        <v xml:space="preserve"> </v>
      </c>
    </row>
    <row r="1154" spans="1:5" x14ac:dyDescent="0.25">
      <c r="A1154" s="10" t="s">
        <v>6291</v>
      </c>
      <c r="B1154" s="1" t="s">
        <v>6292</v>
      </c>
      <c r="C1154" s="9" t="s">
        <v>6293</v>
      </c>
      <c r="D1154" s="3" t="str">
        <f>IFERROR(VLOOKUP(C:C,对照表!A:B,2,0)," ")</f>
        <v>Delete configuration file</v>
      </c>
      <c r="E1154" s="2" t="str">
        <f>IFERROR(VLOOKUP(C:C,对照表!A:C,3,0)," ")</f>
        <v xml:space="preserve"> </v>
      </c>
    </row>
    <row r="1155" spans="1:5" x14ac:dyDescent="0.25">
      <c r="A1155" s="10" t="s">
        <v>6298</v>
      </c>
      <c r="B1155" s="1" t="s">
        <v>6299</v>
      </c>
      <c r="C1155" s="9" t="s">
        <v>6300</v>
      </c>
      <c r="D1155" s="3" t="str">
        <f>IFERROR(VLOOKUP(C:C,对照表!A:B,2,0)," ")</f>
        <v>Determine to delete the configuration file</v>
      </c>
      <c r="E1155" s="2" t="str">
        <f>IFERROR(VLOOKUP(C:C,对照表!A:C,3,0)," ")</f>
        <v xml:space="preserve"> </v>
      </c>
    </row>
    <row r="1156" spans="1:5" x14ac:dyDescent="0.25">
      <c r="A1156" s="10" t="s">
        <v>6304</v>
      </c>
      <c r="B1156" s="1" t="s">
        <v>6306</v>
      </c>
      <c r="C1156" s="9" t="s">
        <v>6307</v>
      </c>
      <c r="D1156" s="3" t="str">
        <f>IFERROR(VLOOKUP(C:C,对照表!A:B,2,0)," ")</f>
        <v>Documents do not exist or have been deleted</v>
      </c>
      <c r="E1156" s="2" t="str">
        <f>IFERROR(VLOOKUP(C:C,对照表!A:C,3,0)," ")</f>
        <v xml:space="preserve"> </v>
      </c>
    </row>
    <row r="1157" spans="1:5" x14ac:dyDescent="0.25">
      <c r="A1157" s="10" t="s">
        <v>6310</v>
      </c>
      <c r="B1157" s="1" t="s">
        <v>6311</v>
      </c>
      <c r="C1157" s="9" t="s">
        <v>15969</v>
      </c>
      <c r="D1157" s="3" t="str">
        <f>IFERROR(VLOOKUP(C:C,对照表!A:B,2,0)," ")</f>
        <v>Please choose at least one mode of passage</v>
      </c>
      <c r="E1157" s="2" t="str">
        <f>IFERROR(VLOOKUP(C:C,对照表!A:C,3,0)," ")</f>
        <v xml:space="preserve"> </v>
      </c>
    </row>
    <row r="1158" spans="1:5" x14ac:dyDescent="0.25">
      <c r="A1158" s="10" t="s">
        <v>6312</v>
      </c>
      <c r="B1158" s="1" t="s">
        <v>6313</v>
      </c>
      <c r="C1158" s="9" t="s">
        <v>6314</v>
      </c>
      <c r="D1158" s="3" t="str">
        <f>IFERROR(VLOOKUP(C:C,对照表!A:B,2,0)," ")</f>
        <v>installed</v>
      </c>
      <c r="E1158" s="2" t="str">
        <f>IFERROR(VLOOKUP(C:C,对照表!A:C,3,0)," ")</f>
        <v xml:space="preserve"> </v>
      </c>
    </row>
    <row r="1159" spans="1:5" x14ac:dyDescent="0.25">
      <c r="A1159" s="10" t="s">
        <v>6315</v>
      </c>
      <c r="B1159" s="1" t="s">
        <v>6316</v>
      </c>
      <c r="C1159" s="9" t="s">
        <v>6317</v>
      </c>
      <c r="D1159" s="3" t="str">
        <f>IFERROR(VLOOKUP(C:C,对照表!A:B,2,0)," ")</f>
        <v>purchased，not install yet</v>
      </c>
      <c r="E1159" s="2" t="str">
        <f>IFERROR(VLOOKUP(C:C,对照表!A:C,3,0)," ")</f>
        <v xml:space="preserve"> </v>
      </c>
    </row>
    <row r="1160" spans="1:5" x14ac:dyDescent="0.25">
      <c r="A1160" s="10" t="s">
        <v>6318</v>
      </c>
      <c r="B1160" s="1" t="s">
        <v>6320</v>
      </c>
      <c r="C1160" s="9" t="s">
        <v>15890</v>
      </c>
      <c r="D1160" s="3" t="str">
        <f>IFERROR(VLOOKUP(C:C,对照表!A:B,2,0)," ")</f>
        <v>Software Version Number of Sub screen</v>
      </c>
      <c r="E1160" s="2" t="str">
        <f>IFERROR(VLOOKUP(C:C,对照表!A:C,3,0)," ")</f>
        <v xml:space="preserve"> </v>
      </c>
    </row>
    <row r="1161" spans="1:5" x14ac:dyDescent="0.25">
      <c r="A1161" s="10" t="s">
        <v>6324</v>
      </c>
      <c r="B1161" s="1" t="s">
        <v>6325</v>
      </c>
      <c r="C1161" s="9" t="s">
        <v>6326</v>
      </c>
      <c r="D1161" s="3" t="str">
        <f>IFERROR(VLOOKUP(C:C,对照表!A:B,2,0)," ")</f>
        <v>edge Recognition Limitation</v>
      </c>
      <c r="E1161" s="2" t="str">
        <f>IFERROR(VLOOKUP(C:C,对照表!A:C,3,0)," ")</f>
        <v xml:space="preserve"> </v>
      </c>
    </row>
    <row r="1162" spans="1:5" x14ac:dyDescent="0.25">
      <c r="A1162" s="10" t="s">
        <v>6327</v>
      </c>
      <c r="B1162" s="1" t="s">
        <v>6328</v>
      </c>
      <c r="C1162" s="9" t="s">
        <v>6329</v>
      </c>
      <c r="D1162" s="3" t="str">
        <f>IFERROR(VLOOKUP(C:C,对照表!A:B,2,0)," ")</f>
        <v>Repetitive recognition interval(s)</v>
      </c>
      <c r="E1162" s="2" t="str">
        <f>IFERROR(VLOOKUP(C:C,对照表!A:C,3,0)," ")</f>
        <v xml:space="preserve"> </v>
      </c>
    </row>
    <row r="1163" spans="1:5" x14ac:dyDescent="0.25">
      <c r="A1163" s="10" t="s">
        <v>6332</v>
      </c>
      <c r="B1163" s="1" t="s">
        <v>6334</v>
      </c>
      <c r="C1163" s="9" t="s">
        <v>6337</v>
      </c>
      <c r="D1163" s="3" t="s">
        <v>22639</v>
      </c>
      <c r="E1163" s="2" t="str">
        <f>IFERROR(VLOOKUP(C:C,对照表!A:C,3,0)," ")</f>
        <v xml:space="preserve"> </v>
      </c>
    </row>
    <row r="1164" spans="1:5" x14ac:dyDescent="0.25">
      <c r="A1164" s="10" t="s">
        <v>6340</v>
      </c>
      <c r="B1164" s="1" t="s">
        <v>6341</v>
      </c>
      <c r="C1164" s="9" t="s">
        <v>6342</v>
      </c>
      <c r="D1164" s="4" t="s">
        <v>22640</v>
      </c>
      <c r="E1164" s="2" t="str">
        <f>IFERROR(VLOOKUP(C:C,对照表!A:C,3,0)," ")</f>
        <v xml:space="preserve"> </v>
      </c>
    </row>
    <row r="1165" spans="1:5" x14ac:dyDescent="0.25">
      <c r="A1165" s="10" t="s">
        <v>6345</v>
      </c>
      <c r="B1165" s="1" t="s">
        <v>6346</v>
      </c>
      <c r="C1165" s="9" t="s">
        <v>15993</v>
      </c>
      <c r="D1165" s="3" t="str">
        <f>IFERROR(VLOOKUP(C:C,对照表!A:B,2,0)," ")</f>
        <v>Recognition Image Size setting</v>
      </c>
      <c r="E1165" s="2" t="str">
        <f>IFERROR(VLOOKUP(C:C,对照表!A:C,3,0)," ")</f>
        <v xml:space="preserve"> </v>
      </c>
    </row>
    <row r="1166" spans="1:5" x14ac:dyDescent="0.25">
      <c r="A1166" s="10" t="s">
        <v>6349</v>
      </c>
      <c r="C1166" s="9"/>
      <c r="D1166" s="3" t="str">
        <f>IF((VLOOKUP(C:C,对照表!A:B,2,0)=0)," ",IFERROR(VLOOKUP(C:C,对照表!A:B,2,0),"  "))</f>
        <v xml:space="preserve"> </v>
      </c>
      <c r="E1166" s="2">
        <v>0</v>
      </c>
    </row>
    <row r="1167" spans="1:5" x14ac:dyDescent="0.25">
      <c r="A1167" s="10" t="s">
        <v>6354</v>
      </c>
      <c r="B1167" s="1" t="s">
        <v>6355</v>
      </c>
      <c r="C1167" s="9" t="s">
        <v>6356</v>
      </c>
      <c r="D1167" s="3" t="str">
        <f>IFERROR(VLOOKUP(C:C,对照表!A:B,2,0)," ")</f>
        <v>FilePickerLibrary</v>
      </c>
      <c r="E1167" s="2" t="str">
        <f>IFERROR(VLOOKUP(C:C,对照表!A:C,3,0)," ")</f>
        <v xml:space="preserve"> </v>
      </c>
    </row>
    <row r="1168" spans="1:5" x14ac:dyDescent="0.25">
      <c r="A1168" s="10" t="s">
        <v>6360</v>
      </c>
      <c r="B1168" s="1" t="s">
        <v>6362</v>
      </c>
      <c r="C1168" s="9" t="s">
        <v>1421</v>
      </c>
      <c r="D1168" s="3" t="str">
        <f>IFERROR(VLOOKUP(C:C,对照表!A:B,2,0)," ")</f>
        <v>Please choose folder.</v>
      </c>
      <c r="E1168" s="2" t="str">
        <f>IFERROR(VLOOKUP(C:C,对照表!A:C,3,0)," ")</f>
        <v>ファイルを選択してください</v>
      </c>
    </row>
    <row r="1169" spans="1:5" x14ac:dyDescent="0.25">
      <c r="A1169" s="10" t="s">
        <v>6366</v>
      </c>
      <c r="B1169" s="1" t="s">
        <v>6368</v>
      </c>
      <c r="C1169" s="9" t="s">
        <v>1374</v>
      </c>
      <c r="D1169" s="3" t="str">
        <f>IFERROR(VLOOKUP(C:C,对照表!A:B,2,0)," ")</f>
        <v>Title</v>
      </c>
      <c r="E1169" s="2" t="str">
        <f>IFERROR(VLOOKUP(C:C,对照表!A:C,3,0)," ")</f>
        <v>タイトル</v>
      </c>
    </row>
    <row r="1170" spans="1:5" x14ac:dyDescent="0.25">
      <c r="A1170" s="10" t="s">
        <v>6373</v>
      </c>
      <c r="B1170" s="1" t="s">
        <v>6374</v>
      </c>
      <c r="C1170" s="9" t="s">
        <v>726</v>
      </c>
      <c r="D1170" s="3" t="str">
        <f>IFERROR(VLOOKUP(C:C,对照表!A:B,2,0)," ")</f>
        <v>Import</v>
      </c>
      <c r="E1170" s="2" t="s">
        <v>727</v>
      </c>
    </row>
    <row r="1171" spans="1:5" x14ac:dyDescent="0.25">
      <c r="A1171" s="10" t="s">
        <v>6379</v>
      </c>
      <c r="B1171" s="1" t="s">
        <v>6381</v>
      </c>
      <c r="C1171" s="9" t="s">
        <v>1975</v>
      </c>
      <c r="D1171" s="3" t="str">
        <f>IFERROR(VLOOKUP(C:C,对照表!A:B,2,0)," ")</f>
        <v>..</v>
      </c>
      <c r="E1171" s="2" t="str">
        <f>IFERROR(VLOOKUP(C:C,对照表!A:C,3,0)," ")</f>
        <v>..</v>
      </c>
    </row>
    <row r="1172" spans="1:5" x14ac:dyDescent="0.25">
      <c r="A1172" s="10" t="s">
        <v>6386</v>
      </c>
      <c r="B1172" s="1" t="s">
        <v>6387</v>
      </c>
      <c r="C1172" s="9" t="s">
        <v>1976</v>
      </c>
      <c r="D1172" s="3" t="str">
        <f>IFERROR(VLOOKUP(C:C,对照表!A:B,2,0)," ")</f>
        <v>Please wait</v>
      </c>
      <c r="E1172" s="2" t="str">
        <f>IFERROR(VLOOKUP(C:C,对照表!A:C,3,0)," ")</f>
        <v>暫くお待ちください</v>
      </c>
    </row>
    <row r="1173" spans="1:5" x14ac:dyDescent="0.25">
      <c r="A1173" s="10" t="s">
        <v>6390</v>
      </c>
      <c r="B1173" s="1" t="s">
        <v>6392</v>
      </c>
      <c r="C1173" s="9" t="s">
        <v>6393</v>
      </c>
      <c r="D1173" s="3" t="str">
        <f>IFERROR(VLOOKUP(C:C,对照表!A:B,2,0)," ")</f>
        <v>The file is invalid</v>
      </c>
      <c r="E1173" s="2" t="str">
        <f>IFERROR(VLOOKUP(C:C,对照表!A:C,3,0)," ")</f>
        <v xml:space="preserve"> </v>
      </c>
    </row>
    <row r="1174" spans="1:5" x14ac:dyDescent="0.25">
      <c r="A1174" s="10" t="s">
        <v>6395</v>
      </c>
      <c r="B1174" s="1" t="s">
        <v>2157</v>
      </c>
      <c r="C1174" s="9" t="s">
        <v>696</v>
      </c>
      <c r="D1174" s="3" t="str">
        <f>IFERROR(VLOOKUP(C:C,对照表!A:B,2,0)," ")</f>
        <v>Success</v>
      </c>
      <c r="E1174" s="2" t="s">
        <v>697</v>
      </c>
    </row>
    <row r="1175" spans="1:5" x14ac:dyDescent="0.25">
      <c r="A1175" s="10" t="s">
        <v>6398</v>
      </c>
      <c r="B1175" s="1" t="s">
        <v>6399</v>
      </c>
      <c r="C1175" s="9" t="s">
        <v>1690</v>
      </c>
      <c r="D1175" s="3" t="str">
        <f>IFERROR(VLOOKUP(C:C,对照表!A:B,2,0)," ")</f>
        <v>The image has been broken</v>
      </c>
      <c r="E1175" s="2" t="str">
        <f>IFERROR(VLOOKUP(C:C,对照表!A:C,3,0)," ")</f>
        <v>画像が壊れています</v>
      </c>
    </row>
    <row r="1176" spans="1:5" x14ac:dyDescent="0.25">
      <c r="A1176" s="10" t="s">
        <v>6402</v>
      </c>
      <c r="B1176" s="1" t="s">
        <v>6403</v>
      </c>
      <c r="C1176" s="9" t="s">
        <v>1688</v>
      </c>
      <c r="D1176" s="3" t="str">
        <f>IFERROR(VLOOKUP(C:C,对照表!A:B,2,0)," ")</f>
        <v>Not have selected files yet</v>
      </c>
      <c r="E1176" s="2" t="str">
        <f>IFERROR(VLOOKUP(C:C,对照表!A:C,3,0)," ")</f>
        <v>ファイルが選択されていません</v>
      </c>
    </row>
    <row r="1177" spans="1:5" x14ac:dyDescent="0.25">
      <c r="A1177" s="10" t="s">
        <v>6408</v>
      </c>
      <c r="B1177" s="1" t="s">
        <v>6409</v>
      </c>
      <c r="C1177" s="9" t="s">
        <v>675</v>
      </c>
      <c r="D1177" s="3" t="str">
        <f>IFERROR(VLOOKUP(C:C,对照表!A:B,2,0)," ")</f>
        <v>Fail</v>
      </c>
      <c r="E1177" s="2" t="s">
        <v>676</v>
      </c>
    </row>
    <row r="1178" spans="1:5" x14ac:dyDescent="0.25">
      <c r="A1178" s="10" t="s">
        <v>6413</v>
      </c>
      <c r="B1178" s="1" t="s">
        <v>2743</v>
      </c>
      <c r="C1178" s="9" t="s">
        <v>2290</v>
      </c>
      <c r="D1178" s="3" t="str">
        <f>IFERROR(VLOOKUP(C:C,对照表!A:B,2,0)," ")</f>
        <v>The password is incorrect</v>
      </c>
      <c r="E1178" s="2" t="str">
        <f>IFERROR(VLOOKUP(C:C,对照表!A:C,3,0)," ")</f>
        <v>USBメモリを插入してください</v>
      </c>
    </row>
    <row r="1179" spans="1:5" x14ac:dyDescent="0.25">
      <c r="A1179" s="10" t="s">
        <v>6416</v>
      </c>
      <c r="B1179" s="1" t="s">
        <v>6417</v>
      </c>
      <c r="C1179" s="9" t="s">
        <v>6418</v>
      </c>
      <c r="D1179" s="3" t="str">
        <f>IFERROR(VLOOKUP(C:C,对照表!A:B,2,0)," ")</f>
        <v>Authorization file export failed</v>
      </c>
      <c r="E1179" s="2" t="str">
        <f>IFERROR(VLOOKUP(C:C,对照表!A:C,3,0)," ")</f>
        <v xml:space="preserve"> </v>
      </c>
    </row>
    <row r="1180" spans="1:5" x14ac:dyDescent="0.25">
      <c r="A1180" s="10" t="s">
        <v>6421</v>
      </c>
      <c r="B1180" s="1" t="s">
        <v>6423</v>
      </c>
      <c r="C1180" s="9" t="s">
        <v>6424</v>
      </c>
      <c r="D1180" s="3" t="str">
        <f>IFERROR(VLOOKUP(C:C,对照表!A:B,2,0)," ")</f>
        <v>Authorization file export succeeded</v>
      </c>
      <c r="E1180" s="2" t="str">
        <f>IFERROR(VLOOKUP(C:C,对照表!A:C,3,0)," ")</f>
        <v xml:space="preserve"> </v>
      </c>
    </row>
    <row r="1181" spans="1:5" x14ac:dyDescent="0.25">
      <c r="A1181" s="10" t="s">
        <v>6426</v>
      </c>
      <c r="B1181" s="1" t="s">
        <v>6428</v>
      </c>
      <c r="C1181" s="9" t="s">
        <v>1820</v>
      </c>
      <c r="D1181" s="3" t="str">
        <f>IFERROR(VLOOKUP(C:C,对照表!A:B,2,0)," ")</f>
        <v>The USB disk is not detected</v>
      </c>
      <c r="E1181" s="2" t="str">
        <f>IFERROR(VLOOKUP(C:C,对照表!A:C,3,0)," ")</f>
        <v>USBメモリが検出されていません</v>
      </c>
    </row>
    <row r="1182" spans="1:5" x14ac:dyDescent="0.25">
      <c r="A1182" s="10" t="s">
        <v>6430</v>
      </c>
      <c r="B1182" s="1" t="s">
        <v>6432</v>
      </c>
      <c r="C1182" s="9" t="s">
        <v>1978</v>
      </c>
      <c r="D1182" s="3" t="str">
        <f>IFERROR(VLOOKUP(C:C,对照表!A:B,2,0)," ")</f>
        <v>Disk space is insufficient</v>
      </c>
      <c r="E1182" s="2" t="str">
        <f>IFERROR(VLOOKUP(C:C,对照表!A:C,3,0)," ")</f>
        <v>ディスクのスペースが足りません</v>
      </c>
    </row>
    <row r="1183" spans="1:5" ht="27.6" x14ac:dyDescent="0.25">
      <c r="A1183" s="10" t="s">
        <v>6434</v>
      </c>
      <c r="B1183" s="1" t="s">
        <v>6435</v>
      </c>
      <c r="C1183" s="9" t="s">
        <v>2318</v>
      </c>
      <c r="D1183" s="3" t="str">
        <f>IFERROR(VLOOKUP(C:C,对照表!A:B,2,0)," ")</f>
        <v>The image size must not exceed 30M</v>
      </c>
      <c r="E1183" s="2" t="str">
        <f>IFERROR(VLOOKUP(C:C,对照表!A:C,3,0)," ")</f>
        <v>画像のサイズは30Mbを超えてはなりません</v>
      </c>
    </row>
    <row r="1184" spans="1:5" x14ac:dyDescent="0.25">
      <c r="A1184" s="10" t="s">
        <v>6439</v>
      </c>
      <c r="B1184" s="1" t="s">
        <v>6440</v>
      </c>
      <c r="C1184" s="9" t="s">
        <v>1981</v>
      </c>
      <c r="D1184" s="3" t="str">
        <f>IFERROR(VLOOKUP(C:C,对照表!A:B,2,0)," ")</f>
        <v>Image analysis is abnormal, please try again</v>
      </c>
      <c r="E1184" s="2" t="str">
        <f>IFERROR(VLOOKUP(C:C,对照表!A:C,3,0)," ")</f>
        <v>画像解析異常、やり直してください</v>
      </c>
    </row>
    <row r="1185" spans="1:5" x14ac:dyDescent="0.25">
      <c r="A1185" s="10" t="s">
        <v>6443</v>
      </c>
      <c r="B1185" s="1" t="s">
        <v>6445</v>
      </c>
      <c r="C1185" s="9" t="s">
        <v>1982</v>
      </c>
      <c r="D1185" s="3" t="str">
        <f>IFERROR(VLOOKUP(C:C,对照表!A:B,2,0)," ")</f>
        <v>Image size exceeds the limit</v>
      </c>
      <c r="E1185" s="2" t="str">
        <f>IFERROR(VLOOKUP(C:C,对照表!A:C,3,0)," ")</f>
        <v>画像のサイズが制限を超えています</v>
      </c>
    </row>
    <row r="1186" spans="1:5" x14ac:dyDescent="0.25">
      <c r="A1186" s="10" t="s">
        <v>6449</v>
      </c>
      <c r="B1186" s="1" t="s">
        <v>6067</v>
      </c>
      <c r="C1186" s="9" t="s">
        <v>1949</v>
      </c>
      <c r="D1186" s="3" t="str">
        <f>IFERROR(VLOOKUP(C:C,对照表!A:B,2,0)," ")</f>
        <v>Upload video</v>
      </c>
      <c r="E1186" s="2" t="str">
        <f>IFERROR(VLOOKUP(C:C,对照表!A:C,3,0)," ")</f>
        <v>動画をアップロード</v>
      </c>
    </row>
    <row r="1187" spans="1:5" x14ac:dyDescent="0.25">
      <c r="A1187" s="10" t="s">
        <v>6454</v>
      </c>
      <c r="B1187" s="1" t="s">
        <v>6072</v>
      </c>
      <c r="C1187" s="9" t="s">
        <v>1951</v>
      </c>
      <c r="D1187" s="3" t="str">
        <f>IFERROR(VLOOKUP(C:C,对照表!A:B,2,0)," ")</f>
        <v>Select Videoes</v>
      </c>
      <c r="E1187" s="2" t="str">
        <f>IFERROR(VLOOKUP(C:C,对照表!A:C,3,0)," ")</f>
        <v>追加のビデオを選択</v>
      </c>
    </row>
    <row r="1188" spans="1:5" x14ac:dyDescent="0.25">
      <c r="A1188" s="10" t="s">
        <v>6458</v>
      </c>
      <c r="B1188" s="1" t="s">
        <v>6082</v>
      </c>
      <c r="C1188" s="9" t="s">
        <v>1955</v>
      </c>
      <c r="D1188" s="3" t="str">
        <f>IFERROR(VLOOKUP(C:C,对照表!A:B,2,0)," ")</f>
        <v>Available space is insufficient</v>
      </c>
      <c r="E1188" s="2" t="str">
        <f>IFERROR(VLOOKUP(C:C,对照表!A:C,3,0)," ")</f>
        <v>利用可能なスペースが不足</v>
      </c>
    </row>
    <row r="1189" spans="1:5" x14ac:dyDescent="0.25">
      <c r="A1189" s="10" t="s">
        <v>6461</v>
      </c>
      <c r="B1189" s="1" t="s">
        <v>6462</v>
      </c>
      <c r="C1189" s="9" t="s">
        <v>1421</v>
      </c>
      <c r="D1189" s="3" t="str">
        <f>IFERROR(VLOOKUP(C:C,对照表!A:B,2,0)," ")</f>
        <v>Please choose folder.</v>
      </c>
      <c r="E1189" s="2" t="str">
        <f>IFERROR(VLOOKUP(C:C,对照表!A:C,3,0)," ")</f>
        <v>ファイルを選択してください</v>
      </c>
    </row>
    <row r="1190" spans="1:5" x14ac:dyDescent="0.25">
      <c r="A1190" s="10" t="s">
        <v>6465</v>
      </c>
      <c r="B1190" s="1" t="s">
        <v>6466</v>
      </c>
      <c r="C1190" s="9" t="s">
        <v>2020</v>
      </c>
      <c r="D1190" s="3" t="str">
        <f>IFERROR(VLOOKUP(C:C,对照表!A:B,2,0)," ")</f>
        <v>USB disk storage is insufficient</v>
      </c>
      <c r="E1190" s="2" t="str">
        <f>IFERROR(VLOOKUP(C:C,对照表!A:C,3,0)," ")</f>
        <v xml:space="preserve"> </v>
      </c>
    </row>
    <row r="1191" spans="1:5" x14ac:dyDescent="0.25">
      <c r="A1191" s="10" t="s">
        <v>6471</v>
      </c>
      <c r="B1191" s="1" t="s">
        <v>6472</v>
      </c>
      <c r="C1191" s="9" t="s">
        <v>1900</v>
      </c>
      <c r="D1191" s="3" t="str">
        <f>IFERROR(VLOOKUP(C:C,对照表!A:B,2,0)," ")</f>
        <v xml:space="preserve">  Export success </v>
      </c>
      <c r="E1191" s="2" t="str">
        <f>IFERROR(VLOOKUP(C:C,对照表!A:C,3,0)," ")</f>
        <v>エクスポート成功</v>
      </c>
    </row>
    <row r="1192" spans="1:5" x14ac:dyDescent="0.25">
      <c r="A1192" s="10" t="s">
        <v>6475</v>
      </c>
      <c r="B1192" s="1" t="s">
        <v>6476</v>
      </c>
      <c r="C1192" s="9" t="s">
        <v>1901</v>
      </c>
      <c r="D1192" s="3" t="str">
        <f>IFERROR(VLOOKUP(C:C,对照表!A:B,2,0)," ")</f>
        <v xml:space="preserve">  Export failure </v>
      </c>
      <c r="E1192" s="2" t="str">
        <f>IFERROR(VLOOKUP(C:C,对照表!A:C,3,0)," ")</f>
        <v>エクスポート失敗</v>
      </c>
    </row>
    <row r="1193" spans="1:5" x14ac:dyDescent="0.25">
      <c r="A1193" s="10" t="s">
        <v>6481</v>
      </c>
      <c r="B1193" s="1" t="s">
        <v>6482</v>
      </c>
      <c r="C1193" s="9" t="s">
        <v>1983</v>
      </c>
      <c r="D1193" s="3" t="str">
        <f>IFERROR(VLOOKUP(C:C,对照表!A:B,2,0)," ")</f>
        <v>Containing special characters</v>
      </c>
      <c r="E1193" s="2" t="str">
        <f>IFERROR(VLOOKUP(C:C,对照表!A:C,3,0)," ")</f>
        <v>特殊な文字を含んでいます</v>
      </c>
    </row>
    <row r="1194" spans="1:5" x14ac:dyDescent="0.25">
      <c r="A1194" s="10" t="s">
        <v>6484</v>
      </c>
      <c r="B1194" s="1" t="s">
        <v>6078</v>
      </c>
      <c r="C1194" s="9" t="s">
        <v>1954</v>
      </c>
      <c r="D1194" s="3" t="str">
        <f>IFERROR(VLOOKUP(C:C,对照表!A:B,2,0)," ")</f>
        <v>This video cannot be played</v>
      </c>
      <c r="E1194" s="2" t="str">
        <f>IFERROR(VLOOKUP(C:C,对照表!A:C,3,0)," ")</f>
        <v>このビデオは再生できません</v>
      </c>
    </row>
    <row r="1195" spans="1:5" x14ac:dyDescent="0.25">
      <c r="A1195" s="10" t="s">
        <v>6485</v>
      </c>
      <c r="B1195" s="1" t="s">
        <v>6486</v>
      </c>
      <c r="C1195" s="9" t="s">
        <v>1984</v>
      </c>
      <c r="D1195" s="3" t="str">
        <f>IFERROR(VLOOKUP(C:C,对照表!A:B,2,0)," ")</f>
        <v>Please wait, loading...</v>
      </c>
      <c r="E1195" s="2" t="str">
        <f>IFERROR(VLOOKUP(C:C,对照表!A:C,3,0)," ")</f>
        <v>ロード中、暫くお待ちください...</v>
      </c>
    </row>
    <row r="1196" spans="1:5" x14ac:dyDescent="0.25">
      <c r="A1196" s="10" t="s">
        <v>6490</v>
      </c>
      <c r="B1196" s="1" t="s">
        <v>6491</v>
      </c>
      <c r="C1196" s="9" t="s">
        <v>1985</v>
      </c>
      <c r="D1196" s="3" t="str">
        <f>IFERROR(VLOOKUP(C:C,对照表!A:B,2,0)," ")</f>
        <v>Please wait，exporting...</v>
      </c>
      <c r="E1196" s="2" t="str">
        <f>IFERROR(VLOOKUP(C:C,对照表!A:C,3,0)," ")</f>
        <v>エクスポート中、暫くお待ちください…</v>
      </c>
    </row>
    <row r="1197" spans="1:5" x14ac:dyDescent="0.25">
      <c r="A1197" s="10" t="s">
        <v>6496</v>
      </c>
      <c r="B1197" s="1" t="s">
        <v>6497</v>
      </c>
      <c r="C1197" s="9" t="s">
        <v>16133</v>
      </c>
      <c r="D1197" s="3" t="str">
        <f>IFERROR(VLOOKUP(C:C,对照表!A:B,2,0)," ")</f>
        <v>file size must not exceed 128KB</v>
      </c>
      <c r="E1197" s="2" t="str">
        <f>IFERROR(VLOOKUP(C:C,对照表!A:C,3,0)," ")</f>
        <v xml:space="preserve"> </v>
      </c>
    </row>
    <row r="1198" spans="1:5" x14ac:dyDescent="0.25">
      <c r="A1198" s="10" t="s">
        <v>6501</v>
      </c>
      <c r="B1198" s="1" t="s">
        <v>6502</v>
      </c>
      <c r="C1198" s="9" t="s">
        <v>6503</v>
      </c>
      <c r="D1198" s="3" t="str">
        <f>IFERROR(VLOOKUP(C:C,对照表!A:B,2,0)," ")</f>
        <v>The file size can not be empty</v>
      </c>
      <c r="E1198" s="2" t="str">
        <f>IFERROR(VLOOKUP(C:C,对照表!A:C,3,0)," ")</f>
        <v>ファイルサイズは0kbではいけません</v>
      </c>
    </row>
    <row r="1199" spans="1:5" x14ac:dyDescent="0.25">
      <c r="A1199" s="10" t="s">
        <v>6505</v>
      </c>
      <c r="B1199" s="1" t="s">
        <v>6193</v>
      </c>
      <c r="C1199" s="9" t="s">
        <v>2280</v>
      </c>
      <c r="D1199" s="3" t="str">
        <f>IFERROR(VLOOKUP(C:C,对照表!A:B,2,0)," ")</f>
        <v>Process Customize</v>
      </c>
      <c r="E1199" s="2" t="str">
        <f>IFERROR(VLOOKUP(C:C,对照表!A:C,3,0)," ")</f>
        <v>カスタマイズフローの設定</v>
      </c>
    </row>
    <row r="1200" spans="1:5" x14ac:dyDescent="0.25">
      <c r="A1200" s="10" t="s">
        <v>6508</v>
      </c>
      <c r="B1200" s="1" t="s">
        <v>6198</v>
      </c>
      <c r="C1200" s="9" t="s">
        <v>2281</v>
      </c>
      <c r="D1200" s="3" t="str">
        <f>IFERROR(VLOOKUP(C:C,对照表!A:B,2,0)," ")</f>
        <v>Import custom process configuration</v>
      </c>
      <c r="E1200" s="2" t="str">
        <f>IFERROR(VLOOKUP(C:C,对照表!A:C,3,0)," ")</f>
        <v>カスタマイズフローの設定をインポート</v>
      </c>
    </row>
    <row r="1201" spans="1:5" x14ac:dyDescent="0.25">
      <c r="A1201" s="10" t="s">
        <v>6510</v>
      </c>
      <c r="B1201" s="1" t="s">
        <v>6203</v>
      </c>
      <c r="C1201" s="9" t="s">
        <v>2282</v>
      </c>
      <c r="D1201" s="3" t="str">
        <f>IFERROR(VLOOKUP(C:C,对照表!A:B,2,0)," ")</f>
        <v>Process Customize</v>
      </c>
      <c r="E1201" s="2" t="str">
        <f>IFERROR(VLOOKUP(C:C,对照表!A:C,3,0)," ")</f>
        <v>フロー自動化</v>
      </c>
    </row>
    <row r="1202" spans="1:5" x14ac:dyDescent="0.25">
      <c r="A1202" s="10" t="s">
        <v>6515</v>
      </c>
      <c r="B1202" s="1" t="s">
        <v>6516</v>
      </c>
      <c r="C1202" s="9" t="s">
        <v>6518</v>
      </c>
      <c r="D1202" s="3" t="str">
        <f>IFERROR(VLOOKUP(C:C,对照表!A:B,2,0)," ")</f>
        <v>Process custom files should not exceed 512KB</v>
      </c>
      <c r="E1202" s="2" t="str">
        <f>IFERROR(VLOOKUP(C:C,对照表!A:C,3,0)," ")</f>
        <v xml:space="preserve"> </v>
      </c>
    </row>
    <row r="1203" spans="1:5" x14ac:dyDescent="0.25">
      <c r="A1203" s="10" t="s">
        <v>6521</v>
      </c>
      <c r="B1203" s="1" t="s">
        <v>9</v>
      </c>
      <c r="C1203" s="9" t="s">
        <v>6523</v>
      </c>
      <c r="D1203" s="3" t="str">
        <f>IFERROR(VLOOKUP(C:C,对照表!A:B,2,0)," ")</f>
        <v>Personnel management</v>
      </c>
      <c r="E1203" s="2" t="str">
        <f>IFERROR(VLOOKUP(C:C,对照表!A:C,3,0)," ")</f>
        <v xml:space="preserve"> </v>
      </c>
    </row>
    <row r="1204" spans="1:5" x14ac:dyDescent="0.25">
      <c r="A1204" s="10" t="s">
        <v>6525</v>
      </c>
      <c r="B1204" s="1" t="s">
        <v>6526</v>
      </c>
      <c r="C1204" s="9" t="s">
        <v>3179</v>
      </c>
      <c r="D1204" s="3" t="str">
        <f>IFERROR(VLOOKUP(C:C,对照表!A:B,2,0)," ")</f>
        <v>About</v>
      </c>
      <c r="E1204" s="2" t="str">
        <f>IFERROR(VLOOKUP(C:C,对照表!A:C,3,0)," ")</f>
        <v xml:space="preserve"> </v>
      </c>
    </row>
    <row r="1205" spans="1:5" x14ac:dyDescent="0.25">
      <c r="A1205" s="10" t="s">
        <v>6529</v>
      </c>
      <c r="B1205" s="1" t="s">
        <v>6530</v>
      </c>
      <c r="C1205" s="9" t="s">
        <v>180</v>
      </c>
      <c r="D1205" s="3" t="str">
        <f>IFERROR(VLOOKUP(C:C,对照表!A:B,2,0)," ")</f>
        <v>Name</v>
      </c>
      <c r="E1205" s="2" t="s">
        <v>180</v>
      </c>
    </row>
    <row r="1206" spans="1:5" x14ac:dyDescent="0.25">
      <c r="A1206" s="10" t="s">
        <v>6533</v>
      </c>
      <c r="B1206" s="1" t="s">
        <v>6534</v>
      </c>
      <c r="C1206" s="9" t="s">
        <v>1222</v>
      </c>
      <c r="D1206" s="3" t="str">
        <f>IFERROR(VLOOKUP(C:C,对照表!A:B,2,0)," ")</f>
        <v xml:space="preserve">  Device type </v>
      </c>
      <c r="E1206" s="2" t="str">
        <f>IFERROR(VLOOKUP(C:C,对照表!A:C,3,0)," ")</f>
        <v>端末のタイプ</v>
      </c>
    </row>
    <row r="1207" spans="1:5" x14ac:dyDescent="0.25">
      <c r="A1207" s="10" t="s">
        <v>6537</v>
      </c>
      <c r="B1207" s="1" t="s">
        <v>6538</v>
      </c>
      <c r="C1207" s="9" t="s">
        <v>1105</v>
      </c>
      <c r="D1207" s="3" t="str">
        <f>IFERROR(VLOOKUP(C:C,对照表!A:B,2,0)," ")</f>
        <v>SN</v>
      </c>
      <c r="E1207" s="2" t="s">
        <v>2030</v>
      </c>
    </row>
    <row r="1208" spans="1:5" x14ac:dyDescent="0.25">
      <c r="A1208" s="10" t="s">
        <v>6540</v>
      </c>
      <c r="B1208" s="1" t="s">
        <v>6541</v>
      </c>
      <c r="C1208" s="9" t="s">
        <v>3274</v>
      </c>
      <c r="D1208" s="3" t="str">
        <f>IFERROR(VLOOKUP(C:C,对照表!A:B,2,0)," ")</f>
        <v>Software version</v>
      </c>
      <c r="E1208" s="2" t="str">
        <f>IFERROR(VLOOKUP(C:C,对照表!A:C,3,0)," ")</f>
        <v xml:space="preserve"> </v>
      </c>
    </row>
    <row r="1209" spans="1:5" x14ac:dyDescent="0.25">
      <c r="A1209" s="10" t="s">
        <v>6544</v>
      </c>
      <c r="B1209" s="1" t="s">
        <v>6545</v>
      </c>
      <c r="C1209" s="9" t="s">
        <v>1392</v>
      </c>
      <c r="D1209" s="3" t="str">
        <f>IFERROR(VLOOKUP(C:C,对照表!A:B,2,0)," ")</f>
        <v>Hardware version</v>
      </c>
      <c r="E1209" s="2" t="str">
        <f>IFERROR(VLOOKUP(C:C,对照表!A:C,3,0)," ")</f>
        <v>ハードウェアのバージョン</v>
      </c>
    </row>
    <row r="1210" spans="1:5" x14ac:dyDescent="0.25">
      <c r="A1210" s="10" t="s">
        <v>6548</v>
      </c>
      <c r="B1210" s="1" t="s">
        <v>6549</v>
      </c>
      <c r="C1210" s="9" t="s">
        <v>15893</v>
      </c>
      <c r="D1210" s="3" t="str">
        <f>IFERROR(VLOOKUP(C:C,对照表!A:B,2,0)," ")</f>
        <v>Algorithm version</v>
      </c>
      <c r="E1210" s="2" t="str">
        <f>IFERROR(VLOOKUP(C:C,对照表!A:C,3,0)," ")</f>
        <v xml:space="preserve"> </v>
      </c>
    </row>
    <row r="1211" spans="1:5" x14ac:dyDescent="0.25">
      <c r="A1211" s="10" t="s">
        <v>6552</v>
      </c>
      <c r="B1211" s="1" t="s">
        <v>6553</v>
      </c>
      <c r="C1211" s="9" t="s">
        <v>2293</v>
      </c>
      <c r="D1211" s="3" t="str">
        <f>IFERROR(VLOOKUP(C:C,对照表!A:B,2,0)," ")</f>
        <v>Wireless MAC address</v>
      </c>
      <c r="E1211" s="2" t="str">
        <f>IFERROR(VLOOKUP(C:C,对照表!A:C,3,0)," ")</f>
        <v>無線MACアドレス</v>
      </c>
    </row>
    <row r="1212" spans="1:5" x14ac:dyDescent="0.25">
      <c r="A1212" s="10" t="s">
        <v>6559</v>
      </c>
      <c r="B1212" s="1" t="s">
        <v>6560</v>
      </c>
      <c r="C1212" s="9" t="s">
        <v>2294</v>
      </c>
      <c r="D1212" s="3" t="str">
        <f>IFERROR(VLOOKUP(C:C,对照表!A:B,2,0)," ")</f>
        <v>Wired MAC address</v>
      </c>
      <c r="E1212" s="2" t="str">
        <f>IFERROR(VLOOKUP(C:C,对照表!A:C,3,0)," ")</f>
        <v>有線MACアドレス</v>
      </c>
    </row>
    <row r="1213" spans="1:5" x14ac:dyDescent="0.25">
      <c r="A1213" s="10" t="s">
        <v>6564</v>
      </c>
      <c r="B1213" s="1" t="s">
        <v>6565</v>
      </c>
      <c r="C1213" s="9" t="s">
        <v>1918</v>
      </c>
      <c r="D1213" s="3" t="str">
        <f>IFERROR(VLOOKUP(C:C,对照表!A:B,2,0)," ")</f>
        <v>Maximum number of people</v>
      </c>
      <c r="E1213" s="2" t="str">
        <f>IFERROR(VLOOKUP(C:C,对照表!A:C,3,0)," ")</f>
        <v>最大人数</v>
      </c>
    </row>
    <row r="1214" spans="1:5" x14ac:dyDescent="0.25">
      <c r="A1214" s="10" t="s">
        <v>6570</v>
      </c>
      <c r="B1214" s="1" t="s">
        <v>6571</v>
      </c>
      <c r="C1214" s="9" t="s">
        <v>1227</v>
      </c>
      <c r="D1214" s="3" t="str">
        <f>IFERROR(VLOOKUP(C:C,对照表!A:B,2,0)," ")</f>
        <v>Manufacturer</v>
      </c>
      <c r="E1214" s="2" t="str">
        <f>IFERROR(VLOOKUP(C:C,对照表!A:C,3,0)," ")</f>
        <v>メーカー</v>
      </c>
    </row>
    <row r="1215" spans="1:5" x14ac:dyDescent="0.25">
      <c r="A1215" s="10" t="s">
        <v>6574</v>
      </c>
      <c r="B1215" s="1" t="s">
        <v>6576</v>
      </c>
      <c r="C1215" s="9" t="s">
        <v>1228</v>
      </c>
      <c r="D1215" s="3" t="str">
        <f>IFERROR(VLOOKUP(C:C,对照表!A:B,2,0)," ")</f>
        <v>General setting</v>
      </c>
      <c r="E1215" s="2" t="str">
        <f>IFERROR(VLOOKUP(C:C,对照表!A:C,3,0)," ")</f>
        <v>汎用設定</v>
      </c>
    </row>
    <row r="1216" spans="1:5" x14ac:dyDescent="0.25">
      <c r="A1216" s="10" t="s">
        <v>6578</v>
      </c>
      <c r="B1216" s="1" t="s">
        <v>6579</v>
      </c>
      <c r="C1216" s="9" t="s">
        <v>1229</v>
      </c>
      <c r="D1216" s="3" t="str">
        <f>IFERROR(VLOOKUP(C:C,对照表!A:B,2,0)," ")</f>
        <v>System language</v>
      </c>
      <c r="E1216" s="2" t="str">
        <f>IFERROR(VLOOKUP(C:C,对照表!A:C,3,0)," ")</f>
        <v>使用言語</v>
      </c>
    </row>
    <row r="1217" spans="1:5" x14ac:dyDescent="0.25">
      <c r="A1217" s="10" t="s">
        <v>6583</v>
      </c>
      <c r="B1217" s="1" t="s">
        <v>18</v>
      </c>
      <c r="C1217" s="9" t="s">
        <v>19</v>
      </c>
      <c r="D1217" s="3" t="str">
        <f>IFERROR(VLOOKUP(C:C,对照表!A:B,2,0)," ")</f>
        <v>简体中文</v>
      </c>
      <c r="E1217" s="2" t="str">
        <f>IFERROR(VLOOKUP(C:C,对照表!A:C,3,0)," ")</f>
        <v>中国語（簡体字）</v>
      </c>
    </row>
    <row r="1218" spans="1:5" x14ac:dyDescent="0.25">
      <c r="A1218" s="10" t="s">
        <v>6585</v>
      </c>
      <c r="B1218" s="1" t="s">
        <v>22</v>
      </c>
      <c r="C1218" s="9" t="s">
        <v>22639</v>
      </c>
      <c r="D1218" s="3" t="s">
        <v>22639</v>
      </c>
      <c r="E1218" s="2" t="str">
        <f>IFERROR(VLOOKUP(C:C,对照表!A:C,3,0)," ")</f>
        <v xml:space="preserve"> </v>
      </c>
    </row>
    <row r="1219" spans="1:5" x14ac:dyDescent="0.25">
      <c r="A1219" s="10" t="s">
        <v>6590</v>
      </c>
      <c r="B1219" s="1" t="s">
        <v>6591</v>
      </c>
      <c r="C1219" s="9" t="s">
        <v>3989</v>
      </c>
      <c r="D1219" s="3" t="str">
        <f>IFERROR(VLOOKUP(C:C,对照表!A:B,2,0)," ")</f>
        <v>Sound</v>
      </c>
      <c r="E1219" s="2" t="str">
        <f>IFERROR(VLOOKUP(C:C,对照表!A:C,3,0)," ")</f>
        <v xml:space="preserve"> </v>
      </c>
    </row>
    <row r="1220" spans="1:5" x14ac:dyDescent="0.25">
      <c r="A1220" s="10" t="s">
        <v>6596</v>
      </c>
      <c r="B1220" s="1" t="s">
        <v>6597</v>
      </c>
      <c r="C1220" s="9" t="s">
        <v>3758</v>
      </c>
      <c r="D1220" s="3" t="str">
        <f>IFERROR(VLOOKUP(C:C,对照表!A:B,2,0)," ")</f>
        <v>Volume</v>
      </c>
      <c r="E1220" s="2" t="str">
        <f>IFERROR(VLOOKUP(C:C,对照表!A:C,3,0)," ")</f>
        <v xml:space="preserve"> </v>
      </c>
    </row>
    <row r="1221" spans="1:5" x14ac:dyDescent="0.25">
      <c r="A1221" s="10" t="s">
        <v>6600</v>
      </c>
      <c r="B1221" s="1" t="s">
        <v>6601</v>
      </c>
      <c r="C1221" s="9" t="s">
        <v>1233</v>
      </c>
      <c r="D1221" s="3" t="str">
        <f>IFERROR(VLOOKUP(C:C,对照表!A:B,2,0)," ")</f>
        <v>Screen brightness</v>
      </c>
      <c r="E1221" s="2" t="str">
        <f>IFERROR(VLOOKUP(C:C,对照表!A:C,3,0)," ")</f>
        <v>スクリーンの明るさ</v>
      </c>
    </row>
    <row r="1222" spans="1:5" x14ac:dyDescent="0.25">
      <c r="A1222" s="10" t="s">
        <v>6604</v>
      </c>
      <c r="B1222" s="1" t="s">
        <v>6605</v>
      </c>
      <c r="C1222" s="9" t="s">
        <v>738</v>
      </c>
      <c r="D1222" s="3" t="str">
        <f>IFERROR(VLOOKUP(C:C,对照表!A:B,2,0)," ")</f>
        <v>Setting</v>
      </c>
      <c r="E1222" s="2" t="s">
        <v>739</v>
      </c>
    </row>
    <row r="1223" spans="1:5" x14ac:dyDescent="0.25">
      <c r="A1223" s="10" t="s">
        <v>6610</v>
      </c>
      <c r="B1223" s="1" t="s">
        <v>6611</v>
      </c>
      <c r="C1223" s="9" t="s">
        <v>15923</v>
      </c>
      <c r="D1223" s="3" t="str">
        <f>IFERROR(VLOOKUP(C:C,对照表!A:B,2,0)," ")</f>
        <v>Face recognition setting</v>
      </c>
      <c r="E1223" s="2" t="str">
        <f>IFERROR(VLOOKUP(C:C,对照表!A:C,3,0)," ")</f>
        <v xml:space="preserve"> </v>
      </c>
    </row>
    <row r="1224" spans="1:5" x14ac:dyDescent="0.25">
      <c r="A1224" s="10" t="s">
        <v>6615</v>
      </c>
      <c r="B1224" s="1" t="s">
        <v>6617</v>
      </c>
      <c r="C1224" s="9" t="s">
        <v>1234</v>
      </c>
      <c r="D1224" s="3" t="str">
        <f>IFERROR(VLOOKUP(C:C,对照表!A:B,2,0)," ")</f>
        <v>quality evaluation</v>
      </c>
      <c r="E1224" s="2" t="str">
        <f>IFERROR(VLOOKUP(C:C,对照表!A:C,3,0)," ")</f>
        <v>顔写真の品質判断</v>
      </c>
    </row>
    <row r="1225" spans="1:5" x14ac:dyDescent="0.25">
      <c r="A1225" s="10" t="s">
        <v>6619</v>
      </c>
      <c r="B1225" s="1" t="s">
        <v>6622</v>
      </c>
      <c r="C1225" s="9" t="s">
        <v>1235</v>
      </c>
      <c r="D1225" s="3" t="str">
        <f>IFERROR(VLOOKUP(C:C,对照表!A:B,2,0)," ")</f>
        <v>Verification mode</v>
      </c>
      <c r="E1225" s="2" t="str">
        <f>IFERROR(VLOOKUP(C:C,对照表!A:C,3,0)," ")</f>
        <v>認識モード</v>
      </c>
    </row>
    <row r="1226" spans="1:5" x14ac:dyDescent="0.25">
      <c r="A1226" s="10" t="s">
        <v>6626</v>
      </c>
      <c r="B1226" s="1" t="s">
        <v>6627</v>
      </c>
      <c r="C1226" s="9" t="s">
        <v>1239</v>
      </c>
      <c r="D1226" s="3" t="str">
        <f>IFERROR(VLOOKUP(C:C,对照表!A:B,2,0)," ")</f>
        <v>Scene mode</v>
      </c>
      <c r="E1226" s="2" t="str">
        <f>IFERROR(VLOOKUP(C:C,对照表!A:C,3,0)," ")</f>
        <v>シーンモード</v>
      </c>
    </row>
    <row r="1227" spans="1:5" x14ac:dyDescent="0.25">
      <c r="A1227" s="10" t="s">
        <v>6632</v>
      </c>
      <c r="B1227" s="1" t="s">
        <v>6633</v>
      </c>
      <c r="C1227" s="9" t="s">
        <v>15960</v>
      </c>
      <c r="D1227" s="3" t="str">
        <f>IFERROR(VLOOKUP(C:C,对照表!A:B,2,0)," ")</f>
        <v>quality evaluation switch</v>
      </c>
      <c r="E1227" s="2" t="str">
        <f>IFERROR(VLOOKUP(C:C,对照表!A:C,3,0)," ")</f>
        <v xml:space="preserve"> </v>
      </c>
    </row>
    <row r="1228" spans="1:5" x14ac:dyDescent="0.25">
      <c r="A1228" s="10" t="s">
        <v>6637</v>
      </c>
      <c r="B1228" s="1" t="s">
        <v>6638</v>
      </c>
      <c r="C1228" s="9" t="s">
        <v>1242</v>
      </c>
      <c r="D1228" s="3" t="str">
        <f>IFERROR(VLOOKUP(C:C,对照表!A:B,2,0)," ")</f>
        <v>Tilted face detection</v>
      </c>
      <c r="E1228" s="2" t="str">
        <f>IFERROR(VLOOKUP(C:C,对照表!A:C,3,0)," ")</f>
        <v>撮影角度制限</v>
      </c>
    </row>
    <row r="1229" spans="1:5" x14ac:dyDescent="0.25">
      <c r="A1229" s="10" t="s">
        <v>6641</v>
      </c>
      <c r="B1229" s="1" t="s">
        <v>6642</v>
      </c>
      <c r="C1229" s="9" t="s">
        <v>19497</v>
      </c>
      <c r="D1229" s="3" t="str">
        <f>IFERROR(VLOOKUP(C:C,对照表!A:B,2,0)," ")</f>
        <v>Definition (%)</v>
      </c>
      <c r="E1229" s="2" t="str">
        <f>IFERROR(VLOOKUP(C:C,对照表!A:C,3,0)," ")</f>
        <v xml:space="preserve"> </v>
      </c>
    </row>
    <row r="1230" spans="1:5" x14ac:dyDescent="0.25">
      <c r="A1230" s="10" t="s">
        <v>6643</v>
      </c>
      <c r="B1230" s="1" t="s">
        <v>6644</v>
      </c>
      <c r="C1230" s="9" t="s">
        <v>15965</v>
      </c>
      <c r="D1230" s="3" t="str">
        <f>IFERROR(VLOOKUP(C:C,对照表!A:B,2,0)," ")</f>
        <v>Shielding limitation (%)</v>
      </c>
      <c r="E1230" s="2" t="str">
        <f>IFERROR(VLOOKUP(C:C,对照表!A:C,3,0)," ")</f>
        <v xml:space="preserve"> </v>
      </c>
    </row>
    <row r="1231" spans="1:5" x14ac:dyDescent="0.25">
      <c r="A1231" s="10" t="s">
        <v>6645</v>
      </c>
      <c r="B1231" s="1" t="s">
        <v>6646</v>
      </c>
      <c r="C1231" s="9" t="s">
        <v>2301</v>
      </c>
      <c r="D1231" s="3" t="str">
        <f>IFERROR(VLOOKUP(C:C,对照表!A:B,2,0)," ")</f>
        <v>1:N mode</v>
      </c>
      <c r="E1231" s="2" t="str">
        <f>IFERROR(VLOOKUP(C:C,对照表!A:C,3,0)," ")</f>
        <v>1:Nモード</v>
      </c>
    </row>
    <row r="1232" spans="1:5" x14ac:dyDescent="0.25">
      <c r="A1232" s="10" t="s">
        <v>6651</v>
      </c>
      <c r="B1232" s="1" t="s">
        <v>6652</v>
      </c>
      <c r="C1232" s="9" t="s">
        <v>1247</v>
      </c>
      <c r="D1232" s="3" t="str">
        <f>IFERROR(VLOOKUP(C:C,对照表!A:B,2,0)," ")</f>
        <v>1:1 mode</v>
      </c>
      <c r="E1232" s="2" t="str">
        <f>IFERROR(VLOOKUP(C:C,对照表!A:C,3,0)," ")</f>
        <v>1:Nモード</v>
      </c>
    </row>
    <row r="1233" spans="1:5" x14ac:dyDescent="0.25">
      <c r="A1233" s="10" t="s">
        <v>6657</v>
      </c>
      <c r="B1233" s="1" t="s">
        <v>6658</v>
      </c>
      <c r="C1233" s="9" t="s">
        <v>1248</v>
      </c>
      <c r="D1233" s="3" t="str">
        <f>IFERROR(VLOOKUP(C:C,对照表!A:B,2,0)," ")</f>
        <v>Hybrid mode</v>
      </c>
      <c r="E1233" s="2" t="str">
        <f>IFERROR(VLOOKUP(C:C,对照表!A:C,3,0)," ")</f>
        <v>Mixモード</v>
      </c>
    </row>
    <row r="1234" spans="1:5" x14ac:dyDescent="0.25">
      <c r="A1234" s="10" t="s">
        <v>6662</v>
      </c>
      <c r="B1234" s="1" t="s">
        <v>6663</v>
      </c>
      <c r="C1234" s="9" t="s">
        <v>1249</v>
      </c>
      <c r="D1234" s="3" t="str">
        <f>IFERROR(VLOOKUP(C:C,对照表!A:B,2,0)," ")</f>
        <v>Quick Scenarios</v>
      </c>
      <c r="E1234" s="2" t="str">
        <f>IFERROR(VLOOKUP(C:C,对照表!A:C,3,0)," ")</f>
        <v>快速シーン</v>
      </c>
    </row>
    <row r="1235" spans="1:5" x14ac:dyDescent="0.25">
      <c r="A1235" s="10" t="s">
        <v>6668</v>
      </c>
      <c r="B1235" s="1" t="s">
        <v>6669</v>
      </c>
      <c r="C1235" s="9" t="s">
        <v>1250</v>
      </c>
      <c r="D1235" s="3" t="str">
        <f>IFERROR(VLOOKUP(C:C,对照表!A:B,2,0)," ")</f>
        <v>Safety Scenarios</v>
      </c>
      <c r="E1235" s="2" t="str">
        <f>IFERROR(VLOOKUP(C:C,对照表!A:C,3,0)," ")</f>
        <v>安全シーン</v>
      </c>
    </row>
    <row r="1236" spans="1:5" x14ac:dyDescent="0.25">
      <c r="A1236" s="10" t="s">
        <v>6674</v>
      </c>
      <c r="B1236" s="1" t="s">
        <v>6675</v>
      </c>
      <c r="C1236" s="9" t="s">
        <v>1254</v>
      </c>
      <c r="D1236" s="3" t="str">
        <f>IFERROR(VLOOKUP(C:C,对照表!A:B,2,0)," ")</f>
        <v>Custom Scenarios</v>
      </c>
      <c r="E1236" s="2" t="str">
        <f>IFERROR(VLOOKUP(C:C,对照表!A:C,3,0)," ")</f>
        <v>カスタムマイズ</v>
      </c>
    </row>
    <row r="1237" spans="1:5" x14ac:dyDescent="0.25">
      <c r="A1237" s="10" t="s">
        <v>6680</v>
      </c>
      <c r="B1237" s="1" t="s">
        <v>6681</v>
      </c>
      <c r="C1237" s="9" t="s">
        <v>1255</v>
      </c>
      <c r="D1237" s="3" t="str">
        <f>IFERROR(VLOOKUP(C:C,对照表!A:B,2,0)," ")</f>
        <v>Scenarios selection</v>
      </c>
      <c r="E1237" s="2" t="str">
        <f>IFERROR(VLOOKUP(C:C,对照表!A:C,3,0)," ")</f>
        <v>使用シーン</v>
      </c>
    </row>
    <row r="1238" spans="1:5" x14ac:dyDescent="0.25">
      <c r="A1238" s="10" t="s">
        <v>6685</v>
      </c>
      <c r="B1238" s="1" t="s">
        <v>6687</v>
      </c>
      <c r="C1238" s="9" t="s">
        <v>231</v>
      </c>
      <c r="D1238" s="3" t="str">
        <f>IFERROR(VLOOKUP(C:C,对照表!A:B,2,0)," ")</f>
        <v>Parameter setting</v>
      </c>
      <c r="E1238" s="2" t="s">
        <v>1553</v>
      </c>
    </row>
    <row r="1239" spans="1:5" x14ac:dyDescent="0.25">
      <c r="A1239" s="10" t="s">
        <v>6691</v>
      </c>
      <c r="B1239" s="1" t="s">
        <v>6694</v>
      </c>
      <c r="C1239" s="9" t="s">
        <v>1256</v>
      </c>
      <c r="D1239" s="3" t="str">
        <f>IFERROR(VLOOKUP(C:C,对照表!A:B,2,0)," ")</f>
        <v>Threshold value of living body detection visible light (%)</v>
      </c>
      <c r="E1239" s="2" t="str">
        <f>IFERROR(VLOOKUP(C:C,对照表!A:C,3,0)," ")</f>
        <v>生体検出用の可視光の閾値(%)</v>
      </c>
    </row>
    <row r="1240" spans="1:5" x14ac:dyDescent="0.25">
      <c r="A1240" s="10" t="s">
        <v>6697</v>
      </c>
      <c r="B1240" s="1" t="s">
        <v>6699</v>
      </c>
      <c r="C1240" s="9" t="s">
        <v>1257</v>
      </c>
      <c r="D1240" s="3" t="str">
        <f>IFERROR(VLOOKUP(C:C,对照表!A:B,2,0)," ")</f>
        <v>Threshold value of living body detection near infrared (%)</v>
      </c>
      <c r="E1240" s="2" t="str">
        <f>IFERROR(VLOOKUP(C:C,对照表!A:C,3,0)," ")</f>
        <v>生体検出用の近赤外線の閾値(%)</v>
      </c>
    </row>
    <row r="1241" spans="1:5" x14ac:dyDescent="0.25">
      <c r="A1241" s="10" t="s">
        <v>6702</v>
      </c>
      <c r="B1241" s="1" t="s">
        <v>6703</v>
      </c>
      <c r="C1241" s="9" t="s">
        <v>1259</v>
      </c>
      <c r="D1241" s="3" t="str">
        <f>IFERROR(VLOOKUP(C:C,对照表!A:B,2,0)," ")</f>
        <v>Threshold value of visible light (%)</v>
      </c>
      <c r="E1241" s="2" t="str">
        <f>IFERROR(VLOOKUP(C:C,对照表!A:C,3,0)," ")</f>
        <v>可視光の閾値(%)</v>
      </c>
    </row>
    <row r="1242" spans="1:5" x14ac:dyDescent="0.25">
      <c r="A1242" s="10" t="s">
        <v>6708</v>
      </c>
      <c r="B1242" s="1" t="s">
        <v>6709</v>
      </c>
      <c r="C1242" s="9" t="s">
        <v>1263</v>
      </c>
      <c r="D1242" s="3" t="str">
        <f>IFERROR(VLOOKUP(C:C,对照表!A:B,2,0)," ")</f>
        <v>The near infrared threshold value</v>
      </c>
      <c r="E1242" s="2" t="str">
        <f>IFERROR(VLOOKUP(C:C,对照表!A:C,3,0)," ")</f>
        <v>近赤外線の閾値(%)</v>
      </c>
    </row>
    <row r="1243" spans="1:5" x14ac:dyDescent="0.25">
      <c r="A1243" s="10" t="s">
        <v>6713</v>
      </c>
      <c r="B1243" s="1" t="s">
        <v>6715</v>
      </c>
      <c r="C1243" s="9" t="s">
        <v>6717</v>
      </c>
      <c r="D1243" s="3" t="str">
        <f>IFERROR(VLOOKUP(C:C,对照表!A:B,2,0)," ")</f>
        <v>Parameter library setting</v>
      </c>
      <c r="E1243" s="2" t="str">
        <f>IFERROR(VLOOKUP(C:C,对照表!A:C,3,0)," ")</f>
        <v xml:space="preserve"> </v>
      </c>
    </row>
    <row r="1244" spans="1:5" x14ac:dyDescent="0.25">
      <c r="A1244" s="10" t="s">
        <v>6719</v>
      </c>
      <c r="B1244" s="1" t="s">
        <v>6720</v>
      </c>
      <c r="C1244" s="9" t="s">
        <v>1656</v>
      </c>
      <c r="D1244" s="3" t="str">
        <f>IFERROR(VLOOKUP(C:C,对照表!A:B,2,0)," ")</f>
        <v>Identification parameter library</v>
      </c>
      <c r="E1244" s="2" t="s">
        <v>564</v>
      </c>
    </row>
    <row r="1245" spans="1:5" x14ac:dyDescent="0.25">
      <c r="A1245" s="10" t="s">
        <v>6725</v>
      </c>
      <c r="B1245" s="1" t="s">
        <v>6727</v>
      </c>
      <c r="C1245" s="9" t="s">
        <v>15951</v>
      </c>
      <c r="D1245" s="3" t="str">
        <f>IFERROR(VLOOKUP(C:C,对照表!A:B,2,0)," ")</f>
        <v>The setting of parameters of face recognition</v>
      </c>
      <c r="E1245" s="2" t="str">
        <f>IFERROR(VLOOKUP(C:C,对照表!A:C,3,0)," ")</f>
        <v xml:space="preserve"> </v>
      </c>
    </row>
    <row r="1246" spans="1:5" x14ac:dyDescent="0.25">
      <c r="A1246" s="10" t="s">
        <v>6730</v>
      </c>
      <c r="B1246" s="1" t="s">
        <v>6731</v>
      </c>
      <c r="C1246" s="9" t="s">
        <v>1265</v>
      </c>
      <c r="D1246" s="3" t="str">
        <f>IFERROR(VLOOKUP(C:C,对照表!A:B,2,0)," ")</f>
        <v>Related parameters of living body anti-spoofing</v>
      </c>
      <c r="E1246" s="2" t="str">
        <f>IFERROR(VLOOKUP(C:C,对照表!A:C,3,0)," ")</f>
        <v>生体防偽に関わるパラメータ</v>
      </c>
    </row>
    <row r="1247" spans="1:5" x14ac:dyDescent="0.25">
      <c r="A1247" s="10" t="s">
        <v>6732</v>
      </c>
      <c r="B1247" s="1" t="s">
        <v>6733</v>
      </c>
      <c r="C1247" s="9" t="s">
        <v>4510</v>
      </c>
      <c r="D1247" s="3" t="str">
        <f>IFERROR(VLOOKUP(C:C,对照表!A:B,2,0)," ")</f>
        <v>Parameters of 1:N mode</v>
      </c>
      <c r="E1247" s="2" t="str">
        <f>IFERROR(VLOOKUP(C:C,对照表!A:C,3,0)," ")</f>
        <v xml:space="preserve"> </v>
      </c>
    </row>
    <row r="1248" spans="1:5" x14ac:dyDescent="0.25">
      <c r="A1248" s="10" t="s">
        <v>6737</v>
      </c>
      <c r="B1248" s="1" t="s">
        <v>6738</v>
      </c>
      <c r="C1248" s="9" t="s">
        <v>4506</v>
      </c>
      <c r="D1248" s="3" t="str">
        <f>IFERROR(VLOOKUP(C:C,对照表!A:B,2,0)," ")</f>
        <v>Parameters of 1:1 mode</v>
      </c>
      <c r="E1248" s="2" t="str">
        <f>IFERROR(VLOOKUP(C:C,对照表!A:C,3,0)," ")</f>
        <v xml:space="preserve"> </v>
      </c>
    </row>
    <row r="1249" spans="1:5" x14ac:dyDescent="0.25">
      <c r="A1249" s="10" t="s">
        <v>6741</v>
      </c>
      <c r="B1249" s="1" t="s">
        <v>6742</v>
      </c>
      <c r="C1249" s="9" t="s">
        <v>1269</v>
      </c>
      <c r="D1249" s="3" t="str">
        <f>IFERROR(VLOOKUP(C:C,对照表!A:B,2,0)," ")</f>
        <v>default</v>
      </c>
      <c r="E1249" s="2" t="s">
        <v>22185</v>
      </c>
    </row>
    <row r="1250" spans="1:5" x14ac:dyDescent="0.25">
      <c r="A1250" s="10" t="s">
        <v>6746</v>
      </c>
      <c r="B1250" s="1" t="s">
        <v>6747</v>
      </c>
      <c r="C1250" s="9" t="s">
        <v>1270</v>
      </c>
      <c r="D1250" s="3" t="str">
        <f>IFERROR(VLOOKUP(C:C,对照表!A:B,2,0)," ")</f>
        <v>More comparison setting</v>
      </c>
      <c r="E1250" s="2" t="str">
        <f>IFERROR(VLOOKUP(C:C,对照表!A:C,3,0)," ")</f>
        <v>ほかの認識方式の設定</v>
      </c>
    </row>
    <row r="1251" spans="1:5" x14ac:dyDescent="0.25">
      <c r="A1251" s="10" t="s">
        <v>6749</v>
      </c>
      <c r="B1251" s="1" t="s">
        <v>6751</v>
      </c>
      <c r="C1251" s="9" t="s">
        <v>1271</v>
      </c>
      <c r="D1251" s="3" t="str">
        <f>IFERROR(VLOOKUP(C:C,对照表!A:B,2,0)," ")</f>
        <v>QR code passing mode</v>
      </c>
      <c r="E1251" s="2" t="str">
        <f>IFERROR(VLOOKUP(C:C,对照表!A:C,3,0)," ")</f>
        <v>二次元コード通行モード</v>
      </c>
    </row>
    <row r="1252" spans="1:5" x14ac:dyDescent="0.25">
      <c r="A1252" s="10" t="s">
        <v>6754</v>
      </c>
      <c r="B1252" s="1" t="s">
        <v>6756</v>
      </c>
      <c r="C1252" s="9" t="s">
        <v>1272</v>
      </c>
      <c r="D1252" s="3" t="str">
        <f>IFERROR(VLOOKUP(C:C,对照表!A:B,2,0)," ")</f>
        <v>Fingerprint</v>
      </c>
      <c r="E1252" s="2" t="str">
        <f>IFERROR(VLOOKUP(C:C,对照表!A:C,3,0)," ")</f>
        <v>指紋</v>
      </c>
    </row>
    <row r="1253" spans="1:5" x14ac:dyDescent="0.25">
      <c r="A1253" s="10" t="s">
        <v>6760</v>
      </c>
      <c r="B1253" s="1" t="s">
        <v>6762</v>
      </c>
      <c r="C1253" s="9" t="s">
        <v>1711</v>
      </c>
      <c r="D1253" s="3" t="str">
        <f>IFERROR(VLOOKUP(C:C,对照表!A:B,2,0)," ")</f>
        <v>ID card comparison setting</v>
      </c>
      <c r="E1253" s="2" t="str">
        <f>IFERROR(VLOOKUP(C:C,对照表!A:C,3,0)," ")</f>
        <v>身分証明書の検証設定</v>
      </c>
    </row>
    <row r="1254" spans="1:5" x14ac:dyDescent="0.25">
      <c r="A1254" s="10" t="s">
        <v>6765</v>
      </c>
      <c r="B1254" s="1" t="s">
        <v>6766</v>
      </c>
      <c r="C1254" s="9" t="s">
        <v>15952</v>
      </c>
      <c r="D1254" s="3" t="str">
        <f>IFERROR(VLOOKUP(C:C,对照表!A:B,2,0)," ")</f>
        <v>Face or fingerprint</v>
      </c>
      <c r="E1254" s="2" t="str">
        <f>IFERROR(VLOOKUP(C:C,对照表!A:C,3,0)," ")</f>
        <v xml:space="preserve"> </v>
      </c>
    </row>
    <row r="1255" spans="1:5" x14ac:dyDescent="0.25">
      <c r="A1255" s="10" t="s">
        <v>6769</v>
      </c>
      <c r="B1255" s="1" t="s">
        <v>6770</v>
      </c>
      <c r="C1255" s="9" t="s">
        <v>15953</v>
      </c>
      <c r="D1255" s="3" t="str">
        <f>IFERROR(VLOOKUP(C:C,对照表!A:B,2,0)," ")</f>
        <v>Face and fingerprint</v>
      </c>
      <c r="E1255" s="2" t="str">
        <f>IFERROR(VLOOKUP(C:C,对照表!A:C,3,0)," ")</f>
        <v xml:space="preserve"> </v>
      </c>
    </row>
    <row r="1256" spans="1:5" x14ac:dyDescent="0.25">
      <c r="A1256" s="10" t="s">
        <v>6775</v>
      </c>
      <c r="B1256" s="1" t="s">
        <v>6776</v>
      </c>
      <c r="C1256" s="9" t="s">
        <v>1276</v>
      </c>
      <c r="D1256" s="3" t="str">
        <f>IFERROR(VLOOKUP(C:C,对照表!A:B,2,0)," ")</f>
        <v>Fingerprint verification</v>
      </c>
      <c r="E1256" s="2" t="str">
        <f>IFERROR(VLOOKUP(C:C,对照表!A:C,3,0)," ")</f>
        <v>指紋の検証</v>
      </c>
    </row>
    <row r="1257" spans="1:5" x14ac:dyDescent="0.25">
      <c r="A1257" s="10" t="s">
        <v>6781</v>
      </c>
      <c r="B1257" s="1" t="s">
        <v>6783</v>
      </c>
      <c r="C1257" s="9" t="s">
        <v>1279</v>
      </c>
      <c r="D1257" s="3" t="str">
        <f>IFERROR(VLOOKUP(C:C,对照表!A:B,2,0)," ")</f>
        <v>Fingerprint comparison threshold</v>
      </c>
      <c r="E1257" s="2" t="str">
        <f>IFERROR(VLOOKUP(C:C,对照表!A:C,3,0)," ")</f>
        <v>指紋対比閾値</v>
      </c>
    </row>
    <row r="1258" spans="1:5" x14ac:dyDescent="0.25">
      <c r="A1258" s="10" t="s">
        <v>6784</v>
      </c>
      <c r="B1258" s="1" t="s">
        <v>6785</v>
      </c>
      <c r="C1258" s="9" t="s">
        <v>15967</v>
      </c>
      <c r="D1258" s="3" t="str">
        <f>IFERROR(VLOOKUP(C:C,对照表!A:B,2,0)," ")</f>
        <v>Local Verification</v>
      </c>
      <c r="E1258" s="2" t="str">
        <f>IFERROR(VLOOKUP(C:C,对照表!A:C,3,0)," ")</f>
        <v xml:space="preserve"> </v>
      </c>
    </row>
    <row r="1259" spans="1:5" x14ac:dyDescent="0.25">
      <c r="A1259" s="10" t="s">
        <v>6790</v>
      </c>
      <c r="B1259" s="1" t="s">
        <v>459</v>
      </c>
      <c r="C1259" s="9" t="s">
        <v>461</v>
      </c>
      <c r="D1259" s="3" t="str">
        <f>IFERROR(VLOOKUP(C:C,对照表!A:B,2,0)," ")</f>
        <v>Date &amp;amp; Time</v>
      </c>
      <c r="E1259" s="2" t="str">
        <f>IFERROR(VLOOKUP(C:C,对照表!A:C,3,0)," ")</f>
        <v xml:space="preserve"> </v>
      </c>
    </row>
    <row r="1260" spans="1:5" x14ac:dyDescent="0.25">
      <c r="A1260" s="10" t="s">
        <v>6795</v>
      </c>
      <c r="B1260" s="1" t="s">
        <v>6796</v>
      </c>
      <c r="C1260" s="9" t="s">
        <v>1518</v>
      </c>
      <c r="D1260" s="3" t="str">
        <f>IFERROR(VLOOKUP(C:C,对照表!A:B,2,0)," ")</f>
        <v>Use the 24-hour format</v>
      </c>
      <c r="E1260" s="2" t="str">
        <f>IFERROR(VLOOKUP(C:C,对照表!A:C,3,0)," ")</f>
        <v>24時間形式を使用</v>
      </c>
    </row>
    <row r="1261" spans="1:5" x14ac:dyDescent="0.25">
      <c r="A1261" s="10" t="s">
        <v>6799</v>
      </c>
      <c r="B1261" s="1" t="s">
        <v>6800</v>
      </c>
      <c r="C1261" s="9" t="s">
        <v>907</v>
      </c>
      <c r="D1261" s="3" t="str">
        <f>IFERROR(VLOOKUP(C:C,对照表!A:B,2,0)," ")</f>
        <v xml:space="preserve">The synchronization switch </v>
      </c>
      <c r="E1261" s="2" t="str">
        <f>IFERROR(VLOOKUP(C:C,对照表!A:C,3,0)," ")</f>
        <v xml:space="preserve"> </v>
      </c>
    </row>
    <row r="1262" spans="1:5" x14ac:dyDescent="0.25">
      <c r="A1262" s="10" t="s">
        <v>6802</v>
      </c>
      <c r="B1262" s="1" t="s">
        <v>6803</v>
      </c>
      <c r="C1262" s="9" t="s">
        <v>2025</v>
      </c>
      <c r="D1262" s="3" t="str">
        <f>IFERROR(VLOOKUP(C:C,对照表!A:B,2,0)," ")</f>
        <v>IP address of the time server</v>
      </c>
      <c r="E1262" s="2" t="str">
        <f>IFERROR(VLOOKUP(C:C,对照表!A:C,3,0)," ")</f>
        <v>タイムサーバIPアドレス</v>
      </c>
    </row>
    <row r="1263" spans="1:5" x14ac:dyDescent="0.25">
      <c r="A1263" s="10" t="s">
        <v>6805</v>
      </c>
      <c r="B1263" s="1" t="s">
        <v>6807</v>
      </c>
      <c r="C1263" s="9" t="s">
        <v>3565</v>
      </c>
      <c r="D1263" s="3" t="str">
        <f>IFERROR(VLOOKUP(C:C,对照表!A:B,2,0)," ")</f>
        <v>Date Format</v>
      </c>
      <c r="E1263" s="2" t="str">
        <f>IFERROR(VLOOKUP(C:C,对照表!A:C,3,0)," ")</f>
        <v xml:space="preserve"> </v>
      </c>
    </row>
    <row r="1264" spans="1:5" x14ac:dyDescent="0.25">
      <c r="A1264" s="10" t="s">
        <v>6809</v>
      </c>
      <c r="B1264" s="1" t="s">
        <v>164</v>
      </c>
      <c r="C1264" s="9" t="s">
        <v>165</v>
      </c>
      <c r="D1264" s="3" t="str">
        <f>IFERROR(VLOOKUP(C:C,对照表!A:B,2,0)," ")</f>
        <v>Date time</v>
      </c>
      <c r="E1264" s="2" t="str">
        <f>IFERROR(VLOOKUP(C:C,对照表!A:C,3,0)," ")</f>
        <v>日付と時刻</v>
      </c>
    </row>
    <row r="1265" spans="1:5" x14ac:dyDescent="0.25">
      <c r="A1265" s="10" t="s">
        <v>6812</v>
      </c>
      <c r="B1265" s="1" t="s">
        <v>6814</v>
      </c>
      <c r="C1265" s="9" t="s">
        <v>6816</v>
      </c>
      <c r="D1265" s="3" t="str">
        <f>IFERROR(VLOOKUP(C:C,对照表!A:B,2,0)," ")</f>
        <v>MM-dd</v>
      </c>
      <c r="E1265" s="2" t="str">
        <f>IFERROR(VLOOKUP(C:C,对照表!A:C,3,0)," ")</f>
        <v xml:space="preserve"> </v>
      </c>
    </row>
    <row r="1266" spans="1:5" x14ac:dyDescent="0.25">
      <c r="A1266" s="10" t="s">
        <v>6819</v>
      </c>
      <c r="B1266" s="1" t="s">
        <v>6820</v>
      </c>
      <c r="C1266" s="9" t="s">
        <v>6159</v>
      </c>
      <c r="D1266" s="3" t="str">
        <f>IFERROR(VLOOKUP(C:C,对照表!A:B,2,0)," ")</f>
        <v>MM.dd</v>
      </c>
      <c r="E1266" s="2" t="str">
        <f>IFERROR(VLOOKUP(C:C,对照表!A:C,3,0)," ")</f>
        <v xml:space="preserve"> </v>
      </c>
    </row>
    <row r="1267" spans="1:5" x14ac:dyDescent="0.25">
      <c r="A1267" s="10" t="s">
        <v>6825</v>
      </c>
      <c r="B1267" s="1" t="s">
        <v>6826</v>
      </c>
      <c r="C1267" s="9" t="s">
        <v>6827</v>
      </c>
      <c r="D1267" s="3" t="str">
        <f>IFERROR(VLOOKUP(C:C,对照表!A:B,2,0)," ")</f>
        <v>dd-MM</v>
      </c>
      <c r="E1267" s="2" t="str">
        <f>IFERROR(VLOOKUP(C:C,对照表!A:C,3,0)," ")</f>
        <v xml:space="preserve"> </v>
      </c>
    </row>
    <row r="1268" spans="1:5" x14ac:dyDescent="0.25">
      <c r="A1268" s="10" t="s">
        <v>6830</v>
      </c>
      <c r="B1268" s="1" t="s">
        <v>6832</v>
      </c>
      <c r="C1268" s="9" t="s">
        <v>6834</v>
      </c>
      <c r="D1268" s="3" t="str">
        <f>IFERROR(VLOOKUP(C:C,对照表!A:B,2,0)," ")</f>
        <v>dd/mm/yyyy</v>
      </c>
      <c r="E1268" s="2" t="str">
        <f>IFERROR(VLOOKUP(C:C,对照表!A:C,3,0)," ")</f>
        <v xml:space="preserve"> </v>
      </c>
    </row>
    <row r="1269" spans="1:5" x14ac:dyDescent="0.25">
      <c r="A1269" s="10" t="s">
        <v>6835</v>
      </c>
      <c r="B1269" s="1" t="s">
        <v>6836</v>
      </c>
      <c r="C1269" s="9" t="s">
        <v>6837</v>
      </c>
      <c r="D1269" s="3" t="str">
        <f>IFERROR(VLOOKUP(C:C,对照表!A:B,2,0)," ")</f>
        <v>mm/dd/yyyy</v>
      </c>
      <c r="E1269" s="2" t="str">
        <f>IFERROR(VLOOKUP(C:C,对照表!A:C,3,0)," ")</f>
        <v xml:space="preserve"> </v>
      </c>
    </row>
    <row r="1270" spans="1:5" x14ac:dyDescent="0.25">
      <c r="A1270" s="10" t="s">
        <v>6841</v>
      </c>
      <c r="B1270" s="1" t="s">
        <v>6842</v>
      </c>
      <c r="C1270" s="9" t="s">
        <v>15931</v>
      </c>
      <c r="D1270" s="3" t="str">
        <f>IFERROR(VLOOKUP(C:C,对照表!A:B,2,0)," ")</f>
        <v>System Update</v>
      </c>
      <c r="E1270" s="2" t="str">
        <f>IFERROR(VLOOKUP(C:C,对照表!A:C,3,0)," ")</f>
        <v xml:space="preserve"> </v>
      </c>
    </row>
    <row r="1271" spans="1:5" x14ac:dyDescent="0.25">
      <c r="A1271" s="10" t="s">
        <v>6845</v>
      </c>
      <c r="B1271" s="1" t="s">
        <v>6846</v>
      </c>
      <c r="C1271" s="9" t="s">
        <v>1298</v>
      </c>
      <c r="D1271" s="3" t="str">
        <f>IFERROR(VLOOKUP(C:C,对照表!A:B,2,0)," ")</f>
        <v>Upgrade configuration</v>
      </c>
      <c r="E1271" s="2" t="str">
        <f>IFERROR(VLOOKUP(C:C,对照表!A:C,3,0)," ")</f>
        <v>アップグレードの設定</v>
      </c>
    </row>
    <row r="1272" spans="1:5" x14ac:dyDescent="0.25">
      <c r="A1272" s="10" t="s">
        <v>6850</v>
      </c>
      <c r="B1272" s="1" t="s">
        <v>6851</v>
      </c>
      <c r="C1272" s="9" t="s">
        <v>3350</v>
      </c>
      <c r="D1272" s="3" t="str">
        <f>IFERROR(VLOOKUP(C:C,对照表!A:B,2,0)," ")</f>
        <v>Update</v>
      </c>
      <c r="E1272" s="2" t="str">
        <f>IFERROR(VLOOKUP(C:C,对照表!A:C,3,0)," ")</f>
        <v xml:space="preserve"> </v>
      </c>
    </row>
    <row r="1273" spans="1:5" x14ac:dyDescent="0.25">
      <c r="A1273" s="10" t="s">
        <v>6855</v>
      </c>
      <c r="B1273" s="1" t="s">
        <v>6106</v>
      </c>
      <c r="C1273" s="9" t="s">
        <v>3462</v>
      </c>
      <c r="D1273" s="3" t="str">
        <f>IFERROR(VLOOKUP(C:C,对照表!A:B,2,0)," ")</f>
        <v>Automatic Upgrade</v>
      </c>
      <c r="E1273" s="2" t="str">
        <f>IFERROR(VLOOKUP(C:C,对照表!A:C,3,0)," ")</f>
        <v xml:space="preserve"> </v>
      </c>
    </row>
    <row r="1274" spans="1:5" x14ac:dyDescent="0.25">
      <c r="A1274" s="10" t="s">
        <v>6860</v>
      </c>
      <c r="B1274" s="1" t="s">
        <v>6862</v>
      </c>
      <c r="C1274" s="9" t="s">
        <v>15982</v>
      </c>
      <c r="D1274" s="3" t="str">
        <f>IFERROR(VLOOKUP(C:C,对照表!A:B,2,0)," ")</f>
        <v>Camera</v>
      </c>
      <c r="E1274" s="2" t="str">
        <f>IFERROR(VLOOKUP(C:C,对照表!A:C,3,0)," ")</f>
        <v xml:space="preserve"> </v>
      </c>
    </row>
    <row r="1275" spans="1:5" x14ac:dyDescent="0.25">
      <c r="A1275" s="10" t="s">
        <v>6865</v>
      </c>
      <c r="B1275" s="1" t="s">
        <v>6866</v>
      </c>
      <c r="C1275" s="9" t="s">
        <v>15984</v>
      </c>
      <c r="D1275" s="3" t="str">
        <f>IFERROR(VLOOKUP(C:C,对照表!A:B,2,0)," ")</f>
        <v>Fundamental brightness of the fill-in light (%)</v>
      </c>
      <c r="E1275" s="2" t="str">
        <f>IFERROR(VLOOKUP(C:C,对照表!A:C,3,0)," ")</f>
        <v xml:space="preserve"> </v>
      </c>
    </row>
    <row r="1276" spans="1:5" x14ac:dyDescent="0.25">
      <c r="A1276" s="10" t="s">
        <v>6871</v>
      </c>
      <c r="B1276" s="1" t="s">
        <v>6873</v>
      </c>
      <c r="C1276" s="9" t="s">
        <v>15986</v>
      </c>
      <c r="D1276" s="3" t="str">
        <f>IFERROR(VLOOKUP(C:C,对照表!A:B,2,0)," ")</f>
        <v>Brightness of the fill-in light in recognition (%)</v>
      </c>
      <c r="E1276" s="2" t="str">
        <f>IFERROR(VLOOKUP(C:C,对照表!A:C,3,0)," ")</f>
        <v xml:space="preserve"> </v>
      </c>
    </row>
    <row r="1277" spans="1:5" x14ac:dyDescent="0.25">
      <c r="A1277" s="10" t="s">
        <v>6878</v>
      </c>
      <c r="B1277" s="1" t="s">
        <v>6879</v>
      </c>
      <c r="C1277" s="9" t="s">
        <v>15988</v>
      </c>
      <c r="D1277" s="3" t="str">
        <f>IFERROR(VLOOKUP(C:C,对照表!A:B,2,0)," ")</f>
        <v>Fill light time in recognition(s)</v>
      </c>
      <c r="E1277" s="2" t="str">
        <f>IFERROR(VLOOKUP(C:C,对照表!A:C,3,0)," ")</f>
        <v xml:space="preserve"> </v>
      </c>
    </row>
    <row r="1278" spans="1:5" x14ac:dyDescent="0.25">
      <c r="A1278" s="10" t="s">
        <v>6884</v>
      </c>
      <c r="B1278" s="1" t="s">
        <v>6885</v>
      </c>
      <c r="C1278" s="9" t="s">
        <v>15991</v>
      </c>
      <c r="D1278" s="3" t="str">
        <f>IFERROR(VLOOKUP(C:C,对照表!A:B,2,0)," ")</f>
        <v>Sensitivity of the recognition of the fill-in light (%)</v>
      </c>
      <c r="E1278" s="2" t="str">
        <f>IFERROR(VLOOKUP(C:C,对照表!A:C,3,0)," ")</f>
        <v xml:space="preserve"> </v>
      </c>
    </row>
    <row r="1279" spans="1:5" x14ac:dyDescent="0.25">
      <c r="A1279" s="10" t="s">
        <v>6889</v>
      </c>
      <c r="B1279" s="1" t="s">
        <v>6891</v>
      </c>
      <c r="C1279" s="9" t="s">
        <v>19566</v>
      </c>
      <c r="D1279" s="3" t="str">
        <f>IFERROR(VLOOKUP(C:C,对照表!A:B,2,0)," ")</f>
        <v>Read Range</v>
      </c>
      <c r="E1279" s="2" t="str">
        <f>IFERROR(VLOOKUP(C:C,对照表!A:C,3,0)," ")</f>
        <v xml:space="preserve"> </v>
      </c>
    </row>
    <row r="1280" spans="1:5" x14ac:dyDescent="0.25">
      <c r="A1280" s="10" t="s">
        <v>6895</v>
      </c>
      <c r="B1280" s="1" t="s">
        <v>6897</v>
      </c>
      <c r="C1280" s="9" t="s">
        <v>1003</v>
      </c>
      <c r="D1280" s="3" t="str">
        <f>IFERROR(VLOOKUP(C:C,对照表!A:B,2,0)," ")</f>
        <v>Blacklist</v>
      </c>
      <c r="E1280" s="2" t="str">
        <f>IFERROR(VLOOKUP(C:C,对照表!A:C,3,0)," ")</f>
        <v>ブラックリスト</v>
      </c>
    </row>
    <row r="1281" spans="1:5" x14ac:dyDescent="0.25">
      <c r="A1281" s="10" t="s">
        <v>6900</v>
      </c>
      <c r="B1281" s="1" t="s">
        <v>6901</v>
      </c>
      <c r="C1281" s="9" t="s">
        <v>1309</v>
      </c>
      <c r="D1281" s="3" t="str">
        <f>IFERROR(VLOOKUP(C:C,对照表!A:B,2,0)," ")</f>
        <v>Local blacklist</v>
      </c>
      <c r="E1281" s="2" t="str">
        <f>IFERROR(VLOOKUP(C:C,对照表!A:C,3,0)," ")</f>
        <v>ローカルブラックリスト</v>
      </c>
    </row>
    <row r="1282" spans="1:5" x14ac:dyDescent="0.25">
      <c r="A1282" s="10" t="s">
        <v>6904</v>
      </c>
      <c r="B1282" s="1" t="s">
        <v>6905</v>
      </c>
      <c r="C1282" s="9" t="s">
        <v>1310</v>
      </c>
      <c r="D1282" s="3" t="str">
        <f>IFERROR(VLOOKUP(C:C,对照表!A:B,2,0)," ")</f>
        <v>Blacklist setting</v>
      </c>
      <c r="E1282" s="2" t="str">
        <f>IFERROR(VLOOKUP(C:C,对照表!A:C,3,0)," ")</f>
        <v>ブラックリストの設定</v>
      </c>
    </row>
    <row r="1283" spans="1:5" x14ac:dyDescent="0.25">
      <c r="A1283" s="10" t="s">
        <v>6910</v>
      </c>
      <c r="B1283" s="1" t="s">
        <v>6911</v>
      </c>
      <c r="C1283" s="9" t="s">
        <v>3665</v>
      </c>
      <c r="D1283" s="3" t="str">
        <f>IFERROR(VLOOKUP(C:C,对照表!A:B,2,0)," ")</f>
        <v xml:space="preserve"> Access control signal</v>
      </c>
      <c r="E1283" s="2" t="str">
        <f>IFERROR(VLOOKUP(C:C,对照表!A:C,3,0)," ")</f>
        <v xml:space="preserve"> </v>
      </c>
    </row>
    <row r="1284" spans="1:5" ht="27.6" x14ac:dyDescent="0.25">
      <c r="A1284" s="10" t="s">
        <v>6914</v>
      </c>
      <c r="B1284" s="1" t="s">
        <v>6916</v>
      </c>
      <c r="C1284" s="9" t="s">
        <v>1316</v>
      </c>
      <c r="D1284" s="3" t="str">
        <f>IFERROR(VLOOKUP(C:C,对照表!A:B,2,0)," ")</f>
        <v>Custom</v>
      </c>
      <c r="E1284" s="2" t="str">
        <f>IFERROR(VLOOKUP(C:C,对照表!A:C,3,0)," ")</f>
        <v>アクセスコントロール信号のカスタマイズ</v>
      </c>
    </row>
    <row r="1285" spans="1:5" x14ac:dyDescent="0.25">
      <c r="A1285" s="10" t="s">
        <v>6921</v>
      </c>
      <c r="B1285" s="1" t="s">
        <v>6923</v>
      </c>
      <c r="C1285" s="9" t="s">
        <v>1317</v>
      </c>
      <c r="D1285" s="3" t="str">
        <f>IFERROR(VLOOKUP(C:C,对照表!A:B,2,0)," ")</f>
        <v>General Wiegand type</v>
      </c>
      <c r="E1285" s="2" t="str">
        <f>IFERROR(VLOOKUP(C:C,对照表!A:C,3,0)," ")</f>
        <v>汎用ウェットタイプ</v>
      </c>
    </row>
    <row r="1286" spans="1:5" x14ac:dyDescent="0.25">
      <c r="A1286" s="10" t="s">
        <v>6927</v>
      </c>
      <c r="B1286" s="1" t="s">
        <v>6928</v>
      </c>
      <c r="C1286" s="9" t="s">
        <v>1320</v>
      </c>
      <c r="D1286" s="3" t="str">
        <f>IFERROR(VLOOKUP(C:C,对照表!A:B,2,0)," ")</f>
        <v>Custom type</v>
      </c>
      <c r="E1286" s="2" t="str">
        <f>IFERROR(VLOOKUP(C:C,对照表!A:C,3,0)," ")</f>
        <v>カスタムタイプ</v>
      </c>
    </row>
    <row r="1287" spans="1:5" x14ac:dyDescent="0.25">
      <c r="A1287" s="10" t="s">
        <v>6932</v>
      </c>
      <c r="B1287" s="1" t="s">
        <v>6934</v>
      </c>
      <c r="C1287" s="9" t="s">
        <v>1321</v>
      </c>
      <c r="D1287" s="3" t="str">
        <f>IFERROR(VLOOKUP(C:C,对照表!A:B,2,0)," ")</f>
        <v>General Wiegand type</v>
      </c>
      <c r="E1287" s="2" t="str">
        <f>IFERROR(VLOOKUP(C:C,对照表!A:C,3,0)," ")</f>
        <v>ウィーガントタイプ</v>
      </c>
    </row>
    <row r="1288" spans="1:5" x14ac:dyDescent="0.25">
      <c r="A1288" s="10" t="s">
        <v>6936</v>
      </c>
      <c r="B1288" s="1" t="s">
        <v>6937</v>
      </c>
      <c r="C1288" s="9" t="s">
        <v>1933</v>
      </c>
      <c r="D1288" s="3" t="str">
        <f>IFERROR(VLOOKUP(C:C,对照表!A:B,2,0)," ")</f>
        <v>Wiegand 26</v>
      </c>
      <c r="E1288" s="2" t="str">
        <f>IFERROR(VLOOKUP(C:C,对照表!A:C,3,0)," ")</f>
        <v>ウィーガント26</v>
      </c>
    </row>
    <row r="1289" spans="1:5" x14ac:dyDescent="0.25">
      <c r="A1289" s="10" t="s">
        <v>6939</v>
      </c>
      <c r="B1289" s="1" t="s">
        <v>6940</v>
      </c>
      <c r="C1289" s="9" t="s">
        <v>1934</v>
      </c>
      <c r="D1289" s="3" t="str">
        <f>IFERROR(VLOOKUP(C:C,对照表!A:B,2,0)," ")</f>
        <v>Wiegand 34</v>
      </c>
      <c r="E1289" s="2" t="str">
        <f>IFERROR(VLOOKUP(C:C,对照表!A:C,3,0)," ")</f>
        <v>ウィーガント34</v>
      </c>
    </row>
    <row r="1290" spans="1:5" x14ac:dyDescent="0.25">
      <c r="A1290" s="10" t="s">
        <v>6942</v>
      </c>
      <c r="B1290" s="1" t="s">
        <v>6944</v>
      </c>
      <c r="C1290" s="9" t="s">
        <v>1935</v>
      </c>
      <c r="D1290" s="3" t="str">
        <f>IFERROR(VLOOKUP(C:C,对照表!A:B,2,0)," ")</f>
        <v>Wiegand 36</v>
      </c>
      <c r="E1290" s="2" t="str">
        <f>IFERROR(VLOOKUP(C:C,对照表!A:C,3,0)," ")</f>
        <v>ウィーガント36</v>
      </c>
    </row>
    <row r="1291" spans="1:5" x14ac:dyDescent="0.25">
      <c r="A1291" s="10" t="s">
        <v>6947</v>
      </c>
      <c r="B1291" s="1" t="s">
        <v>6948</v>
      </c>
      <c r="C1291" s="9" t="s">
        <v>1937</v>
      </c>
      <c r="D1291" s="3" t="str">
        <f>IFERROR(VLOOKUP(C:C,对照表!A:B,2,0)," ")</f>
        <v>Wiegand 64</v>
      </c>
      <c r="E1291" s="2" t="str">
        <f>IFERROR(VLOOKUP(C:C,对照表!A:C,3,0)," ")</f>
        <v>ウィーガント64</v>
      </c>
    </row>
    <row r="1292" spans="1:5" x14ac:dyDescent="0.25">
      <c r="A1292" s="10" t="s">
        <v>6952</v>
      </c>
      <c r="B1292" s="1" t="s">
        <v>6953</v>
      </c>
      <c r="C1292" s="9" t="s">
        <v>6954</v>
      </c>
      <c r="D1292" s="3" t="str">
        <f>IFERROR(VLOOKUP(C:C,对照表!A:B,2,0)," ")</f>
        <v>Pulse interval (100-2000us)</v>
      </c>
      <c r="E1292" s="2" t="str">
        <f>IFERROR(VLOOKUP(C:C,对照表!A:C,3,0)," ")</f>
        <v xml:space="preserve"> </v>
      </c>
    </row>
    <row r="1293" spans="1:5" x14ac:dyDescent="0.25">
      <c r="A1293" s="10" t="s">
        <v>6957</v>
      </c>
      <c r="B1293" s="1" t="s">
        <v>6959</v>
      </c>
      <c r="C1293" s="9" t="s">
        <v>6961</v>
      </c>
      <c r="D1293" s="3" t="str">
        <f>IFERROR(VLOOKUP(C:C,对照表!A:B,2,0)," ")</f>
        <v>Pulse width</v>
      </c>
      <c r="E1293" s="2" t="str">
        <f>IFERROR(VLOOKUP(C:C,对照表!A:C,3,0)," ")</f>
        <v xml:space="preserve"> </v>
      </c>
    </row>
    <row r="1294" spans="1:5" x14ac:dyDescent="0.25">
      <c r="A1294" s="10" t="s">
        <v>6964</v>
      </c>
      <c r="B1294" s="1" t="s">
        <v>6965</v>
      </c>
      <c r="C1294" s="9" t="s">
        <v>1328</v>
      </c>
      <c r="D1294" s="3" t="str">
        <f>IFERROR(VLOOKUP(C:C,对照表!A:B,2,0)," ")</f>
        <v>1:1 card number not in library</v>
      </c>
      <c r="E1294" s="2" t="str">
        <f>IFERROR(VLOOKUP(C:C,对照表!A:C,3,0)," ")</f>
        <v>1 : 1ライブラリにないカード番号</v>
      </c>
    </row>
    <row r="1295" spans="1:5" x14ac:dyDescent="0.25">
      <c r="A1295" s="10" t="s">
        <v>6968</v>
      </c>
      <c r="B1295" s="1" t="s">
        <v>6969</v>
      </c>
      <c r="C1295" s="9" t="s">
        <v>1331</v>
      </c>
      <c r="D1295" s="3" t="str">
        <f>IFERROR(VLOOKUP(C:C,对照表!A:B,2,0)," ")</f>
        <v>1:1 card number failed the verification</v>
      </c>
      <c r="E1295" s="2" t="str">
        <f>IFERROR(VLOOKUP(C:C,对照表!A:C,3,0)," ")</f>
        <v>1 : 1検証失敗カード番号</v>
      </c>
    </row>
    <row r="1296" spans="1:5" x14ac:dyDescent="0.25">
      <c r="A1296" s="10" t="s">
        <v>6978</v>
      </c>
      <c r="B1296" s="1" t="s">
        <v>6979</v>
      </c>
      <c r="C1296" s="9" t="s">
        <v>2302</v>
      </c>
      <c r="D1296" s="3" t="str">
        <f>IFERROR(VLOOKUP(C:C,对照表!A:B,2,0)," ")</f>
        <v>1:N card number succeeded the verification</v>
      </c>
      <c r="E1296" s="2" t="str">
        <f>IFERROR(VLOOKUP(C:C,对照表!A:C,3,0)," ")</f>
        <v>1:Nの認識成功カード</v>
      </c>
    </row>
    <row r="1297" spans="1:5" x14ac:dyDescent="0.25">
      <c r="A1297" s="10" t="s">
        <v>6981</v>
      </c>
      <c r="B1297" s="1" t="s">
        <v>6983</v>
      </c>
      <c r="C1297" s="9" t="s">
        <v>6984</v>
      </c>
      <c r="D1297" s="3" t="str">
        <f>IFERROR(VLOOKUP(C:C,对照表!A:B,2,0)," ")</f>
        <v>Dry contact signal time length (200-1000ms)</v>
      </c>
      <c r="E1297" s="2" t="str">
        <f>IFERROR(VLOOKUP(C:C,对照表!A:C,3,0)," ")</f>
        <v xml:space="preserve"> </v>
      </c>
    </row>
    <row r="1298" spans="1:5" x14ac:dyDescent="0.25">
      <c r="A1298" s="10" t="s">
        <v>6987</v>
      </c>
      <c r="B1298" s="1" t="s">
        <v>6988</v>
      </c>
      <c r="C1298" s="9" t="s">
        <v>1337</v>
      </c>
      <c r="D1298" s="3" t="str">
        <f>IFERROR(VLOOKUP(C:C,对照表!A:B,2,0)," ")</f>
        <v>Card number</v>
      </c>
      <c r="E1298" s="2" t="str">
        <f>IFERROR(VLOOKUP(C:C,对照表!A:C,3,0)," ")</f>
        <v>カード番号の桁数を検証</v>
      </c>
    </row>
    <row r="1299" spans="1:5" x14ac:dyDescent="0.25">
      <c r="A1299" s="10" t="s">
        <v>6991</v>
      </c>
      <c r="B1299" s="1" t="s">
        <v>6992</v>
      </c>
      <c r="C1299" s="9" t="s">
        <v>1339</v>
      </c>
      <c r="D1299" s="3" t="str">
        <f>IFERROR(VLOOKUP(C:C,对照表!A:B,2,0)," ")</f>
        <v>Parity check</v>
      </c>
      <c r="E1299" s="2" t="str">
        <f>IFERROR(VLOOKUP(C:C,对照表!A:C,3,0)," ")</f>
        <v>パリティチェック</v>
      </c>
    </row>
    <row r="1300" spans="1:5" x14ac:dyDescent="0.25">
      <c r="A1300" s="10" t="s">
        <v>6995</v>
      </c>
      <c r="B1300" s="1" t="s">
        <v>6997</v>
      </c>
      <c r="C1300" s="9" t="s">
        <v>1341</v>
      </c>
      <c r="D1300" s="3" t="str">
        <f>IFERROR(VLOOKUP(C:C,对照表!A:B,2,0)," ")</f>
        <v>Total digits (26-64)</v>
      </c>
      <c r="E1300" s="2" t="str">
        <f>IFERROR(VLOOKUP(C:C,对照表!A:C,3,0)," ")</f>
        <v>総桁数（26-64）</v>
      </c>
    </row>
    <row r="1301" spans="1:5" x14ac:dyDescent="0.25">
      <c r="A1301" s="10" t="s">
        <v>6998</v>
      </c>
      <c r="B1301" s="1" t="s">
        <v>6999</v>
      </c>
      <c r="C1301" s="9" t="s">
        <v>1344</v>
      </c>
      <c r="D1301" s="3" t="str">
        <f>IFERROR(VLOOKUP(C:C,对照表!A:B,2,0)," ")</f>
        <v>Data digits</v>
      </c>
      <c r="E1301" s="2" t="str">
        <f>IFERROR(VLOOKUP(C:C,对照表!A:C,3,0)," ")</f>
        <v>データの桁</v>
      </c>
    </row>
    <row r="1302" spans="1:5" x14ac:dyDescent="0.25">
      <c r="A1302" s="10" t="s">
        <v>7001</v>
      </c>
      <c r="B1302" s="1" t="s">
        <v>7003</v>
      </c>
      <c r="C1302" s="9" t="s">
        <v>1345</v>
      </c>
      <c r="D1302" s="3" t="str">
        <f>IFERROR(VLOOKUP(C:C,对照表!A:B,2,0)," ")</f>
        <v>First digit even parity check</v>
      </c>
      <c r="E1302" s="2" t="str">
        <f>IFERROR(VLOOKUP(C:C,对照表!A:C,3,0)," ")</f>
        <v>第一桁の偶数チェック</v>
      </c>
    </row>
    <row r="1303" spans="1:5" x14ac:dyDescent="0.25">
      <c r="A1303" s="10" t="s">
        <v>7008</v>
      </c>
      <c r="B1303" s="1" t="s">
        <v>7010</v>
      </c>
      <c r="C1303" s="9" t="s">
        <v>1348</v>
      </c>
      <c r="D1303" s="3" t="str">
        <f>IFERROR(VLOOKUP(C:C,对照表!A:B,2,0)," ")</f>
        <v>Last digit odd parity check</v>
      </c>
      <c r="E1303" s="2" t="str">
        <f>IFERROR(VLOOKUP(C:C,对照表!A:C,3,0)," ")</f>
        <v>第一桁の奇数チェック</v>
      </c>
    </row>
    <row r="1304" spans="1:5" x14ac:dyDescent="0.25">
      <c r="A1304" s="10" t="s">
        <v>7013</v>
      </c>
      <c r="B1304" s="1" t="s">
        <v>7014</v>
      </c>
      <c r="C1304" s="9" t="s">
        <v>3685</v>
      </c>
      <c r="D1304" s="3" t="str">
        <f>IFERROR(VLOOKUP(C:C,对照表!A:B,2,0)," ")</f>
        <v>Standby Display</v>
      </c>
      <c r="E1304" s="2" t="str">
        <f>IFERROR(VLOOKUP(C:C,对照表!A:C,3,0)," ")</f>
        <v xml:space="preserve"> </v>
      </c>
    </row>
    <row r="1305" spans="1:5" x14ac:dyDescent="0.25">
      <c r="A1305" s="10" t="s">
        <v>7016</v>
      </c>
      <c r="B1305" s="1" t="s">
        <v>7017</v>
      </c>
      <c r="C1305" s="9" t="s">
        <v>3685</v>
      </c>
      <c r="D1305" s="3" t="str">
        <f>IFERROR(VLOOKUP(C:C,对照表!A:B,2,0)," ")</f>
        <v>Standby Display</v>
      </c>
      <c r="E1305" s="2" t="str">
        <f>IFERROR(VLOOKUP(C:C,对照表!A:C,3,0)," ")</f>
        <v xml:space="preserve"> </v>
      </c>
    </row>
    <row r="1306" spans="1:5" x14ac:dyDescent="0.25">
      <c r="A1306" s="10" t="s">
        <v>7020</v>
      </c>
      <c r="B1306" s="1" t="s">
        <v>7021</v>
      </c>
      <c r="C1306" s="9" t="s">
        <v>1353</v>
      </c>
      <c r="D1306" s="3" t="str">
        <f>IFERROR(VLOOKUP(C:C,对照表!A:B,2,0)," ")</f>
        <v>Standby display information</v>
      </c>
      <c r="E1306" s="2" t="str">
        <f>IFERROR(VLOOKUP(C:C,对照表!A:C,3,0)," ")</f>
        <v>待受表示情報</v>
      </c>
    </row>
    <row r="1307" spans="1:5" x14ac:dyDescent="0.25">
      <c r="A1307" s="10" t="s">
        <v>7025</v>
      </c>
      <c r="B1307" s="1" t="s">
        <v>7027</v>
      </c>
      <c r="C1307" s="9" t="s">
        <v>1354</v>
      </c>
      <c r="D1307" s="3" t="str">
        <f>IFERROR(VLOOKUP(C:C,对照表!A:B,2,0)," ")</f>
        <v>Standby wallpaper</v>
      </c>
      <c r="E1307" s="2" t="str">
        <f>IFERROR(VLOOKUP(C:C,对照表!A:C,3,0)," ")</f>
        <v>待受壁紙</v>
      </c>
    </row>
    <row r="1308" spans="1:5" x14ac:dyDescent="0.25">
      <c r="A1308" s="10" t="s">
        <v>7029</v>
      </c>
      <c r="B1308" s="1" t="s">
        <v>7031</v>
      </c>
      <c r="C1308" s="9" t="s">
        <v>4120</v>
      </c>
      <c r="D1308" s="3" t="str">
        <f>IFERROR(VLOOKUP(C:C,对照表!A:B,2,0)," ")</f>
        <v>Loop</v>
      </c>
      <c r="E1308" s="2" t="str">
        <f>IFERROR(VLOOKUP(C:C,对照表!A:C,3,0)," ")</f>
        <v xml:space="preserve"> </v>
      </c>
    </row>
    <row r="1309" spans="1:5" x14ac:dyDescent="0.25">
      <c r="A1309" s="10" t="s">
        <v>7033</v>
      </c>
      <c r="B1309" s="1" t="s">
        <v>7034</v>
      </c>
      <c r="C1309" s="9" t="s">
        <v>15995</v>
      </c>
      <c r="D1309" s="3" t="str">
        <f>IFERROR(VLOOKUP(C:C,对照表!A:B,2,0)," ")</f>
        <v>Time of each round (s)</v>
      </c>
      <c r="E1309" s="2" t="str">
        <f>IFERROR(VLOOKUP(C:C,对照表!A:C,3,0)," ")</f>
        <v xml:space="preserve"> </v>
      </c>
    </row>
    <row r="1310" spans="1:5" x14ac:dyDescent="0.25">
      <c r="A1310" s="10" t="s">
        <v>7038</v>
      </c>
      <c r="B1310" s="1" t="s">
        <v>7039</v>
      </c>
      <c r="C1310" s="9" t="s">
        <v>1362</v>
      </c>
      <c r="D1310" s="3" t="str">
        <f>IFERROR(VLOOKUP(C:C,对照表!A:B,2,0)," ")</f>
        <v>Use default library</v>
      </c>
      <c r="E1310" s="2" t="str">
        <f>IFERROR(VLOOKUP(C:C,对照表!A:C,3,0)," ")</f>
        <v>ﾃﾞﾌｫﾙﾄライブラリを使用</v>
      </c>
    </row>
    <row r="1311" spans="1:5" x14ac:dyDescent="0.25">
      <c r="A1311" s="10" t="s">
        <v>7042</v>
      </c>
      <c r="B1311" s="1" t="s">
        <v>7043</v>
      </c>
      <c r="C1311" s="9" t="s">
        <v>1365</v>
      </c>
      <c r="D1311" s="3" t="str">
        <f>IFERROR(VLOOKUP(C:C,对照表!A:B,2,0)," ")</f>
        <v>in the first line</v>
      </c>
      <c r="E1311" s="2" t="str">
        <f>IFERROR(VLOOKUP(C:C,对照表!A:C,3,0)," ")</f>
        <v>1行目の表示文字</v>
      </c>
    </row>
    <row r="1312" spans="1:5" x14ac:dyDescent="0.25">
      <c r="A1312" s="10" t="s">
        <v>7046</v>
      </c>
      <c r="B1312" s="1" t="s">
        <v>7048</v>
      </c>
      <c r="C1312" s="9" t="s">
        <v>1368</v>
      </c>
      <c r="D1312" s="3" t="str">
        <f>IFERROR(VLOOKUP(C:C,对照表!A:B,2,0)," ")</f>
        <v xml:space="preserve"> in the second line</v>
      </c>
      <c r="E1312" s="2" t="str">
        <f>IFERROR(VLOOKUP(C:C,对照表!A:C,3,0)," ")</f>
        <v>2行目の表示文字</v>
      </c>
    </row>
    <row r="1313" spans="1:5" x14ac:dyDescent="0.25">
      <c r="A1313" s="10" t="s">
        <v>7051</v>
      </c>
      <c r="B1313" s="1" t="s">
        <v>7052</v>
      </c>
      <c r="C1313" s="9" t="s">
        <v>1369</v>
      </c>
      <c r="D1313" s="3" t="str">
        <f>IFERROR(VLOOKUP(C:C,对照表!A:B,2,0)," ")</f>
        <v>unkown info</v>
      </c>
      <c r="E1313" s="2" t="str">
        <f>IFERROR(VLOOKUP(C:C,对照表!A:C,3,0)," ")</f>
        <v>未知の情報</v>
      </c>
    </row>
    <row r="1314" spans="1:5" x14ac:dyDescent="0.25">
      <c r="A1314" s="10" t="s">
        <v>7054</v>
      </c>
      <c r="B1314" s="1" t="s">
        <v>6052</v>
      </c>
      <c r="C1314" s="9" t="s">
        <v>1372</v>
      </c>
      <c r="D1314" s="3" t="str">
        <f>IFERROR(VLOOKUP(C:C,对照表!A:B,2,0)," ")</f>
        <v>Standby video</v>
      </c>
      <c r="E1314" s="2" t="str">
        <f>IFERROR(VLOOKUP(C:C,对照表!A:C,3,0)," ")</f>
        <v>待受動画</v>
      </c>
    </row>
    <row r="1315" spans="1:5" x14ac:dyDescent="0.25">
      <c r="A1315" s="10" t="s">
        <v>7057</v>
      </c>
      <c r="B1315" s="1" t="s">
        <v>7058</v>
      </c>
      <c r="C1315" s="9" t="s">
        <v>7059</v>
      </c>
      <c r="D1315" s="3" t="str">
        <f>IFERROR(VLOOKUP(C:C,对照表!A:B,2,0)," ")</f>
        <v>Adjustment of near infrared light(%)</v>
      </c>
      <c r="E1315" s="2" t="str">
        <f>IFERROR(VLOOKUP(C:C,对照表!A:C,3,0)," ")</f>
        <v xml:space="preserve"> </v>
      </c>
    </row>
    <row r="1316" spans="1:5" x14ac:dyDescent="0.25">
      <c r="A1316" s="10" t="s">
        <v>7062</v>
      </c>
      <c r="B1316" s="1" t="s">
        <v>6262</v>
      </c>
      <c r="C1316" s="9" t="s">
        <v>6264</v>
      </c>
      <c r="D1316" s="3" t="str">
        <f>IFERROR(VLOOKUP(C:C,对照表!A:B,2,0)," ")</f>
        <v>Visible light camera exposure regulation</v>
      </c>
      <c r="E1316" s="2" t="str">
        <f>IFERROR(VLOOKUP(C:C,对照表!A:C,3,0)," ")</f>
        <v xml:space="preserve"> </v>
      </c>
    </row>
    <row r="1317" spans="1:5" x14ac:dyDescent="0.25">
      <c r="A1317" s="10" t="s">
        <v>7067</v>
      </c>
      <c r="B1317" s="1" t="s">
        <v>6273</v>
      </c>
      <c r="C1317" s="9" t="s">
        <v>6274</v>
      </c>
      <c r="D1317" s="3" t="str">
        <f>IFERROR(VLOOKUP(C:C,对照表!A:B,2,0)," ")</f>
        <v>Exposure mode</v>
      </c>
      <c r="E1317" s="2" t="str">
        <f>IFERROR(VLOOKUP(C:C,对照表!A:C,3,0)," ")</f>
        <v xml:space="preserve"> </v>
      </c>
    </row>
    <row r="1318" spans="1:5" x14ac:dyDescent="0.25">
      <c r="A1318" s="10" t="s">
        <v>7070</v>
      </c>
      <c r="B1318" s="1" t="s">
        <v>7072</v>
      </c>
      <c r="C1318" s="9" t="s">
        <v>6281</v>
      </c>
      <c r="D1318" s="3" t="str">
        <f>IFERROR(VLOOKUP(C:C,对照表!A:B,2,0)," ")</f>
        <v>Manual exposure</v>
      </c>
      <c r="E1318" s="2" t="str">
        <f>IFERROR(VLOOKUP(C:C,对照表!A:C,3,0)," ")</f>
        <v xml:space="preserve"> </v>
      </c>
    </row>
    <row r="1319" spans="1:5" x14ac:dyDescent="0.25">
      <c r="A1319" s="10" t="s">
        <v>7076</v>
      </c>
      <c r="B1319" s="1" t="s">
        <v>7077</v>
      </c>
      <c r="C1319" s="9" t="s">
        <v>4788</v>
      </c>
      <c r="D1319" s="3" t="str">
        <f>IFERROR(VLOOKUP(C:C,对照表!A:B,2,0)," ")</f>
        <v>Automatic mode</v>
      </c>
      <c r="E1319" s="2" t="str">
        <f>IFERROR(VLOOKUP(C:C,对照表!A:C,3,0)," ")</f>
        <v xml:space="preserve"> </v>
      </c>
    </row>
    <row r="1320" spans="1:5" x14ac:dyDescent="0.25">
      <c r="A1320" s="10" t="s">
        <v>7079</v>
      </c>
      <c r="B1320" s="1" t="s">
        <v>7080</v>
      </c>
      <c r="C1320" s="9" t="s">
        <v>4794</v>
      </c>
      <c r="D1320" s="3" t="str">
        <f>IFERROR(VLOOKUP(C:C,对照表!A:B,2,0)," ")</f>
        <v>Manual mode</v>
      </c>
      <c r="E1320" s="2" t="str">
        <f>IFERROR(VLOOKUP(C:C,对照表!A:C,3,0)," ")</f>
        <v xml:space="preserve"> </v>
      </c>
    </row>
    <row r="1321" spans="1:5" x14ac:dyDescent="0.25">
      <c r="A1321" s="10" t="s">
        <v>7083</v>
      </c>
      <c r="B1321" s="1" t="s">
        <v>7084</v>
      </c>
      <c r="C1321" s="9" t="s">
        <v>6238</v>
      </c>
      <c r="D1321" s="3" t="str">
        <f>IFERROR(VLOOKUP(C:C,对照表!A:B,2,0)," ")</f>
        <v>Device Removed</v>
      </c>
      <c r="E1321" s="2" t="str">
        <f>IFERROR(VLOOKUP(C:C,对照表!A:C,3,0)," ")</f>
        <v xml:space="preserve"> </v>
      </c>
    </row>
    <row r="1322" spans="1:5" x14ac:dyDescent="0.25">
      <c r="A1322" s="10" t="s">
        <v>7086</v>
      </c>
      <c r="B1322" s="1" t="s">
        <v>6243</v>
      </c>
      <c r="C1322" s="9" t="s">
        <v>15983</v>
      </c>
      <c r="D1322" s="3" t="str">
        <f>IFERROR(VLOOKUP(C:C,对照表!A:B,2,0)," ")</f>
        <v>Import photo minimum size limit</v>
      </c>
      <c r="E1322" s="2" t="str">
        <f>IFERROR(VLOOKUP(C:C,对照表!A:C,3,0)," ")</f>
        <v xml:space="preserve"> </v>
      </c>
    </row>
    <row r="1323" spans="1:5" x14ac:dyDescent="0.25">
      <c r="A1323" s="10" t="s">
        <v>7088</v>
      </c>
      <c r="B1323" s="1" t="s">
        <v>6286</v>
      </c>
      <c r="C1323" s="9" t="s">
        <v>6288</v>
      </c>
      <c r="D1323" s="3" t="str">
        <f>IFERROR(VLOOKUP(C:C,对照表!A:B,2,0)," ")</f>
        <v>Near infrared camera exposure regulation</v>
      </c>
      <c r="E1323" s="2" t="str">
        <f>IFERROR(VLOOKUP(C:C,对照表!A:C,3,0)," ")</f>
        <v xml:space="preserve"> </v>
      </c>
    </row>
    <row r="1324" spans="1:5" x14ac:dyDescent="0.25">
      <c r="A1324" s="10" t="s">
        <v>7091</v>
      </c>
      <c r="B1324" s="1" t="s">
        <v>6013</v>
      </c>
      <c r="C1324" s="9" t="s">
        <v>1942</v>
      </c>
      <c r="D1324" s="3" t="str">
        <f>IFERROR(VLOOKUP(C:C,对照表!A:B,2,0)," ")</f>
        <v>Test mode</v>
      </c>
      <c r="E1324" s="2" t="str">
        <f>IFERROR(VLOOKUP(C:C,对照表!A:C,3,0)," ")</f>
        <v>テストモード</v>
      </c>
    </row>
    <row r="1325" spans="1:5" x14ac:dyDescent="0.25">
      <c r="A1325" s="10" t="s">
        <v>7093</v>
      </c>
      <c r="B1325" s="1" t="s">
        <v>6225</v>
      </c>
      <c r="C1325" s="9" t="s">
        <v>6227</v>
      </c>
      <c r="D1325" s="3" t="str">
        <f>IFERROR(VLOOKUP(C:C,对照表!A:B,2,0)," ")</f>
        <v>Near infrared photos</v>
      </c>
      <c r="E1325" s="2" t="str">
        <f>IFERROR(VLOOKUP(C:C,对照表!A:C,3,0)," ")</f>
        <v xml:space="preserve"> </v>
      </c>
    </row>
    <row r="1326" spans="1:5" x14ac:dyDescent="0.25">
      <c r="A1326" s="10" t="s">
        <v>7096</v>
      </c>
      <c r="B1326" s="1" t="s">
        <v>6231</v>
      </c>
      <c r="C1326" s="9" t="s">
        <v>15994</v>
      </c>
      <c r="D1326" s="3" t="str">
        <f>IFERROR(VLOOKUP(C:C,对照表!A:B,2,0)," ")</f>
        <v>Picture format setting</v>
      </c>
      <c r="E1326" s="2" t="str">
        <f>IFERROR(VLOOKUP(C:C,对照表!A:C,3,0)," ")</f>
        <v xml:space="preserve"> </v>
      </c>
    </row>
    <row r="1327" spans="1:5" x14ac:dyDescent="0.25">
      <c r="A1327" s="10" t="s">
        <v>7099</v>
      </c>
      <c r="B1327" s="1" t="s">
        <v>7100</v>
      </c>
      <c r="C1327" s="9" t="s">
        <v>1053</v>
      </c>
      <c r="D1327" s="3" t="str">
        <f>IFERROR(VLOOKUP(C:C,对照表!A:B,2,0)," ")</f>
        <v>Identified record</v>
      </c>
      <c r="E1327" s="2" t="s">
        <v>1054</v>
      </c>
    </row>
    <row r="1328" spans="1:5" x14ac:dyDescent="0.25">
      <c r="A1328" s="10" t="s">
        <v>7103</v>
      </c>
      <c r="B1328" s="1" t="s">
        <v>7104</v>
      </c>
      <c r="C1328" s="9" t="s">
        <v>4686</v>
      </c>
      <c r="D1328" s="3" t="str">
        <f>IFERROR(VLOOKUP(C:C,对照表!A:B,2,0)," ")</f>
        <v>Economic type</v>
      </c>
      <c r="E1328" s="2" t="str">
        <f>IFERROR(VLOOKUP(C:C,对照表!A:C,3,0)," ")</f>
        <v xml:space="preserve"> </v>
      </c>
    </row>
    <row r="1329" spans="1:5" x14ac:dyDescent="0.25">
      <c r="A1329" s="10" t="s">
        <v>7107</v>
      </c>
      <c r="B1329" s="1" t="s">
        <v>7108</v>
      </c>
      <c r="C1329" s="9" t="s">
        <v>4679</v>
      </c>
      <c r="D1329" s="3" t="str">
        <f>IFERROR(VLOOKUP(C:C,对照表!A:B,2,0)," ")</f>
        <v>Basic type</v>
      </c>
      <c r="E1329" s="2" t="str">
        <f>IFERROR(VLOOKUP(C:C,对照表!A:C,3,0)," ")</f>
        <v xml:space="preserve"> </v>
      </c>
    </row>
    <row r="1330" spans="1:5" x14ac:dyDescent="0.25">
      <c r="A1330" s="10" t="s">
        <v>7111</v>
      </c>
      <c r="B1330" s="1" t="s">
        <v>7112</v>
      </c>
      <c r="C1330" s="9" t="s">
        <v>4692</v>
      </c>
      <c r="D1330" s="3" t="str">
        <f>IFERROR(VLOOKUP(C:C,对照表!A:B,2,0)," ")</f>
        <v>HD type</v>
      </c>
      <c r="E1330" s="2" t="str">
        <f>IFERROR(VLOOKUP(C:C,对照表!A:C,3,0)," ")</f>
        <v xml:space="preserve"> </v>
      </c>
    </row>
    <row r="1331" spans="1:5" x14ac:dyDescent="0.25">
      <c r="A1331" s="10" t="s">
        <v>7116</v>
      </c>
      <c r="B1331" s="1" t="s">
        <v>7118</v>
      </c>
      <c r="C1331" s="9" t="s">
        <v>7119</v>
      </c>
      <c r="D1331" s="3" t="str">
        <f>IFERROR(VLOOKUP(C:C,对照表!A:B,2,0)," ")</f>
        <v>Repetitive recognition interval</v>
      </c>
      <c r="E1331" s="2" t="str">
        <f>IFERROR(VLOOKUP(C:C,对照表!A:C,3,0)," ")</f>
        <v xml:space="preserve"> </v>
      </c>
    </row>
    <row r="1332" spans="1:5" x14ac:dyDescent="0.25">
      <c r="A1332" s="10" t="s">
        <v>7122</v>
      </c>
      <c r="B1332" s="1" t="s">
        <v>7124</v>
      </c>
      <c r="C1332" s="9" t="s">
        <v>6329</v>
      </c>
      <c r="D1332" s="3" t="str">
        <f>IFERROR(VLOOKUP(C:C,对照表!A:B,2,0)," ")</f>
        <v>Repetitive recognition interval(s)</v>
      </c>
      <c r="E1332" s="2" t="str">
        <f>IFERROR(VLOOKUP(C:C,对照表!A:C,3,0)," ")</f>
        <v xml:space="preserve"> </v>
      </c>
    </row>
    <row r="1333" spans="1:5" x14ac:dyDescent="0.25">
      <c r="A1333" s="10" t="s">
        <v>7126</v>
      </c>
      <c r="B1333" s="1" t="s">
        <v>9</v>
      </c>
      <c r="C1333" s="9" t="s">
        <v>1988</v>
      </c>
      <c r="D1333" s="3" t="str">
        <f>IFERROR(VLOOKUP(C:C,对照表!A:B,2,0)," ")</f>
        <v>Personnel management</v>
      </c>
      <c r="E1333" s="2" t="str">
        <f>IFERROR(VLOOKUP(C:C,对照表!A:C,3,0)," ")</f>
        <v>スタンバイ</v>
      </c>
    </row>
    <row r="1334" spans="1:5" x14ac:dyDescent="0.25">
      <c r="A1334" s="10" t="s">
        <v>7129</v>
      </c>
      <c r="B1334" s="1" t="s">
        <v>7130</v>
      </c>
      <c r="C1334" s="9" t="s">
        <v>1989</v>
      </c>
      <c r="D1334" s="3" t="str">
        <f>IFERROR(VLOOKUP(C:C,对照表!A:B,2,0)," ")</f>
        <v>Test</v>
      </c>
      <c r="E1334" s="2" t="str">
        <f>IFERROR(VLOOKUP(C:C,对照表!A:C,3,0)," ")</f>
        <v>テスト</v>
      </c>
    </row>
    <row r="1335" spans="1:5" x14ac:dyDescent="0.25">
      <c r="A1335" s="10" t="s">
        <v>7133</v>
      </c>
      <c r="B1335" s="1" t="s">
        <v>7134</v>
      </c>
      <c r="C1335" s="9" t="s">
        <v>2480</v>
      </c>
      <c r="D1335" s="3" t="str">
        <f>IFERROR(VLOOKUP(C:C,对照表!A:B,2,0)," ")</f>
        <v>Welcome</v>
      </c>
      <c r="E1335" s="2" t="str">
        <f>IFERROR(VLOOKUP(C:C,对照表!A:C,3,0)," ")</f>
        <v xml:space="preserve"> </v>
      </c>
    </row>
    <row r="1336" spans="1:5" x14ac:dyDescent="0.25">
      <c r="A1336" s="10" t="s">
        <v>7138</v>
      </c>
      <c r="B1336" s="1" t="s">
        <v>7139</v>
      </c>
      <c r="C1336" s="9" t="s">
        <v>7140</v>
      </c>
      <c r="D1336" s="3" t="str">
        <f>IFERROR(VLOOKUP(C:C,对照表!A:B,2,0)," ")</f>
        <v>Camera is not found, please check the device</v>
      </c>
      <c r="E1336" s="2" t="str">
        <f>IFERROR(VLOOKUP(C:C,对照表!A:C,3,0)," ")</f>
        <v xml:space="preserve"> </v>
      </c>
    </row>
    <row r="1337" spans="1:5" ht="27.6" x14ac:dyDescent="0.25">
      <c r="A1337" s="10" t="s">
        <v>7143</v>
      </c>
      <c r="B1337" s="1" t="s">
        <v>7145</v>
      </c>
      <c r="C1337" s="9" t="s">
        <v>1991</v>
      </c>
      <c r="D1337" s="3" t="str">
        <f>IFERROR(VLOOKUP(C:C,对照表!A:B,2,0)," ")</f>
        <v>nir Camera is not found, please check the device</v>
      </c>
      <c r="E1337" s="2" t="str">
        <f>IFERROR(VLOOKUP(C:C,对照表!A:C,3,0)," ")</f>
        <v>近赤外線カメラは異常なので、端末をチェックしてください</v>
      </c>
    </row>
    <row r="1338" spans="1:5" ht="27.6" x14ac:dyDescent="0.25">
      <c r="A1338" s="10" t="s">
        <v>7147</v>
      </c>
      <c r="B1338" s="1" t="s">
        <v>7148</v>
      </c>
      <c r="C1338" s="9" t="s">
        <v>1994</v>
      </c>
      <c r="D1338" s="3" t="str">
        <f>IFERROR(VLOOKUP(C:C,对照表!A:B,2,0)," ")</f>
        <v>light Camera is not found, please check the device</v>
      </c>
      <c r="E1338" s="2" t="str">
        <f>IFERROR(VLOOKUP(C:C,对照表!A:C,3,0)," ")</f>
        <v>可視光カメラは異常なので、端末をチェックしてください</v>
      </c>
    </row>
    <row r="1339" spans="1:5" x14ac:dyDescent="0.25">
      <c r="A1339" s="10" t="s">
        <v>7151</v>
      </c>
      <c r="B1339" s="1" t="s">
        <v>6078</v>
      </c>
      <c r="C1339" s="9" t="s">
        <v>1954</v>
      </c>
      <c r="D1339" s="3" t="str">
        <f>IFERROR(VLOOKUP(C:C,对照表!A:B,2,0)," ")</f>
        <v>This video cannot be played</v>
      </c>
      <c r="E1339" s="2" t="str">
        <f>IFERROR(VLOOKUP(C:C,对照表!A:C,3,0)," ")</f>
        <v>このビデオは再生できません</v>
      </c>
    </row>
    <row r="1340" spans="1:5" x14ac:dyDescent="0.25">
      <c r="A1340" s="10" t="s">
        <v>7157</v>
      </c>
      <c r="B1340" s="1" t="s">
        <v>7158</v>
      </c>
      <c r="C1340" s="9" t="b">
        <v>0</v>
      </c>
      <c r="D1340" s="3" t="b">
        <f>IFERROR(VLOOKUP(C:C,对照表!A:B,2,0)," ")</f>
        <v>0</v>
      </c>
      <c r="E1340" s="2" t="str">
        <f>IFERROR(VLOOKUP(C:C,对照表!A:C,3,0)," ")</f>
        <v xml:space="preserve"> </v>
      </c>
    </row>
    <row r="1341" spans="1:5" x14ac:dyDescent="0.25">
      <c r="A1341" s="10" t="s">
        <v>7191</v>
      </c>
      <c r="B1341" s="1" t="s">
        <v>7193</v>
      </c>
      <c r="C1341" s="9">
        <v>102</v>
      </c>
      <c r="D1341" s="3">
        <f>IFERROR(VLOOKUP(C:C,对照表!A:B,2,0)," ")</f>
        <v>102</v>
      </c>
      <c r="E1341" s="2">
        <v>102</v>
      </c>
    </row>
    <row r="1342" spans="1:5" x14ac:dyDescent="0.25">
      <c r="A1342" s="10" t="s">
        <v>7195</v>
      </c>
      <c r="B1342" s="1" t="s">
        <v>7196</v>
      </c>
      <c r="C1342" s="9">
        <v>0</v>
      </c>
      <c r="D1342" s="3">
        <v>0</v>
      </c>
      <c r="E1342" s="2">
        <v>0</v>
      </c>
    </row>
    <row r="1343" spans="1:5" x14ac:dyDescent="0.25">
      <c r="A1343" s="10" t="s">
        <v>7199</v>
      </c>
      <c r="B1343" s="1" t="s">
        <v>7200</v>
      </c>
      <c r="C1343" s="9">
        <v>70</v>
      </c>
      <c r="D1343" s="3">
        <f>IFERROR(VLOOKUP(C:C,对照表!A:B,2,0)," ")</f>
        <v>70</v>
      </c>
      <c r="E1343" s="2">
        <v>70</v>
      </c>
    </row>
    <row r="1344" spans="1:5" x14ac:dyDescent="0.25">
      <c r="A1344" s="10" t="s">
        <v>7205</v>
      </c>
      <c r="B1344" s="1" t="s">
        <v>7207</v>
      </c>
      <c r="C1344" s="9" t="s">
        <v>1269</v>
      </c>
      <c r="D1344" s="3" t="str">
        <f>IFERROR(VLOOKUP(C:C,对照表!A:B,2,0)," ")</f>
        <v>default</v>
      </c>
      <c r="E1344" s="2" t="s">
        <v>22185</v>
      </c>
    </row>
    <row r="1345" spans="1:5" x14ac:dyDescent="0.25">
      <c r="A1345" s="10" t="s">
        <v>7213</v>
      </c>
      <c r="B1345" s="1" t="s">
        <v>7214</v>
      </c>
      <c r="C1345" s="9">
        <v>1</v>
      </c>
      <c r="D1345" s="3">
        <f>IFERROR(VLOOKUP(C:C,对照表!A:B,2,0)," ")</f>
        <v>1</v>
      </c>
      <c r="E1345" s="2">
        <v>1</v>
      </c>
    </row>
    <row r="1346" spans="1:5" x14ac:dyDescent="0.25">
      <c r="A1346" s="10" t="s">
        <v>7217</v>
      </c>
      <c r="B1346" s="1" t="s">
        <v>7218</v>
      </c>
      <c r="C1346" s="9">
        <v>2</v>
      </c>
      <c r="D1346" s="3">
        <f>IFERROR(VLOOKUP(C:C,对照表!A:B,2,0)," ")</f>
        <v>2</v>
      </c>
      <c r="E1346" s="2">
        <v>2</v>
      </c>
    </row>
    <row r="1347" spans="1:5" x14ac:dyDescent="0.25">
      <c r="A1347" s="10" t="s">
        <v>7221</v>
      </c>
      <c r="B1347" s="1" t="s">
        <v>7222</v>
      </c>
      <c r="C1347" s="9" t="b">
        <v>1</v>
      </c>
      <c r="D1347" s="3" t="b">
        <f>IFERROR(VLOOKUP(C:C,对照表!A:B,2,0)," ")</f>
        <v>1</v>
      </c>
      <c r="E1347" s="2" t="str">
        <f>IFERROR(VLOOKUP(C:C,对照表!A:C,3,0)," ")</f>
        <v xml:space="preserve"> </v>
      </c>
    </row>
    <row r="1348" spans="1:5" x14ac:dyDescent="0.25">
      <c r="A1348" s="10" t="s">
        <v>7225</v>
      </c>
      <c r="B1348" s="1" t="s">
        <v>7226</v>
      </c>
      <c r="C1348" s="9" t="s">
        <v>7227</v>
      </c>
      <c r="D1348" s="3" t="str">
        <f>IFERROR(VLOOKUP(C:C,对照表!A:B,2,0)," ")</f>
        <v>WG_26</v>
      </c>
      <c r="E1348" s="2" t="str">
        <f>IFERROR(VLOOKUP(C:C,对照表!A:C,3,0)," ")</f>
        <v xml:space="preserve"> </v>
      </c>
    </row>
    <row r="1349" spans="1:5" x14ac:dyDescent="0.25">
      <c r="A1349" s="10" t="s">
        <v>7235</v>
      </c>
      <c r="B1349" s="1" t="s">
        <v>7236</v>
      </c>
      <c r="C1349" s="9">
        <v>26</v>
      </c>
      <c r="D1349" s="3">
        <f>IFERROR(VLOOKUP(C:C,对照表!A:B,2,0)," ")</f>
        <v>26</v>
      </c>
      <c r="E1349" s="2">
        <v>26</v>
      </c>
    </row>
    <row r="1350" spans="1:5" x14ac:dyDescent="0.25">
      <c r="A1350" s="10" t="s">
        <v>7240</v>
      </c>
      <c r="B1350" s="1" t="s">
        <v>7242</v>
      </c>
      <c r="C1350" s="9" t="b">
        <v>0</v>
      </c>
      <c r="D1350" s="3" t="b">
        <f>IFERROR(VLOOKUP(C:C,对照表!A:B,2,0)," ")</f>
        <v>0</v>
      </c>
      <c r="E1350" s="2" t="str">
        <f>IFERROR(VLOOKUP(C:C,对照表!A:C,3,0)," ")</f>
        <v xml:space="preserve"> </v>
      </c>
    </row>
    <row r="1351" spans="1:5" x14ac:dyDescent="0.25">
      <c r="A1351" s="10" t="s">
        <v>7245</v>
      </c>
      <c r="B1351" s="1" t="s">
        <v>7246</v>
      </c>
      <c r="C1351" s="9" t="b">
        <v>1</v>
      </c>
      <c r="D1351" s="3" t="b">
        <f>IFERROR(VLOOKUP(C:C,对照表!A:B,2,0)," ")</f>
        <v>1</v>
      </c>
      <c r="E1351" s="2" t="str">
        <f>IFERROR(VLOOKUP(C:C,对照表!A:C,3,0)," ")</f>
        <v xml:space="preserve"> </v>
      </c>
    </row>
    <row r="1352" spans="1:5" x14ac:dyDescent="0.25">
      <c r="A1352" s="10" t="s">
        <v>7250</v>
      </c>
      <c r="B1352" s="1" t="s">
        <v>7251</v>
      </c>
      <c r="C1352" s="9">
        <v>1</v>
      </c>
      <c r="D1352" s="3">
        <f>IFERROR(VLOOKUP(C:C,对照表!A:B,2,0)," ")</f>
        <v>1</v>
      </c>
      <c r="E1352" s="2">
        <v>1</v>
      </c>
    </row>
    <row r="1353" spans="1:5" x14ac:dyDescent="0.25">
      <c r="A1353" s="10" t="s">
        <v>7254</v>
      </c>
      <c r="B1353" s="1" t="s">
        <v>7255</v>
      </c>
      <c r="C1353" s="9" t="b">
        <v>1</v>
      </c>
      <c r="D1353" s="3" t="b">
        <f>IFERROR(VLOOKUP(C:C,对照表!A:B,2,0)," ")</f>
        <v>1</v>
      </c>
      <c r="E1353" s="2" t="str">
        <f>IFERROR(VLOOKUP(C:C,对照表!A:C,3,0)," ")</f>
        <v xml:space="preserve"> </v>
      </c>
    </row>
    <row r="1354" spans="1:5" x14ac:dyDescent="0.25">
      <c r="A1354" s="10" t="s">
        <v>7258</v>
      </c>
      <c r="B1354" s="1" t="s">
        <v>7259</v>
      </c>
      <c r="C1354" s="9" t="b">
        <v>1</v>
      </c>
      <c r="D1354" s="3" t="b">
        <f>IFERROR(VLOOKUP(C:C,对照表!A:B,2,0)," ")</f>
        <v>1</v>
      </c>
      <c r="E1354" s="2" t="str">
        <f>IFERROR(VLOOKUP(C:C,对照表!A:C,3,0)," ")</f>
        <v xml:space="preserve"> </v>
      </c>
    </row>
    <row r="1355" spans="1:5" x14ac:dyDescent="0.25">
      <c r="A1355" s="10" t="s">
        <v>7262</v>
      </c>
      <c r="B1355" s="1" t="s">
        <v>7264</v>
      </c>
      <c r="C1355" s="9">
        <v>100</v>
      </c>
      <c r="D1355" s="3">
        <f>IFERROR(VLOOKUP(C:C,对照表!A:B,2,0)," ")</f>
        <v>100</v>
      </c>
      <c r="E1355" s="2">
        <v>100</v>
      </c>
    </row>
    <row r="1356" spans="1:5" x14ac:dyDescent="0.25">
      <c r="A1356" s="10" t="s">
        <v>7268</v>
      </c>
      <c r="B1356" s="1" t="s">
        <v>7269</v>
      </c>
      <c r="C1356" s="9">
        <v>80</v>
      </c>
      <c r="D1356" s="3">
        <f>IFERROR(VLOOKUP(C:C,对照表!A:B,2,0)," ")</f>
        <v>80</v>
      </c>
      <c r="E1356" s="2">
        <v>80</v>
      </c>
    </row>
    <row r="1357" spans="1:5" x14ac:dyDescent="0.25">
      <c r="A1357" s="10" t="s">
        <v>7272</v>
      </c>
      <c r="B1357" s="1" t="s">
        <v>7273</v>
      </c>
      <c r="C1357" s="9" t="b">
        <v>0</v>
      </c>
      <c r="D1357" s="3" t="b">
        <f>IFERROR(VLOOKUP(C:C,对照表!A:B,2,0)," ")</f>
        <v>0</v>
      </c>
      <c r="E1357" s="2" t="str">
        <f>IFERROR(VLOOKUP(C:C,对照表!A:C,3,0)," ")</f>
        <v xml:space="preserve"> </v>
      </c>
    </row>
    <row r="1358" spans="1:5" x14ac:dyDescent="0.25">
      <c r="A1358" s="10" t="s">
        <v>7274</v>
      </c>
      <c r="B1358" s="1" t="s">
        <v>7275</v>
      </c>
      <c r="C1358" s="9" t="b">
        <v>0</v>
      </c>
      <c r="D1358" s="3" t="b">
        <f>IFERROR(VLOOKUP(C:C,对照表!A:B,2,0)," ")</f>
        <v>0</v>
      </c>
      <c r="E1358" s="2" t="str">
        <f>IFERROR(VLOOKUP(C:C,对照表!A:C,3,0)," ")</f>
        <v xml:space="preserve"> </v>
      </c>
    </row>
    <row r="1359" spans="1:5" x14ac:dyDescent="0.25">
      <c r="A1359" s="10" t="s">
        <v>7277</v>
      </c>
      <c r="B1359" s="1" t="s">
        <v>7278</v>
      </c>
      <c r="C1359" s="9" t="b">
        <v>0</v>
      </c>
      <c r="D1359" s="3" t="b">
        <f>IFERROR(VLOOKUP(C:C,对照表!A:B,2,0)," ")</f>
        <v>0</v>
      </c>
      <c r="E1359" s="2" t="str">
        <f>IFERROR(VLOOKUP(C:C,对照表!A:C,3,0)," ")</f>
        <v xml:space="preserve"> </v>
      </c>
    </row>
    <row r="1360" spans="1:5" x14ac:dyDescent="0.25">
      <c r="A1360" s="10" t="s">
        <v>7281</v>
      </c>
      <c r="B1360" s="1" t="s">
        <v>7282</v>
      </c>
      <c r="C1360" s="9">
        <v>0</v>
      </c>
      <c r="D1360" s="3">
        <v>0</v>
      </c>
      <c r="E1360" s="2">
        <v>0</v>
      </c>
    </row>
    <row r="1361" spans="1:5" x14ac:dyDescent="0.25">
      <c r="A1361" s="10" t="s">
        <v>7285</v>
      </c>
      <c r="B1361" s="1" t="s">
        <v>7286</v>
      </c>
      <c r="C1361" s="9">
        <v>600</v>
      </c>
      <c r="D1361" s="3">
        <f>IFERROR(VLOOKUP(C:C,对照表!A:B,2,0)," ")</f>
        <v>600</v>
      </c>
      <c r="E1361" s="2">
        <v>600</v>
      </c>
    </row>
    <row r="1362" spans="1:5" x14ac:dyDescent="0.25">
      <c r="A1362" s="10" t="s">
        <v>7291</v>
      </c>
      <c r="B1362" s="1" t="s">
        <v>7292</v>
      </c>
      <c r="C1362" s="9">
        <v>3</v>
      </c>
      <c r="D1362" s="3">
        <f>IFERROR(VLOOKUP(C:C,对照表!A:B,2,0)," ")</f>
        <v>3</v>
      </c>
      <c r="E1362" s="2">
        <v>3</v>
      </c>
    </row>
    <row r="1363" spans="1:5" x14ac:dyDescent="0.25">
      <c r="A1363" s="10" t="s">
        <v>7295</v>
      </c>
      <c r="B1363" s="1" t="s">
        <v>7296</v>
      </c>
      <c r="C1363" s="9">
        <v>20</v>
      </c>
      <c r="D1363" s="3">
        <f>IFERROR(VLOOKUP(C:C,对照表!A:B,2,0)," ")</f>
        <v>20</v>
      </c>
      <c r="E1363" s="2">
        <v>20</v>
      </c>
    </row>
    <row r="1364" spans="1:5" x14ac:dyDescent="0.25">
      <c r="A1364" s="10" t="s">
        <v>7299</v>
      </c>
      <c r="B1364" s="1" t="s">
        <v>7300</v>
      </c>
      <c r="C1364" s="9">
        <v>3</v>
      </c>
      <c r="D1364" s="3">
        <f>IFERROR(VLOOKUP(C:C,对照表!A:B,2,0)," ")</f>
        <v>3</v>
      </c>
      <c r="E1364" s="2">
        <v>3</v>
      </c>
    </row>
    <row r="1365" spans="1:5" x14ac:dyDescent="0.25">
      <c r="A1365" s="10" t="s">
        <v>7305</v>
      </c>
      <c r="B1365" s="1" t="s">
        <v>7306</v>
      </c>
      <c r="C1365" s="9">
        <v>80</v>
      </c>
      <c r="D1365" s="3">
        <f>IFERROR(VLOOKUP(C:C,对照表!A:B,2,0)," ")</f>
        <v>80</v>
      </c>
      <c r="E1365" s="2">
        <v>80</v>
      </c>
    </row>
    <row r="1366" spans="1:5" x14ac:dyDescent="0.25">
      <c r="A1366" s="10" t="s">
        <v>7309</v>
      </c>
      <c r="B1366" s="1" t="s">
        <v>7311</v>
      </c>
      <c r="C1366" s="9">
        <v>100</v>
      </c>
      <c r="D1366" s="3">
        <f>IFERROR(VLOOKUP(C:C,对照表!A:B,2,0)," ")</f>
        <v>100</v>
      </c>
      <c r="E1366" s="2">
        <v>100</v>
      </c>
    </row>
    <row r="1367" spans="1:5" x14ac:dyDescent="0.25">
      <c r="A1367" s="10" t="s">
        <v>7315</v>
      </c>
      <c r="B1367" s="1" t="s">
        <v>7316</v>
      </c>
      <c r="C1367" s="9" t="b">
        <v>0</v>
      </c>
      <c r="D1367" s="3" t="b">
        <f>IFERROR(VLOOKUP(C:C,对照表!A:B,2,0)," ")</f>
        <v>0</v>
      </c>
      <c r="E1367" s="2" t="str">
        <f>IFERROR(VLOOKUP(C:C,对照表!A:C,3,0)," ")</f>
        <v xml:space="preserve"> </v>
      </c>
    </row>
    <row r="1368" spans="1:5" x14ac:dyDescent="0.25">
      <c r="A1368" s="10" t="s">
        <v>7319</v>
      </c>
      <c r="B1368" s="1" t="s">
        <v>7320</v>
      </c>
      <c r="C1368" s="9">
        <v>1000</v>
      </c>
      <c r="D1368" s="3">
        <f>IFERROR(VLOOKUP(C:C,对照表!A:B,2,0)," ")</f>
        <v>1000</v>
      </c>
      <c r="E1368" s="2">
        <v>1000</v>
      </c>
    </row>
    <row r="1369" spans="1:5" x14ac:dyDescent="0.25">
      <c r="A1369" s="10" t="s">
        <v>7322</v>
      </c>
      <c r="B1369" s="1" t="s">
        <v>7323</v>
      </c>
      <c r="C1369" s="9">
        <v>100</v>
      </c>
      <c r="D1369" s="3">
        <f>IFERROR(VLOOKUP(C:C,对照表!A:B,2,0)," ")</f>
        <v>100</v>
      </c>
      <c r="E1369" s="2">
        <v>100</v>
      </c>
    </row>
    <row r="1370" spans="1:5" x14ac:dyDescent="0.25">
      <c r="A1370" s="10" t="s">
        <v>7328</v>
      </c>
      <c r="B1370" s="1" t="s">
        <v>7330</v>
      </c>
      <c r="C1370" s="9">
        <v>9999</v>
      </c>
      <c r="D1370" s="3">
        <f>IFERROR(VLOOKUP(C:C,对照表!A:B,2,0)," ")</f>
        <v>9999</v>
      </c>
      <c r="E1370" s="2">
        <v>9999</v>
      </c>
    </row>
    <row r="1371" spans="1:5" x14ac:dyDescent="0.25">
      <c r="A1371" s="10" t="s">
        <v>7333</v>
      </c>
      <c r="B1371" s="1" t="s">
        <v>7334</v>
      </c>
      <c r="C1371" s="9">
        <v>300</v>
      </c>
      <c r="D1371" s="3">
        <f>IFERROR(VLOOKUP(C:C,对照表!A:B,2,0)," ")</f>
        <v>300</v>
      </c>
      <c r="E1371" s="2">
        <v>300</v>
      </c>
    </row>
    <row r="1372" spans="1:5" x14ac:dyDescent="0.25">
      <c r="A1372" s="10" t="s">
        <v>7337</v>
      </c>
      <c r="B1372" s="1" t="s">
        <v>7338</v>
      </c>
      <c r="C1372" s="9" t="b">
        <v>1</v>
      </c>
      <c r="D1372" s="3" t="b">
        <f>IFERROR(VLOOKUP(C:C,对照表!A:B,2,0)," ")</f>
        <v>1</v>
      </c>
      <c r="E1372" s="2" t="str">
        <f>IFERROR(VLOOKUP(C:C,对照表!A:C,3,0)," ")</f>
        <v xml:space="preserve"> </v>
      </c>
    </row>
    <row r="1373" spans="1:5" x14ac:dyDescent="0.25">
      <c r="A1373" s="10" t="s">
        <v>7340</v>
      </c>
      <c r="B1373" s="1" t="s">
        <v>7342</v>
      </c>
      <c r="C1373" s="9">
        <v>20</v>
      </c>
      <c r="D1373" s="3">
        <f>IFERROR(VLOOKUP(C:C,对照表!A:B,2,0)," ")</f>
        <v>20</v>
      </c>
      <c r="E1373" s="2">
        <v>20</v>
      </c>
    </row>
    <row r="1374" spans="1:5" x14ac:dyDescent="0.25">
      <c r="A1374" s="10" t="s">
        <v>7346</v>
      </c>
      <c r="B1374" s="1" t="s">
        <v>7347</v>
      </c>
      <c r="C1374" s="9">
        <v>24</v>
      </c>
      <c r="D1374" s="3">
        <f>IFERROR(VLOOKUP(C:C,对照表!A:B,2,0)," ")</f>
        <v>24</v>
      </c>
      <c r="E1374" s="2">
        <v>24</v>
      </c>
    </row>
    <row r="1375" spans="1:5" x14ac:dyDescent="0.25">
      <c r="A1375" s="10" t="s">
        <v>7350</v>
      </c>
      <c r="B1375" s="1" t="s">
        <v>7351</v>
      </c>
      <c r="C1375" s="9" t="s">
        <v>2480</v>
      </c>
      <c r="D1375" s="3" t="str">
        <f>IFERROR(VLOOKUP(C:C,对照表!A:B,2,0)," ")</f>
        <v>Welcome</v>
      </c>
      <c r="E1375" s="2" t="str">
        <f>IFERROR(VLOOKUP(C:C,对照表!A:C,3,0)," ")</f>
        <v xml:space="preserve"> </v>
      </c>
    </row>
    <row r="1376" spans="1:5" x14ac:dyDescent="0.25">
      <c r="A1376" s="10" t="s">
        <v>7354</v>
      </c>
      <c r="B1376" s="1" t="s">
        <v>7355</v>
      </c>
      <c r="C1376" s="9">
        <v>80</v>
      </c>
      <c r="D1376" s="3">
        <f>IFERROR(VLOOKUP(C:C,对照表!A:B,2,0)," ")</f>
        <v>80</v>
      </c>
      <c r="E1376" s="2">
        <v>80</v>
      </c>
    </row>
    <row r="1377" spans="1:5" x14ac:dyDescent="0.25">
      <c r="A1377" s="10" t="s">
        <v>7357</v>
      </c>
      <c r="B1377" s="1" t="s">
        <v>7359</v>
      </c>
      <c r="C1377" s="9">
        <v>0</v>
      </c>
      <c r="D1377" s="3">
        <v>0</v>
      </c>
      <c r="E1377" s="2">
        <v>0</v>
      </c>
    </row>
    <row r="1378" spans="1:5" x14ac:dyDescent="0.25">
      <c r="A1378" s="10" t="s">
        <v>7361</v>
      </c>
      <c r="B1378" s="1" t="s">
        <v>7362</v>
      </c>
      <c r="C1378" s="9">
        <v>50</v>
      </c>
      <c r="D1378" s="3">
        <f>IFERROR(VLOOKUP(C:C,对照表!A:B,2,0)," ")</f>
        <v>0.5</v>
      </c>
      <c r="E1378" s="2">
        <v>0.5</v>
      </c>
    </row>
    <row r="1379" spans="1:5" x14ac:dyDescent="0.25">
      <c r="A1379" s="10" t="s">
        <v>7365</v>
      </c>
      <c r="B1379" s="1" t="s">
        <v>7366</v>
      </c>
      <c r="C1379" s="9">
        <v>50</v>
      </c>
      <c r="D1379" s="3">
        <f>IFERROR(VLOOKUP(C:C,对照表!A:B,2,0)," ")</f>
        <v>0.5</v>
      </c>
      <c r="E1379" s="2">
        <v>0.5</v>
      </c>
    </row>
    <row r="1380" spans="1:5" x14ac:dyDescent="0.25">
      <c r="A1380" s="10" t="s">
        <v>7368</v>
      </c>
      <c r="B1380" s="1" t="s">
        <v>7369</v>
      </c>
      <c r="C1380" s="9" t="b">
        <v>0</v>
      </c>
      <c r="D1380" s="3" t="b">
        <f>IFERROR(VLOOKUP(C:C,对照表!A:B,2,0)," ")</f>
        <v>0</v>
      </c>
      <c r="E1380" s="2" t="str">
        <f>IFERROR(VLOOKUP(C:C,对照表!A:C,3,0)," ")</f>
        <v xml:space="preserve"> </v>
      </c>
    </row>
    <row r="1381" spans="1:5" x14ac:dyDescent="0.25">
      <c r="A1381" s="10" t="s">
        <v>7372</v>
      </c>
      <c r="B1381" s="1" t="s">
        <v>7374</v>
      </c>
      <c r="C1381" s="9" t="b">
        <v>1</v>
      </c>
      <c r="D1381" s="3" t="b">
        <f>IFERROR(VLOOKUP(C:C,对照表!A:B,2,0)," ")</f>
        <v>1</v>
      </c>
      <c r="E1381" s="2" t="str">
        <f>IFERROR(VLOOKUP(C:C,对照表!A:C,3,0)," ")</f>
        <v xml:space="preserve"> </v>
      </c>
    </row>
    <row r="1382" spans="1:5" x14ac:dyDescent="0.25">
      <c r="A1382" s="10" t="s">
        <v>7377</v>
      </c>
      <c r="B1382" s="1" t="s">
        <v>7379</v>
      </c>
      <c r="C1382" s="9" t="s">
        <v>7381</v>
      </c>
      <c r="D1382" s="3" t="str">
        <f>IFERROR(VLOOKUP(C:C,对照表!A:B,2,0)," ")</f>
        <v>0.0.0.0</v>
      </c>
      <c r="E1382" s="2" t="str">
        <f>IFERROR(VLOOKUP(C:C,对照表!A:C,3,0)," ")</f>
        <v xml:space="preserve"> </v>
      </c>
    </row>
    <row r="1383" spans="1:5" x14ac:dyDescent="0.25">
      <c r="A1383" s="10" t="s">
        <v>7384</v>
      </c>
      <c r="B1383" s="1" t="s">
        <v>7385</v>
      </c>
      <c r="C1383" s="9" t="s">
        <v>7381</v>
      </c>
      <c r="D1383" s="3" t="str">
        <f>IFERROR(VLOOKUP(C:C,对照表!A:B,2,0)," ")</f>
        <v>0.0.0.0</v>
      </c>
      <c r="E1383" s="2" t="str">
        <f>IFERROR(VLOOKUP(C:C,对照表!A:C,3,0)," ")</f>
        <v xml:space="preserve"> </v>
      </c>
    </row>
    <row r="1384" spans="1:5" x14ac:dyDescent="0.25">
      <c r="A1384" s="10" t="s">
        <v>7388</v>
      </c>
      <c r="B1384" s="1" t="s">
        <v>7389</v>
      </c>
      <c r="C1384" s="9" t="b">
        <v>1</v>
      </c>
      <c r="D1384" s="3" t="b">
        <f>IFERROR(VLOOKUP(C:C,对照表!A:B,2,0)," ")</f>
        <v>1</v>
      </c>
      <c r="E1384" s="2" t="str">
        <f>IFERROR(VLOOKUP(C:C,对照表!A:C,3,0)," ")</f>
        <v xml:space="preserve"> </v>
      </c>
    </row>
    <row r="1385" spans="1:5" x14ac:dyDescent="0.25">
      <c r="A1385" s="10" t="s">
        <v>7392</v>
      </c>
      <c r="B1385" s="1" t="s">
        <v>7393</v>
      </c>
      <c r="C1385" s="9" t="s">
        <v>1269</v>
      </c>
      <c r="D1385" s="3" t="str">
        <f>IFERROR(VLOOKUP(C:C,对照表!A:B,2,0)," ")</f>
        <v>default</v>
      </c>
      <c r="E1385" s="2" t="s">
        <v>22185</v>
      </c>
    </row>
    <row r="1386" spans="1:5" x14ac:dyDescent="0.25">
      <c r="A1386" s="10" t="s">
        <v>7398</v>
      </c>
      <c r="B1386" s="1" t="s">
        <v>7399</v>
      </c>
      <c r="C1386" s="9">
        <v>100</v>
      </c>
      <c r="D1386" s="3">
        <f>IFERROR(VLOOKUP(C:C,对照表!A:B,2,0)," ")</f>
        <v>100</v>
      </c>
      <c r="E1386" s="2">
        <v>100</v>
      </c>
    </row>
    <row r="1387" spans="1:5" x14ac:dyDescent="0.25">
      <c r="A1387" s="10" t="s">
        <v>7402</v>
      </c>
      <c r="B1387" s="1" t="s">
        <v>7403</v>
      </c>
      <c r="C1387" s="9"/>
      <c r="D1387" s="3"/>
      <c r="E1387" s="2">
        <v>0</v>
      </c>
    </row>
    <row r="1388" spans="1:5" x14ac:dyDescent="0.25">
      <c r="A1388" s="10" t="s">
        <v>7408</v>
      </c>
      <c r="B1388" s="1" t="s">
        <v>7410</v>
      </c>
      <c r="C1388" s="9" t="b">
        <v>1</v>
      </c>
      <c r="D1388" s="3" t="b">
        <f>IFERROR(VLOOKUP(C:C,对照表!A:B,2,0)," ")</f>
        <v>1</v>
      </c>
      <c r="E1388" s="2" t="str">
        <f>IFERROR(VLOOKUP(C:C,对照表!A:C,3,0)," ")</f>
        <v xml:space="preserve"> </v>
      </c>
    </row>
    <row r="1389" spans="1:5" x14ac:dyDescent="0.25">
      <c r="A1389" s="10" t="s">
        <v>7413</v>
      </c>
      <c r="B1389" s="1" t="s">
        <v>7415</v>
      </c>
      <c r="C1389" s="9">
        <v>26</v>
      </c>
      <c r="D1389" s="3">
        <f>IFERROR(VLOOKUP(C:C,对照表!A:B,2,0)," ")</f>
        <v>26</v>
      </c>
      <c r="E1389" s="2">
        <v>26</v>
      </c>
    </row>
    <row r="1390" spans="1:5" x14ac:dyDescent="0.25">
      <c r="A1390" s="10" t="s">
        <v>7418</v>
      </c>
      <c r="B1390" s="1" t="s">
        <v>7419</v>
      </c>
      <c r="C1390" s="9">
        <v>24</v>
      </c>
      <c r="D1390" s="3">
        <f>IFERROR(VLOOKUP(C:C,对照表!A:B,2,0)," ")</f>
        <v>24</v>
      </c>
      <c r="E1390" s="2">
        <v>24</v>
      </c>
    </row>
    <row r="1391" spans="1:5" x14ac:dyDescent="0.25">
      <c r="A1391" s="10" t="s">
        <v>7422</v>
      </c>
      <c r="B1391" s="1" t="s">
        <v>7423</v>
      </c>
      <c r="C1391" s="9">
        <v>12</v>
      </c>
      <c r="D1391" s="3">
        <f>IFERROR(VLOOKUP(C:C,对照表!A:B,2,0)," ")</f>
        <v>12</v>
      </c>
      <c r="E1391" s="2">
        <v>12</v>
      </c>
    </row>
    <row r="1392" spans="1:5" x14ac:dyDescent="0.25">
      <c r="A1392" s="10" t="s">
        <v>7425</v>
      </c>
      <c r="B1392" s="1" t="s">
        <v>7426</v>
      </c>
      <c r="C1392" s="9">
        <v>12</v>
      </c>
      <c r="D1392" s="3">
        <f>IFERROR(VLOOKUP(C:C,对照表!A:B,2,0)," ")</f>
        <v>12</v>
      </c>
      <c r="E1392" s="2">
        <v>12</v>
      </c>
    </row>
    <row r="1393" spans="1:5" x14ac:dyDescent="0.25">
      <c r="A1393" s="10" t="s">
        <v>7427</v>
      </c>
      <c r="B1393" s="1" t="s">
        <v>7428</v>
      </c>
      <c r="C1393" s="9">
        <v>20</v>
      </c>
      <c r="D1393" s="3">
        <f>IFERROR(VLOOKUP(C:C,对照表!A:B,2,0)," ")</f>
        <v>20</v>
      </c>
      <c r="E1393" s="2">
        <v>20</v>
      </c>
    </row>
    <row r="1394" spans="1:5" x14ac:dyDescent="0.25">
      <c r="A1394" s="10" t="s">
        <v>7429</v>
      </c>
      <c r="B1394" s="1" t="s">
        <v>7430</v>
      </c>
      <c r="C1394" s="9" t="b">
        <v>0</v>
      </c>
      <c r="D1394" s="3" t="b">
        <f>IFERROR(VLOOKUP(C:C,对照表!A:B,2,0)," ")</f>
        <v>0</v>
      </c>
      <c r="E1394" s="2" t="str">
        <f>IFERROR(VLOOKUP(C:C,对照表!A:C,3,0)," ")</f>
        <v xml:space="preserve"> </v>
      </c>
    </row>
    <row r="1395" spans="1:5" x14ac:dyDescent="0.25">
      <c r="A1395" s="10" t="s">
        <v>7431</v>
      </c>
      <c r="B1395" s="1" t="s">
        <v>7432</v>
      </c>
      <c r="C1395" s="9" t="b">
        <v>0</v>
      </c>
      <c r="D1395" s="3" t="b">
        <f>IFERROR(VLOOKUP(C:C,对照表!A:B,2,0)," ")</f>
        <v>0</v>
      </c>
      <c r="E1395" s="2" t="str">
        <f>IFERROR(VLOOKUP(C:C,对照表!A:C,3,0)," ")</f>
        <v xml:space="preserve"> </v>
      </c>
    </row>
    <row r="1396" spans="1:5" x14ac:dyDescent="0.25">
      <c r="A1396" s="10" t="s">
        <v>7433</v>
      </c>
      <c r="B1396" s="1" t="s">
        <v>7434</v>
      </c>
      <c r="C1396" s="9" t="b">
        <v>1</v>
      </c>
      <c r="D1396" s="3" t="b">
        <f>IFERROR(VLOOKUP(C:C,对照表!A:B,2,0)," ")</f>
        <v>1</v>
      </c>
      <c r="E1396" s="2" t="str">
        <f>IFERROR(VLOOKUP(C:C,对照表!A:C,3,0)," ")</f>
        <v xml:space="preserve"> </v>
      </c>
    </row>
    <row r="1397" spans="1:5" x14ac:dyDescent="0.25">
      <c r="A1397" s="10" t="s">
        <v>7435</v>
      </c>
      <c r="B1397" s="1" t="s">
        <v>7436</v>
      </c>
      <c r="C1397" s="9">
        <v>0</v>
      </c>
      <c r="D1397" s="3">
        <v>0</v>
      </c>
      <c r="E1397" s="2">
        <v>0</v>
      </c>
    </row>
    <row r="1398" spans="1:5" x14ac:dyDescent="0.25">
      <c r="A1398" s="10" t="s">
        <v>7438</v>
      </c>
      <c r="B1398" s="1" t="s">
        <v>7439</v>
      </c>
      <c r="C1398" s="9">
        <v>0</v>
      </c>
      <c r="D1398" s="3">
        <v>0</v>
      </c>
      <c r="E1398" s="2">
        <v>0</v>
      </c>
    </row>
    <row r="1399" spans="1:5" x14ac:dyDescent="0.25">
      <c r="A1399" s="10" t="s">
        <v>7440</v>
      </c>
      <c r="B1399" s="1" t="s">
        <v>7441</v>
      </c>
      <c r="C1399" s="9" t="s">
        <v>1269</v>
      </c>
      <c r="D1399" s="3" t="str">
        <f>IFERROR(VLOOKUP(C:C,对照表!A:B,2,0)," ")</f>
        <v>default</v>
      </c>
      <c r="E1399" s="2" t="s">
        <v>22185</v>
      </c>
    </row>
    <row r="1400" spans="1:5" x14ac:dyDescent="0.25">
      <c r="A1400" s="10" t="s">
        <v>7442</v>
      </c>
      <c r="B1400" s="1" t="s">
        <v>7443</v>
      </c>
      <c r="C1400" s="9" t="s">
        <v>2475</v>
      </c>
      <c r="D1400" s="3" t="str">
        <f>IFERROR(VLOOKUP(C:C,对照表!A:B,2,0)," ")</f>
        <v>default</v>
      </c>
      <c r="E1400" s="2" t="s">
        <v>2475</v>
      </c>
    </row>
    <row r="1401" spans="1:5" x14ac:dyDescent="0.25">
      <c r="A1401" s="10" t="s">
        <v>7444</v>
      </c>
      <c r="B1401" s="1" t="s">
        <v>7445</v>
      </c>
      <c r="C1401" s="9" t="s">
        <v>2274</v>
      </c>
      <c r="D1401" s="3" t="str">
        <f>IFERROR(VLOOKUP(C:C,对照表!A:B,2,0)," ")</f>
        <v>Verifying</v>
      </c>
      <c r="E1401" s="2" t="str">
        <f>IFERROR(VLOOKUP(C:C,对照表!A:C,3,0)," ")</f>
        <v>検証中</v>
      </c>
    </row>
    <row r="1402" spans="1:5" x14ac:dyDescent="0.25">
      <c r="A1402" s="10" t="s">
        <v>7446</v>
      </c>
      <c r="B1402" s="1" t="s">
        <v>7447</v>
      </c>
      <c r="C1402" s="9" t="s">
        <v>2275</v>
      </c>
      <c r="D1402" s="3" t="str">
        <f>IFERROR(VLOOKUP(C:C,对照表!A:B,2,0)," ")</f>
        <v>Verifying</v>
      </c>
      <c r="E1402" s="2" t="str">
        <f>IFERROR(VLOOKUP(C:C,对照表!A:C,3,0)," ")</f>
        <v>検証待ち</v>
      </c>
    </row>
    <row r="1403" spans="1:5" x14ac:dyDescent="0.25">
      <c r="A1403" s="10" t="s">
        <v>7448</v>
      </c>
      <c r="B1403" s="1" t="s">
        <v>7449</v>
      </c>
      <c r="C1403" s="9" t="s">
        <v>7450</v>
      </c>
      <c r="D1403" s="3" t="str">
        <f>IFERROR(VLOOKUP(C:C,对照表!A:B,2,0)," ")</f>
        <v>Verifying</v>
      </c>
      <c r="E1403" s="2" t="str">
        <f>IFERROR(VLOOKUP(C:C,对照表!A:C,3,0)," ")</f>
        <v xml:space="preserve"> </v>
      </c>
    </row>
    <row r="1404" spans="1:5" x14ac:dyDescent="0.25">
      <c r="A1404" s="10" t="s">
        <v>7452</v>
      </c>
      <c r="B1404" s="1" t="s">
        <v>7453</v>
      </c>
      <c r="C1404" s="9" t="s">
        <v>798</v>
      </c>
      <c r="D1404" s="3" t="str">
        <f>IFERROR(VLOOKUP(C:C,对照表!A:B,2,0)," ")</f>
        <v>Validation result</v>
      </c>
      <c r="E1404" s="2" t="s">
        <v>799</v>
      </c>
    </row>
    <row r="1405" spans="1:5" x14ac:dyDescent="0.25">
      <c r="A1405" s="10" t="s">
        <v>7454</v>
      </c>
      <c r="B1405" s="1" t="s">
        <v>7455</v>
      </c>
      <c r="C1405" s="9" t="s">
        <v>1141</v>
      </c>
      <c r="D1405" s="3" t="str">
        <f>IFERROR(VLOOKUP(C:C,对照表!A:B,2,0)," ")</f>
        <v>Verification succeeded</v>
      </c>
      <c r="E1405" s="2" t="str">
        <f>IFERROR(VLOOKUP(C:C,对照表!A:C,3,0)," ")</f>
        <v>検証成功</v>
      </c>
    </row>
    <row r="1406" spans="1:5" x14ac:dyDescent="0.25">
      <c r="A1406" s="10" t="s">
        <v>7456</v>
      </c>
      <c r="B1406" s="1" t="s">
        <v>7457</v>
      </c>
      <c r="C1406" s="9" t="s">
        <v>1145</v>
      </c>
      <c r="D1406" s="3" t="str">
        <f>IFERROR(VLOOKUP(C:C,对照表!A:B,2,0)," ")</f>
        <v>Verification failed</v>
      </c>
      <c r="E1406" s="2" t="str">
        <f>IFERROR(VLOOKUP(C:C,对照表!A:C,3,0)," ")</f>
        <v>検証失敗</v>
      </c>
    </row>
    <row r="1407" spans="1:5" x14ac:dyDescent="0.25">
      <c r="A1407" s="10" t="s">
        <v>7458</v>
      </c>
      <c r="B1407" s="1" t="s">
        <v>7459</v>
      </c>
      <c r="C1407" s="9" t="s">
        <v>7460</v>
      </c>
      <c r="D1407" s="3" t="str">
        <f>IFERROR(VLOOKUP(C:C,对照表!A:B,2,0)," ")</f>
        <v>LiMing</v>
      </c>
      <c r="E1407" s="2" t="str">
        <f>IFERROR(VLOOKUP(C:C,对照表!A:C,3,0)," ")</f>
        <v xml:space="preserve"> </v>
      </c>
    </row>
    <row r="1408" spans="1:5" x14ac:dyDescent="0.25">
      <c r="A1408" s="10" t="s">
        <v>7461</v>
      </c>
      <c r="B1408" s="1" t="s">
        <v>7462</v>
      </c>
      <c r="C1408" s="9" t="s">
        <v>63</v>
      </c>
      <c r="D1408" s="3" t="str">
        <f>IFERROR(VLOOKUP(C:C,对照表!A:B,2,0)," ")</f>
        <v>Male</v>
      </c>
      <c r="E1408" s="2" t="s">
        <v>385</v>
      </c>
    </row>
    <row r="1409" spans="1:5" x14ac:dyDescent="0.25">
      <c r="A1409" s="10" t="s">
        <v>7463</v>
      </c>
      <c r="B1409" s="1" t="s">
        <v>7464</v>
      </c>
      <c r="C1409" s="9" t="s">
        <v>2276</v>
      </c>
      <c r="D1409" s="3" t="str">
        <f>IFERROR(VLOOKUP(C:C,对照表!A:B,2,0)," ")</f>
        <v>Nation</v>
      </c>
      <c r="E1409" s="2" t="str">
        <f>IFERROR(VLOOKUP(C:C,对照表!A:C,3,0)," ")</f>
        <v>漢民族</v>
      </c>
    </row>
    <row r="1410" spans="1:5" x14ac:dyDescent="0.25">
      <c r="A1410" s="10" t="s">
        <v>7465</v>
      </c>
      <c r="B1410" s="1" t="s">
        <v>7466</v>
      </c>
      <c r="C1410" s="9" t="s">
        <v>2279</v>
      </c>
      <c r="D1410" s="3" t="str">
        <f>IFERROR(VLOOKUP(C:C,对照表!A:B,2,0)," ")</f>
        <v>Image</v>
      </c>
      <c r="E1410" s="2" t="str">
        <f>IFERROR(VLOOKUP(C:C,对照表!A:C,3,0)," ")</f>
        <v>画像</v>
      </c>
    </row>
    <row r="1411" spans="1:5" x14ac:dyDescent="0.25">
      <c r="A1411" s="10" t="s">
        <v>7467</v>
      </c>
      <c r="B1411" s="1" t="s">
        <v>7468</v>
      </c>
      <c r="C1411" s="9" t="s">
        <v>832</v>
      </c>
      <c r="D1411" s="3" t="str">
        <f>IFERROR(VLOOKUP(C:C,对照表!A:B,2,0)," ")</f>
        <v>Birth Date</v>
      </c>
      <c r="E1411" s="2" t="s">
        <v>834</v>
      </c>
    </row>
    <row r="1412" spans="1:5" x14ac:dyDescent="0.25">
      <c r="A1412" s="10" t="s">
        <v>7469</v>
      </c>
      <c r="B1412" s="1" t="s">
        <v>7470</v>
      </c>
      <c r="C1412" s="9" t="s">
        <v>1090</v>
      </c>
      <c r="D1412" s="3" t="str">
        <f>IFERROR(VLOOKUP(C:C,对照表!A:B,2,0)," ")</f>
        <v>Address</v>
      </c>
      <c r="E1412" s="2" t="str">
        <f>IFERROR(VLOOKUP(C:C,对照表!A:C,3,0)," ")</f>
        <v>住所</v>
      </c>
    </row>
    <row r="1413" spans="1:5" x14ac:dyDescent="0.25">
      <c r="A1413" s="10" t="s">
        <v>7471</v>
      </c>
      <c r="B1413" s="1" t="s">
        <v>7472</v>
      </c>
      <c r="C1413" s="9" t="s">
        <v>548</v>
      </c>
      <c r="D1413" s="3" t="str">
        <f>IFERROR(VLOOKUP(C:C,对照表!A:B,2,0)," ")</f>
        <v>ID Card No.</v>
      </c>
      <c r="E1413" s="2" t="s">
        <v>549</v>
      </c>
    </row>
    <row r="1414" spans="1:5" x14ac:dyDescent="0.25">
      <c r="A1414" s="10" t="s">
        <v>7475</v>
      </c>
      <c r="B1414" s="1" t="s">
        <v>7476</v>
      </c>
      <c r="C1414" s="9" t="s">
        <v>839</v>
      </c>
      <c r="D1414" s="3" t="str">
        <f>IFERROR(VLOOKUP(C:C,对照表!A:B,2,0)," ")</f>
        <v>Issued By</v>
      </c>
      <c r="E1414" s="2" t="s">
        <v>840</v>
      </c>
    </row>
    <row r="1415" spans="1:5" x14ac:dyDescent="0.25">
      <c r="A1415" s="10" t="s">
        <v>7478</v>
      </c>
      <c r="B1415" s="1" t="s">
        <v>7479</v>
      </c>
      <c r="C1415" s="9" t="s">
        <v>2267</v>
      </c>
      <c r="D1415" s="3" t="str">
        <f>IFERROR(VLOOKUP(C:C,对照表!A:B,2,0)," ")</f>
        <v>Valid Date</v>
      </c>
      <c r="E1415" s="2" t="str">
        <f>IFERROR(VLOOKUP(C:C,对照表!A:C,3,0)," ")</f>
        <v>有効期限</v>
      </c>
    </row>
    <row r="1416" spans="1:5" x14ac:dyDescent="0.25">
      <c r="A1416" s="10" t="s">
        <v>7480</v>
      </c>
      <c r="B1416" s="1" t="s">
        <v>7481</v>
      </c>
      <c r="C1416" s="9" t="s">
        <v>546</v>
      </c>
      <c r="D1416" s="3" t="str">
        <f>IFERROR(VLOOKUP(C:C,对照表!A:B,2,0)," ")</f>
        <v>Personnel No.</v>
      </c>
      <c r="E1416" s="2" t="s">
        <v>547</v>
      </c>
    </row>
    <row r="1417" spans="1:5" x14ac:dyDescent="0.25">
      <c r="A1417" s="10" t="s">
        <v>7482</v>
      </c>
      <c r="B1417" s="1" t="s">
        <v>7483</v>
      </c>
      <c r="C1417" s="9" t="s">
        <v>2272</v>
      </c>
      <c r="D1417" s="3" t="str">
        <f>IFERROR(VLOOKUP(C:C,对照表!A:B,2,0)," ")</f>
        <v>Personnel Type</v>
      </c>
      <c r="E1417" s="2" t="str">
        <f>IFERROR(VLOOKUP(C:C,对照表!A:C,3,0)," ")</f>
        <v>人員タイプ</v>
      </c>
    </row>
    <row r="1418" spans="1:5" x14ac:dyDescent="0.25">
      <c r="A1418" s="10" t="s">
        <v>7485</v>
      </c>
      <c r="B1418" s="1" t="s">
        <v>7486</v>
      </c>
      <c r="C1418" s="9" t="s">
        <v>2273</v>
      </c>
      <c r="D1418" s="3" t="str">
        <f>IFERROR(VLOOKUP(C:C,对照表!A:B,2,0)," ")</f>
        <v>Wiegand No.</v>
      </c>
      <c r="E1418" s="2" t="str">
        <f>IFERROR(VLOOKUP(C:C,对照表!A:C,3,0)," ")</f>
        <v>ウィーガント番号</v>
      </c>
    </row>
    <row r="1419" spans="1:5" x14ac:dyDescent="0.25">
      <c r="A1419" s="10" t="s">
        <v>7488</v>
      </c>
      <c r="B1419" s="1" t="s">
        <v>7489</v>
      </c>
      <c r="C1419" s="9" t="s">
        <v>558</v>
      </c>
      <c r="D1419" s="3" t="str">
        <f>IFERROR(VLOOKUP(C:C,对照表!A:B,2,0)," ")</f>
        <v>IC Card No.</v>
      </c>
      <c r="E1419" s="2" t="s">
        <v>559</v>
      </c>
    </row>
    <row r="1420" spans="1:5" x14ac:dyDescent="0.25">
      <c r="A1420" s="10" t="s">
        <v>7490</v>
      </c>
      <c r="B1420" s="1" t="s">
        <v>9</v>
      </c>
      <c r="C1420" s="9" t="s">
        <v>7491</v>
      </c>
      <c r="D1420" s="3" t="str">
        <f>IFERROR(VLOOKUP(C:C,对照表!A:B,2,0)," ")</f>
        <v>Personnel management</v>
      </c>
      <c r="E1420" s="2" t="str">
        <f>IFERROR(VLOOKUP(C:C,对照表!A:C,3,0)," ")</f>
        <v xml:space="preserve"> </v>
      </c>
    </row>
    <row r="1421" spans="1:5" x14ac:dyDescent="0.25">
      <c r="A1421" s="10" t="s">
        <v>7494</v>
      </c>
      <c r="B1421" s="1" t="s">
        <v>5889</v>
      </c>
      <c r="C1421" s="9" t="s">
        <v>1921</v>
      </c>
      <c r="D1421" s="3" t="str">
        <f>IFERROR(VLOOKUP(C:C,对照表!A:B,2,0)," ")</f>
        <v>Log export</v>
      </c>
      <c r="E1421" s="2" t="str">
        <f>IFERROR(VLOOKUP(C:C,对照表!A:C,3,0)," ")</f>
        <v>ログのエクスポート</v>
      </c>
    </row>
    <row r="1422" spans="1:5" x14ac:dyDescent="0.25">
      <c r="A1422" s="10" t="s">
        <v>7495</v>
      </c>
      <c r="B1422" s="1" t="s">
        <v>5893</v>
      </c>
      <c r="C1422" s="9" t="s">
        <v>1900</v>
      </c>
      <c r="D1422" s="3" t="str">
        <f>IFERROR(VLOOKUP(C:C,对照表!A:B,2,0)," ")</f>
        <v xml:space="preserve">  Export success </v>
      </c>
      <c r="E1422" s="2" t="str">
        <f>IFERROR(VLOOKUP(C:C,对照表!A:C,3,0)," ")</f>
        <v>エクスポート成功</v>
      </c>
    </row>
    <row r="1423" spans="1:5" x14ac:dyDescent="0.25">
      <c r="A1423" s="10" t="s">
        <v>7497</v>
      </c>
      <c r="B1423" s="1" t="s">
        <v>6089</v>
      </c>
      <c r="C1423" s="9" t="s">
        <v>1901</v>
      </c>
      <c r="D1423" s="3" t="str">
        <f>IFERROR(VLOOKUP(C:C,对照表!A:B,2,0)," ")</f>
        <v xml:space="preserve">  Export failure </v>
      </c>
      <c r="E1423" s="2" t="str">
        <f>IFERROR(VLOOKUP(C:C,对照表!A:C,3,0)," ")</f>
        <v>エクスポート失敗</v>
      </c>
    </row>
    <row r="1424" spans="1:5" ht="27.6" x14ac:dyDescent="0.25">
      <c r="A1424" s="10" t="s">
        <v>7499</v>
      </c>
      <c r="B1424" s="1" t="s">
        <v>5899</v>
      </c>
      <c r="C1424" s="9" t="s">
        <v>1922</v>
      </c>
      <c r="D1424" s="3" t="str">
        <f>IFERROR(VLOOKUP(C:C,对照表!A:B,2,0)," ")</f>
        <v>Export failed (USB disk undetected)</v>
      </c>
      <c r="E1424" s="2" t="str">
        <f>IFERROR(VLOOKUP(C:C,对照表!A:C,3,0)," ")</f>
        <v>エクスポート失敗（USBメモリは検出されていません）</v>
      </c>
    </row>
    <row r="1425" spans="1:5" ht="27.6" x14ac:dyDescent="0.25">
      <c r="A1425" s="10" t="s">
        <v>7500</v>
      </c>
      <c r="B1425" s="1" t="s">
        <v>6094</v>
      </c>
      <c r="C1425" s="9" t="s">
        <v>1957</v>
      </c>
      <c r="D1425" s="3" t="str">
        <f>IFERROR(VLOOKUP(C:C,对照表!A:B,2,0)," ")</f>
        <v>Export failed(USB disk storage is full)</v>
      </c>
      <c r="E1425" s="2" t="str">
        <f>IFERROR(VLOOKUP(C:C,对照表!A:C,3,0)," ")</f>
        <v>エクスポート失敗（USBメモリスペースいっぱい）</v>
      </c>
    </row>
    <row r="1426" spans="1:5" ht="27.6" x14ac:dyDescent="0.25">
      <c r="A1426" s="10" t="s">
        <v>7502</v>
      </c>
      <c r="B1426" s="1" t="s">
        <v>6098</v>
      </c>
      <c r="C1426" s="9" t="s">
        <v>1958</v>
      </c>
      <c r="D1426" s="3" t="str">
        <f>IFERROR(VLOOKUP(C:C,对照表!A:B,2,0)," ")</f>
        <v>Export failed(Disk space is full)</v>
      </c>
      <c r="E1426" s="2" t="str">
        <f>IFERROR(VLOOKUP(C:C,对照表!A:C,3,0)," ")</f>
        <v>エクスポート失敗（ディスクスペースいっぱい）</v>
      </c>
    </row>
    <row r="1427" spans="1:5" x14ac:dyDescent="0.25">
      <c r="A1427" s="10" t="s">
        <v>7504</v>
      </c>
      <c r="B1427" s="1" t="s">
        <v>5905</v>
      </c>
      <c r="C1427" s="9" t="s">
        <v>1923</v>
      </c>
      <c r="D1427" s="3" t="str">
        <f>IFERROR(VLOOKUP(C:C,对照表!A:B,2,0)," ")</f>
        <v>Save to USB disk</v>
      </c>
      <c r="E1427" s="2" t="str">
        <f>IFERROR(VLOOKUP(C:C,对照表!A:C,3,0)," ")</f>
        <v>USBメモリに保存</v>
      </c>
    </row>
    <row r="1428" spans="1:5" x14ac:dyDescent="0.25">
      <c r="A1428" s="10" t="s">
        <v>7505</v>
      </c>
      <c r="B1428" s="1" t="s">
        <v>5910</v>
      </c>
      <c r="C1428" s="9" t="s">
        <v>1924</v>
      </c>
      <c r="D1428" s="3" t="str">
        <f>IFERROR(VLOOKUP(C:C,对照表!A:B,2,0)," ")</f>
        <v>Save to local</v>
      </c>
      <c r="E1428" s="2" t="str">
        <f>IFERROR(VLOOKUP(C:C,对照表!A:C,3,0)," ")</f>
        <v>ローカルに保存</v>
      </c>
    </row>
    <row r="1429" spans="1:5" x14ac:dyDescent="0.25">
      <c r="A1429" s="10" t="s">
        <v>7507</v>
      </c>
      <c r="B1429" s="1" t="s">
        <v>5914</v>
      </c>
      <c r="C1429" s="9" t="s">
        <v>1867</v>
      </c>
      <c r="D1429" s="3" t="str">
        <f>IFERROR(VLOOKUP(C:C,对照表!A:B,2,0)," ")</f>
        <v xml:space="preserve">  Export </v>
      </c>
      <c r="E1429" s="2" t="str">
        <f>IFERROR(VLOOKUP(C:C,对照表!A:C,3,0)," ")</f>
        <v>エクスポート</v>
      </c>
    </row>
    <row r="1430" spans="1:5" x14ac:dyDescent="0.25">
      <c r="A1430" s="10" t="s">
        <v>7508</v>
      </c>
      <c r="B1430" s="1" t="s">
        <v>5918</v>
      </c>
      <c r="C1430" s="9" t="s">
        <v>1740</v>
      </c>
      <c r="D1430" s="3" t="str">
        <f>IFERROR(VLOOKUP(C:C,对照表!A:B,2,0)," ")</f>
        <v>Off</v>
      </c>
      <c r="E1430" s="2" t="s">
        <v>1741</v>
      </c>
    </row>
    <row r="1431" spans="1:5" x14ac:dyDescent="0.25">
      <c r="A1431" s="10" t="s">
        <v>7510</v>
      </c>
      <c r="B1431" s="1" t="s">
        <v>1069</v>
      </c>
      <c r="C1431" s="9" t="s">
        <v>1976</v>
      </c>
      <c r="D1431" s="3" t="str">
        <f>IFERROR(VLOOKUP(C:C,对照表!A:B,2,0)," ")</f>
        <v>Please wait</v>
      </c>
      <c r="E1431" s="2" t="str">
        <f>IFERROR(VLOOKUP(C:C,对照表!A:C,3,0)," ")</f>
        <v>暫くお待ちください</v>
      </c>
    </row>
    <row r="1432" spans="1:5" x14ac:dyDescent="0.25">
      <c r="A1432" s="10" t="s">
        <v>7511</v>
      </c>
      <c r="B1432" s="1" t="s">
        <v>7512</v>
      </c>
      <c r="C1432" s="9" t="s">
        <v>16134</v>
      </c>
      <c r="D1432" s="3" t="str">
        <f>IFERROR(VLOOKUP(C:C,对照表!A:B,2,0)," ")</f>
        <v>Exporting,please wait</v>
      </c>
      <c r="E1432" s="2" t="str">
        <f>IFERROR(VLOOKUP(C:C,对照表!A:C,3,0)," ")</f>
        <v xml:space="preserve"> </v>
      </c>
    </row>
    <row r="1433" spans="1:5" x14ac:dyDescent="0.25">
      <c r="A1433" s="10" t="s">
        <v>7514</v>
      </c>
      <c r="B1433" s="1" t="s">
        <v>7515</v>
      </c>
      <c r="C1433" s="9" t="s">
        <v>1141</v>
      </c>
      <c r="D1433" s="3" t="str">
        <f>IFERROR(VLOOKUP(C:C,对照表!A:B,2,0)," ")</f>
        <v>Verification succeeded</v>
      </c>
      <c r="E1433" s="2" t="str">
        <f>IFERROR(VLOOKUP(C:C,对照表!A:C,3,0)," ")</f>
        <v>検証成功</v>
      </c>
    </row>
    <row r="1434" spans="1:5" x14ac:dyDescent="0.25">
      <c r="A1434" s="10" t="s">
        <v>7516</v>
      </c>
      <c r="B1434" s="1" t="s">
        <v>7517</v>
      </c>
      <c r="C1434" s="9" t="s">
        <v>1141</v>
      </c>
      <c r="D1434" s="3" t="str">
        <f>IFERROR(VLOOKUP(C:C,对照表!A:B,2,0)," ")</f>
        <v>Verification succeeded</v>
      </c>
      <c r="E1434" s="2" t="str">
        <f>IFERROR(VLOOKUP(C:C,对照表!A:C,3,0)," ")</f>
        <v>検証成功</v>
      </c>
    </row>
    <row r="1435" spans="1:5" x14ac:dyDescent="0.25">
      <c r="A1435" s="10" t="s">
        <v>7518</v>
      </c>
      <c r="B1435" s="1" t="s">
        <v>7519</v>
      </c>
      <c r="C1435" s="9" t="s">
        <v>7520</v>
      </c>
      <c r="D1435" s="3" t="str">
        <f>IFERROR(VLOOKUP(C:C,对照表!A:B,2,0)," ")</f>
        <v>Hello</v>
      </c>
      <c r="E1435" s="2" t="str">
        <f>IFERROR(VLOOKUP(C:C,对照表!A:C,3,0)," ")</f>
        <v xml:space="preserve"> </v>
      </c>
    </row>
    <row r="1436" spans="1:5" x14ac:dyDescent="0.25">
      <c r="A1436" s="10" t="s">
        <v>7521</v>
      </c>
      <c r="B1436" s="1" t="s">
        <v>7522</v>
      </c>
      <c r="C1436" s="9">
        <v>1000</v>
      </c>
      <c r="D1436" s="3">
        <f>IFERROR(VLOOKUP(C:C,对照表!A:B,2,0)," ")</f>
        <v>1000</v>
      </c>
      <c r="E1436" s="2">
        <v>1000</v>
      </c>
    </row>
    <row r="1437" spans="1:5" x14ac:dyDescent="0.25">
      <c r="A1437" s="10" t="s">
        <v>7523</v>
      </c>
      <c r="B1437" s="1" t="s">
        <v>7524</v>
      </c>
      <c r="C1437" s="9" t="s">
        <v>1141</v>
      </c>
      <c r="D1437" s="3" t="str">
        <f>IFERROR(VLOOKUP(C:C,对照表!A:B,2,0)," ")</f>
        <v>Verification succeeded</v>
      </c>
      <c r="E1437" s="2" t="str">
        <f>IFERROR(VLOOKUP(C:C,对照表!A:C,3,0)," ")</f>
        <v>検証成功</v>
      </c>
    </row>
    <row r="1438" spans="1:5" x14ac:dyDescent="0.25">
      <c r="A1438" s="10" t="s">
        <v>7525</v>
      </c>
      <c r="B1438" s="1" t="s">
        <v>7517</v>
      </c>
      <c r="C1438" s="9" t="s">
        <v>1141</v>
      </c>
      <c r="D1438" s="3" t="str">
        <f>IFERROR(VLOOKUP(C:C,对照表!A:B,2,0)," ")</f>
        <v>Verification succeeded</v>
      </c>
      <c r="E1438" s="2" t="str">
        <f>IFERROR(VLOOKUP(C:C,对照表!A:C,3,0)," ")</f>
        <v>検証成功</v>
      </c>
    </row>
    <row r="1439" spans="1:5" x14ac:dyDescent="0.25">
      <c r="A1439" s="10" t="s">
        <v>7526</v>
      </c>
      <c r="B1439" s="1" t="s">
        <v>7519</v>
      </c>
      <c r="C1439" s="9" t="s">
        <v>7520</v>
      </c>
      <c r="D1439" s="3" t="str">
        <f>IFERROR(VLOOKUP(C:C,对照表!A:B,2,0)," ")</f>
        <v>Hello</v>
      </c>
      <c r="E1439" s="2" t="str">
        <f>IFERROR(VLOOKUP(C:C,对照表!A:C,3,0)," ")</f>
        <v xml:space="preserve"> </v>
      </c>
    </row>
    <row r="1440" spans="1:5" x14ac:dyDescent="0.25">
      <c r="A1440" s="10" t="s">
        <v>7527</v>
      </c>
      <c r="B1440" s="1" t="s">
        <v>7522</v>
      </c>
      <c r="C1440" s="9">
        <v>1000</v>
      </c>
      <c r="D1440" s="3">
        <f>IFERROR(VLOOKUP(C:C,对照表!A:B,2,0)," ")</f>
        <v>1000</v>
      </c>
      <c r="E1440" s="2">
        <v>1000</v>
      </c>
    </row>
    <row r="1441" spans="1:5" x14ac:dyDescent="0.25">
      <c r="A1441" s="10" t="s">
        <v>7529</v>
      </c>
      <c r="B1441" s="1" t="s">
        <v>7530</v>
      </c>
      <c r="C1441" s="9" t="s">
        <v>1145</v>
      </c>
      <c r="D1441" s="3" t="str">
        <f>IFERROR(VLOOKUP(C:C,对照表!A:B,2,0)," ")</f>
        <v>Verification failed</v>
      </c>
      <c r="E1441" s="2" t="str">
        <f>IFERROR(VLOOKUP(C:C,对照表!A:C,3,0)," ")</f>
        <v>検証失敗</v>
      </c>
    </row>
    <row r="1442" spans="1:5" ht="27.6" x14ac:dyDescent="0.25">
      <c r="A1442" s="10" t="s">
        <v>7531</v>
      </c>
      <c r="B1442" s="1" t="s">
        <v>7517</v>
      </c>
      <c r="C1442" s="9" t="s">
        <v>1149</v>
      </c>
      <c r="D1442" s="3" t="str">
        <f>IFERROR(VLOOKUP(C:C,对照表!A:B,2,0)," ")</f>
        <v>Verification failed，Try it again</v>
      </c>
      <c r="E1442" s="2" t="str">
        <f>IFERROR(VLOOKUP(C:C,对照表!A:C,3,0)," ")</f>
        <v>検証に失敗したので、もう一度お試しください</v>
      </c>
    </row>
    <row r="1443" spans="1:5" x14ac:dyDescent="0.25">
      <c r="A1443" s="10" t="s">
        <v>7532</v>
      </c>
      <c r="B1443" s="1" t="s">
        <v>7519</v>
      </c>
      <c r="C1443" s="9" t="s">
        <v>22639</v>
      </c>
      <c r="D1443" s="3" t="s">
        <v>22639</v>
      </c>
      <c r="E1443" s="2" t="str">
        <f>IFERROR(VLOOKUP(C:C,对照表!A:C,3,0)," ")</f>
        <v xml:space="preserve"> </v>
      </c>
    </row>
    <row r="1444" spans="1:5" x14ac:dyDescent="0.25">
      <c r="A1444" s="10" t="s">
        <v>7533</v>
      </c>
      <c r="B1444" s="1" t="s">
        <v>7522</v>
      </c>
      <c r="C1444" s="9">
        <v>1000</v>
      </c>
      <c r="D1444" s="3">
        <f>IFERROR(VLOOKUP(C:C,对照表!A:B,2,0)," ")</f>
        <v>1000</v>
      </c>
      <c r="E1444" s="2">
        <v>1000</v>
      </c>
    </row>
    <row r="1445" spans="1:5" x14ac:dyDescent="0.25">
      <c r="A1445" s="10" t="s">
        <v>7534</v>
      </c>
      <c r="B1445" s="1" t="s">
        <v>7535</v>
      </c>
      <c r="C1445" s="9" t="s">
        <v>1145</v>
      </c>
      <c r="D1445" s="3" t="str">
        <f>IFERROR(VLOOKUP(C:C,对照表!A:B,2,0)," ")</f>
        <v>Verification failed</v>
      </c>
      <c r="E1445" s="2" t="str">
        <f>IFERROR(VLOOKUP(C:C,对照表!A:C,3,0)," ")</f>
        <v>検証失敗</v>
      </c>
    </row>
    <row r="1446" spans="1:5" ht="27.6" x14ac:dyDescent="0.25">
      <c r="A1446" s="10" t="s">
        <v>7536</v>
      </c>
      <c r="B1446" s="1" t="s">
        <v>7517</v>
      </c>
      <c r="C1446" s="9" t="s">
        <v>1149</v>
      </c>
      <c r="D1446" s="3" t="str">
        <f>IFERROR(VLOOKUP(C:C,对照表!A:B,2,0)," ")</f>
        <v>Verification failed，Try it again</v>
      </c>
      <c r="E1446" s="2" t="str">
        <f>IFERROR(VLOOKUP(C:C,对照表!A:C,3,0)," ")</f>
        <v>検証に失敗したので、もう一度お試しください</v>
      </c>
    </row>
    <row r="1447" spans="1:5" x14ac:dyDescent="0.25">
      <c r="A1447" s="10" t="s">
        <v>7537</v>
      </c>
      <c r="B1447" s="1" t="s">
        <v>7519</v>
      </c>
      <c r="C1447" s="9" t="s">
        <v>22639</v>
      </c>
      <c r="D1447" s="3" t="s">
        <v>22639</v>
      </c>
      <c r="E1447" s="2" t="str">
        <f>IFERROR(VLOOKUP(C:C,对照表!A:C,3,0)," ")</f>
        <v xml:space="preserve"> </v>
      </c>
    </row>
    <row r="1448" spans="1:5" x14ac:dyDescent="0.25">
      <c r="A1448" s="10" t="s">
        <v>7538</v>
      </c>
      <c r="B1448" s="1" t="s">
        <v>7522</v>
      </c>
      <c r="C1448" s="9">
        <v>1000</v>
      </c>
      <c r="D1448" s="3">
        <f>IFERROR(VLOOKUP(C:C,对照表!A:B,2,0)," ")</f>
        <v>1000</v>
      </c>
      <c r="E1448" s="2">
        <v>1000</v>
      </c>
    </row>
    <row r="1449" spans="1:5" x14ac:dyDescent="0.25">
      <c r="A1449" s="10" t="s">
        <v>7540</v>
      </c>
      <c r="B1449" s="1" t="s">
        <v>7541</v>
      </c>
      <c r="C1449" s="9" t="s">
        <v>22639</v>
      </c>
      <c r="D1449" s="3" t="s">
        <v>22639</v>
      </c>
      <c r="E1449" s="2" t="str">
        <f>IFERROR(VLOOKUP(C:C,对照表!A:C,3,0)," ")</f>
        <v xml:space="preserve"> </v>
      </c>
    </row>
    <row r="1450" spans="1:5" x14ac:dyDescent="0.25">
      <c r="A1450" s="10" t="s">
        <v>7542</v>
      </c>
      <c r="B1450" s="1" t="s">
        <v>7517</v>
      </c>
      <c r="C1450" s="9" t="s">
        <v>15941</v>
      </c>
      <c r="D1450" s="3" t="str">
        <f>IFERROR(VLOOKUP(C:C,对照表!A:B,2,0)," ")</f>
        <v>Valid face not identified</v>
      </c>
      <c r="E1450" s="2" t="str">
        <f>IFERROR(VLOOKUP(C:C,对照表!A:C,3,0)," ")</f>
        <v xml:space="preserve"> </v>
      </c>
    </row>
    <row r="1451" spans="1:5" x14ac:dyDescent="0.25">
      <c r="A1451" s="10" t="s">
        <v>7543</v>
      </c>
      <c r="B1451" s="1" t="s">
        <v>7519</v>
      </c>
      <c r="C1451" s="9" t="s">
        <v>22639</v>
      </c>
      <c r="D1451" s="3" t="s">
        <v>22639</v>
      </c>
      <c r="E1451" s="2" t="str">
        <f>IFERROR(VLOOKUP(C:C,对照表!A:C,3,0)," ")</f>
        <v xml:space="preserve"> </v>
      </c>
    </row>
    <row r="1452" spans="1:5" x14ac:dyDescent="0.25">
      <c r="A1452" s="10" t="s">
        <v>7544</v>
      </c>
      <c r="B1452" s="1" t="s">
        <v>7522</v>
      </c>
      <c r="C1452" s="9">
        <v>1000</v>
      </c>
      <c r="D1452" s="3">
        <f>IFERROR(VLOOKUP(C:C,对照表!A:B,2,0)," ")</f>
        <v>1000</v>
      </c>
      <c r="E1452" s="2">
        <v>1000</v>
      </c>
    </row>
    <row r="1453" spans="1:5" x14ac:dyDescent="0.25">
      <c r="A1453" s="10" t="s">
        <v>7545</v>
      </c>
      <c r="B1453" s="1" t="s">
        <v>7546</v>
      </c>
      <c r="C1453" s="9" t="s">
        <v>22639</v>
      </c>
      <c r="D1453" s="3" t="s">
        <v>22639</v>
      </c>
      <c r="E1453" s="2" t="str">
        <f>IFERROR(VLOOKUP(C:C,对照表!A:C,3,0)," ")</f>
        <v xml:space="preserve"> </v>
      </c>
    </row>
    <row r="1454" spans="1:5" x14ac:dyDescent="0.25">
      <c r="A1454" s="10" t="s">
        <v>7547</v>
      </c>
      <c r="B1454" s="1" t="s">
        <v>7517</v>
      </c>
      <c r="C1454" s="9" t="s">
        <v>15977</v>
      </c>
      <c r="D1454" s="3" t="str">
        <f>IFERROR(VLOOKUP(C:C,对照表!A:B,2,0)," ")</f>
        <v>Strict control</v>
      </c>
      <c r="E1454" s="2" t="str">
        <f>IFERROR(VLOOKUP(C:C,对照表!A:C,3,0)," ")</f>
        <v xml:space="preserve"> </v>
      </c>
    </row>
    <row r="1455" spans="1:5" x14ac:dyDescent="0.25">
      <c r="A1455" s="10" t="s">
        <v>7548</v>
      </c>
      <c r="B1455" s="1" t="s">
        <v>7519</v>
      </c>
      <c r="C1455" s="9" t="s">
        <v>22639</v>
      </c>
      <c r="D1455" s="3" t="s">
        <v>22639</v>
      </c>
      <c r="E1455" s="2" t="str">
        <f>IFERROR(VLOOKUP(C:C,对照表!A:C,3,0)," ")</f>
        <v xml:space="preserve"> </v>
      </c>
    </row>
    <row r="1456" spans="1:5" x14ac:dyDescent="0.25">
      <c r="A1456" s="10" t="s">
        <v>7550</v>
      </c>
      <c r="B1456" s="1" t="s">
        <v>7522</v>
      </c>
      <c r="C1456" s="9">
        <v>1000</v>
      </c>
      <c r="D1456" s="3">
        <f>IFERROR(VLOOKUP(C:C,对照表!A:B,2,0)," ")</f>
        <v>1000</v>
      </c>
      <c r="E1456" s="2">
        <v>1000</v>
      </c>
    </row>
    <row r="1457" spans="1:5" x14ac:dyDescent="0.25">
      <c r="A1457" s="10" t="s">
        <v>7551</v>
      </c>
      <c r="B1457" s="1" t="s">
        <v>7552</v>
      </c>
      <c r="C1457" s="9" t="s">
        <v>1150</v>
      </c>
      <c r="D1457" s="3" t="str">
        <f>IFERROR(VLOOKUP(C:C,对照表!A:B,2,0)," ")</f>
        <v>No certificates</v>
      </c>
      <c r="E1457" s="2" t="str">
        <f>IFERROR(VLOOKUP(C:C,对照表!A:C,3,0)," ")</f>
        <v>身分証明書を誘導区に置いてください</v>
      </c>
    </row>
    <row r="1458" spans="1:5" x14ac:dyDescent="0.25">
      <c r="A1458" s="10" t="s">
        <v>7553</v>
      </c>
      <c r="B1458" s="1" t="s">
        <v>7517</v>
      </c>
      <c r="C1458" s="9" t="s">
        <v>1150</v>
      </c>
      <c r="D1458" s="3" t="str">
        <f>IFERROR(VLOOKUP(C:C,对照表!A:B,2,0)," ")</f>
        <v>No certificates</v>
      </c>
      <c r="E1458" s="2" t="str">
        <f>IFERROR(VLOOKUP(C:C,对照表!A:C,3,0)," ")</f>
        <v>身分証明書を誘導区に置いてください</v>
      </c>
    </row>
    <row r="1459" spans="1:5" x14ac:dyDescent="0.25">
      <c r="A1459" s="10" t="s">
        <v>7554</v>
      </c>
      <c r="B1459" s="1" t="s">
        <v>7519</v>
      </c>
      <c r="C1459" s="9" t="s">
        <v>22639</v>
      </c>
      <c r="D1459" s="3" t="s">
        <v>22639</v>
      </c>
      <c r="E1459" s="2" t="str">
        <f>IFERROR(VLOOKUP(C:C,对照表!A:C,3,0)," ")</f>
        <v xml:space="preserve"> </v>
      </c>
    </row>
    <row r="1460" spans="1:5" x14ac:dyDescent="0.25">
      <c r="A1460" s="10" t="s">
        <v>7556</v>
      </c>
      <c r="B1460" s="1" t="s">
        <v>7522</v>
      </c>
      <c r="C1460" s="9">
        <v>0</v>
      </c>
      <c r="D1460" s="3">
        <v>0</v>
      </c>
      <c r="E1460" s="2">
        <v>0</v>
      </c>
    </row>
    <row r="1461" spans="1:5" x14ac:dyDescent="0.25">
      <c r="A1461" s="10" t="s">
        <v>7557</v>
      </c>
      <c r="B1461" s="1" t="s">
        <v>7558</v>
      </c>
      <c r="C1461" s="9" t="s">
        <v>22639</v>
      </c>
      <c r="D1461" s="3" t="s">
        <v>22639</v>
      </c>
      <c r="E1461" s="2" t="str">
        <f>IFERROR(VLOOKUP(C:C,对照表!A:C,3,0)," ")</f>
        <v xml:space="preserve"> </v>
      </c>
    </row>
    <row r="1462" spans="1:5" x14ac:dyDescent="0.25">
      <c r="A1462" s="10" t="s">
        <v>7559</v>
      </c>
      <c r="B1462" s="1" t="s">
        <v>7517</v>
      </c>
      <c r="C1462" s="9" t="s">
        <v>1151</v>
      </c>
      <c r="D1462" s="3" t="str">
        <f>IFERROR(VLOOKUP(C:C,对照表!A:B,2,0)," ")</f>
        <v>Please face the screen</v>
      </c>
      <c r="E1462" s="2" t="str">
        <f>IFERROR(VLOOKUP(C:C,对照表!A:C,3,0)," ")</f>
        <v>スクリーンに向かってください</v>
      </c>
    </row>
    <row r="1463" spans="1:5" x14ac:dyDescent="0.25">
      <c r="A1463" s="10" t="s">
        <v>7561</v>
      </c>
      <c r="B1463" s="1" t="s">
        <v>7519</v>
      </c>
      <c r="C1463" s="9" t="s">
        <v>22639</v>
      </c>
      <c r="D1463" s="3" t="s">
        <v>22639</v>
      </c>
      <c r="E1463" s="2" t="str">
        <f>IFERROR(VLOOKUP(C:C,对照表!A:C,3,0)," ")</f>
        <v xml:space="preserve"> </v>
      </c>
    </row>
    <row r="1464" spans="1:5" x14ac:dyDescent="0.25">
      <c r="A1464" s="10" t="s">
        <v>7562</v>
      </c>
      <c r="B1464" s="1" t="s">
        <v>7522</v>
      </c>
      <c r="C1464" s="9">
        <v>0</v>
      </c>
      <c r="D1464" s="3">
        <v>0</v>
      </c>
      <c r="E1464" s="2">
        <v>0</v>
      </c>
    </row>
    <row r="1465" spans="1:5" x14ac:dyDescent="0.25">
      <c r="A1465" s="10" t="s">
        <v>7563</v>
      </c>
      <c r="B1465" s="1" t="s">
        <v>7564</v>
      </c>
      <c r="C1465" s="9" t="s">
        <v>22639</v>
      </c>
      <c r="D1465" s="3" t="s">
        <v>22639</v>
      </c>
      <c r="E1465" s="2" t="str">
        <f>IFERROR(VLOOKUP(C:C,对照表!A:C,3,0)," ")</f>
        <v xml:space="preserve"> </v>
      </c>
    </row>
    <row r="1466" spans="1:5" x14ac:dyDescent="0.25">
      <c r="A1466" s="10" t="s">
        <v>7565</v>
      </c>
      <c r="B1466" s="1" t="s">
        <v>7517</v>
      </c>
      <c r="C1466" s="9" t="s">
        <v>7566</v>
      </c>
      <c r="D1466" s="3" t="str">
        <f>IFERROR(VLOOKUP(C:C,对照表!A:B,2,0)," ")</f>
        <v>Waiting for online verification</v>
      </c>
      <c r="E1466" s="2" t="str">
        <f>IFERROR(VLOOKUP(C:C,对照表!A:C,3,0)," ")</f>
        <v xml:space="preserve"> </v>
      </c>
    </row>
    <row r="1467" spans="1:5" x14ac:dyDescent="0.25">
      <c r="A1467" s="10" t="s">
        <v>7567</v>
      </c>
      <c r="B1467" s="1" t="s">
        <v>7519</v>
      </c>
      <c r="C1467" s="9" t="s">
        <v>22639</v>
      </c>
      <c r="D1467" s="3" t="s">
        <v>22639</v>
      </c>
      <c r="E1467" s="2" t="str">
        <f>IFERROR(VLOOKUP(C:C,对照表!A:C,3,0)," ")</f>
        <v xml:space="preserve"> </v>
      </c>
    </row>
    <row r="1468" spans="1:5" x14ac:dyDescent="0.25">
      <c r="A1468" s="10" t="s">
        <v>7569</v>
      </c>
      <c r="B1468" s="1" t="s">
        <v>7522</v>
      </c>
      <c r="C1468" s="9">
        <v>0</v>
      </c>
      <c r="D1468" s="3">
        <v>0</v>
      </c>
      <c r="E1468" s="2">
        <v>0</v>
      </c>
    </row>
    <row r="1469" spans="1:5" x14ac:dyDescent="0.25">
      <c r="A1469" s="10" t="s">
        <v>7570</v>
      </c>
      <c r="B1469" s="1" t="s">
        <v>7571</v>
      </c>
      <c r="C1469" s="9" t="s">
        <v>7566</v>
      </c>
      <c r="D1469" s="3" t="str">
        <f>IFERROR(VLOOKUP(C:C,对照表!A:B,2,0)," ")</f>
        <v>Waiting for online verification</v>
      </c>
      <c r="E1469" s="2" t="str">
        <f>IFERROR(VLOOKUP(C:C,对照表!A:C,3,0)," ")</f>
        <v xml:space="preserve"> </v>
      </c>
    </row>
    <row r="1470" spans="1:5" x14ac:dyDescent="0.25">
      <c r="A1470" s="10" t="s">
        <v>7572</v>
      </c>
      <c r="B1470" s="1" t="s">
        <v>7517</v>
      </c>
      <c r="C1470" s="9" t="s">
        <v>7566</v>
      </c>
      <c r="D1470" s="3" t="str">
        <f>IFERROR(VLOOKUP(C:C,对照表!A:B,2,0)," ")</f>
        <v>Waiting for online verification</v>
      </c>
      <c r="E1470" s="2" t="str">
        <f>IFERROR(VLOOKUP(C:C,对照表!A:C,3,0)," ")</f>
        <v xml:space="preserve"> </v>
      </c>
    </row>
    <row r="1471" spans="1:5" x14ac:dyDescent="0.25">
      <c r="A1471" s="10" t="s">
        <v>7573</v>
      </c>
      <c r="B1471" s="1" t="s">
        <v>7519</v>
      </c>
      <c r="C1471" s="9" t="s">
        <v>22639</v>
      </c>
      <c r="D1471" s="3" t="s">
        <v>22639</v>
      </c>
      <c r="E1471" s="2" t="str">
        <f>IFERROR(VLOOKUP(C:C,对照表!A:C,3,0)," ")</f>
        <v xml:space="preserve"> </v>
      </c>
    </row>
    <row r="1472" spans="1:5" x14ac:dyDescent="0.25">
      <c r="A1472" s="10" t="s">
        <v>7574</v>
      </c>
      <c r="B1472" s="1" t="s">
        <v>7522</v>
      </c>
      <c r="C1472" s="9">
        <v>0</v>
      </c>
      <c r="D1472" s="3">
        <v>0</v>
      </c>
      <c r="E1472" s="2">
        <v>0</v>
      </c>
    </row>
    <row r="1473" spans="1:5" x14ac:dyDescent="0.25">
      <c r="A1473" s="10" t="s">
        <v>7575</v>
      </c>
      <c r="B1473" s="1" t="s">
        <v>7576</v>
      </c>
      <c r="C1473" s="9" t="s">
        <v>22639</v>
      </c>
      <c r="D1473" s="3" t="s">
        <v>22639</v>
      </c>
      <c r="E1473" s="2" t="str">
        <f>IFERROR(VLOOKUP(C:C,对照表!A:C,3,0)," ")</f>
        <v xml:space="preserve"> </v>
      </c>
    </row>
    <row r="1474" spans="1:5" x14ac:dyDescent="0.25">
      <c r="A1474" s="10" t="s">
        <v>7577</v>
      </c>
      <c r="B1474" s="1" t="s">
        <v>7517</v>
      </c>
      <c r="C1474" s="9" t="s">
        <v>7566</v>
      </c>
      <c r="D1474" s="3" t="str">
        <f>IFERROR(VLOOKUP(C:C,对照表!A:B,2,0)," ")</f>
        <v>Waiting for online verification</v>
      </c>
      <c r="E1474" s="2" t="str">
        <f>IFERROR(VLOOKUP(C:C,对照表!A:C,3,0)," ")</f>
        <v xml:space="preserve"> </v>
      </c>
    </row>
    <row r="1475" spans="1:5" x14ac:dyDescent="0.25">
      <c r="A1475" s="10" t="s">
        <v>7578</v>
      </c>
      <c r="B1475" s="1" t="s">
        <v>7519</v>
      </c>
      <c r="C1475" s="9" t="s">
        <v>22639</v>
      </c>
      <c r="D1475" s="3" t="s">
        <v>22639</v>
      </c>
      <c r="E1475" s="2" t="str">
        <f>IFERROR(VLOOKUP(C:C,对照表!A:C,3,0)," ")</f>
        <v xml:space="preserve"> </v>
      </c>
    </row>
    <row r="1476" spans="1:5" x14ac:dyDescent="0.25">
      <c r="A1476" s="10" t="s">
        <v>7580</v>
      </c>
      <c r="B1476" s="1" t="s">
        <v>7522</v>
      </c>
      <c r="C1476" s="9">
        <v>0</v>
      </c>
      <c r="D1476" s="3">
        <v>0</v>
      </c>
      <c r="E1476" s="2">
        <v>0</v>
      </c>
    </row>
    <row r="1477" spans="1:5" x14ac:dyDescent="0.25">
      <c r="A1477" s="10" t="s">
        <v>7581</v>
      </c>
      <c r="B1477" s="1" t="s">
        <v>7583</v>
      </c>
      <c r="C1477" s="9" t="s">
        <v>22639</v>
      </c>
      <c r="D1477" s="3" t="s">
        <v>22639</v>
      </c>
      <c r="E1477" s="2" t="str">
        <f>IFERROR(VLOOKUP(C:C,对照表!A:C,3,0)," ")</f>
        <v xml:space="preserve"> </v>
      </c>
    </row>
    <row r="1478" spans="1:5" x14ac:dyDescent="0.25">
      <c r="A1478" s="10" t="s">
        <v>7585</v>
      </c>
      <c r="B1478" s="1" t="s">
        <v>7517</v>
      </c>
      <c r="C1478" s="9" t="s">
        <v>7586</v>
      </c>
      <c r="D1478" s="3" t="str">
        <f>IFERROR(VLOOKUP(C:C,对照表!A:B,2,0)," ")</f>
        <v>Waiting for online verification</v>
      </c>
      <c r="E1478" s="2" t="str">
        <f>IFERROR(VLOOKUP(C:C,对照表!A:C,3,0)," ")</f>
        <v xml:space="preserve"> </v>
      </c>
    </row>
    <row r="1479" spans="1:5" x14ac:dyDescent="0.25">
      <c r="A1479" s="10" t="s">
        <v>7587</v>
      </c>
      <c r="B1479" s="1" t="s">
        <v>7519</v>
      </c>
      <c r="C1479" s="9" t="s">
        <v>22639</v>
      </c>
      <c r="D1479" s="3" t="s">
        <v>22639</v>
      </c>
      <c r="E1479" s="2" t="str">
        <f>IFERROR(VLOOKUP(C:C,对照表!A:C,3,0)," ")</f>
        <v xml:space="preserve"> </v>
      </c>
    </row>
    <row r="1480" spans="1:5" x14ac:dyDescent="0.25">
      <c r="A1480" s="10" t="s">
        <v>7589</v>
      </c>
      <c r="B1480" s="1" t="s">
        <v>7522</v>
      </c>
      <c r="C1480" s="9">
        <v>0</v>
      </c>
      <c r="D1480" s="3">
        <v>0</v>
      </c>
      <c r="E1480" s="2">
        <v>0</v>
      </c>
    </row>
    <row r="1481" spans="1:5" x14ac:dyDescent="0.25">
      <c r="A1481" s="10" t="s">
        <v>7590</v>
      </c>
      <c r="B1481" s="1" t="s">
        <v>7591</v>
      </c>
      <c r="C1481" s="9" t="s">
        <v>687</v>
      </c>
      <c r="D1481" s="3" t="str">
        <f>IFERROR(VLOOKUP(C:C,对照表!A:B,2,0)," ")</f>
        <v>Timeout setting</v>
      </c>
      <c r="E1481" s="2" t="str">
        <f>IFERROR(VLOOKUP(C:C,对照表!A:C,3,0)," ")</f>
        <v>接続オーバータイム</v>
      </c>
    </row>
    <row r="1482" spans="1:5" x14ac:dyDescent="0.25">
      <c r="A1482" s="10" t="s">
        <v>7593</v>
      </c>
      <c r="B1482" s="1" t="s">
        <v>7517</v>
      </c>
      <c r="C1482" s="9" t="s">
        <v>687</v>
      </c>
      <c r="D1482" s="3" t="str">
        <f>IFERROR(VLOOKUP(C:C,对照表!A:B,2,0)," ")</f>
        <v>Timeout setting</v>
      </c>
      <c r="E1482" s="2" t="str">
        <f>IFERROR(VLOOKUP(C:C,对照表!A:C,3,0)," ")</f>
        <v>接続オーバータイム</v>
      </c>
    </row>
    <row r="1483" spans="1:5" x14ac:dyDescent="0.25">
      <c r="A1483" s="10" t="s">
        <v>7594</v>
      </c>
      <c r="B1483" s="1" t="s">
        <v>7519</v>
      </c>
      <c r="C1483" s="9" t="s">
        <v>22639</v>
      </c>
      <c r="D1483" s="3" t="s">
        <v>22639</v>
      </c>
      <c r="E1483" s="2" t="str">
        <f>IFERROR(VLOOKUP(C:C,对照表!A:C,3,0)," ")</f>
        <v xml:space="preserve"> </v>
      </c>
    </row>
    <row r="1484" spans="1:5" x14ac:dyDescent="0.25">
      <c r="A1484" s="10" t="s">
        <v>7595</v>
      </c>
      <c r="B1484" s="1" t="s">
        <v>7522</v>
      </c>
      <c r="C1484" s="9">
        <v>0</v>
      </c>
      <c r="D1484" s="3">
        <v>0</v>
      </c>
      <c r="E1484" s="2">
        <v>0</v>
      </c>
    </row>
    <row r="1485" spans="1:5" x14ac:dyDescent="0.25">
      <c r="A1485" s="10" t="s">
        <v>7600</v>
      </c>
      <c r="B1485" s="1" t="s">
        <v>7601</v>
      </c>
      <c r="C1485" s="9" t="s">
        <v>22639</v>
      </c>
      <c r="D1485" s="3" t="s">
        <v>22639</v>
      </c>
      <c r="E1485" s="2" t="str">
        <f>IFERROR(VLOOKUP(C:C,对照表!A:C,3,0)," ")</f>
        <v xml:space="preserve"> </v>
      </c>
    </row>
    <row r="1486" spans="1:5" x14ac:dyDescent="0.25">
      <c r="A1486" s="10" t="s">
        <v>7602</v>
      </c>
      <c r="B1486" s="1" t="s">
        <v>7517</v>
      </c>
      <c r="C1486" s="9" t="s">
        <v>3097</v>
      </c>
      <c r="D1486" s="3" t="str">
        <f>IFERROR(VLOOKUP(C:C,对照表!A:B,2,0)," ")</f>
        <v>Just recognize</v>
      </c>
      <c r="E1486" s="2" t="str">
        <f>IFERROR(VLOOKUP(C:C,对照表!A:C,3,0)," ")</f>
        <v xml:space="preserve"> </v>
      </c>
    </row>
    <row r="1487" spans="1:5" x14ac:dyDescent="0.25">
      <c r="A1487" s="10" t="s">
        <v>7604</v>
      </c>
      <c r="B1487" s="1" t="s">
        <v>7519</v>
      </c>
      <c r="C1487" s="9" t="s">
        <v>22639</v>
      </c>
      <c r="D1487" s="3" t="s">
        <v>22639</v>
      </c>
      <c r="E1487" s="2" t="str">
        <f>IFERROR(VLOOKUP(C:C,对照表!A:C,3,0)," ")</f>
        <v xml:space="preserve"> </v>
      </c>
    </row>
    <row r="1488" spans="1:5" x14ac:dyDescent="0.25">
      <c r="A1488" s="10" t="s">
        <v>7605</v>
      </c>
      <c r="B1488" s="1" t="s">
        <v>7522</v>
      </c>
      <c r="C1488" s="9">
        <v>0</v>
      </c>
      <c r="D1488" s="3">
        <v>0</v>
      </c>
      <c r="E1488" s="2">
        <v>0</v>
      </c>
    </row>
    <row r="1489" spans="1:5" x14ac:dyDescent="0.25">
      <c r="A1489" s="10" t="s">
        <v>12017</v>
      </c>
      <c r="B1489"/>
      <c r="C1489" s="9" t="s">
        <v>24517</v>
      </c>
      <c r="D1489" s="3" t="str">
        <f>IFERROR(VLOOKUP(C:C,对照表!A:B,2,0)," ")</f>
        <v>Read Range（cm）</v>
      </c>
      <c r="E1489" s="2">
        <f>IFERROR(VLOOKUP(C:C,对照表!A:C,3,0)," ")</f>
        <v>0</v>
      </c>
    </row>
    <row r="1490" spans="1:5" x14ac:dyDescent="0.25">
      <c r="A1490" s="10" t="s">
        <v>12018</v>
      </c>
      <c r="B1490"/>
      <c r="C1490" s="9" t="s">
        <v>16135</v>
      </c>
      <c r="D1490" s="3" t="str">
        <f>IFERROR(VLOOKUP(C:C,对照表!A:B,2,0)," ")</f>
        <v>Validation for the first time</v>
      </c>
      <c r="E1490" s="2" t="str">
        <f>IFERROR(VLOOKUP(C:C,对照表!A:C,3,0)," ")</f>
        <v xml:space="preserve"> </v>
      </c>
    </row>
    <row r="1491" spans="1:5" x14ac:dyDescent="0.25">
      <c r="A1491" s="10" t="s">
        <v>12019</v>
      </c>
      <c r="B1491"/>
      <c r="C1491" s="9" t="s">
        <v>16136</v>
      </c>
      <c r="D1491" s="3" t="str">
        <f>IFERROR(VLOOKUP(C:C,对照表!A:B,2,0)," ")</f>
        <v>Certificate/card</v>
      </c>
      <c r="E1491" s="2" t="str">
        <f>IFERROR(VLOOKUP(C:C,对照表!A:C,3,0)," ")</f>
        <v xml:space="preserve"> </v>
      </c>
    </row>
    <row r="1492" spans="1:5" x14ac:dyDescent="0.25">
      <c r="A1492" s="10" t="s">
        <v>12020</v>
      </c>
      <c r="B1492"/>
      <c r="C1492" s="9" t="s">
        <v>16137</v>
      </c>
      <c r="D1492" s="3" t="str">
        <f>IFERROR(VLOOKUP(C:C,对照表!A:B,2,0)," ")</f>
        <v>The third party</v>
      </c>
      <c r="E1492" s="2" t="str">
        <f>IFERROR(VLOOKUP(C:C,对照表!A:C,3,0)," ")</f>
        <v xml:space="preserve"> </v>
      </c>
    </row>
    <row r="1493" spans="1:5" x14ac:dyDescent="0.25">
      <c r="A1493" s="10" t="s">
        <v>12021</v>
      </c>
      <c r="B1493"/>
      <c r="C1493" s="9" t="s">
        <v>12242</v>
      </c>
      <c r="D1493" s="3" t="str">
        <f>IFERROR(VLOOKUP(C:C,对照表!A:B,2,0)," ")</f>
        <v>Automatic trigger</v>
      </c>
      <c r="E1493" s="2" t="str">
        <f>IFERROR(VLOOKUP(C:C,对照表!A:C,3,0)," ")</f>
        <v xml:space="preserve"> </v>
      </c>
    </row>
    <row r="1494" spans="1:5" x14ac:dyDescent="0.25">
      <c r="A1494" s="10" t="s">
        <v>12022</v>
      </c>
      <c r="B1494"/>
      <c r="C1494" s="9" t="s">
        <v>19494</v>
      </c>
      <c r="D1494" s="3" t="str">
        <f>IFERROR(VLOOKUP(C:C,对照表!A:B,2,0)," ")</f>
        <v xml:space="preserve">  Prompt information </v>
      </c>
      <c r="E1494" s="2" t="str">
        <f>IFERROR(VLOOKUP(C:C,对照表!A:C,3,0)," ")</f>
        <v>プロンプトメッセージ</v>
      </c>
    </row>
    <row r="1495" spans="1:5" x14ac:dyDescent="0.25">
      <c r="A1495" s="10" t="s">
        <v>12023</v>
      </c>
      <c r="B1495"/>
      <c r="C1495" s="9" t="s">
        <v>0</v>
      </c>
      <c r="D1495" s="3" t="str">
        <f>IFERROR(VLOOKUP(C:C,对照表!A:B,2,0)," ")</f>
        <v>中文</v>
      </c>
      <c r="E1495" s="2" t="str">
        <f>IFERROR(VLOOKUP(C:C,对照表!A:C,3,0)," ")</f>
        <v>日文</v>
      </c>
    </row>
    <row r="1496" spans="1:5" x14ac:dyDescent="0.25">
      <c r="A1496" s="10" t="s">
        <v>12024</v>
      </c>
      <c r="B1496"/>
      <c r="C1496" s="9" t="s">
        <v>9328</v>
      </c>
      <c r="D1496" s="3" t="str">
        <f>IFERROR(VLOOKUP(C:C,对照表!A:B,2,0)," ")</f>
        <v>English</v>
      </c>
      <c r="E1496" s="2" t="str">
        <f>IFERROR(VLOOKUP(C:C,对照表!A:C,3,0)," ")</f>
        <v xml:space="preserve"> </v>
      </c>
    </row>
    <row r="1497" spans="1:5" x14ac:dyDescent="0.25">
      <c r="A1497" s="10" t="s">
        <v>12025</v>
      </c>
      <c r="B1497"/>
      <c r="C1497" s="9" t="s">
        <v>1269</v>
      </c>
      <c r="D1497" s="3" t="str">
        <f>IFERROR(VLOOKUP(C:C,对照表!A:B,2,0)," ")</f>
        <v>default</v>
      </c>
      <c r="E1497" s="2" t="s">
        <v>22185</v>
      </c>
    </row>
    <row r="1498" spans="1:5" x14ac:dyDescent="0.25">
      <c r="A1498" s="10" t="s">
        <v>12026</v>
      </c>
      <c r="B1498"/>
      <c r="C1498" s="9" t="s">
        <v>3244</v>
      </c>
      <c r="D1498" s="3" t="str">
        <f>IFERROR(VLOOKUP(C:C,对照表!A:B,2,0)," ")</f>
        <v>custom</v>
      </c>
      <c r="E1498" s="2" t="s">
        <v>3245</v>
      </c>
    </row>
    <row r="1499" spans="1:5" x14ac:dyDescent="0.25">
      <c r="A1499" s="10" t="s">
        <v>12027</v>
      </c>
      <c r="B1499"/>
      <c r="C1499" s="9" t="s">
        <v>12243</v>
      </c>
      <c r="D1499" s="3" t="str">
        <f>IFERROR(VLOOKUP(C:C,对照表!A:B,2,0)," ")</f>
        <v>Intelligent prompt</v>
      </c>
      <c r="E1499" s="2" t="str">
        <f>IFERROR(VLOOKUP(C:C,对照表!A:C,3,0)," ")</f>
        <v xml:space="preserve"> </v>
      </c>
    </row>
    <row r="1500" spans="1:5" x14ac:dyDescent="0.25">
      <c r="A1500" s="10" t="s">
        <v>12028</v>
      </c>
      <c r="B1500"/>
      <c r="C1500" s="9" t="s">
        <v>12244</v>
      </c>
      <c r="D1500" s="3" t="str">
        <f>IFERROR(VLOOKUP(C:C,对照表!A:B,2,0)," ")</f>
        <v>MP3 prompt </v>
      </c>
      <c r="E1500" s="2" t="str">
        <f>IFERROR(VLOOKUP(C:C,对照表!A:C,3,0)," ")</f>
        <v xml:space="preserve"> </v>
      </c>
    </row>
    <row r="1501" spans="1:5" x14ac:dyDescent="0.25">
      <c r="A1501" s="10" t="s">
        <v>12029</v>
      </c>
      <c r="B1501"/>
      <c r="C1501" s="9" t="s">
        <v>12245</v>
      </c>
      <c r="D1501" s="3" t="str">
        <f>IFERROR(VLOOKUP(C:C,对照表!A:B,2,0)," ")</f>
        <v>recognition record transmission</v>
      </c>
      <c r="E1501" s="2" t="str">
        <f>IFERROR(VLOOKUP(C:C,对照表!A:C,3,0)," ")</f>
        <v xml:space="preserve"> </v>
      </c>
    </row>
    <row r="1502" spans="1:5" x14ac:dyDescent="0.25">
      <c r="A1502" s="10" t="s">
        <v>12030</v>
      </c>
      <c r="B1502"/>
      <c r="C1502" s="9" t="s">
        <v>12246</v>
      </c>
      <c r="D1502" s="3" t="str">
        <f>IFERROR(VLOOKUP(C:C,对照表!A:B,2,0)," ")</f>
        <v>Communication protocol </v>
      </c>
      <c r="E1502" s="2" t="str">
        <f>IFERROR(VLOOKUP(C:C,对照表!A:C,3,0)," ")</f>
        <v xml:space="preserve"> </v>
      </c>
    </row>
    <row r="1503" spans="1:5" x14ac:dyDescent="0.25">
      <c r="A1503" s="10" t="s">
        <v>12031</v>
      </c>
      <c r="B1503"/>
      <c r="C1503" s="9" t="s">
        <v>12247</v>
      </c>
      <c r="D1503" s="3" t="str">
        <f>IFERROR(VLOOKUP(C:C,对照表!A:B,2,0)," ")</f>
        <v>IP address</v>
      </c>
      <c r="E1503" s="2" t="str">
        <f>IFERROR(VLOOKUP(C:C,对照表!A:C,3,0)," ")</f>
        <v xml:space="preserve"> </v>
      </c>
    </row>
    <row r="1504" spans="1:5" x14ac:dyDescent="0.25">
      <c r="A1504" s="10" t="s">
        <v>12032</v>
      </c>
      <c r="B1504"/>
      <c r="C1504" s="9" t="s">
        <v>569</v>
      </c>
      <c r="D1504" s="3" t="str">
        <f>IFERROR(VLOOKUP(C:C,对照表!A:B,2,0)," ")</f>
        <v>Port number</v>
      </c>
      <c r="E1504" s="2" t="str">
        <f>IFERROR(VLOOKUP(C:C,对照表!A:C,3,0)," ")</f>
        <v>ポート番号</v>
      </c>
    </row>
    <row r="1505" spans="1:5" x14ac:dyDescent="0.25">
      <c r="A1505" s="10" t="s">
        <v>12033</v>
      </c>
      <c r="B1505"/>
      <c r="C1505" s="9" t="s">
        <v>12248</v>
      </c>
      <c r="D1505" s="3" t="str">
        <f>IFERROR(VLOOKUP(C:C,对照表!A:B,2,0)," ")</f>
        <v>Intelligent model</v>
      </c>
      <c r="E1505" s="2" t="str">
        <f>IFERROR(VLOOKUP(C:C,对照表!A:C,3,0)," ")</f>
        <v xml:space="preserve"> </v>
      </c>
    </row>
    <row r="1506" spans="1:5" x14ac:dyDescent="0.25">
      <c r="A1506" s="10" t="s">
        <v>12034</v>
      </c>
      <c r="B1506"/>
      <c r="C1506" s="9" t="s">
        <v>12249</v>
      </c>
      <c r="D1506" s="3" t="str">
        <f>IFERROR(VLOOKUP(C:C,对照表!A:B,2,0)," ")</f>
        <v>（unit：cm)</v>
      </c>
      <c r="E1506" s="2" t="str">
        <f>IFERROR(VLOOKUP(C:C,对照表!A:C,3,0)," ")</f>
        <v xml:space="preserve"> </v>
      </c>
    </row>
    <row r="1507" spans="1:5" x14ac:dyDescent="0.25">
      <c r="A1507" s="10" t="s">
        <v>12035</v>
      </c>
      <c r="B1507"/>
      <c r="C1507" s="9" t="s">
        <v>12248</v>
      </c>
      <c r="D1507" s="3" t="str">
        <f>IFERROR(VLOOKUP(C:C,对照表!A:B,2,0)," ")</f>
        <v>Intelligent model</v>
      </c>
      <c r="E1507" s="2" t="str">
        <f>IFERROR(VLOOKUP(C:C,对照表!A:C,3,0)," ")</f>
        <v xml:space="preserve"> </v>
      </c>
    </row>
    <row r="1508" spans="1:5" x14ac:dyDescent="0.25">
      <c r="A1508" s="10" t="s">
        <v>12036</v>
      </c>
      <c r="B1508"/>
      <c r="C1508" s="9" t="s">
        <v>15983</v>
      </c>
      <c r="D1508" s="3" t="str">
        <f>IFERROR(VLOOKUP(C:C,对照表!A:B,2,0)," ")</f>
        <v>Import photo minimum size limit</v>
      </c>
      <c r="E1508" s="2" t="str">
        <f>IFERROR(VLOOKUP(C:C,对照表!A:C,3,0)," ")</f>
        <v xml:space="preserve"> </v>
      </c>
    </row>
    <row r="1509" spans="1:5" x14ac:dyDescent="0.25">
      <c r="A1509" s="10" t="s">
        <v>12037</v>
      </c>
      <c r="B1509"/>
      <c r="C1509" s="9" t="s">
        <v>12250</v>
      </c>
      <c r="D1509" s="3" t="str">
        <f>IFERROR(VLOOKUP(C:C,对照表!A:B,2,0)," ")</f>
        <v>Intelligent exposure</v>
      </c>
      <c r="E1509" s="2" t="str">
        <f>IFERROR(VLOOKUP(C:C,对照表!A:C,3,0)," ")</f>
        <v xml:space="preserve"> </v>
      </c>
    </row>
    <row r="1510" spans="1:5" x14ac:dyDescent="0.25">
      <c r="A1510" s="10" t="s">
        <v>12038</v>
      </c>
      <c r="B1510"/>
      <c r="C1510" s="9" t="s">
        <v>12251</v>
      </c>
      <c r="D1510" s="3" t="str">
        <f>IFERROR(VLOOKUP(C:C,对照表!A:B,2,0)," ")</f>
        <v>This administrator does not exist</v>
      </c>
      <c r="E1510" s="2" t="str">
        <f>IFERROR(VLOOKUP(C:C,对照表!A:C,3,0)," ")</f>
        <v xml:space="preserve"> </v>
      </c>
    </row>
    <row r="1511" spans="1:5" x14ac:dyDescent="0.25">
      <c r="A1511" s="10" t="s">
        <v>12039</v>
      </c>
      <c r="B1511"/>
      <c r="C1511" s="9" t="s">
        <v>16135</v>
      </c>
      <c r="D1511" s="3" t="str">
        <f>IFERROR(VLOOKUP(C:C,对照表!A:B,2,0)," ")</f>
        <v>Validation for the first time</v>
      </c>
      <c r="E1511" s="2" t="str">
        <f>IFERROR(VLOOKUP(C:C,对照表!A:C,3,0)," ")</f>
        <v xml:space="preserve"> </v>
      </c>
    </row>
    <row r="1512" spans="1:5" x14ac:dyDescent="0.25">
      <c r="A1512" s="10" t="s">
        <v>12040</v>
      </c>
      <c r="B1512"/>
      <c r="C1512" s="9" t="s">
        <v>16136</v>
      </c>
      <c r="D1512" s="3" t="str">
        <f>IFERROR(VLOOKUP(C:C,对照表!A:B,2,0)," ")</f>
        <v>Certificate/card</v>
      </c>
      <c r="E1512" s="2" t="str">
        <f>IFERROR(VLOOKUP(C:C,对照表!A:C,3,0)," ")</f>
        <v xml:space="preserve"> </v>
      </c>
    </row>
    <row r="1513" spans="1:5" x14ac:dyDescent="0.25">
      <c r="A1513" s="10" t="s">
        <v>12041</v>
      </c>
      <c r="B1513"/>
      <c r="C1513" s="9" t="s">
        <v>16137</v>
      </c>
      <c r="D1513" s="3" t="str">
        <f>IFERROR(VLOOKUP(C:C,对照表!A:B,2,0)," ")</f>
        <v>The third party</v>
      </c>
      <c r="E1513" s="2" t="str">
        <f>IFERROR(VLOOKUP(C:C,对照表!A:C,3,0)," ")</f>
        <v xml:space="preserve"> </v>
      </c>
    </row>
    <row r="1514" spans="1:5" x14ac:dyDescent="0.25">
      <c r="A1514" s="10" t="s">
        <v>12042</v>
      </c>
      <c r="B1514"/>
      <c r="C1514" s="9" t="s">
        <v>12242</v>
      </c>
      <c r="D1514" s="3" t="str">
        <f>IFERROR(VLOOKUP(C:C,对照表!A:B,2,0)," ")</f>
        <v>Automatic trigger</v>
      </c>
      <c r="E1514" s="2" t="str">
        <f>IFERROR(VLOOKUP(C:C,对照表!A:C,3,0)," ")</f>
        <v xml:space="preserve"> </v>
      </c>
    </row>
    <row r="1515" spans="1:5" x14ac:dyDescent="0.25">
      <c r="A1515" s="10" t="s">
        <v>12043</v>
      </c>
      <c r="B1515"/>
      <c r="C1515" s="9" t="s">
        <v>24613</v>
      </c>
      <c r="D1515" s="3" t="str">
        <f>IFERROR(VLOOKUP(C:C,对照表!A:B,2,0)," ")</f>
        <v>Card trigger the identification function</v>
      </c>
      <c r="E1515" s="2" t="str">
        <f>IFERROR(VLOOKUP(C:C,对照表!A:C,3,0)," ")</f>
        <v xml:space="preserve"> </v>
      </c>
    </row>
    <row r="1516" spans="1:5" x14ac:dyDescent="0.25">
      <c r="A1516" s="10" t="s">
        <v>12044</v>
      </c>
      <c r="B1516"/>
      <c r="C1516" s="9" t="s">
        <v>24618</v>
      </c>
      <c r="D1516" s="3" t="str">
        <f>IFERROR(VLOOKUP(C:C,对照表!A:B,2,0)," ")</f>
        <v>Trigger the recognition function manually on PC</v>
      </c>
      <c r="E1516" s="2" t="str">
        <f>IFERROR(VLOOKUP(C:C,对照表!A:C,3,0)," ")</f>
        <v xml:space="preserve"> </v>
      </c>
    </row>
    <row r="1517" spans="1:5" x14ac:dyDescent="0.25">
      <c r="A1517" s="10" t="s">
        <v>12045</v>
      </c>
      <c r="B1517"/>
      <c r="C1517" s="9" t="s">
        <v>24616</v>
      </c>
      <c r="D1517" s="3" t="str">
        <f>IFERROR(VLOOKUP(C:C,对照表!A:B,2,0)," ")</f>
        <v xml:space="preserve">Automatic trigger recognition </v>
      </c>
      <c r="E1517" s="2" t="str">
        <f>IFERROR(VLOOKUP(C:C,对照表!A:C,3,0)," ")</f>
        <v xml:space="preserve"> </v>
      </c>
    </row>
    <row r="1518" spans="1:5" x14ac:dyDescent="0.25">
      <c r="A1518" s="10" t="s">
        <v>12046</v>
      </c>
      <c r="B1518"/>
      <c r="C1518" s="9" t="s">
        <v>12252</v>
      </c>
      <c r="D1518" s="3" t="str">
        <f>IFERROR(VLOOKUP(C:C,对照表!A:B,2,0)," ")</f>
        <v>The maximum number of administrators is 10</v>
      </c>
      <c r="E1518" s="2" t="str">
        <f>IFERROR(VLOOKUP(C:C,对照表!A:C,3,0)," ")</f>
        <v xml:space="preserve"> </v>
      </c>
    </row>
    <row r="1519" spans="1:5" x14ac:dyDescent="0.25">
      <c r="A1519" s="10" t="s">
        <v>12047</v>
      </c>
      <c r="B1519"/>
      <c r="C1519" s="9" t="s">
        <v>12245</v>
      </c>
      <c r="D1519" s="3" t="str">
        <f>IFERROR(VLOOKUP(C:C,对照表!A:B,2,0)," ")</f>
        <v>recognition record transmission</v>
      </c>
      <c r="E1519" s="2" t="str">
        <f>IFERROR(VLOOKUP(C:C,对照表!A:C,3,0)," ")</f>
        <v xml:space="preserve"> </v>
      </c>
    </row>
    <row r="1520" spans="1:5" x14ac:dyDescent="0.25">
      <c r="A1520" s="10" t="s">
        <v>12048</v>
      </c>
      <c r="B1520"/>
      <c r="C1520" s="9" t="s">
        <v>12246</v>
      </c>
      <c r="D1520" s="3" t="str">
        <f>IFERROR(VLOOKUP(C:C,对照表!A:B,2,0)," ")</f>
        <v>Communication protocol </v>
      </c>
      <c r="E1520" s="2" t="str">
        <f>IFERROR(VLOOKUP(C:C,对照表!A:C,3,0)," ")</f>
        <v xml:space="preserve"> </v>
      </c>
    </row>
    <row r="1521" spans="1:5" x14ac:dyDescent="0.25">
      <c r="A1521" s="10" t="s">
        <v>12049</v>
      </c>
      <c r="B1521"/>
      <c r="C1521" s="9" t="s">
        <v>12247</v>
      </c>
      <c r="D1521" s="3" t="str">
        <f>IFERROR(VLOOKUP(C:C,对照表!A:B,2,0)," ")</f>
        <v>IP address</v>
      </c>
      <c r="E1521" s="2" t="str">
        <f>IFERROR(VLOOKUP(C:C,对照表!A:C,3,0)," ")</f>
        <v xml:space="preserve"> </v>
      </c>
    </row>
    <row r="1522" spans="1:5" x14ac:dyDescent="0.25">
      <c r="A1522" s="10" t="s">
        <v>12050</v>
      </c>
      <c r="B1522"/>
      <c r="C1522" s="9" t="s">
        <v>803</v>
      </c>
      <c r="D1522" s="3" t="str">
        <f>IFERROR(VLOOKUP(C:C,对照表!A:B,2,0)," ")</f>
        <v>please enter the IP address</v>
      </c>
      <c r="E1522" s="2" t="str">
        <f>IFERROR(VLOOKUP(C:C,对照表!A:C,3,0)," ")</f>
        <v xml:space="preserve"> </v>
      </c>
    </row>
    <row r="1523" spans="1:5" x14ac:dyDescent="0.25">
      <c r="A1523" s="10" t="s">
        <v>12051</v>
      </c>
      <c r="B1523"/>
      <c r="C1523" s="9" t="s">
        <v>569</v>
      </c>
      <c r="D1523" s="3" t="str">
        <f>IFERROR(VLOOKUP(C:C,对照表!A:B,2,0)," ")</f>
        <v>Port number</v>
      </c>
      <c r="E1523" s="2" t="str">
        <f>IFERROR(VLOOKUP(C:C,对照表!A:C,3,0)," ")</f>
        <v>ポート番号</v>
      </c>
    </row>
    <row r="1524" spans="1:5" x14ac:dyDescent="0.25">
      <c r="A1524" s="10" t="s">
        <v>12052</v>
      </c>
      <c r="B1524"/>
      <c r="C1524" s="9" t="s">
        <v>642</v>
      </c>
      <c r="D1524" s="3" t="str">
        <f>IFERROR(VLOOKUP(C:C,对照表!A:B,2,0)," ")</f>
        <v>please enter the port number</v>
      </c>
      <c r="E1524" s="2" t="str">
        <f>IFERROR(VLOOKUP(C:C,对照表!A:C,3,0)," ")</f>
        <v xml:space="preserve"> </v>
      </c>
    </row>
    <row r="1525" spans="1:5" x14ac:dyDescent="0.25">
      <c r="A1525" s="10" t="s">
        <v>12053</v>
      </c>
      <c r="B1525"/>
      <c r="C1525" s="9" t="s">
        <v>16138</v>
      </c>
      <c r="D1525" s="3" t="str">
        <f>IFERROR(VLOOKUP(C:C,对照表!A:B,2,0)," ")</f>
        <v>IP address can not be empty</v>
      </c>
      <c r="E1525" s="2" t="str">
        <f>IFERROR(VLOOKUP(C:C,对照表!A:C,3,0)," ")</f>
        <v xml:space="preserve"> </v>
      </c>
    </row>
    <row r="1526" spans="1:5" x14ac:dyDescent="0.25">
      <c r="A1526" s="10" t="s">
        <v>12054</v>
      </c>
      <c r="B1526"/>
      <c r="C1526" s="9" t="s">
        <v>631</v>
      </c>
      <c r="D1526" s="3" t="str">
        <f>IFERROR(VLOOKUP(C:C,对照表!A:B,2,0)," ")</f>
        <v>Port number must not be empty</v>
      </c>
      <c r="E1526" s="2" t="str">
        <f>IFERROR(VLOOKUP(C:C,对照表!A:C,3,0)," ")</f>
        <v>ポート番号は空になってはいけません</v>
      </c>
    </row>
    <row r="1527" spans="1:5" x14ac:dyDescent="0.25">
      <c r="A1527" s="10" t="s">
        <v>12055</v>
      </c>
      <c r="B1527"/>
      <c r="C1527" s="9" t="s">
        <v>12254</v>
      </c>
      <c r="D1527" s="3" t="str">
        <f>IFERROR(VLOOKUP(C:C,对照表!A:B,2,0)," ")</f>
        <v>port number input error</v>
      </c>
      <c r="E1527" s="2" t="str">
        <f>IFERROR(VLOOKUP(C:C,对照表!A:C,3,0)," ")</f>
        <v xml:space="preserve"> </v>
      </c>
    </row>
    <row r="1528" spans="1:5" x14ac:dyDescent="0.25">
      <c r="A1528" s="10" t="s">
        <v>12056</v>
      </c>
      <c r="B1528"/>
      <c r="C1528" s="9" t="s">
        <v>12255</v>
      </c>
      <c r="D1528" s="3" t="str">
        <f>IFERROR(VLOOKUP(C:C,对照表!A:B,2,0)," ")</f>
        <v>过低判定阈值</v>
      </c>
      <c r="E1528" s="2" t="str">
        <f>IFERROR(VLOOKUP(C:C,对照表!A:C,3,0)," ")</f>
        <v xml:space="preserve"> </v>
      </c>
    </row>
    <row r="1529" spans="1:5" x14ac:dyDescent="0.25">
      <c r="A1529" s="10" t="s">
        <v>12057</v>
      </c>
      <c r="B1529"/>
      <c r="C1529" s="9" t="s">
        <v>12256</v>
      </c>
      <c r="D1529" s="3" t="str">
        <f>IFERROR(VLOOKUP(C:C,对照表!A:B,2,0)," ")</f>
        <v>过低调整</v>
      </c>
      <c r="E1529" s="2" t="str">
        <f>IFERROR(VLOOKUP(C:C,对照表!A:C,3,0)," ")</f>
        <v xml:space="preserve"> </v>
      </c>
    </row>
    <row r="1530" spans="1:5" x14ac:dyDescent="0.25">
      <c r="A1530" s="10" t="s">
        <v>12058</v>
      </c>
      <c r="B1530"/>
      <c r="C1530" s="9" t="s">
        <v>12257</v>
      </c>
      <c r="D1530" s="3" t="str">
        <f>IFERROR(VLOOKUP(C:C,对照表!A:B,2,0)," ")</f>
        <v>过高判定阈值</v>
      </c>
      <c r="E1530" s="2" t="str">
        <f>IFERROR(VLOOKUP(C:C,对照表!A:C,3,0)," ")</f>
        <v xml:space="preserve"> </v>
      </c>
    </row>
    <row r="1531" spans="1:5" x14ac:dyDescent="0.25">
      <c r="A1531" s="10" t="s">
        <v>12059</v>
      </c>
      <c r="B1531"/>
      <c r="C1531" s="9" t="s">
        <v>12258</v>
      </c>
      <c r="D1531" s="3" t="str">
        <f>IFERROR(VLOOKUP(C:C,对照表!A:B,2,0)," ")</f>
        <v>过高调整</v>
      </c>
      <c r="E1531" s="2" t="str">
        <f>IFERROR(VLOOKUP(C:C,对照表!A:C,3,0)," ")</f>
        <v xml:space="preserve"> </v>
      </c>
    </row>
    <row r="1532" spans="1:5" x14ac:dyDescent="0.25">
      <c r="A1532" s="10" t="s">
        <v>12060</v>
      </c>
      <c r="B1532"/>
      <c r="C1532" s="9" t="s">
        <v>12259</v>
      </c>
      <c r="D1532" s="3" t="str">
        <f>IFERROR(VLOOKUP(C:C,对照表!A:B,2,0)," ")</f>
        <v>图像顶端位置（像素）</v>
      </c>
      <c r="E1532" s="2" t="str">
        <f>IFERROR(VLOOKUP(C:C,对照表!A:C,3,0)," ")</f>
        <v xml:space="preserve"> </v>
      </c>
    </row>
    <row r="1533" spans="1:5" x14ac:dyDescent="0.25">
      <c r="A1533" s="10" t="s">
        <v>12061</v>
      </c>
      <c r="B1533"/>
      <c r="C1533" s="9" t="s">
        <v>12260</v>
      </c>
      <c r="D1533" s="3" t="str">
        <f>IFERROR(VLOOKUP(C:C,对照表!A:B,2,0)," ")</f>
        <v>Quick gate configuration</v>
      </c>
      <c r="E1533" s="2" t="str">
        <f>IFERROR(VLOOKUP(C:C,对照表!A:C,3,0)," ")</f>
        <v xml:space="preserve"> </v>
      </c>
    </row>
    <row r="1534" spans="1:5" x14ac:dyDescent="0.25">
      <c r="A1534" s="10" t="s">
        <v>12062</v>
      </c>
      <c r="B1534"/>
      <c r="C1534" s="9" t="s">
        <v>12261</v>
      </c>
      <c r="D1534" s="3" t="str">
        <f>IFERROR(VLOOKUP(C:C,对照表!A:B,2,0)," ")</f>
        <v>Quick gate feedback mode</v>
      </c>
      <c r="E1534" s="2" t="str">
        <f>IFERROR(VLOOKUP(C:C,对照表!A:C,3,0)," ")</f>
        <v xml:space="preserve"> </v>
      </c>
    </row>
    <row r="1535" spans="1:5" x14ac:dyDescent="0.25">
      <c r="A1535" s="10" t="s">
        <v>12063</v>
      </c>
      <c r="B1535"/>
      <c r="C1535" s="9" t="s">
        <v>12262</v>
      </c>
      <c r="D1535" s="3" t="str">
        <f>IFERROR(VLOOKUP(C:C,对照表!A:B,2,0)," ")</f>
        <v xml:space="preserve">Timeout </v>
      </c>
      <c r="E1535" s="2" t="str">
        <f>IFERROR(VLOOKUP(C:C,对照表!A:C,3,0)," ")</f>
        <v xml:space="preserve"> </v>
      </c>
    </row>
    <row r="1536" spans="1:5" x14ac:dyDescent="0.25">
      <c r="A1536" s="10" t="s">
        <v>12064</v>
      </c>
      <c r="B1536"/>
      <c r="C1536" s="9" t="s">
        <v>12263</v>
      </c>
      <c r="D1536" s="3" t="str">
        <f>IFERROR(VLOOKUP(C:C,对照表!A:B,2,0)," ")</f>
        <v>The default unit is seconds</v>
      </c>
      <c r="E1536" s="2" t="str">
        <f>IFERROR(VLOOKUP(C:C,对照表!A:C,3,0)," ")</f>
        <v xml:space="preserve"> </v>
      </c>
    </row>
    <row r="1537" spans="1:5" x14ac:dyDescent="0.25">
      <c r="A1537" s="10" t="s">
        <v>12065</v>
      </c>
      <c r="B1537"/>
      <c r="C1537" s="9" t="s">
        <v>12264</v>
      </c>
      <c r="D1537" s="3" t="str">
        <f>IFERROR(VLOOKUP(C:C,对照表!A:B,2,0)," ")</f>
        <v>Profile import</v>
      </c>
      <c r="E1537" s="2" t="str">
        <f>IFERROR(VLOOKUP(C:C,对照表!A:C,3,0)," ")</f>
        <v xml:space="preserve"> </v>
      </c>
    </row>
    <row r="1538" spans="1:5" x14ac:dyDescent="0.25">
      <c r="A1538" s="10" t="s">
        <v>12066</v>
      </c>
      <c r="B1538"/>
      <c r="C1538" s="9" t="s">
        <v>12265</v>
      </c>
      <c r="D1538" s="3" t="str">
        <f>IFERROR(VLOOKUP(C:C,对照表!A:B,2,0)," ")</f>
        <v>Import configuration successful!</v>
      </c>
      <c r="E1538" s="2" t="str">
        <f>IFERROR(VLOOKUP(C:C,对照表!A:C,3,0)," ")</f>
        <v xml:space="preserve"> </v>
      </c>
    </row>
    <row r="1539" spans="1:5" x14ac:dyDescent="0.25">
      <c r="A1539" s="10" t="s">
        <v>12067</v>
      </c>
      <c r="B1539"/>
      <c r="C1539" s="9" t="s">
        <v>12266</v>
      </c>
      <c r="D1539" s="3" t="str">
        <f>IFERROR(VLOOKUP(C:C,对照表!A:B,2,0)," ")</f>
        <v>Import configuration failed！</v>
      </c>
      <c r="E1539" s="2" t="str">
        <f>IFERROR(VLOOKUP(C:C,对照表!A:C,3,0)," ")</f>
        <v xml:space="preserve"> </v>
      </c>
    </row>
    <row r="1540" spans="1:5" x14ac:dyDescent="0.25">
      <c r="A1540" s="10" t="s">
        <v>12068</v>
      </c>
      <c r="B1540"/>
      <c r="C1540" s="9" t="s">
        <v>12267</v>
      </c>
      <c r="D1540" s="3" t="str">
        <f>IFERROR(VLOOKUP(C:C,对照表!A:B,2,0)," ")</f>
        <v>Timeout limit</v>
      </c>
      <c r="E1540" s="2" t="str">
        <f>IFERROR(VLOOKUP(C:C,对照表!A:C,3,0)," ")</f>
        <v xml:space="preserve"> </v>
      </c>
    </row>
    <row r="1541" spans="1:5" x14ac:dyDescent="0.25">
      <c r="A1541" s="10" t="s">
        <v>12069</v>
      </c>
      <c r="B1541"/>
      <c r="C1541" s="9" t="s">
        <v>0</v>
      </c>
      <c r="D1541" s="3" t="str">
        <f>IFERROR(VLOOKUP(C:C,对照表!A:B,2,0)," ")</f>
        <v>中文</v>
      </c>
      <c r="E1541" s="2" t="str">
        <f>IFERROR(VLOOKUP(C:C,对照表!A:C,3,0)," ")</f>
        <v>日文</v>
      </c>
    </row>
    <row r="1542" spans="1:5" x14ac:dyDescent="0.25">
      <c r="A1542" s="10" t="s">
        <v>12070</v>
      </c>
      <c r="B1542"/>
      <c r="C1542" s="9" t="s">
        <v>9328</v>
      </c>
      <c r="D1542" s="3" t="str">
        <f>IFERROR(VLOOKUP(C:C,对照表!A:B,2,0)," ")</f>
        <v>English</v>
      </c>
      <c r="E1542" s="2" t="str">
        <f>IFERROR(VLOOKUP(C:C,对照表!A:C,3,0)," ")</f>
        <v xml:space="preserve"> </v>
      </c>
    </row>
    <row r="1543" spans="1:5" x14ac:dyDescent="0.25">
      <c r="A1543" s="10" t="s">
        <v>12071</v>
      </c>
      <c r="B1543"/>
      <c r="C1543" s="9" t="s">
        <v>1269</v>
      </c>
      <c r="D1543" s="3" t="str">
        <f>IFERROR(VLOOKUP(C:C,对照表!A:B,2,0)," ")</f>
        <v>default</v>
      </c>
      <c r="E1543" s="2" t="s">
        <v>22185</v>
      </c>
    </row>
    <row r="1544" spans="1:5" x14ac:dyDescent="0.25">
      <c r="A1544" s="10" t="s">
        <v>12072</v>
      </c>
      <c r="B1544"/>
      <c r="C1544" s="9" t="s">
        <v>3244</v>
      </c>
      <c r="D1544" s="3" t="str">
        <f>IFERROR(VLOOKUP(C:C,对照表!A:B,2,0)," ")</f>
        <v>custom</v>
      </c>
      <c r="E1544" s="2" t="s">
        <v>3245</v>
      </c>
    </row>
    <row r="1545" spans="1:5" x14ac:dyDescent="0.25">
      <c r="A1545" s="10" t="s">
        <v>12073</v>
      </c>
      <c r="B1545"/>
      <c r="C1545" s="9" t="s">
        <v>12243</v>
      </c>
      <c r="D1545" s="3" t="str">
        <f>IFERROR(VLOOKUP(C:C,对照表!A:B,2,0)," ")</f>
        <v>Intelligent prompt</v>
      </c>
      <c r="E1545" s="2" t="str">
        <f>IFERROR(VLOOKUP(C:C,对照表!A:C,3,0)," ")</f>
        <v xml:space="preserve"> </v>
      </c>
    </row>
    <row r="1546" spans="1:5" x14ac:dyDescent="0.25">
      <c r="A1546" s="10" t="s">
        <v>12074</v>
      </c>
      <c r="B1546"/>
      <c r="C1546" s="9" t="s">
        <v>12244</v>
      </c>
      <c r="D1546" s="3" t="str">
        <f>IFERROR(VLOOKUP(C:C,对照表!A:B,2,0)," ")</f>
        <v>MP3 prompt </v>
      </c>
      <c r="E1546" s="2" t="str">
        <f>IFERROR(VLOOKUP(C:C,对照表!A:C,3,0)," ")</f>
        <v xml:space="preserve"> </v>
      </c>
    </row>
    <row r="1547" spans="1:5" x14ac:dyDescent="0.25">
      <c r="A1547" s="10" t="s">
        <v>12075</v>
      </c>
      <c r="B1547"/>
      <c r="C1547" s="9" t="s">
        <v>12268</v>
      </c>
      <c r="D1547" s="3" t="str">
        <f>IFERROR(VLOOKUP(C:C,对照表!A:B,2,0)," ")</f>
        <v>Prompt tone for verification successed</v>
      </c>
      <c r="E1547" s="2" t="str">
        <f>IFERROR(VLOOKUP(C:C,对照表!A:C,3,0)," ")</f>
        <v xml:space="preserve"> </v>
      </c>
    </row>
    <row r="1548" spans="1:5" x14ac:dyDescent="0.25">
      <c r="A1548" s="10" t="s">
        <v>12076</v>
      </c>
      <c r="B1548"/>
      <c r="C1548" s="9" t="s">
        <v>12269</v>
      </c>
      <c r="D1548" s="3" t="str">
        <f>IFERROR(VLOOKUP(C:C,对照表!A:B,2,0)," ")</f>
        <v>Prompt tone for verification failed</v>
      </c>
      <c r="E1548" s="2" t="str">
        <f>IFERROR(VLOOKUP(C:C,对照表!A:C,3,0)," ")</f>
        <v xml:space="preserve"> </v>
      </c>
    </row>
    <row r="1549" spans="1:5" x14ac:dyDescent="0.25">
      <c r="A1549" s="10" t="s">
        <v>12077</v>
      </c>
      <c r="B1549"/>
      <c r="C1549" s="9" t="s">
        <v>12270</v>
      </c>
      <c r="D1549" s="3" t="str">
        <f>IFERROR(VLOOKUP(C:C,对照表!A:B,2,0)," ")</f>
        <v>Prompt tone for card</v>
      </c>
      <c r="E1549" s="2" t="str">
        <f>IFERROR(VLOOKUP(C:C,对照表!A:C,3,0)," ")</f>
        <v xml:space="preserve"> </v>
      </c>
    </row>
    <row r="1550" spans="1:5" x14ac:dyDescent="0.25">
      <c r="A1550" s="10" t="s">
        <v>12078</v>
      </c>
      <c r="B1550"/>
      <c r="C1550" s="9" t="s">
        <v>12271</v>
      </c>
      <c r="D1550" s="3" t="str">
        <f>IFERROR(VLOOKUP(C:C,对照表!A:B,2,0)," ")</f>
        <v>Import video</v>
      </c>
      <c r="E1550" s="2" t="str">
        <f>IFERROR(VLOOKUP(C:C,对照表!A:C,3,0)," ")</f>
        <v xml:space="preserve"> </v>
      </c>
    </row>
    <row r="1551" spans="1:5" x14ac:dyDescent="0.25">
      <c r="A1551" s="10" t="s">
        <v>12079</v>
      </c>
      <c r="B1551"/>
      <c r="C1551" s="9" t="s">
        <v>12272</v>
      </c>
      <c r="D1551" s="3" t="str">
        <f>IFERROR(VLOOKUP(C:C,对照表!A:B,2,0)," ")</f>
        <v>Skip</v>
      </c>
      <c r="E1551" s="2" t="str">
        <f>IFERROR(VLOOKUP(C:C,对照表!A:C,3,0)," ")</f>
        <v xml:space="preserve"> </v>
      </c>
    </row>
    <row r="1552" spans="1:5" x14ac:dyDescent="0.25">
      <c r="A1552" s="10" t="s">
        <v>12080</v>
      </c>
      <c r="B1552"/>
      <c r="C1552" s="9" t="s">
        <v>125</v>
      </c>
      <c r="D1552" s="3" t="str">
        <f>IFERROR(VLOOKUP(C:C,对照表!A:B,2,0)," ")</f>
        <v xml:space="preserve">  Device name </v>
      </c>
      <c r="E1552" s="2" t="str">
        <f>IFERROR(VLOOKUP(C:C,对照表!A:C,3,0)," ")</f>
        <v>端末名</v>
      </c>
    </row>
    <row r="1553" spans="1:5" x14ac:dyDescent="0.25">
      <c r="A1553" s="10" t="s">
        <v>12081</v>
      </c>
      <c r="B1553"/>
      <c r="C1553" s="9" t="s">
        <v>12273</v>
      </c>
      <c r="D1553" s="3" t="str">
        <f>IFERROR(VLOOKUP(C:C,对照表!A:B,2,0)," ")</f>
        <v>Scan</v>
      </c>
      <c r="E1553" s="2" t="str">
        <f>IFERROR(VLOOKUP(C:C,对照表!A:C,3,0)," ")</f>
        <v xml:space="preserve"> </v>
      </c>
    </row>
    <row r="1554" spans="1:5" x14ac:dyDescent="0.25">
      <c r="A1554" s="10" t="s">
        <v>12082</v>
      </c>
      <c r="B1554"/>
      <c r="C1554" s="9" t="s">
        <v>12274</v>
      </c>
      <c r="D1554" s="3" t="str">
        <f>IFERROR(VLOOKUP(C:C,对照表!A:B,2,0)," ")</f>
        <v>Optional, please enter the device name</v>
      </c>
      <c r="E1554" s="2" t="str">
        <f>IFERROR(VLOOKUP(C:C,对照表!A:C,3,0)," ")</f>
        <v xml:space="preserve"> </v>
      </c>
    </row>
    <row r="1555" spans="1:5" x14ac:dyDescent="0.25">
      <c r="A1555" s="10" t="s">
        <v>12083</v>
      </c>
      <c r="B1555"/>
      <c r="C1555" s="9" t="s">
        <v>12275</v>
      </c>
      <c r="D1555" s="3" t="str">
        <f>IFERROR(VLOOKUP(C:C,对照表!A:B,2,0)," ")</f>
        <v>Optional, please enter the device group code</v>
      </c>
      <c r="E1555" s="2" t="str">
        <f>IFERROR(VLOOKUP(C:C,对照表!A:C,3,0)," ")</f>
        <v xml:space="preserve"> </v>
      </c>
    </row>
    <row r="1556" spans="1:5" ht="41.4" x14ac:dyDescent="0.25">
      <c r="A1556" s="10" t="s">
        <v>12084</v>
      </c>
      <c r="B1556"/>
      <c r="C1556" s="9" t="s">
        <v>12276</v>
      </c>
      <c r="D1556" s="3" t="str">
        <f>IFERROR(VLOOKUP(C:C,对照表!A:B,2,0)," ")</f>
        <v>Activate the device immediately. Click "next" after the network connection is successful.Please click "skip" in the upper right corner to activate the device</v>
      </c>
      <c r="E1556" s="2" t="str">
        <f>IFERROR(VLOOKUP(C:C,对照表!A:C,3,0)," ")</f>
        <v xml:space="preserve"> </v>
      </c>
    </row>
    <row r="1557" spans="1:5" x14ac:dyDescent="0.25">
      <c r="A1557" s="10" t="s">
        <v>12085</v>
      </c>
      <c r="B1557"/>
      <c r="C1557" s="9" t="s">
        <v>12277</v>
      </c>
      <c r="D1557" s="3" t="str">
        <f>IFERROR(VLOOKUP(C:C,对照表!A:B,2,0)," ")</f>
        <v>Connection pending, please hold on.</v>
      </c>
      <c r="E1557" s="2" t="str">
        <f>IFERROR(VLOOKUP(C:C,对照表!A:C,3,0)," ")</f>
        <v xml:space="preserve"> </v>
      </c>
    </row>
    <row r="1558" spans="1:5" x14ac:dyDescent="0.25">
      <c r="A1558" s="10" t="s">
        <v>12086</v>
      </c>
      <c r="B1558"/>
      <c r="C1558" s="9" t="s">
        <v>1216</v>
      </c>
      <c r="D1558" s="3" t="str">
        <f>IFERROR(VLOOKUP(C:C,对照表!A:B,2,0)," ")</f>
        <v>Network not connected</v>
      </c>
      <c r="E1558" s="2" t="str">
        <f>IFERROR(VLOOKUP(C:C,对照表!A:C,3,0)," ")</f>
        <v>ネットワークが接続されていません</v>
      </c>
    </row>
    <row r="1559" spans="1:5" x14ac:dyDescent="0.25">
      <c r="A1559" s="10" t="s">
        <v>12087</v>
      </c>
      <c r="B1559"/>
      <c r="C1559" s="9" t="s">
        <v>12278</v>
      </c>
      <c r="D1559" s="3" t="str">
        <f>IFERROR(VLOOKUP(C:C,对照表!A:B,2,0)," ")</f>
        <v>Activation failed</v>
      </c>
      <c r="E1559" s="2" t="str">
        <f>IFERROR(VLOOKUP(C:C,对照表!A:C,3,0)," ")</f>
        <v xml:space="preserve"> </v>
      </c>
    </row>
    <row r="1560" spans="1:5" x14ac:dyDescent="0.25">
      <c r="A1560" s="10" t="s">
        <v>12088</v>
      </c>
      <c r="B1560"/>
      <c r="C1560" s="9" t="s">
        <v>12279</v>
      </c>
      <c r="D1560" s="3" t="str">
        <f>IFERROR(VLOOKUP(C:C,对照表!A:B,2,0)," ")</f>
        <v>Qr code activation</v>
      </c>
      <c r="E1560" s="2" t="str">
        <f>IFERROR(VLOOKUP(C:C,对照表!A:C,3,0)," ")</f>
        <v xml:space="preserve"> </v>
      </c>
    </row>
    <row r="1561" spans="1:5" x14ac:dyDescent="0.25">
      <c r="A1561" s="10" t="s">
        <v>12089</v>
      </c>
      <c r="B1561"/>
      <c r="C1561" s="9" t="s">
        <v>12280</v>
      </c>
      <c r="D1561" s="3" t="str">
        <f>IFERROR(VLOOKUP(C:C,对照表!A:B,2,0)," ")</f>
        <v>watermark</v>
      </c>
      <c r="E1561" s="2" t="str">
        <f>IFERROR(VLOOKUP(C:C,对照表!A:C,3,0)," ")</f>
        <v xml:space="preserve"> </v>
      </c>
    </row>
    <row r="1562" spans="1:5" x14ac:dyDescent="0.25">
      <c r="A1562" s="10" t="s">
        <v>12090</v>
      </c>
      <c r="B1562"/>
      <c r="C1562" s="9" t="s">
        <v>775</v>
      </c>
      <c r="D1562" s="3" t="str">
        <f>IFERROR(VLOOKUP(C:C,对照表!A:B,2,0)," ")</f>
        <v>Online</v>
      </c>
      <c r="E1562" s="2" t="str">
        <f>IFERROR(VLOOKUP(C:C,对照表!A:C,3,0)," ")</f>
        <v xml:space="preserve"> </v>
      </c>
    </row>
    <row r="1563" spans="1:5" x14ac:dyDescent="0.25">
      <c r="A1563" s="10" t="s">
        <v>12091</v>
      </c>
      <c r="B1563"/>
      <c r="C1563" s="9" t="s">
        <v>12281</v>
      </c>
      <c r="D1563" s="3" t="str">
        <f>IFERROR(VLOOKUP(C:C,对照表!A:B,2,0)," ")</f>
        <v>Successful activation</v>
      </c>
      <c r="E1563" s="2" t="str">
        <f>IFERROR(VLOOKUP(C:C,对照表!A:C,3,0)," ")</f>
        <v xml:space="preserve"> </v>
      </c>
    </row>
    <row r="1564" spans="1:5" x14ac:dyDescent="0.25">
      <c r="A1564" s="10" t="s">
        <v>12092</v>
      </c>
      <c r="B1564"/>
      <c r="C1564" s="9" t="s">
        <v>3575</v>
      </c>
      <c r="D1564" s="3" t="str">
        <f>IFERROR(VLOOKUP(C:C,对照表!A:B,2,0)," ")</f>
        <v>Activation code</v>
      </c>
      <c r="E1564" s="2" t="s">
        <v>7846</v>
      </c>
    </row>
    <row r="1565" spans="1:5" x14ac:dyDescent="0.25">
      <c r="A1565" s="10" t="s">
        <v>12093</v>
      </c>
      <c r="B1565"/>
      <c r="C1565" s="9" t="s">
        <v>12282</v>
      </c>
      <c r="D1565" s="3" t="str">
        <f>IFERROR(VLOOKUP(C:C,对照表!A:B,2,0)," ")</f>
        <v>Please aim the QR code at the identification box</v>
      </c>
      <c r="E1565" s="2" t="str">
        <f>IFERROR(VLOOKUP(C:C,对照表!A:C,3,0)," ")</f>
        <v xml:space="preserve"> </v>
      </c>
    </row>
    <row r="1566" spans="1:5" x14ac:dyDescent="0.25">
      <c r="A1566" s="10" t="s">
        <v>12094</v>
      </c>
      <c r="B1566"/>
      <c r="C1566" s="9" t="s">
        <v>12283</v>
      </c>
      <c r="D1566" s="3" t="str">
        <f>IFERROR(VLOOKUP(C:C,对照表!A:B,2,0)," ")</f>
        <v>Put the QR code into the box</v>
      </c>
      <c r="E1566" s="2" t="str">
        <f>IFERROR(VLOOKUP(C:C,对照表!A:C,3,0)," ")</f>
        <v xml:space="preserve"> </v>
      </c>
    </row>
    <row r="1567" spans="1:5" x14ac:dyDescent="0.25">
      <c r="A1567" s="10" t="s">
        <v>12095</v>
      </c>
      <c r="B1567"/>
      <c r="C1567" s="9" t="s">
        <v>12284</v>
      </c>
      <c r="D1567" s="3" t="str">
        <f>IFERROR(VLOOKUP(C:C,对照表!A:B,2,0)," ")</f>
        <v>Automatic scanning</v>
      </c>
      <c r="E1567" s="2" t="str">
        <f>IFERROR(VLOOKUP(C:C,对照表!A:C,3,0)," ")</f>
        <v xml:space="preserve"> </v>
      </c>
    </row>
    <row r="1568" spans="1:5" x14ac:dyDescent="0.25">
      <c r="A1568" s="10" t="s">
        <v>12096</v>
      </c>
      <c r="B1568"/>
      <c r="C1568" s="9" t="s">
        <v>12285</v>
      </c>
      <c r="D1568" s="3" t="str">
        <f>IFERROR(VLOOKUP(C:C,对照表!A:B,2,0)," ")</f>
        <v>add watermark successfully</v>
      </c>
      <c r="E1568" s="2" t="str">
        <f>IFERROR(VLOOKUP(C:C,对照表!A:C,3,0)," ")</f>
        <v xml:space="preserve"> </v>
      </c>
    </row>
    <row r="1569" spans="1:5" x14ac:dyDescent="0.25">
      <c r="A1569" s="10" t="s">
        <v>12097</v>
      </c>
      <c r="B1569"/>
      <c r="C1569" s="9" t="s">
        <v>12286</v>
      </c>
      <c r="D1569" s="3" t="str">
        <f>IFERROR(VLOOKUP(C:C,对照表!A:B,2,0)," ")</f>
        <v>add watermark failed</v>
      </c>
      <c r="E1569" s="2" t="str">
        <f>IFERROR(VLOOKUP(C:C,对照表!A:C,3,0)," ")</f>
        <v xml:space="preserve"> </v>
      </c>
    </row>
    <row r="1570" spans="1:5" x14ac:dyDescent="0.25">
      <c r="A1570" s="10" t="s">
        <v>12098</v>
      </c>
      <c r="B1570"/>
      <c r="C1570" s="9" t="s">
        <v>12287</v>
      </c>
      <c r="D1570" s="3" t="str">
        <f>IFERROR(VLOOKUP(C:C,对照表!A:B,2,0)," ")</f>
        <v>Watermark add function exception</v>
      </c>
      <c r="E1570" s="2" t="str">
        <f>IFERROR(VLOOKUP(C:C,对照表!A:C,3,0)," ")</f>
        <v xml:space="preserve"> </v>
      </c>
    </row>
    <row r="1571" spans="1:5" x14ac:dyDescent="0.25">
      <c r="A1571" s="10" t="s">
        <v>12099</v>
      </c>
      <c r="B1571"/>
      <c r="C1571" s="9" t="s">
        <v>12288</v>
      </c>
      <c r="D1571" s="3" t="str">
        <f>IFERROR(VLOOKUP(C:C,对照表!A:B,2,0)," ")</f>
        <v>Watermark added content is empty</v>
      </c>
      <c r="E1571" s="2" t="str">
        <f>IFERROR(VLOOKUP(C:C,对照表!A:C,3,0)," ")</f>
        <v xml:space="preserve"> </v>
      </c>
    </row>
    <row r="1572" spans="1:5" ht="27.6" x14ac:dyDescent="0.25">
      <c r="A1572" s="10" t="s">
        <v>12100</v>
      </c>
      <c r="B1572"/>
      <c r="C1572" s="9" t="s">
        <v>12289</v>
      </c>
      <c r="D1572" s="3" t="str">
        <f>IFERROR(VLOOKUP(C:C,对照表!A:B,2,0)," ")</f>
        <v>Authorization import failed: import authorization file was generated earlier than the existing authorization file</v>
      </c>
      <c r="E1572" s="2" t="str">
        <f>IFERROR(VLOOKUP(C:C,对照表!A:C,3,0)," ")</f>
        <v xml:space="preserve"> </v>
      </c>
    </row>
    <row r="1573" spans="1:5" x14ac:dyDescent="0.25">
      <c r="A1573" s="10" t="s">
        <v>12101</v>
      </c>
      <c r="C1573" s="9" t="s">
        <v>12290</v>
      </c>
      <c r="D1573" s="3" t="str">
        <f>IFERROR(VLOOKUP(C:C,对照表!A:B,2,0)," ")</f>
        <v>Please upload files under 20M</v>
      </c>
      <c r="E1573" s="2" t="str">
        <f>IFERROR(VLOOKUP(C:C,对照表!A:C,3,0)," ")</f>
        <v xml:space="preserve"> </v>
      </c>
    </row>
    <row r="1574" spans="1:5" x14ac:dyDescent="0.25">
      <c r="A1574" s="10" t="s">
        <v>12102</v>
      </c>
      <c r="C1574" s="9" t="s">
        <v>19566</v>
      </c>
      <c r="D1574" s="3" t="str">
        <f>IFERROR(VLOOKUP(C:C,对照表!A:B,2,0)," ")</f>
        <v>Read Range</v>
      </c>
      <c r="E1574" s="2" t="str">
        <f>IFERROR(VLOOKUP(C:C,对照表!A:C,3,0)," ")</f>
        <v xml:space="preserve"> </v>
      </c>
    </row>
    <row r="1575" spans="1:5" x14ac:dyDescent="0.25">
      <c r="A1575" s="10" t="s">
        <v>12103</v>
      </c>
      <c r="C1575" s="9" t="s">
        <v>16135</v>
      </c>
      <c r="D1575" s="3" t="str">
        <f>IFERROR(VLOOKUP(C:C,对照表!A:B,2,0)," ")</f>
        <v>Validation for the first time</v>
      </c>
      <c r="E1575" s="2" t="str">
        <f>IFERROR(VLOOKUP(C:C,对照表!A:C,3,0)," ")</f>
        <v xml:space="preserve"> </v>
      </c>
    </row>
    <row r="1576" spans="1:5" x14ac:dyDescent="0.25">
      <c r="A1576" s="10" t="s">
        <v>12104</v>
      </c>
      <c r="C1576" s="9" t="s">
        <v>16136</v>
      </c>
      <c r="D1576" s="3" t="str">
        <f>IFERROR(VLOOKUP(C:C,对照表!A:B,2,0)," ")</f>
        <v>Certificate/card</v>
      </c>
      <c r="E1576" s="2" t="str">
        <f>IFERROR(VLOOKUP(C:C,对照表!A:C,3,0)," ")</f>
        <v xml:space="preserve"> </v>
      </c>
    </row>
    <row r="1577" spans="1:5" x14ac:dyDescent="0.25">
      <c r="A1577" s="10" t="s">
        <v>12105</v>
      </c>
      <c r="C1577" s="9" t="s">
        <v>16137</v>
      </c>
      <c r="D1577" s="3" t="str">
        <f>IFERROR(VLOOKUP(C:C,对照表!A:B,2,0)," ")</f>
        <v>The third party</v>
      </c>
      <c r="E1577" s="2" t="str">
        <f>IFERROR(VLOOKUP(C:C,对照表!A:C,3,0)," ")</f>
        <v xml:space="preserve"> </v>
      </c>
    </row>
    <row r="1578" spans="1:5" x14ac:dyDescent="0.25">
      <c r="A1578" s="10" t="s">
        <v>12106</v>
      </c>
      <c r="C1578" s="9" t="s">
        <v>12242</v>
      </c>
      <c r="D1578" s="3" t="str">
        <f>IFERROR(VLOOKUP(C:C,对照表!A:B,2,0)," ")</f>
        <v>Automatic trigger</v>
      </c>
      <c r="E1578" s="2" t="str">
        <f>IFERROR(VLOOKUP(C:C,对照表!A:C,3,0)," ")</f>
        <v xml:space="preserve"> </v>
      </c>
    </row>
    <row r="1579" spans="1:5" x14ac:dyDescent="0.25">
      <c r="A1579" s="10" t="s">
        <v>12107</v>
      </c>
      <c r="C1579" s="9" t="s">
        <v>19494</v>
      </c>
      <c r="D1579" s="3" t="str">
        <f>IFERROR(VLOOKUP(C:C,对照表!A:B,2,0)," ")</f>
        <v xml:space="preserve">  Prompt information </v>
      </c>
      <c r="E1579" s="2" t="str">
        <f>IFERROR(VLOOKUP(C:C,对照表!A:C,3,0)," ")</f>
        <v>プロンプトメッセージ</v>
      </c>
    </row>
    <row r="1580" spans="1:5" x14ac:dyDescent="0.25">
      <c r="A1580" s="10" t="s">
        <v>12108</v>
      </c>
      <c r="C1580" s="9" t="s">
        <v>0</v>
      </c>
      <c r="D1580" s="3" t="str">
        <f>IFERROR(VLOOKUP(C:C,对照表!A:B,2,0)," ")</f>
        <v>中文</v>
      </c>
      <c r="E1580" s="2" t="str">
        <f>IFERROR(VLOOKUP(C:C,对照表!A:C,3,0)," ")</f>
        <v>日文</v>
      </c>
    </row>
    <row r="1581" spans="1:5" x14ac:dyDescent="0.25">
      <c r="A1581" s="10" t="s">
        <v>12109</v>
      </c>
      <c r="C1581" s="9" t="s">
        <v>9328</v>
      </c>
      <c r="D1581" s="3" t="str">
        <f>IFERROR(VLOOKUP(C:C,对照表!A:B,2,0)," ")</f>
        <v>English</v>
      </c>
      <c r="E1581" s="2" t="str">
        <f>IFERROR(VLOOKUP(C:C,对照表!A:C,3,0)," ")</f>
        <v xml:space="preserve"> </v>
      </c>
    </row>
    <row r="1582" spans="1:5" x14ac:dyDescent="0.25">
      <c r="A1582" s="10" t="s">
        <v>12110</v>
      </c>
      <c r="C1582" s="9" t="s">
        <v>1269</v>
      </c>
      <c r="D1582" s="3" t="str">
        <f>IFERROR(VLOOKUP(C:C,对照表!A:B,2,0)," ")</f>
        <v>default</v>
      </c>
      <c r="E1582" s="2" t="s">
        <v>22185</v>
      </c>
    </row>
    <row r="1583" spans="1:5" x14ac:dyDescent="0.25">
      <c r="A1583" s="10" t="s">
        <v>12111</v>
      </c>
      <c r="C1583" s="9" t="s">
        <v>3244</v>
      </c>
      <c r="D1583" s="3" t="str">
        <f>IFERROR(VLOOKUP(C:C,对照表!A:B,2,0)," ")</f>
        <v>custom</v>
      </c>
      <c r="E1583" s="2" t="s">
        <v>3245</v>
      </c>
    </row>
    <row r="1584" spans="1:5" x14ac:dyDescent="0.25">
      <c r="A1584" s="10" t="s">
        <v>12112</v>
      </c>
      <c r="C1584" s="9" t="s">
        <v>12243</v>
      </c>
      <c r="D1584" s="3" t="str">
        <f>IFERROR(VLOOKUP(C:C,对照表!A:B,2,0)," ")</f>
        <v>Intelligent prompt</v>
      </c>
      <c r="E1584" s="2" t="str">
        <f>IFERROR(VLOOKUP(C:C,对照表!A:C,3,0)," ")</f>
        <v xml:space="preserve"> </v>
      </c>
    </row>
    <row r="1585" spans="1:5" x14ac:dyDescent="0.25">
      <c r="A1585" s="10" t="s">
        <v>12113</v>
      </c>
      <c r="C1585" s="9" t="s">
        <v>12244</v>
      </c>
      <c r="D1585" s="3" t="str">
        <f>IFERROR(VLOOKUP(C:C,对照表!A:B,2,0)," ")</f>
        <v>MP3 prompt </v>
      </c>
      <c r="E1585" s="2" t="str">
        <f>IFERROR(VLOOKUP(C:C,对照表!A:C,3,0)," ")</f>
        <v xml:space="preserve"> </v>
      </c>
    </row>
    <row r="1586" spans="1:5" x14ac:dyDescent="0.25">
      <c r="A1586" s="10" t="s">
        <v>12114</v>
      </c>
      <c r="C1586" s="9" t="s">
        <v>12245</v>
      </c>
      <c r="D1586" s="3" t="str">
        <f>IFERROR(VLOOKUP(C:C,对照表!A:B,2,0)," ")</f>
        <v>recognition record transmission</v>
      </c>
      <c r="E1586" s="2" t="str">
        <f>IFERROR(VLOOKUP(C:C,对照表!A:C,3,0)," ")</f>
        <v xml:space="preserve"> </v>
      </c>
    </row>
    <row r="1587" spans="1:5" x14ac:dyDescent="0.25">
      <c r="A1587" s="10" t="s">
        <v>12115</v>
      </c>
      <c r="C1587" s="9" t="s">
        <v>12246</v>
      </c>
      <c r="D1587" s="3" t="str">
        <f>IFERROR(VLOOKUP(C:C,对照表!A:B,2,0)," ")</f>
        <v>Communication protocol </v>
      </c>
      <c r="E1587" s="2" t="str">
        <f>IFERROR(VLOOKUP(C:C,对照表!A:C,3,0)," ")</f>
        <v xml:space="preserve"> </v>
      </c>
    </row>
    <row r="1588" spans="1:5" x14ac:dyDescent="0.25">
      <c r="A1588" s="10" t="s">
        <v>12116</v>
      </c>
      <c r="C1588" s="9" t="s">
        <v>12247</v>
      </c>
      <c r="D1588" s="3" t="str">
        <f>IFERROR(VLOOKUP(C:C,对照表!A:B,2,0)," ")</f>
        <v>IP address</v>
      </c>
      <c r="E1588" s="2" t="str">
        <f>IFERROR(VLOOKUP(C:C,对照表!A:C,3,0)," ")</f>
        <v xml:space="preserve"> </v>
      </c>
    </row>
    <row r="1589" spans="1:5" x14ac:dyDescent="0.25">
      <c r="A1589" s="10" t="s">
        <v>12117</v>
      </c>
      <c r="C1589" s="9" t="s">
        <v>569</v>
      </c>
      <c r="D1589" s="3" t="str">
        <f>IFERROR(VLOOKUP(C:C,对照表!A:B,2,0)," ")</f>
        <v>Port number</v>
      </c>
      <c r="E1589" s="2" t="str">
        <f>IFERROR(VLOOKUP(C:C,对照表!A:C,3,0)," ")</f>
        <v>ポート番号</v>
      </c>
    </row>
    <row r="1590" spans="1:5" x14ac:dyDescent="0.25">
      <c r="A1590" s="10" t="s">
        <v>12118</v>
      </c>
      <c r="C1590" s="9" t="s">
        <v>12248</v>
      </c>
      <c r="D1590" s="3" t="str">
        <f>IFERROR(VLOOKUP(C:C,对照表!A:B,2,0)," ")</f>
        <v>Intelligent model</v>
      </c>
      <c r="E1590" s="2" t="str">
        <f>IFERROR(VLOOKUP(C:C,对照表!A:C,3,0)," ")</f>
        <v xml:space="preserve"> </v>
      </c>
    </row>
    <row r="1591" spans="1:5" x14ac:dyDescent="0.25">
      <c r="A1591" s="10" t="s">
        <v>12119</v>
      </c>
      <c r="C1591" s="9" t="s">
        <v>12249</v>
      </c>
      <c r="D1591" s="3" t="str">
        <f>IFERROR(VLOOKUP(C:C,对照表!A:B,2,0)," ")</f>
        <v>（unit：cm)</v>
      </c>
      <c r="E1591" s="2" t="str">
        <f>IFERROR(VLOOKUP(C:C,对照表!A:C,3,0)," ")</f>
        <v xml:space="preserve"> </v>
      </c>
    </row>
    <row r="1592" spans="1:5" x14ac:dyDescent="0.25">
      <c r="A1592" s="10" t="s">
        <v>12120</v>
      </c>
      <c r="C1592" s="9" t="s">
        <v>12248</v>
      </c>
      <c r="D1592" s="3" t="str">
        <f>IFERROR(VLOOKUP(C:C,对照表!A:B,2,0)," ")</f>
        <v>Intelligent model</v>
      </c>
      <c r="E1592" s="2" t="str">
        <f>IFERROR(VLOOKUP(C:C,对照表!A:C,3,0)," ")</f>
        <v xml:space="preserve"> </v>
      </c>
    </row>
    <row r="1593" spans="1:5" x14ac:dyDescent="0.25">
      <c r="A1593" s="10" t="s">
        <v>12121</v>
      </c>
      <c r="C1593" s="9" t="s">
        <v>15983</v>
      </c>
      <c r="D1593" s="3" t="str">
        <f>IFERROR(VLOOKUP(C:C,对照表!A:B,2,0)," ")</f>
        <v>Import photo minimum size limit</v>
      </c>
      <c r="E1593" s="2" t="str">
        <f>IFERROR(VLOOKUP(C:C,对照表!A:C,3,0)," ")</f>
        <v xml:space="preserve"> </v>
      </c>
    </row>
    <row r="1594" spans="1:5" x14ac:dyDescent="0.25">
      <c r="A1594" s="10" t="s">
        <v>12122</v>
      </c>
      <c r="C1594" s="9" t="s">
        <v>12250</v>
      </c>
      <c r="D1594" s="3" t="str">
        <f>IFERROR(VLOOKUP(C:C,对照表!A:B,2,0)," ")</f>
        <v>Intelligent exposure</v>
      </c>
      <c r="E1594" s="2" t="str">
        <f>IFERROR(VLOOKUP(C:C,对照表!A:C,3,0)," ")</f>
        <v xml:space="preserve"> </v>
      </c>
    </row>
    <row r="1595" spans="1:5" x14ac:dyDescent="0.25">
      <c r="A1595" s="10" t="s">
        <v>12123</v>
      </c>
      <c r="C1595" s="9" t="s">
        <v>12251</v>
      </c>
      <c r="D1595" s="3" t="str">
        <f>IFERROR(VLOOKUP(C:C,对照表!A:B,2,0)," ")</f>
        <v>This administrator does not exist</v>
      </c>
      <c r="E1595" s="2" t="str">
        <f>IFERROR(VLOOKUP(C:C,对照表!A:C,3,0)," ")</f>
        <v xml:space="preserve"> </v>
      </c>
    </row>
    <row r="1596" spans="1:5" x14ac:dyDescent="0.25">
      <c r="A1596" s="10" t="s">
        <v>12124</v>
      </c>
      <c r="C1596" s="9" t="s">
        <v>16135</v>
      </c>
      <c r="D1596" s="3" t="str">
        <f>IFERROR(VLOOKUP(C:C,对照表!A:B,2,0)," ")</f>
        <v>Validation for the first time</v>
      </c>
      <c r="E1596" s="2" t="str">
        <f>IFERROR(VLOOKUP(C:C,对照表!A:C,3,0)," ")</f>
        <v xml:space="preserve"> </v>
      </c>
    </row>
    <row r="1597" spans="1:5" x14ac:dyDescent="0.25">
      <c r="A1597" s="10" t="s">
        <v>12125</v>
      </c>
      <c r="C1597" s="9" t="s">
        <v>16136</v>
      </c>
      <c r="D1597" s="3" t="str">
        <f>IFERROR(VLOOKUP(C:C,对照表!A:B,2,0)," ")</f>
        <v>Certificate/card</v>
      </c>
      <c r="E1597" s="2" t="str">
        <f>IFERROR(VLOOKUP(C:C,对照表!A:C,3,0)," ")</f>
        <v xml:space="preserve"> </v>
      </c>
    </row>
    <row r="1598" spans="1:5" x14ac:dyDescent="0.25">
      <c r="A1598" s="10" t="s">
        <v>12126</v>
      </c>
      <c r="C1598" s="9" t="s">
        <v>16137</v>
      </c>
      <c r="D1598" s="3" t="str">
        <f>IFERROR(VLOOKUP(C:C,对照表!A:B,2,0)," ")</f>
        <v>The third party</v>
      </c>
      <c r="E1598" s="2" t="str">
        <f>IFERROR(VLOOKUP(C:C,对照表!A:C,3,0)," ")</f>
        <v xml:space="preserve"> </v>
      </c>
    </row>
    <row r="1599" spans="1:5" x14ac:dyDescent="0.25">
      <c r="A1599" s="10" t="s">
        <v>12127</v>
      </c>
      <c r="C1599" s="9" t="s">
        <v>12242</v>
      </c>
      <c r="D1599" s="3" t="str">
        <f>IFERROR(VLOOKUP(C:C,对照表!A:B,2,0)," ")</f>
        <v>Automatic trigger</v>
      </c>
      <c r="E1599" s="2" t="str">
        <f>IFERROR(VLOOKUP(C:C,对照表!A:C,3,0)," ")</f>
        <v xml:space="preserve"> </v>
      </c>
    </row>
    <row r="1600" spans="1:5" x14ac:dyDescent="0.25">
      <c r="A1600" s="10" t="s">
        <v>12128</v>
      </c>
      <c r="C1600" s="9" t="s">
        <v>24613</v>
      </c>
      <c r="D1600" s="3" t="str">
        <f>IFERROR(VLOOKUP(C:C,对照表!A:B,2,0)," ")</f>
        <v>Card trigger the identification function</v>
      </c>
      <c r="E1600" s="2" t="str">
        <f>IFERROR(VLOOKUP(C:C,对照表!A:C,3,0)," ")</f>
        <v xml:space="preserve"> </v>
      </c>
    </row>
    <row r="1601" spans="1:5" x14ac:dyDescent="0.25">
      <c r="A1601" s="10" t="s">
        <v>12129</v>
      </c>
      <c r="C1601" s="9" t="s">
        <v>24618</v>
      </c>
      <c r="D1601" s="3" t="str">
        <f>IFERROR(VLOOKUP(C:C,对照表!A:B,2,0)," ")</f>
        <v>Trigger the recognition function manually on PC</v>
      </c>
      <c r="E1601" s="2" t="str">
        <f>IFERROR(VLOOKUP(C:C,对照表!A:C,3,0)," ")</f>
        <v xml:space="preserve"> </v>
      </c>
    </row>
    <row r="1602" spans="1:5" x14ac:dyDescent="0.25">
      <c r="A1602" s="10" t="s">
        <v>12130</v>
      </c>
      <c r="C1602" s="9" t="s">
        <v>24616</v>
      </c>
      <c r="D1602" s="3" t="str">
        <f>IFERROR(VLOOKUP(C:C,对照表!A:B,2,0)," ")</f>
        <v xml:space="preserve">Automatic trigger recognition </v>
      </c>
      <c r="E1602" s="2" t="str">
        <f>IFERROR(VLOOKUP(C:C,对照表!A:C,3,0)," ")</f>
        <v xml:space="preserve"> </v>
      </c>
    </row>
    <row r="1603" spans="1:5" x14ac:dyDescent="0.25">
      <c r="A1603" s="10" t="s">
        <v>12131</v>
      </c>
      <c r="C1603" s="9" t="s">
        <v>12252</v>
      </c>
      <c r="D1603" s="3" t="str">
        <f>IFERROR(VLOOKUP(C:C,对照表!A:B,2,0)," ")</f>
        <v>The maximum number of administrators is 10</v>
      </c>
      <c r="E1603" s="2" t="str">
        <f>IFERROR(VLOOKUP(C:C,对照表!A:C,3,0)," ")</f>
        <v xml:space="preserve"> </v>
      </c>
    </row>
    <row r="1604" spans="1:5" x14ac:dyDescent="0.25">
      <c r="A1604" s="10" t="s">
        <v>12132</v>
      </c>
      <c r="C1604" s="9" t="s">
        <v>12245</v>
      </c>
      <c r="D1604" s="3" t="str">
        <f>IFERROR(VLOOKUP(C:C,对照表!A:B,2,0)," ")</f>
        <v>recognition record transmission</v>
      </c>
      <c r="E1604" s="2" t="str">
        <f>IFERROR(VLOOKUP(C:C,对照表!A:C,3,0)," ")</f>
        <v xml:space="preserve"> </v>
      </c>
    </row>
    <row r="1605" spans="1:5" x14ac:dyDescent="0.25">
      <c r="A1605" s="10" t="s">
        <v>12133</v>
      </c>
      <c r="C1605" s="9" t="s">
        <v>12246</v>
      </c>
      <c r="D1605" s="3" t="str">
        <f>IFERROR(VLOOKUP(C:C,对照表!A:B,2,0)," ")</f>
        <v>Communication protocol </v>
      </c>
      <c r="E1605" s="2" t="str">
        <f>IFERROR(VLOOKUP(C:C,对照表!A:C,3,0)," ")</f>
        <v xml:space="preserve"> </v>
      </c>
    </row>
    <row r="1606" spans="1:5" x14ac:dyDescent="0.25">
      <c r="A1606" s="10" t="s">
        <v>12134</v>
      </c>
      <c r="C1606" s="9" t="s">
        <v>12247</v>
      </c>
      <c r="D1606" s="3" t="str">
        <f>IFERROR(VLOOKUP(C:C,对照表!A:B,2,0)," ")</f>
        <v>IP address</v>
      </c>
      <c r="E1606" s="2" t="str">
        <f>IFERROR(VLOOKUP(C:C,对照表!A:C,3,0)," ")</f>
        <v xml:space="preserve"> </v>
      </c>
    </row>
    <row r="1607" spans="1:5" x14ac:dyDescent="0.25">
      <c r="A1607" s="10" t="s">
        <v>12135</v>
      </c>
      <c r="C1607" s="9" t="s">
        <v>803</v>
      </c>
      <c r="D1607" s="3" t="str">
        <f>IFERROR(VLOOKUP(C:C,对照表!A:B,2,0)," ")</f>
        <v>please enter the IP address</v>
      </c>
      <c r="E1607" s="2" t="str">
        <f>IFERROR(VLOOKUP(C:C,对照表!A:C,3,0)," ")</f>
        <v xml:space="preserve"> </v>
      </c>
    </row>
    <row r="1608" spans="1:5" x14ac:dyDescent="0.25">
      <c r="A1608" s="10" t="s">
        <v>12136</v>
      </c>
      <c r="C1608" s="9" t="s">
        <v>569</v>
      </c>
      <c r="D1608" s="3" t="str">
        <f>IFERROR(VLOOKUP(C:C,对照表!A:B,2,0)," ")</f>
        <v>Port number</v>
      </c>
      <c r="E1608" s="2" t="str">
        <f>IFERROR(VLOOKUP(C:C,对照表!A:C,3,0)," ")</f>
        <v>ポート番号</v>
      </c>
    </row>
    <row r="1609" spans="1:5" x14ac:dyDescent="0.25">
      <c r="A1609" s="10" t="s">
        <v>12137</v>
      </c>
      <c r="C1609" s="9" t="s">
        <v>642</v>
      </c>
      <c r="D1609" s="3" t="str">
        <f>IFERROR(VLOOKUP(C:C,对照表!A:B,2,0)," ")</f>
        <v>please enter the port number</v>
      </c>
      <c r="E1609" s="2" t="str">
        <f>IFERROR(VLOOKUP(C:C,对照表!A:C,3,0)," ")</f>
        <v xml:space="preserve"> </v>
      </c>
    </row>
    <row r="1610" spans="1:5" x14ac:dyDescent="0.25">
      <c r="A1610" s="10" t="s">
        <v>12138</v>
      </c>
      <c r="C1610" s="9" t="s">
        <v>12253</v>
      </c>
      <c r="D1610" s="3" t="str">
        <f>IFERROR(VLOOKUP(C:C,对照表!A:B,2,0)," ")</f>
        <v>IP address can not be empty</v>
      </c>
      <c r="E1610" s="2" t="str">
        <f>IFERROR(VLOOKUP(C:C,对照表!A:C,3,0)," ")</f>
        <v xml:space="preserve"> </v>
      </c>
    </row>
    <row r="1611" spans="1:5" x14ac:dyDescent="0.25">
      <c r="A1611" s="10" t="s">
        <v>12139</v>
      </c>
      <c r="C1611" s="9" t="s">
        <v>631</v>
      </c>
      <c r="D1611" s="3" t="str">
        <f>IFERROR(VLOOKUP(C:C,对照表!A:B,2,0)," ")</f>
        <v>Port number must not be empty</v>
      </c>
      <c r="E1611" s="2" t="str">
        <f>IFERROR(VLOOKUP(C:C,对照表!A:C,3,0)," ")</f>
        <v>ポート番号は空になってはいけません</v>
      </c>
    </row>
    <row r="1612" spans="1:5" x14ac:dyDescent="0.25">
      <c r="A1612" s="10" t="s">
        <v>12140</v>
      </c>
      <c r="C1612" s="9" t="s">
        <v>12254</v>
      </c>
      <c r="D1612" s="3" t="str">
        <f>IFERROR(VLOOKUP(C:C,对照表!A:B,2,0)," ")</f>
        <v>port number input error</v>
      </c>
      <c r="E1612" s="2" t="str">
        <f>IFERROR(VLOOKUP(C:C,对照表!A:C,3,0)," ")</f>
        <v xml:space="preserve"> </v>
      </c>
    </row>
    <row r="1613" spans="1:5" x14ac:dyDescent="0.25">
      <c r="A1613" s="10" t="s">
        <v>12141</v>
      </c>
      <c r="C1613" s="9" t="s">
        <v>12255</v>
      </c>
      <c r="D1613" s="3" t="str">
        <f>IFERROR(VLOOKUP(C:C,对照表!A:B,2,0)," ")</f>
        <v>过低判定阈值</v>
      </c>
      <c r="E1613" s="2" t="str">
        <f>IFERROR(VLOOKUP(C:C,对照表!A:C,3,0)," ")</f>
        <v xml:space="preserve"> </v>
      </c>
    </row>
    <row r="1614" spans="1:5" x14ac:dyDescent="0.25">
      <c r="A1614" s="10" t="s">
        <v>12142</v>
      </c>
      <c r="C1614" s="9" t="s">
        <v>12256</v>
      </c>
      <c r="D1614" s="3" t="str">
        <f>IFERROR(VLOOKUP(C:C,对照表!A:B,2,0)," ")</f>
        <v>过低调整</v>
      </c>
      <c r="E1614" s="2" t="str">
        <f>IFERROR(VLOOKUP(C:C,对照表!A:C,3,0)," ")</f>
        <v xml:space="preserve"> </v>
      </c>
    </row>
    <row r="1615" spans="1:5" x14ac:dyDescent="0.25">
      <c r="A1615" s="10" t="s">
        <v>12143</v>
      </c>
      <c r="C1615" s="9" t="s">
        <v>12257</v>
      </c>
      <c r="D1615" s="3" t="str">
        <f>IFERROR(VLOOKUP(C:C,对照表!A:B,2,0)," ")</f>
        <v>过高判定阈值</v>
      </c>
      <c r="E1615" s="2" t="str">
        <f>IFERROR(VLOOKUP(C:C,对照表!A:C,3,0)," ")</f>
        <v xml:space="preserve"> </v>
      </c>
    </row>
    <row r="1616" spans="1:5" x14ac:dyDescent="0.25">
      <c r="A1616" s="10" t="s">
        <v>12144</v>
      </c>
      <c r="C1616" s="9" t="s">
        <v>12258</v>
      </c>
      <c r="D1616" s="3" t="str">
        <f>IFERROR(VLOOKUP(C:C,对照表!A:B,2,0)," ")</f>
        <v>过高调整</v>
      </c>
      <c r="E1616" s="2" t="str">
        <f>IFERROR(VLOOKUP(C:C,对照表!A:C,3,0)," ")</f>
        <v xml:space="preserve"> </v>
      </c>
    </row>
    <row r="1617" spans="1:5" x14ac:dyDescent="0.25">
      <c r="A1617" s="10" t="s">
        <v>12145</v>
      </c>
      <c r="C1617" s="9" t="s">
        <v>12259</v>
      </c>
      <c r="D1617" s="3" t="str">
        <f>IFERROR(VLOOKUP(C:C,对照表!A:B,2,0)," ")</f>
        <v>图像顶端位置（像素）</v>
      </c>
      <c r="E1617" s="2" t="str">
        <f>IFERROR(VLOOKUP(C:C,对照表!A:C,3,0)," ")</f>
        <v xml:space="preserve"> </v>
      </c>
    </row>
    <row r="1618" spans="1:5" x14ac:dyDescent="0.25">
      <c r="A1618" s="10" t="s">
        <v>12146</v>
      </c>
      <c r="C1618" s="9" t="s">
        <v>12260</v>
      </c>
      <c r="D1618" s="3" t="str">
        <f>IFERROR(VLOOKUP(C:C,对照表!A:B,2,0)," ")</f>
        <v>Quick gate configuration</v>
      </c>
      <c r="E1618" s="2" t="str">
        <f>IFERROR(VLOOKUP(C:C,对照表!A:C,3,0)," ")</f>
        <v xml:space="preserve"> </v>
      </c>
    </row>
    <row r="1619" spans="1:5" x14ac:dyDescent="0.25">
      <c r="A1619" s="10" t="s">
        <v>12147</v>
      </c>
      <c r="C1619" s="9" t="s">
        <v>12261</v>
      </c>
      <c r="D1619" s="3" t="str">
        <f>IFERROR(VLOOKUP(C:C,对照表!A:B,2,0)," ")</f>
        <v>Quick gate feedback mode</v>
      </c>
      <c r="E1619" s="2" t="str">
        <f>IFERROR(VLOOKUP(C:C,对照表!A:C,3,0)," ")</f>
        <v xml:space="preserve"> </v>
      </c>
    </row>
    <row r="1620" spans="1:5" x14ac:dyDescent="0.25">
      <c r="A1620" s="10" t="s">
        <v>12148</v>
      </c>
      <c r="C1620" s="9" t="s">
        <v>12262</v>
      </c>
      <c r="D1620" s="3" t="str">
        <f>IFERROR(VLOOKUP(C:C,对照表!A:B,2,0)," ")</f>
        <v xml:space="preserve">Timeout </v>
      </c>
      <c r="E1620" s="2" t="str">
        <f>IFERROR(VLOOKUP(C:C,对照表!A:C,3,0)," ")</f>
        <v xml:space="preserve"> </v>
      </c>
    </row>
    <row r="1621" spans="1:5" x14ac:dyDescent="0.25">
      <c r="A1621" s="10" t="s">
        <v>12149</v>
      </c>
      <c r="C1621" s="9" t="s">
        <v>12263</v>
      </c>
      <c r="D1621" s="3" t="str">
        <f>IFERROR(VLOOKUP(C:C,对照表!A:B,2,0)," ")</f>
        <v>The default unit is seconds</v>
      </c>
      <c r="E1621" s="2" t="str">
        <f>IFERROR(VLOOKUP(C:C,对照表!A:C,3,0)," ")</f>
        <v xml:space="preserve"> </v>
      </c>
    </row>
    <row r="1622" spans="1:5" x14ac:dyDescent="0.25">
      <c r="A1622" s="10" t="s">
        <v>12150</v>
      </c>
      <c r="C1622" s="9" t="s">
        <v>12264</v>
      </c>
      <c r="D1622" s="3" t="str">
        <f>IFERROR(VLOOKUP(C:C,对照表!A:B,2,0)," ")</f>
        <v>Profile import</v>
      </c>
      <c r="E1622" s="2" t="str">
        <f>IFERROR(VLOOKUP(C:C,对照表!A:C,3,0)," ")</f>
        <v xml:space="preserve"> </v>
      </c>
    </row>
    <row r="1623" spans="1:5" x14ac:dyDescent="0.25">
      <c r="A1623" s="10" t="s">
        <v>12151</v>
      </c>
      <c r="C1623" s="9" t="s">
        <v>12265</v>
      </c>
      <c r="D1623" s="3" t="str">
        <f>IFERROR(VLOOKUP(C:C,对照表!A:B,2,0)," ")</f>
        <v>Import configuration successful!</v>
      </c>
      <c r="E1623" s="2" t="str">
        <f>IFERROR(VLOOKUP(C:C,对照表!A:C,3,0)," ")</f>
        <v xml:space="preserve"> </v>
      </c>
    </row>
    <row r="1624" spans="1:5" x14ac:dyDescent="0.25">
      <c r="A1624" s="10" t="s">
        <v>12152</v>
      </c>
      <c r="C1624" s="9" t="s">
        <v>12266</v>
      </c>
      <c r="D1624" s="3" t="str">
        <f>IFERROR(VLOOKUP(C:C,对照表!A:B,2,0)," ")</f>
        <v>Import configuration failed！</v>
      </c>
      <c r="E1624" s="2" t="str">
        <f>IFERROR(VLOOKUP(C:C,对照表!A:C,3,0)," ")</f>
        <v xml:space="preserve"> </v>
      </c>
    </row>
    <row r="1625" spans="1:5" x14ac:dyDescent="0.25">
      <c r="A1625" s="10" t="s">
        <v>12153</v>
      </c>
      <c r="C1625" s="9" t="s">
        <v>12267</v>
      </c>
      <c r="D1625" s="3" t="str">
        <f>IFERROR(VLOOKUP(C:C,对照表!A:B,2,0)," ")</f>
        <v>Timeout limit</v>
      </c>
      <c r="E1625" s="2" t="str">
        <f>IFERROR(VLOOKUP(C:C,对照表!A:C,3,0)," ")</f>
        <v xml:space="preserve"> </v>
      </c>
    </row>
    <row r="1626" spans="1:5" x14ac:dyDescent="0.25">
      <c r="A1626" s="10" t="s">
        <v>12154</v>
      </c>
      <c r="C1626" s="9" t="s">
        <v>0</v>
      </c>
      <c r="D1626" s="3" t="str">
        <f>IFERROR(VLOOKUP(C:C,对照表!A:B,2,0)," ")</f>
        <v>中文</v>
      </c>
      <c r="E1626" s="2" t="str">
        <f>IFERROR(VLOOKUP(C:C,对照表!A:C,3,0)," ")</f>
        <v>日文</v>
      </c>
    </row>
    <row r="1627" spans="1:5" x14ac:dyDescent="0.25">
      <c r="A1627" s="10" t="s">
        <v>12155</v>
      </c>
      <c r="C1627" s="9" t="s">
        <v>9328</v>
      </c>
      <c r="D1627" s="3" t="str">
        <f>IFERROR(VLOOKUP(C:C,对照表!A:B,2,0)," ")</f>
        <v>English</v>
      </c>
      <c r="E1627" s="2" t="str">
        <f>IFERROR(VLOOKUP(C:C,对照表!A:C,3,0)," ")</f>
        <v xml:space="preserve"> </v>
      </c>
    </row>
    <row r="1628" spans="1:5" x14ac:dyDescent="0.25">
      <c r="A1628" s="10" t="s">
        <v>12156</v>
      </c>
      <c r="C1628" s="9" t="s">
        <v>1269</v>
      </c>
      <c r="D1628" s="3" t="str">
        <f>IFERROR(VLOOKUP(C:C,对照表!A:B,2,0)," ")</f>
        <v>default</v>
      </c>
      <c r="E1628" s="2" t="s">
        <v>22185</v>
      </c>
    </row>
    <row r="1629" spans="1:5" x14ac:dyDescent="0.25">
      <c r="A1629" s="10" t="s">
        <v>12157</v>
      </c>
      <c r="C1629" s="9" t="s">
        <v>3244</v>
      </c>
      <c r="D1629" s="3" t="str">
        <f>IFERROR(VLOOKUP(C:C,对照表!A:B,2,0)," ")</f>
        <v>custom</v>
      </c>
      <c r="E1629" s="2" t="s">
        <v>3245</v>
      </c>
    </row>
    <row r="1630" spans="1:5" x14ac:dyDescent="0.25">
      <c r="A1630" s="10" t="s">
        <v>12158</v>
      </c>
      <c r="C1630" s="9" t="s">
        <v>12243</v>
      </c>
      <c r="D1630" s="3" t="str">
        <f>IFERROR(VLOOKUP(C:C,对照表!A:B,2,0)," ")</f>
        <v>Intelligent prompt</v>
      </c>
      <c r="E1630" s="2" t="str">
        <f>IFERROR(VLOOKUP(C:C,对照表!A:C,3,0)," ")</f>
        <v xml:space="preserve"> </v>
      </c>
    </row>
    <row r="1631" spans="1:5" x14ac:dyDescent="0.25">
      <c r="A1631" s="10" t="s">
        <v>12159</v>
      </c>
      <c r="C1631" s="9" t="s">
        <v>12244</v>
      </c>
      <c r="D1631" s="3" t="str">
        <f>IFERROR(VLOOKUP(C:C,对照表!A:B,2,0)," ")</f>
        <v>MP3 prompt </v>
      </c>
      <c r="E1631" s="2" t="str">
        <f>IFERROR(VLOOKUP(C:C,对照表!A:C,3,0)," ")</f>
        <v xml:space="preserve"> </v>
      </c>
    </row>
    <row r="1632" spans="1:5" x14ac:dyDescent="0.25">
      <c r="A1632" s="10" t="s">
        <v>12160</v>
      </c>
      <c r="C1632" s="9" t="s">
        <v>12268</v>
      </c>
      <c r="D1632" s="3" t="str">
        <f>IFERROR(VLOOKUP(C:C,对照表!A:B,2,0)," ")</f>
        <v>Prompt tone for verification successed</v>
      </c>
      <c r="E1632" s="2" t="str">
        <f>IFERROR(VLOOKUP(C:C,对照表!A:C,3,0)," ")</f>
        <v xml:space="preserve"> </v>
      </c>
    </row>
    <row r="1633" spans="1:5" x14ac:dyDescent="0.25">
      <c r="A1633" s="10" t="s">
        <v>12161</v>
      </c>
      <c r="C1633" s="9" t="s">
        <v>12269</v>
      </c>
      <c r="D1633" s="3" t="str">
        <f>IFERROR(VLOOKUP(C:C,对照表!A:B,2,0)," ")</f>
        <v>Prompt tone for verification failed</v>
      </c>
      <c r="E1633" s="2" t="str">
        <f>IFERROR(VLOOKUP(C:C,对照表!A:C,3,0)," ")</f>
        <v xml:space="preserve"> </v>
      </c>
    </row>
    <row r="1634" spans="1:5" x14ac:dyDescent="0.25">
      <c r="A1634" s="10" t="s">
        <v>12162</v>
      </c>
      <c r="C1634" s="9" t="s">
        <v>12270</v>
      </c>
      <c r="D1634" s="3" t="str">
        <f>IFERROR(VLOOKUP(C:C,对照表!A:B,2,0)," ")</f>
        <v>Prompt tone for card</v>
      </c>
      <c r="E1634" s="2" t="str">
        <f>IFERROR(VLOOKUP(C:C,对照表!A:C,3,0)," ")</f>
        <v xml:space="preserve"> </v>
      </c>
    </row>
    <row r="1635" spans="1:5" x14ac:dyDescent="0.25">
      <c r="A1635" s="10" t="s">
        <v>12163</v>
      </c>
      <c r="C1635" s="9" t="s">
        <v>12271</v>
      </c>
      <c r="D1635" s="3" t="str">
        <f>IFERROR(VLOOKUP(C:C,对照表!A:B,2,0)," ")</f>
        <v>Import video</v>
      </c>
      <c r="E1635" s="2" t="str">
        <f>IFERROR(VLOOKUP(C:C,对照表!A:C,3,0)," ")</f>
        <v xml:space="preserve"> </v>
      </c>
    </row>
    <row r="1636" spans="1:5" x14ac:dyDescent="0.25">
      <c r="A1636" s="10" t="s">
        <v>12164</v>
      </c>
      <c r="C1636" s="9" t="s">
        <v>12272</v>
      </c>
      <c r="D1636" s="3" t="str">
        <f>IFERROR(VLOOKUP(C:C,对照表!A:B,2,0)," ")</f>
        <v>Skip</v>
      </c>
      <c r="E1636" s="2" t="str">
        <f>IFERROR(VLOOKUP(C:C,对照表!A:C,3,0)," ")</f>
        <v xml:space="preserve"> </v>
      </c>
    </row>
    <row r="1637" spans="1:5" x14ac:dyDescent="0.25">
      <c r="A1637" s="10" t="s">
        <v>12165</v>
      </c>
      <c r="C1637" s="9" t="s">
        <v>125</v>
      </c>
      <c r="D1637" s="3" t="str">
        <f>IFERROR(VLOOKUP(C:C,对照表!A:B,2,0)," ")</f>
        <v xml:space="preserve">  Device name </v>
      </c>
      <c r="E1637" s="2" t="str">
        <f>IFERROR(VLOOKUP(C:C,对照表!A:C,3,0)," ")</f>
        <v>端末名</v>
      </c>
    </row>
    <row r="1638" spans="1:5" x14ac:dyDescent="0.25">
      <c r="A1638" s="10" t="s">
        <v>12166</v>
      </c>
      <c r="C1638" s="9" t="s">
        <v>12273</v>
      </c>
      <c r="D1638" s="3" t="str">
        <f>IFERROR(VLOOKUP(C:C,对照表!A:B,2,0)," ")</f>
        <v>Scan</v>
      </c>
      <c r="E1638" s="2" t="str">
        <f>IFERROR(VLOOKUP(C:C,对照表!A:C,3,0)," ")</f>
        <v xml:space="preserve"> </v>
      </c>
    </row>
    <row r="1639" spans="1:5" x14ac:dyDescent="0.25">
      <c r="A1639" s="10" t="s">
        <v>12167</v>
      </c>
      <c r="C1639" s="9" t="s">
        <v>12274</v>
      </c>
      <c r="D1639" s="3" t="str">
        <f>IFERROR(VLOOKUP(C:C,对照表!A:B,2,0)," ")</f>
        <v>Optional, please enter the device name</v>
      </c>
      <c r="E1639" s="2" t="str">
        <f>IFERROR(VLOOKUP(C:C,对照表!A:C,3,0)," ")</f>
        <v xml:space="preserve"> </v>
      </c>
    </row>
    <row r="1640" spans="1:5" x14ac:dyDescent="0.25">
      <c r="A1640" s="10" t="s">
        <v>12168</v>
      </c>
      <c r="C1640" s="9" t="s">
        <v>12275</v>
      </c>
      <c r="D1640" s="3" t="str">
        <f>IFERROR(VLOOKUP(C:C,对照表!A:B,2,0)," ")</f>
        <v>Optional, please enter the device group code</v>
      </c>
      <c r="E1640" s="2" t="str">
        <f>IFERROR(VLOOKUP(C:C,对照表!A:C,3,0)," ")</f>
        <v xml:space="preserve"> </v>
      </c>
    </row>
    <row r="1641" spans="1:5" ht="41.4" x14ac:dyDescent="0.25">
      <c r="A1641" s="10" t="s">
        <v>12169</v>
      </c>
      <c r="C1641" s="9" t="s">
        <v>12276</v>
      </c>
      <c r="D1641" s="3" t="str">
        <f>IFERROR(VLOOKUP(C:C,对照表!A:B,2,0)," ")</f>
        <v>Activate the device immediately. Click "next" after the network connection is successful.Please click "skip" in the upper right corner to activate the device</v>
      </c>
      <c r="E1641" s="2" t="str">
        <f>IFERROR(VLOOKUP(C:C,对照表!A:C,3,0)," ")</f>
        <v xml:space="preserve"> </v>
      </c>
    </row>
    <row r="1642" spans="1:5" x14ac:dyDescent="0.25">
      <c r="A1642" s="10" t="s">
        <v>12170</v>
      </c>
      <c r="C1642" s="9" t="s">
        <v>12277</v>
      </c>
      <c r="D1642" s="3" t="str">
        <f>IFERROR(VLOOKUP(C:C,对照表!A:B,2,0)," ")</f>
        <v>Connection pending, please hold on.</v>
      </c>
      <c r="E1642" s="2" t="str">
        <f>IFERROR(VLOOKUP(C:C,对照表!A:C,3,0)," ")</f>
        <v xml:space="preserve"> </v>
      </c>
    </row>
    <row r="1643" spans="1:5" x14ac:dyDescent="0.25">
      <c r="A1643" s="10" t="s">
        <v>12171</v>
      </c>
      <c r="C1643" s="9" t="s">
        <v>1216</v>
      </c>
      <c r="D1643" s="3" t="str">
        <f>IFERROR(VLOOKUP(C:C,对照表!A:B,2,0)," ")</f>
        <v>Network not connected</v>
      </c>
      <c r="E1643" s="2" t="str">
        <f>IFERROR(VLOOKUP(C:C,对照表!A:C,3,0)," ")</f>
        <v>ネットワークが接続されていません</v>
      </c>
    </row>
    <row r="1644" spans="1:5" x14ac:dyDescent="0.25">
      <c r="A1644" s="10" t="s">
        <v>12172</v>
      </c>
      <c r="C1644" s="9" t="s">
        <v>12278</v>
      </c>
      <c r="D1644" s="3" t="str">
        <f>IFERROR(VLOOKUP(C:C,对照表!A:B,2,0)," ")</f>
        <v>Activation failed</v>
      </c>
      <c r="E1644" s="2" t="str">
        <f>IFERROR(VLOOKUP(C:C,对照表!A:C,3,0)," ")</f>
        <v xml:space="preserve"> </v>
      </c>
    </row>
    <row r="1645" spans="1:5" x14ac:dyDescent="0.25">
      <c r="A1645" s="10" t="s">
        <v>12173</v>
      </c>
      <c r="C1645" s="9" t="s">
        <v>12279</v>
      </c>
      <c r="D1645" s="3" t="str">
        <f>IFERROR(VLOOKUP(C:C,对照表!A:B,2,0)," ")</f>
        <v>Qr code activation</v>
      </c>
      <c r="E1645" s="2" t="str">
        <f>IFERROR(VLOOKUP(C:C,对照表!A:C,3,0)," ")</f>
        <v xml:space="preserve"> </v>
      </c>
    </row>
    <row r="1646" spans="1:5" x14ac:dyDescent="0.25">
      <c r="A1646" s="10" t="s">
        <v>12174</v>
      </c>
      <c r="C1646" s="9" t="s">
        <v>12280</v>
      </c>
      <c r="D1646" s="3" t="str">
        <f>IFERROR(VLOOKUP(C:C,对照表!A:B,2,0)," ")</f>
        <v>watermark</v>
      </c>
      <c r="E1646" s="2" t="str">
        <f>IFERROR(VLOOKUP(C:C,对照表!A:C,3,0)," ")</f>
        <v xml:space="preserve"> </v>
      </c>
    </row>
    <row r="1647" spans="1:5" x14ac:dyDescent="0.25">
      <c r="A1647" s="10" t="s">
        <v>12175</v>
      </c>
      <c r="C1647" s="9" t="s">
        <v>775</v>
      </c>
      <c r="D1647" s="3" t="str">
        <f>IFERROR(VLOOKUP(C:C,对照表!A:B,2,0)," ")</f>
        <v>Online</v>
      </c>
      <c r="E1647" s="2" t="str">
        <f>IFERROR(VLOOKUP(C:C,对照表!A:C,3,0)," ")</f>
        <v xml:space="preserve"> </v>
      </c>
    </row>
    <row r="1648" spans="1:5" x14ac:dyDescent="0.25">
      <c r="A1648" s="10" t="s">
        <v>12176</v>
      </c>
      <c r="C1648" s="9" t="s">
        <v>12281</v>
      </c>
      <c r="D1648" s="3" t="str">
        <f>IFERROR(VLOOKUP(C:C,对照表!A:B,2,0)," ")</f>
        <v>Successful activation</v>
      </c>
      <c r="E1648" s="2" t="str">
        <f>IFERROR(VLOOKUP(C:C,对照表!A:C,3,0)," ")</f>
        <v xml:space="preserve"> </v>
      </c>
    </row>
    <row r="1649" spans="1:5" x14ac:dyDescent="0.25">
      <c r="A1649" s="10" t="s">
        <v>12177</v>
      </c>
      <c r="C1649" s="9" t="s">
        <v>3575</v>
      </c>
      <c r="D1649" s="3" t="str">
        <f>IFERROR(VLOOKUP(C:C,对照表!A:B,2,0)," ")</f>
        <v>Activation code</v>
      </c>
      <c r="E1649" s="2" t="s">
        <v>7846</v>
      </c>
    </row>
    <row r="1650" spans="1:5" x14ac:dyDescent="0.25">
      <c r="A1650" s="10" t="s">
        <v>12178</v>
      </c>
      <c r="C1650" s="9" t="s">
        <v>12282</v>
      </c>
      <c r="D1650" s="3" t="str">
        <f>IFERROR(VLOOKUP(C:C,对照表!A:B,2,0)," ")</f>
        <v>Please aim the QR code at the identification box</v>
      </c>
      <c r="E1650" s="2" t="str">
        <f>IFERROR(VLOOKUP(C:C,对照表!A:C,3,0)," ")</f>
        <v xml:space="preserve"> </v>
      </c>
    </row>
    <row r="1651" spans="1:5" x14ac:dyDescent="0.25">
      <c r="A1651" s="10" t="s">
        <v>12179</v>
      </c>
      <c r="C1651" s="9" t="s">
        <v>12283</v>
      </c>
      <c r="D1651" s="3" t="str">
        <f>IFERROR(VLOOKUP(C:C,对照表!A:B,2,0)," ")</f>
        <v>Put the QR code into the box</v>
      </c>
      <c r="E1651" s="2" t="str">
        <f>IFERROR(VLOOKUP(C:C,对照表!A:C,3,0)," ")</f>
        <v xml:space="preserve"> </v>
      </c>
    </row>
    <row r="1652" spans="1:5" x14ac:dyDescent="0.25">
      <c r="A1652" s="10" t="s">
        <v>12180</v>
      </c>
      <c r="C1652" s="9" t="s">
        <v>12284</v>
      </c>
      <c r="D1652" s="3" t="str">
        <f>IFERROR(VLOOKUP(C:C,对照表!A:B,2,0)," ")</f>
        <v>Automatic scanning</v>
      </c>
      <c r="E1652" s="2" t="str">
        <f>IFERROR(VLOOKUP(C:C,对照表!A:C,3,0)," ")</f>
        <v xml:space="preserve"> </v>
      </c>
    </row>
    <row r="1653" spans="1:5" x14ac:dyDescent="0.25">
      <c r="A1653" s="10" t="s">
        <v>12181</v>
      </c>
      <c r="C1653" s="9" t="s">
        <v>12285</v>
      </c>
      <c r="D1653" s="3" t="str">
        <f>IFERROR(VLOOKUP(C:C,对照表!A:B,2,0)," ")</f>
        <v>add watermark successfully</v>
      </c>
      <c r="E1653" s="2" t="str">
        <f>IFERROR(VLOOKUP(C:C,对照表!A:C,3,0)," ")</f>
        <v xml:space="preserve"> </v>
      </c>
    </row>
    <row r="1654" spans="1:5" x14ac:dyDescent="0.25">
      <c r="A1654" s="10" t="s">
        <v>12182</v>
      </c>
      <c r="C1654" s="9" t="s">
        <v>12286</v>
      </c>
      <c r="D1654" s="3" t="str">
        <f>IFERROR(VLOOKUP(C:C,对照表!A:B,2,0)," ")</f>
        <v>add watermark failed</v>
      </c>
      <c r="E1654" s="2" t="str">
        <f>IFERROR(VLOOKUP(C:C,对照表!A:C,3,0)," ")</f>
        <v xml:space="preserve"> </v>
      </c>
    </row>
    <row r="1655" spans="1:5" x14ac:dyDescent="0.25">
      <c r="A1655" s="10" t="s">
        <v>12183</v>
      </c>
      <c r="C1655" s="9" t="s">
        <v>12287</v>
      </c>
      <c r="D1655" s="3" t="str">
        <f>IFERROR(VLOOKUP(C:C,对照表!A:B,2,0)," ")</f>
        <v>Watermark add function exception</v>
      </c>
      <c r="E1655" s="2" t="str">
        <f>IFERROR(VLOOKUP(C:C,对照表!A:C,3,0)," ")</f>
        <v xml:space="preserve"> </v>
      </c>
    </row>
    <row r="1656" spans="1:5" x14ac:dyDescent="0.25">
      <c r="A1656" s="10" t="s">
        <v>12184</v>
      </c>
      <c r="C1656" s="9" t="s">
        <v>12288</v>
      </c>
      <c r="D1656" s="3" t="str">
        <f>IFERROR(VLOOKUP(C:C,对照表!A:B,2,0)," ")</f>
        <v>Watermark added content is empty</v>
      </c>
      <c r="E1656" s="2" t="str">
        <f>IFERROR(VLOOKUP(C:C,对照表!A:C,3,0)," ")</f>
        <v xml:space="preserve"> </v>
      </c>
    </row>
    <row r="1657" spans="1:5" ht="27.6" x14ac:dyDescent="0.25">
      <c r="A1657" s="10" t="s">
        <v>12185</v>
      </c>
      <c r="C1657" s="9" t="s">
        <v>12289</v>
      </c>
      <c r="D1657" s="3" t="str">
        <f>IFERROR(VLOOKUP(C:C,对照表!A:B,2,0)," ")</f>
        <v>Authorization import failed: import authorization file was generated earlier than the existing authorization file</v>
      </c>
      <c r="E1657" s="2" t="str">
        <f>IFERROR(VLOOKUP(C:C,对照表!A:C,3,0)," ")</f>
        <v xml:space="preserve"> </v>
      </c>
    </row>
    <row r="1658" spans="1:5" x14ac:dyDescent="0.25">
      <c r="A1658" s="10" t="s">
        <v>12186</v>
      </c>
      <c r="C1658" s="9" t="s">
        <v>12290</v>
      </c>
      <c r="D1658" s="3" t="str">
        <f>IFERROR(VLOOKUP(C:C,对照表!A:B,2,0)," ")</f>
        <v>Please upload files under 20M</v>
      </c>
      <c r="E1658" s="2" t="str">
        <f>IFERROR(VLOOKUP(C:C,对照表!A:C,3,0)," ")</f>
        <v xml:space="preserve"> </v>
      </c>
    </row>
    <row r="1659" spans="1:5" x14ac:dyDescent="0.25">
      <c r="A1659" s="10" t="s">
        <v>12187</v>
      </c>
      <c r="C1659" s="9" t="s">
        <v>16075</v>
      </c>
      <c r="D1659" s="3" t="str">
        <f>IFERROR(VLOOKUP(C:C,对照表!A:B,2,0)," ")</f>
        <v>Display mode</v>
      </c>
      <c r="E1659" s="2" t="str">
        <f>IFERROR(VLOOKUP(C:C,对照表!A:C,3,0)," ")</f>
        <v xml:space="preserve"> </v>
      </c>
    </row>
    <row r="1660" spans="1:5" x14ac:dyDescent="0.25">
      <c r="A1660" s="10" t="s">
        <v>12188</v>
      </c>
      <c r="C1660" s="9" t="s">
        <v>16076</v>
      </c>
      <c r="D1660" s="3" t="str">
        <f>IFERROR(VLOOKUP(C:C,对照表!A:B,2,0)," ")</f>
        <v>Prompt switch</v>
      </c>
      <c r="E1660" s="2" t="str">
        <f>IFERROR(VLOOKUP(C:C,对照表!A:C,3,0)," ")</f>
        <v xml:space="preserve"> </v>
      </c>
    </row>
    <row r="1661" spans="1:5" x14ac:dyDescent="0.25">
      <c r="A1661" s="10" t="s">
        <v>12189</v>
      </c>
      <c r="C1661" s="9" t="s">
        <v>16077</v>
      </c>
      <c r="D1661" s="3" t="str">
        <f>IFERROR(VLOOKUP(C:C,对照表!A:B,2,0)," ")</f>
        <v>Identify window transparency</v>
      </c>
      <c r="E1661" s="2" t="str">
        <f>IFERROR(VLOOKUP(C:C,对照表!A:C,3,0)," ")</f>
        <v xml:space="preserve"> </v>
      </c>
    </row>
    <row r="1662" spans="1:5" x14ac:dyDescent="0.25">
      <c r="A1662" s="10" t="s">
        <v>12190</v>
      </c>
      <c r="C1662" s="9" t="s">
        <v>16078</v>
      </c>
      <c r="D1662" s="3" t="str">
        <f>IFERROR(VLOOKUP(C:C,对照表!A:B,2,0)," ")</f>
        <v>Face mode</v>
      </c>
      <c r="E1662" s="2" t="str">
        <f>IFERROR(VLOOKUP(C:C,对照表!A:C,3,0)," ")</f>
        <v xml:space="preserve"> </v>
      </c>
    </row>
    <row r="1663" spans="1:5" x14ac:dyDescent="0.25">
      <c r="A1663" s="10" t="s">
        <v>12191</v>
      </c>
      <c r="C1663" s="9" t="s">
        <v>16079</v>
      </c>
      <c r="D1663" s="3" t="str">
        <f>IFERROR(VLOOKUP(C:C,对照表!A:B,2,0)," ")</f>
        <v>information publish mode</v>
      </c>
      <c r="E1663" s="2" t="str">
        <f>IFERROR(VLOOKUP(C:C,对照表!A:C,3,0)," ")</f>
        <v xml:space="preserve"> </v>
      </c>
    </row>
    <row r="1664" spans="1:5" x14ac:dyDescent="0.25">
      <c r="A1664" s="10" t="s">
        <v>12192</v>
      </c>
      <c r="C1664" s="9" t="s">
        <v>16075</v>
      </c>
      <c r="D1664" s="3" t="str">
        <f>IFERROR(VLOOKUP(C:C,对照表!A:B,2,0)," ")</f>
        <v>Display mode</v>
      </c>
      <c r="E1664" s="2" t="str">
        <f>IFERROR(VLOOKUP(C:C,对照表!A:C,3,0)," ")</f>
        <v xml:space="preserve"> </v>
      </c>
    </row>
    <row r="1665" spans="1:5" x14ac:dyDescent="0.25">
      <c r="A1665" s="10" t="s">
        <v>12193</v>
      </c>
      <c r="C1665" s="9" t="s">
        <v>16076</v>
      </c>
      <c r="D1665" s="3" t="str">
        <f>IFERROR(VLOOKUP(C:C,对照表!A:B,2,0)," ")</f>
        <v>Prompt switch</v>
      </c>
      <c r="E1665" s="2" t="str">
        <f>IFERROR(VLOOKUP(C:C,对照表!A:C,3,0)," ")</f>
        <v xml:space="preserve"> </v>
      </c>
    </row>
    <row r="1666" spans="1:5" x14ac:dyDescent="0.25">
      <c r="A1666" s="10" t="s">
        <v>12194</v>
      </c>
      <c r="C1666" s="9" t="s">
        <v>16077</v>
      </c>
      <c r="D1666" s="3" t="str">
        <f>IFERROR(VLOOKUP(C:C,对照表!A:B,2,0)," ")</f>
        <v>Identify window transparency</v>
      </c>
      <c r="E1666" s="2" t="str">
        <f>IFERROR(VLOOKUP(C:C,对照表!A:C,3,0)," ")</f>
        <v xml:space="preserve"> </v>
      </c>
    </row>
    <row r="1667" spans="1:5" x14ac:dyDescent="0.25">
      <c r="A1667" s="10" t="s">
        <v>12195</v>
      </c>
      <c r="C1667" s="9" t="s">
        <v>16078</v>
      </c>
      <c r="D1667" s="3" t="str">
        <f>IFERROR(VLOOKUP(C:C,对照表!A:B,2,0)," ")</f>
        <v>Face mode</v>
      </c>
      <c r="E1667" s="2" t="str">
        <f>IFERROR(VLOOKUP(C:C,对照表!A:C,3,0)," ")</f>
        <v xml:space="preserve"> </v>
      </c>
    </row>
    <row r="1668" spans="1:5" x14ac:dyDescent="0.25">
      <c r="A1668" s="10" t="s">
        <v>12196</v>
      </c>
      <c r="C1668" s="9" t="s">
        <v>16079</v>
      </c>
      <c r="D1668" s="3" t="str">
        <f>IFERROR(VLOOKUP(C:C,对照表!A:B,2,0)," ")</f>
        <v>information publish mode</v>
      </c>
      <c r="E1668" s="2" t="str">
        <f>IFERROR(VLOOKUP(C:C,对照表!A:C,3,0)," ")</f>
        <v xml:space="preserve"> </v>
      </c>
    </row>
    <row r="1669" spans="1:5" x14ac:dyDescent="0.25">
      <c r="A1669" s="10" t="s">
        <v>12197</v>
      </c>
      <c r="C1669" s="9" t="s">
        <v>16080</v>
      </c>
      <c r="D1669" s="3" t="str">
        <f>IFERROR(VLOOKUP(C:C,对照表!A:B,2,0)," ")</f>
        <v>Play</v>
      </c>
      <c r="E1669" s="2" t="str">
        <f>IFERROR(VLOOKUP(C:C,对照表!A:C,3,0)," ")</f>
        <v xml:space="preserve"> </v>
      </c>
    </row>
    <row r="1670" spans="1:5" x14ac:dyDescent="0.25">
      <c r="A1670" s="10" t="s">
        <v>12198</v>
      </c>
      <c r="C1670" s="9" t="s">
        <v>16078</v>
      </c>
      <c r="D1670" s="3" t="str">
        <f>IFERROR(VLOOKUP(C:C,对照表!A:B,2,0)," ")</f>
        <v>Face mode</v>
      </c>
      <c r="E1670" s="2" t="str">
        <f>IFERROR(VLOOKUP(C:C,对照表!A:C,3,0)," ")</f>
        <v xml:space="preserve"> </v>
      </c>
    </row>
    <row r="1671" spans="1:5" x14ac:dyDescent="0.25">
      <c r="A1671" s="10" t="s">
        <v>12199</v>
      </c>
      <c r="C1671" s="9" t="s">
        <v>16079</v>
      </c>
      <c r="D1671" s="3" t="str">
        <f>IFERROR(VLOOKUP(C:C,对照表!A:B,2,0)," ")</f>
        <v>information publish mode</v>
      </c>
      <c r="E1671" s="2" t="str">
        <f>IFERROR(VLOOKUP(C:C,对照表!A:C,3,0)," ")</f>
        <v xml:space="preserve"> </v>
      </c>
    </row>
    <row r="1672" spans="1:5" x14ac:dyDescent="0.25">
      <c r="A1672" s="10" t="s">
        <v>12200</v>
      </c>
      <c r="C1672" s="9" t="s">
        <v>16081</v>
      </c>
      <c r="D1672" s="3" t="str">
        <f>IFERROR(VLOOKUP(C:C,对照表!A:B,2,0)," ")</f>
        <v>content information</v>
      </c>
      <c r="E1672" s="2" t="str">
        <f>IFERROR(VLOOKUP(C:C,对照表!A:C,3,0)," ")</f>
        <v xml:space="preserve"> </v>
      </c>
    </row>
    <row r="1673" spans="1:5" x14ac:dyDescent="0.25">
      <c r="A1673" s="10" t="s">
        <v>12201</v>
      </c>
      <c r="C1673" s="9" t="s">
        <v>16082</v>
      </c>
      <c r="D1673" s="3" t="str">
        <f>IFERROR(VLOOKUP(C:C,对照表!A:B,2,0)," ")</f>
        <v>security mode</v>
      </c>
      <c r="E1673" s="2" t="str">
        <f>IFERROR(VLOOKUP(C:C,对照表!A:C,3,0)," ")</f>
        <v xml:space="preserve"> </v>
      </c>
    </row>
    <row r="1674" spans="1:5" ht="27.6" x14ac:dyDescent="0.25">
      <c r="A1674" s="10" t="s">
        <v>12202</v>
      </c>
      <c r="C1674" s="9" t="s">
        <v>16083</v>
      </c>
      <c r="D1674" s="3" t="str">
        <f>IFERROR(VLOOKUP(C:C,对照表!A:B,2,0)," ")</f>
        <v>If you modify this configuration, the device will revert to factory. Are you sure you want to do this?</v>
      </c>
      <c r="E1674" s="2" t="str">
        <f>IFERROR(VLOOKUP(C:C,对照表!A:C,3,0)," ")</f>
        <v xml:space="preserve"> </v>
      </c>
    </row>
    <row r="1675" spans="1:5" x14ac:dyDescent="0.25">
      <c r="A1675" s="10" t="s">
        <v>12203</v>
      </c>
      <c r="C1675" s="9" t="s">
        <v>16084</v>
      </c>
      <c r="D1675" s="3" t="str">
        <f>IFERROR(VLOOKUP(C:C,对照表!A:B,2,0)," ")</f>
        <v>No permission at present, please authorize</v>
      </c>
      <c r="E1675" s="2" t="str">
        <f>IFERROR(VLOOKUP(C:C,对照表!A:C,3,0)," ")</f>
        <v xml:space="preserve"> </v>
      </c>
    </row>
    <row r="1676" spans="1:5" x14ac:dyDescent="0.25">
      <c r="A1676" s="10" t="s">
        <v>12204</v>
      </c>
      <c r="C1676" s="9" t="s">
        <v>16075</v>
      </c>
      <c r="D1676" s="3" t="str">
        <f>IFERROR(VLOOKUP(C:C,对照表!A:B,2,0)," ")</f>
        <v>Display mode</v>
      </c>
      <c r="E1676" s="2" t="str">
        <f>IFERROR(VLOOKUP(C:C,对照表!A:C,3,0)," ")</f>
        <v xml:space="preserve"> </v>
      </c>
    </row>
    <row r="1677" spans="1:5" x14ac:dyDescent="0.25">
      <c r="A1677" s="10" t="s">
        <v>12205</v>
      </c>
      <c r="C1677" s="9" t="s">
        <v>16076</v>
      </c>
      <c r="D1677" s="3" t="str">
        <f>IFERROR(VLOOKUP(C:C,对照表!A:B,2,0)," ")</f>
        <v>Prompt switch</v>
      </c>
      <c r="E1677" s="2" t="str">
        <f>IFERROR(VLOOKUP(C:C,对照表!A:C,3,0)," ")</f>
        <v xml:space="preserve"> </v>
      </c>
    </row>
    <row r="1678" spans="1:5" x14ac:dyDescent="0.25">
      <c r="A1678" s="10" t="s">
        <v>12206</v>
      </c>
      <c r="C1678" s="9" t="s">
        <v>16077</v>
      </c>
      <c r="D1678" s="3" t="str">
        <f>IFERROR(VLOOKUP(C:C,对照表!A:B,2,0)," ")</f>
        <v>Identify window transparency</v>
      </c>
      <c r="E1678" s="2" t="str">
        <f>IFERROR(VLOOKUP(C:C,对照表!A:C,3,0)," ")</f>
        <v xml:space="preserve"> </v>
      </c>
    </row>
    <row r="1679" spans="1:5" x14ac:dyDescent="0.25">
      <c r="A1679" s="10" t="s">
        <v>12207</v>
      </c>
      <c r="C1679" s="9" t="s">
        <v>16078</v>
      </c>
      <c r="D1679" s="3" t="str">
        <f>IFERROR(VLOOKUP(C:C,对照表!A:B,2,0)," ")</f>
        <v>Face mode</v>
      </c>
      <c r="E1679" s="2" t="str">
        <f>IFERROR(VLOOKUP(C:C,对照表!A:C,3,0)," ")</f>
        <v xml:space="preserve"> </v>
      </c>
    </row>
    <row r="1680" spans="1:5" x14ac:dyDescent="0.25">
      <c r="A1680" s="10" t="s">
        <v>12208</v>
      </c>
      <c r="C1680" s="9" t="s">
        <v>16079</v>
      </c>
      <c r="D1680" s="3" t="str">
        <f>IFERROR(VLOOKUP(C:C,对照表!A:B,2,0)," ")</f>
        <v>information publish mode</v>
      </c>
      <c r="E1680" s="2" t="str">
        <f>IFERROR(VLOOKUP(C:C,对照表!A:C,3,0)," ")</f>
        <v xml:space="preserve"> </v>
      </c>
    </row>
    <row r="1681" spans="1:5" x14ac:dyDescent="0.25">
      <c r="A1681" s="10" t="s">
        <v>12209</v>
      </c>
      <c r="C1681" s="9" t="s">
        <v>16075</v>
      </c>
      <c r="D1681" s="3" t="str">
        <f>IFERROR(VLOOKUP(C:C,对照表!A:B,2,0)," ")</f>
        <v>Display mode</v>
      </c>
      <c r="E1681" s="2" t="str">
        <f>IFERROR(VLOOKUP(C:C,对照表!A:C,3,0)," ")</f>
        <v xml:space="preserve"> </v>
      </c>
    </row>
    <row r="1682" spans="1:5" x14ac:dyDescent="0.25">
      <c r="A1682" s="10" t="s">
        <v>12210</v>
      </c>
      <c r="C1682" s="9" t="s">
        <v>16076</v>
      </c>
      <c r="D1682" s="3" t="str">
        <f>IFERROR(VLOOKUP(C:C,对照表!A:B,2,0)," ")</f>
        <v>Prompt switch</v>
      </c>
      <c r="E1682" s="2" t="str">
        <f>IFERROR(VLOOKUP(C:C,对照表!A:C,3,0)," ")</f>
        <v xml:space="preserve"> </v>
      </c>
    </row>
    <row r="1683" spans="1:5" x14ac:dyDescent="0.25">
      <c r="A1683" s="10" t="s">
        <v>12211</v>
      </c>
      <c r="C1683" s="9" t="s">
        <v>16077</v>
      </c>
      <c r="D1683" s="3" t="str">
        <f>IFERROR(VLOOKUP(C:C,对照表!A:B,2,0)," ")</f>
        <v>Identify window transparency</v>
      </c>
      <c r="E1683" s="2" t="str">
        <f>IFERROR(VLOOKUP(C:C,对照表!A:C,3,0)," ")</f>
        <v xml:space="preserve"> </v>
      </c>
    </row>
    <row r="1684" spans="1:5" x14ac:dyDescent="0.25">
      <c r="A1684" s="10" t="s">
        <v>12212</v>
      </c>
      <c r="C1684" s="9" t="s">
        <v>16078</v>
      </c>
      <c r="D1684" s="3" t="str">
        <f>IFERROR(VLOOKUP(C:C,对照表!A:B,2,0)," ")</f>
        <v>Face mode</v>
      </c>
      <c r="E1684" s="2" t="str">
        <f>IFERROR(VLOOKUP(C:C,对照表!A:C,3,0)," ")</f>
        <v xml:space="preserve"> </v>
      </c>
    </row>
    <row r="1685" spans="1:5" x14ac:dyDescent="0.25">
      <c r="A1685" s="10" t="s">
        <v>12213</v>
      </c>
      <c r="C1685" s="9" t="s">
        <v>16079</v>
      </c>
      <c r="D1685" s="3" t="str">
        <f>IFERROR(VLOOKUP(C:C,对照表!A:B,2,0)," ")</f>
        <v>information publish mode</v>
      </c>
      <c r="E1685" s="2" t="str">
        <f>IFERROR(VLOOKUP(C:C,对照表!A:C,3,0)," ")</f>
        <v xml:space="preserve"> </v>
      </c>
    </row>
    <row r="1686" spans="1:5" x14ac:dyDescent="0.25">
      <c r="A1686" s="10" t="s">
        <v>12214</v>
      </c>
      <c r="C1686" s="9" t="s">
        <v>16080</v>
      </c>
      <c r="D1686" s="3" t="str">
        <f>IFERROR(VLOOKUP(C:C,对照表!A:B,2,0)," ")</f>
        <v>Play</v>
      </c>
      <c r="E1686" s="2" t="str">
        <f>IFERROR(VLOOKUP(C:C,对照表!A:C,3,0)," ")</f>
        <v xml:space="preserve"> </v>
      </c>
    </row>
    <row r="1687" spans="1:5" x14ac:dyDescent="0.25">
      <c r="A1687" s="10" t="s">
        <v>12215</v>
      </c>
      <c r="C1687" s="9" t="s">
        <v>16078</v>
      </c>
      <c r="D1687" s="3" t="str">
        <f>IFERROR(VLOOKUP(C:C,对照表!A:B,2,0)," ")</f>
        <v>Face mode</v>
      </c>
      <c r="E1687" s="2" t="str">
        <f>IFERROR(VLOOKUP(C:C,对照表!A:C,3,0)," ")</f>
        <v xml:space="preserve"> </v>
      </c>
    </row>
    <row r="1688" spans="1:5" x14ac:dyDescent="0.25">
      <c r="A1688" s="10" t="s">
        <v>12216</v>
      </c>
      <c r="C1688" s="9" t="s">
        <v>16079</v>
      </c>
      <c r="D1688" s="3" t="str">
        <f>IFERROR(VLOOKUP(C:C,对照表!A:B,2,0)," ")</f>
        <v>information publish mode</v>
      </c>
      <c r="E1688" s="2" t="str">
        <f>IFERROR(VLOOKUP(C:C,对照表!A:C,3,0)," ")</f>
        <v xml:space="preserve"> </v>
      </c>
    </row>
    <row r="1689" spans="1:5" x14ac:dyDescent="0.25">
      <c r="A1689" s="10" t="s">
        <v>12217</v>
      </c>
      <c r="C1689" s="9" t="s">
        <v>16081</v>
      </c>
      <c r="D1689" s="3" t="str">
        <f>IFERROR(VLOOKUP(C:C,对照表!A:B,2,0)," ")</f>
        <v>content information</v>
      </c>
      <c r="E1689" s="2" t="str">
        <f>IFERROR(VLOOKUP(C:C,对照表!A:C,3,0)," ")</f>
        <v xml:space="preserve"> </v>
      </c>
    </row>
    <row r="1690" spans="1:5" x14ac:dyDescent="0.25">
      <c r="A1690" s="10" t="s">
        <v>12218</v>
      </c>
      <c r="C1690" s="9" t="s">
        <v>16082</v>
      </c>
      <c r="D1690" s="3" t="str">
        <f>IFERROR(VLOOKUP(C:C,对照表!A:B,2,0)," ")</f>
        <v>security mode</v>
      </c>
      <c r="E1690" s="2" t="str">
        <f>IFERROR(VLOOKUP(C:C,对照表!A:C,3,0)," ")</f>
        <v xml:space="preserve"> </v>
      </c>
    </row>
    <row r="1691" spans="1:5" ht="27.6" x14ac:dyDescent="0.25">
      <c r="A1691" s="10" t="s">
        <v>12219</v>
      </c>
      <c r="C1691" s="9" t="s">
        <v>16083</v>
      </c>
      <c r="D1691" s="3" t="str">
        <f>IFERROR(VLOOKUP(C:C,对照表!A:B,2,0)," ")</f>
        <v>If you modify this configuration, the device will revert to factory. Are you sure you want to do this?</v>
      </c>
      <c r="E1691" s="2" t="str">
        <f>IFERROR(VLOOKUP(C:C,对照表!A:C,3,0)," ")</f>
        <v xml:space="preserve"> </v>
      </c>
    </row>
    <row r="1692" spans="1:5" x14ac:dyDescent="0.25">
      <c r="A1692" s="10" t="s">
        <v>12220</v>
      </c>
      <c r="C1692" s="9" t="s">
        <v>16084</v>
      </c>
      <c r="D1692" s="3" t="str">
        <f>IFERROR(VLOOKUP(C:C,对照表!A:B,2,0)," ")</f>
        <v>No permission at present, please authorize</v>
      </c>
      <c r="E1692" s="2" t="str">
        <f>IFERROR(VLOOKUP(C:C,对照表!A:C,3,0)," ")</f>
        <v xml:space="preserve"> </v>
      </c>
    </row>
    <row r="1693" spans="1:5" x14ac:dyDescent="0.25">
      <c r="A1693" s="10" t="s">
        <v>12221</v>
      </c>
      <c r="C1693" s="9" t="s">
        <v>19569</v>
      </c>
      <c r="D1693" s="3" t="str">
        <f>IFERROR(VLOOKUP(C:C,对照表!A:B,2,0)," ")</f>
        <v xml:space="preserve">setting of information release </v>
      </c>
      <c r="E1693" s="2" t="str">
        <f>IFERROR(VLOOKUP(C:C,对照表!A:C,3,0)," ")</f>
        <v xml:space="preserve"> </v>
      </c>
    </row>
    <row r="1694" spans="1:5" x14ac:dyDescent="0.25">
      <c r="A1694" s="10" t="s">
        <v>12222</v>
      </c>
      <c r="C1694" s="9" t="s">
        <v>19570</v>
      </c>
      <c r="D1694" s="3" t="str">
        <f>IFERROR(VLOOKUP(C:C,对照表!A:B,2,0)," ")</f>
        <v>Prompt switch</v>
      </c>
      <c r="E1694" s="2" t="str">
        <f>IFERROR(VLOOKUP(C:C,对照表!A:C,3,0)," ")</f>
        <v xml:space="preserve"> </v>
      </c>
    </row>
    <row r="1695" spans="1:5" x14ac:dyDescent="0.25">
      <c r="A1695" s="10" t="s">
        <v>12223</v>
      </c>
      <c r="C1695" s="9" t="s">
        <v>19571</v>
      </c>
      <c r="D1695" s="3" t="str">
        <f>IFERROR(VLOOKUP(C:C,对照表!A:B,2,0)," ")</f>
        <v xml:space="preserve"> Terminal Management </v>
      </c>
      <c r="E1695" s="2" t="str">
        <f>IFERROR(VLOOKUP(C:C,对照表!A:C,3,0)," ")</f>
        <v xml:space="preserve"> </v>
      </c>
    </row>
    <row r="1696" spans="1:5" x14ac:dyDescent="0.25">
      <c r="A1696" s="10" t="s">
        <v>12224</v>
      </c>
      <c r="C1696" s="9" t="s">
        <v>19572</v>
      </c>
      <c r="D1696" s="3" t="str">
        <f>IFERROR(VLOOKUP(C:C,对照表!A:B,2,0)," ")</f>
        <v>transport protocols </v>
      </c>
      <c r="E1696" s="2" t="str">
        <f>IFERROR(VLOOKUP(C:C,对照表!A:C,3,0)," ")</f>
        <v xml:space="preserve"> </v>
      </c>
    </row>
    <row r="1697" spans="1:5" x14ac:dyDescent="0.25">
      <c r="A1697" s="10" t="s">
        <v>12225</v>
      </c>
      <c r="C1697" s="9" t="s">
        <v>19570</v>
      </c>
      <c r="D1697" s="3" t="str">
        <f>IFERROR(VLOOKUP(C:C,对照表!A:B,2,0)," ")</f>
        <v>Prompt switch</v>
      </c>
      <c r="E1697" s="2" t="str">
        <f>IFERROR(VLOOKUP(C:C,对照表!A:C,3,0)," ")</f>
        <v xml:space="preserve"> </v>
      </c>
    </row>
    <row r="1698" spans="1:5" x14ac:dyDescent="0.25">
      <c r="A1698" s="10" t="s">
        <v>12226</v>
      </c>
      <c r="C1698" s="9" t="s">
        <v>19571</v>
      </c>
      <c r="D1698" s="3" t="str">
        <f>IFERROR(VLOOKUP(C:C,对照表!A:B,2,0)," ")</f>
        <v xml:space="preserve"> Terminal Management </v>
      </c>
      <c r="E1698" s="2" t="str">
        <f>IFERROR(VLOOKUP(C:C,对照表!A:C,3,0)," ")</f>
        <v xml:space="preserve"> </v>
      </c>
    </row>
    <row r="1699" spans="1:5" x14ac:dyDescent="0.25">
      <c r="A1699" s="10" t="s">
        <v>12227</v>
      </c>
      <c r="C1699" s="9" t="s">
        <v>19572</v>
      </c>
      <c r="D1699" s="3" t="str">
        <f>IFERROR(VLOOKUP(C:C,对照表!A:B,2,0)," ")</f>
        <v>transport protocols </v>
      </c>
      <c r="E1699" s="2" t="str">
        <f>IFERROR(VLOOKUP(C:C,对照表!A:C,3,0)," ")</f>
        <v xml:space="preserve"> </v>
      </c>
    </row>
    <row r="1700" spans="1:5" x14ac:dyDescent="0.25">
      <c r="A1700" s="10" t="s">
        <v>12228</v>
      </c>
      <c r="C1700" s="9" t="s">
        <v>19573</v>
      </c>
      <c r="D1700" s="3" t="str">
        <f>IFERROR(VLOOKUP(C:C,对照表!A:B,2,0)," ")</f>
        <v>This action will take effect after the device restarts</v>
      </c>
      <c r="E1700" s="2" t="str">
        <f>IFERROR(VLOOKUP(C:C,对照表!A:C,3,0)," ")</f>
        <v xml:space="preserve"> </v>
      </c>
    </row>
    <row r="1701" spans="1:5" x14ac:dyDescent="0.25">
      <c r="A1701" s="10" t="s">
        <v>12229</v>
      </c>
      <c r="C1701" s="9" t="s">
        <v>16082</v>
      </c>
      <c r="D1701" s="3" t="str">
        <f>IFERROR(VLOOKUP(C:C,对照表!A:B,2,0)," ")</f>
        <v>security mode</v>
      </c>
      <c r="E1701" s="2" t="str">
        <f>IFERROR(VLOOKUP(C:C,对照表!A:C,3,0)," ")</f>
        <v xml:space="preserve"> </v>
      </c>
    </row>
    <row r="1702" spans="1:5" ht="27.6" x14ac:dyDescent="0.25">
      <c r="A1702" s="10" t="s">
        <v>12230</v>
      </c>
      <c r="C1702" s="9" t="s">
        <v>16083</v>
      </c>
      <c r="D1702" s="3" t="str">
        <f>IFERROR(VLOOKUP(C:C,对照表!A:B,2,0)," ")</f>
        <v>If you modify this configuration, the device will revert to factory. Are you sure you want to do this?</v>
      </c>
      <c r="E1702" s="2" t="str">
        <f>IFERROR(VLOOKUP(C:C,对照表!A:C,3,0)," ")</f>
        <v xml:space="preserve"> </v>
      </c>
    </row>
    <row r="1703" spans="1:5" ht="27.6" x14ac:dyDescent="0.25">
      <c r="A1703" s="10" t="s">
        <v>12231</v>
      </c>
      <c r="C1703" s="9" t="s">
        <v>19574</v>
      </c>
      <c r="D1703" s="3" t="str">
        <f>IFERROR(VLOOKUP(C:C,对照表!A:B,2,0)," ")</f>
        <v>Message mode does not support preview, you can switch to face mode preview</v>
      </c>
      <c r="E1703" s="2" t="str">
        <f>IFERROR(VLOOKUP(C:C,对照表!A:C,3,0)," ")</f>
        <v xml:space="preserve"> </v>
      </c>
    </row>
    <row r="1704" spans="1:5" x14ac:dyDescent="0.25">
      <c r="A1704" s="10" t="s">
        <v>12232</v>
      </c>
      <c r="C1704" s="9" t="s">
        <v>19575</v>
      </c>
      <c r="D1704" s="3" t="str">
        <f>IFERROR(VLOOKUP(C:C,对照表!A:B,2,0)," ")</f>
        <v>Standby information switch</v>
      </c>
      <c r="E1704" s="2" t="str">
        <f>IFERROR(VLOOKUP(C:C,对照表!A:C,3,0)," ")</f>
        <v xml:space="preserve"> </v>
      </c>
    </row>
    <row r="1705" spans="1:5" x14ac:dyDescent="0.25">
      <c r="A1705" s="10" t="s">
        <v>12233</v>
      </c>
      <c r="C1705" s="9" t="s">
        <v>19576</v>
      </c>
      <c r="D1705" s="3" t="str">
        <f>IFERROR(VLOOKUP(C:C,对照表!A:B,2,0)," ")</f>
        <v>Time switch</v>
      </c>
      <c r="E1705" s="2" t="str">
        <f>IFERROR(VLOOKUP(C:C,对照表!A:C,3,0)," ")</f>
        <v xml:space="preserve"> </v>
      </c>
    </row>
    <row r="1706" spans="1:5" x14ac:dyDescent="0.25">
      <c r="A1706" s="10" t="s">
        <v>12234</v>
      </c>
      <c r="C1706" s="9" t="s">
        <v>19577</v>
      </c>
      <c r="D1706" s="3" t="str">
        <f>IFERROR(VLOOKUP(C:C,对照表!A:B,2,0)," ")</f>
        <v>Compare to the  personel library</v>
      </c>
      <c r="E1706" s="2" t="str">
        <f>IFERROR(VLOOKUP(C:C,对照表!A:C,3,0)," ")</f>
        <v xml:space="preserve"> </v>
      </c>
    </row>
    <row r="1707" spans="1:5" x14ac:dyDescent="0.25">
      <c r="A1707" s="10" t="s">
        <v>12235</v>
      </c>
      <c r="C1707" s="9" t="s">
        <v>1105</v>
      </c>
      <c r="D1707" s="3" t="str">
        <f>IFERROR(VLOOKUP(C:C,对照表!A:B,2,0)," ")</f>
        <v>SN</v>
      </c>
      <c r="E1707" s="2" t="s">
        <v>2030</v>
      </c>
    </row>
    <row r="1708" spans="1:5" x14ac:dyDescent="0.25">
      <c r="A1708" s="10" t="s">
        <v>12236</v>
      </c>
      <c r="C1708" s="9" t="s">
        <v>19578</v>
      </c>
      <c r="D1708" s="3" t="str">
        <f>IFERROR(VLOOKUP(C:C,对照表!A:B,2,0)," ")</f>
        <v>deploy </v>
      </c>
      <c r="E1708" s="2" t="str">
        <f>IFERROR(VLOOKUP(C:C,对照表!A:C,3,0)," ")</f>
        <v xml:space="preserve"> </v>
      </c>
    </row>
    <row r="1709" spans="1:5" x14ac:dyDescent="0.25">
      <c r="A1709" s="10" t="s">
        <v>12237</v>
      </c>
      <c r="C1709" s="9" t="s">
        <v>16082</v>
      </c>
      <c r="D1709" s="3" t="str">
        <f>IFERROR(VLOOKUP(C:C,对照表!A:B,2,0)," ")</f>
        <v>security mode</v>
      </c>
      <c r="E1709" s="2" t="str">
        <f>IFERROR(VLOOKUP(C:C,对照表!A:C,3,0)," ")</f>
        <v xml:space="preserve"> </v>
      </c>
    </row>
    <row r="1710" spans="1:5" ht="41.4" x14ac:dyDescent="0.25">
      <c r="A1710" s="10" t="s">
        <v>12238</v>
      </c>
      <c r="C1710" s="9" t="s">
        <v>19579</v>
      </c>
      <c r="D1710" s="3" t="str">
        <f>IFERROR(VLOOKUP(C:C,对照表!A:B,2,0)," ")</f>
        <v>After the security mode is turned on, the terminal in the cloud service mode will not retain the personnel photos, only the eigenvalues</v>
      </c>
      <c r="E1710" s="2" t="str">
        <f>IFERROR(VLOOKUP(C:C,对照表!A:C,3,0)," ")</f>
        <v xml:space="preserve"> </v>
      </c>
    </row>
    <row r="1711" spans="1:5" x14ac:dyDescent="0.25">
      <c r="A1711" s="10" t="s">
        <v>12239</v>
      </c>
      <c r="C1711" s="9" t="s">
        <v>19580</v>
      </c>
      <c r="D1711" s="3" t="str">
        <f>IFERROR(VLOOKUP(C:C,对照表!A:B,2,0)," ")</f>
        <v xml:space="preserve">  Device group code </v>
      </c>
      <c r="E1711" s="2" t="str">
        <f>IFERROR(VLOOKUP(C:C,对照表!A:C,3,0)," ")</f>
        <v>デバイスグループコード</v>
      </c>
    </row>
    <row r="1712" spans="1:5" x14ac:dyDescent="0.25">
      <c r="A1712" s="10" t="s">
        <v>12240</v>
      </c>
      <c r="C1712" s="9" t="s">
        <v>19581</v>
      </c>
      <c r="D1712" s="3" t="str">
        <f>IFERROR(VLOOKUP(C:C,对照表!A:B,2,0)," ")</f>
        <v>The verification password does not meet the input requirements</v>
      </c>
      <c r="E1712" s="2" t="str">
        <f>IFERROR(VLOOKUP(C:C,对照表!A:C,3,0)," ")</f>
        <v xml:space="preserve"> </v>
      </c>
    </row>
    <row r="1713" spans="1:5" x14ac:dyDescent="0.25">
      <c r="A1713" s="10" t="s">
        <v>12241</v>
      </c>
      <c r="C1713" s="9" t="s">
        <v>20700</v>
      </c>
      <c r="D1713" s="3" t="str">
        <f>IFERROR(VLOOKUP(C:C,对照表!A:B,2,0)," ")</f>
        <v>Please enter your password </v>
      </c>
      <c r="E1713" s="2" t="str">
        <f>IFERROR(VLOOKUP(C:C,对照表!A:C,3,0)," ")</f>
        <v xml:space="preserve"> </v>
      </c>
    </row>
    <row r="1714" spans="1:5" x14ac:dyDescent="0.25">
      <c r="A1714" s="10" t="s">
        <v>21448</v>
      </c>
      <c r="C1714" s="9" t="s">
        <v>21992</v>
      </c>
      <c r="D1714" s="3" t="str">
        <f>IF((VLOOKUP(C:C,对照表!A:B,2,0)=0)," ",IFERROR(VLOOKUP(C:C,对照表!A:B,2,0),"  "))</f>
        <v>QR code is error</v>
      </c>
      <c r="E1714" s="2" t="str">
        <f>IFERROR(VLOOKUP(C:C,对照表!A:C,3,0)," ")</f>
        <v xml:space="preserve"> </v>
      </c>
    </row>
    <row r="1715" spans="1:5" x14ac:dyDescent="0.25">
      <c r="A1715" s="10" t="s">
        <v>21449</v>
      </c>
      <c r="C1715" s="9" t="s">
        <v>15884</v>
      </c>
      <c r="D1715" s="3" t="str">
        <f>IFERROR(VLOOKUP(C:C,对照表!A:B,2,0)," ")</f>
        <v xml:space="preserve">  Verify password </v>
      </c>
      <c r="E1715" s="2" t="str">
        <f>IFERROR(VLOOKUP(C:C,对照表!A:C,3,0)," ")</f>
        <v>パスワードを照合します</v>
      </c>
    </row>
    <row r="1716" spans="1:5" x14ac:dyDescent="0.25">
      <c r="A1716" s="10" t="s">
        <v>21450</v>
      </c>
      <c r="C1716" s="9" t="s">
        <v>15957</v>
      </c>
      <c r="D1716" s="3" t="str">
        <f>IFERROR(VLOOKUP(C:C,对照表!A:B,2,0)," ")</f>
        <v xml:space="preserve">  Face + password </v>
      </c>
      <c r="E1716" s="2" t="str">
        <f>IFERROR(VLOOKUP(C:C,对照表!A:C,3,0)," ")</f>
        <v>フェイス+パスワード</v>
      </c>
    </row>
    <row r="1717" spans="1:5" x14ac:dyDescent="0.25">
      <c r="A1717" s="10" t="s">
        <v>21451</v>
      </c>
      <c r="C1717" s="9" t="s">
        <v>16007</v>
      </c>
      <c r="D1717" s="3" t="str">
        <f>IF((VLOOKUP(C:C,对照表!A:B,2,0)=0)," ",IFERROR(VLOOKUP(C:C,对照表!A:B,2,0),"  "))</f>
        <v xml:space="preserve">SN: </v>
      </c>
      <c r="E1717" s="1" t="s">
        <v>2880</v>
      </c>
    </row>
    <row r="1718" spans="1:5" x14ac:dyDescent="0.25">
      <c r="A1718" s="10" t="s">
        <v>21452</v>
      </c>
      <c r="C1718" s="9" t="s">
        <v>22244</v>
      </c>
      <c r="D1718" s="3" t="str">
        <f>IF((VLOOKUP(C:C,对照表!A:B,2,0)=0)," ",IFERROR(VLOOKUP(C:C,对照表!A:B,2,0),"  "))</f>
        <v>Face mode setting</v>
      </c>
      <c r="E1718" s="2" t="str">
        <f>IFERROR(VLOOKUP(C:C,对照表!A:C,3,0)," ")</f>
        <v xml:space="preserve"> </v>
      </c>
    </row>
    <row r="1719" spans="1:5" x14ac:dyDescent="0.25">
      <c r="A1719" s="10" t="s">
        <v>21453</v>
      </c>
      <c r="C1719" s="9" t="s">
        <v>23000</v>
      </c>
      <c r="D1719" s="3" t="s">
        <v>22635</v>
      </c>
      <c r="E1719" s="2" t="str">
        <f>IFERROR(VLOOKUP(C:C,对照表!A:C,3,0)," ")</f>
        <v xml:space="preserve"> </v>
      </c>
    </row>
    <row r="1720" spans="1:5" x14ac:dyDescent="0.25">
      <c r="A1720" s="10" t="s">
        <v>22641</v>
      </c>
      <c r="C1720" s="9" t="s">
        <v>24414</v>
      </c>
      <c r="D1720" s="4"/>
    </row>
    <row r="1721" spans="1:5" x14ac:dyDescent="0.25">
      <c r="A1721" s="10" t="s">
        <v>24389</v>
      </c>
      <c r="C1721" s="9" t="s">
        <v>24415</v>
      </c>
      <c r="D1721" s="4"/>
    </row>
    <row r="1722" spans="1:5" x14ac:dyDescent="0.25">
      <c r="A1722" s="10" t="s">
        <v>24390</v>
      </c>
      <c r="C1722" s="9" t="s">
        <v>24416</v>
      </c>
      <c r="D1722" s="4"/>
    </row>
    <row r="1723" spans="1:5" x14ac:dyDescent="0.25">
      <c r="A1723" s="10" t="s">
        <v>24391</v>
      </c>
      <c r="C1723" s="9" t="s">
        <v>24417</v>
      </c>
      <c r="D1723" s="4"/>
    </row>
    <row r="1724" spans="1:5" x14ac:dyDescent="0.25">
      <c r="A1724" s="10" t="s">
        <v>24392</v>
      </c>
      <c r="C1724" s="9" t="s">
        <v>24418</v>
      </c>
      <c r="D1724" s="4"/>
    </row>
    <row r="1725" spans="1:5" x14ac:dyDescent="0.25">
      <c r="A1725" s="10" t="s">
        <v>24393</v>
      </c>
      <c r="C1725" s="9" t="s">
        <v>24419</v>
      </c>
      <c r="D1725" s="4"/>
    </row>
    <row r="1726" spans="1:5" x14ac:dyDescent="0.25">
      <c r="A1726" s="10" t="s">
        <v>24394</v>
      </c>
      <c r="C1726" s="9" t="s">
        <v>24420</v>
      </c>
      <c r="D1726" s="4"/>
    </row>
    <row r="1727" spans="1:5" x14ac:dyDescent="0.25">
      <c r="A1727" s="10" t="s">
        <v>24395</v>
      </c>
      <c r="C1727" s="9" t="s">
        <v>24421</v>
      </c>
      <c r="D1727" s="4"/>
    </row>
    <row r="1728" spans="1:5" x14ac:dyDescent="0.25">
      <c r="A1728" s="10" t="s">
        <v>24396</v>
      </c>
      <c r="C1728" s="9" t="s">
        <v>24422</v>
      </c>
      <c r="D1728" s="4"/>
    </row>
    <row r="1729" spans="1:4" x14ac:dyDescent="0.25">
      <c r="A1729" s="10" t="s">
        <v>24397</v>
      </c>
      <c r="C1729" s="9" t="s">
        <v>24423</v>
      </c>
      <c r="D1729" s="4"/>
    </row>
    <row r="1730" spans="1:4" x14ac:dyDescent="0.25">
      <c r="A1730" s="10" t="s">
        <v>24398</v>
      </c>
      <c r="C1730" s="9" t="s">
        <v>24424</v>
      </c>
      <c r="D1730" s="4"/>
    </row>
    <row r="1731" spans="1:4" x14ac:dyDescent="0.25">
      <c r="A1731" s="10" t="s">
        <v>24399</v>
      </c>
      <c r="C1731" s="9" t="s">
        <v>24425</v>
      </c>
      <c r="D1731" s="4"/>
    </row>
    <row r="1732" spans="1:4" x14ac:dyDescent="0.25">
      <c r="A1732" s="10" t="s">
        <v>24400</v>
      </c>
      <c r="C1732" s="9" t="s">
        <v>24426</v>
      </c>
      <c r="D1732" s="4"/>
    </row>
    <row r="1733" spans="1:4" x14ac:dyDescent="0.25">
      <c r="A1733" s="10" t="s">
        <v>24401</v>
      </c>
      <c r="C1733" s="9" t="s">
        <v>24418</v>
      </c>
      <c r="D1733" s="4"/>
    </row>
    <row r="1734" spans="1:4" x14ac:dyDescent="0.25">
      <c r="A1734" s="10" t="s">
        <v>24402</v>
      </c>
      <c r="C1734" s="9" t="s">
        <v>24427</v>
      </c>
      <c r="D1734" s="4"/>
    </row>
    <row r="1735" spans="1:4" x14ac:dyDescent="0.25">
      <c r="A1735" s="10" t="s">
        <v>24403</v>
      </c>
      <c r="C1735" s="9" t="s">
        <v>24428</v>
      </c>
      <c r="D1735" s="4"/>
    </row>
    <row r="1736" spans="1:4" x14ac:dyDescent="0.25">
      <c r="A1736" s="10" t="s">
        <v>24404</v>
      </c>
      <c r="C1736" s="9" t="s">
        <v>24429</v>
      </c>
      <c r="D1736" s="4"/>
    </row>
    <row r="1737" spans="1:4" x14ac:dyDescent="0.25">
      <c r="A1737" s="10" t="s">
        <v>24405</v>
      </c>
      <c r="C1737" s="9" t="s">
        <v>24430</v>
      </c>
      <c r="D1737" s="4"/>
    </row>
    <row r="1738" spans="1:4" x14ac:dyDescent="0.25">
      <c r="A1738" s="10" t="s">
        <v>24406</v>
      </c>
      <c r="C1738" s="9" t="s">
        <v>24431</v>
      </c>
      <c r="D1738" s="4"/>
    </row>
    <row r="1739" spans="1:4" x14ac:dyDescent="0.25">
      <c r="A1739" s="14" t="s">
        <v>24435</v>
      </c>
      <c r="C1739" s="9" t="s">
        <v>24432</v>
      </c>
      <c r="D1739" s="4"/>
    </row>
    <row r="1740" spans="1:4" x14ac:dyDescent="0.25">
      <c r="A1740" s="10" t="s">
        <v>24407</v>
      </c>
      <c r="C1740" s="9" t="s">
        <v>24432</v>
      </c>
      <c r="D1740" s="4"/>
    </row>
    <row r="1741" spans="1:4" x14ac:dyDescent="0.25">
      <c r="A1741" s="10" t="s">
        <v>24408</v>
      </c>
      <c r="C1741" s="9" t="s">
        <v>24433</v>
      </c>
      <c r="D1741" s="4"/>
    </row>
    <row r="1742" spans="1:4" x14ac:dyDescent="0.25">
      <c r="A1742" s="10" t="s">
        <v>24409</v>
      </c>
      <c r="C1742" s="9" t="s">
        <v>24434</v>
      </c>
      <c r="D1742" s="4"/>
    </row>
    <row r="1743" spans="1:4" x14ac:dyDescent="0.25">
      <c r="A1743" s="10" t="s">
        <v>24410</v>
      </c>
      <c r="C1743" s="9" t="s">
        <v>24437</v>
      </c>
      <c r="D1743" s="4"/>
    </row>
    <row r="1744" spans="1:4" x14ac:dyDescent="0.25">
      <c r="A1744" s="10" t="s">
        <v>24411</v>
      </c>
      <c r="C1744" s="4" t="s">
        <v>24469</v>
      </c>
      <c r="D1744" s="4"/>
    </row>
    <row r="1745" spans="1:4" x14ac:dyDescent="0.25">
      <c r="A1745" s="10" t="s">
        <v>24412</v>
      </c>
      <c r="C1745" s="4" t="s">
        <v>24468</v>
      </c>
      <c r="D1745" s="4"/>
    </row>
    <row r="1746" spans="1:4" x14ac:dyDescent="0.25">
      <c r="A1746" s="10" t="s">
        <v>24413</v>
      </c>
      <c r="C1746" s="2" t="s">
        <v>24482</v>
      </c>
      <c r="D1746" s="4"/>
    </row>
    <row r="1747" spans="1:4" x14ac:dyDescent="0.25">
      <c r="A1747" s="10" t="s">
        <v>24439</v>
      </c>
      <c r="C1747" s="2" t="s">
        <v>24483</v>
      </c>
      <c r="D1747" s="4"/>
    </row>
    <row r="1748" spans="1:4" x14ac:dyDescent="0.25">
      <c r="A1748" s="10" t="s">
        <v>24440</v>
      </c>
      <c r="C1748" s="9" t="s">
        <v>24464</v>
      </c>
      <c r="D1748" s="4"/>
    </row>
    <row r="1749" spans="1:4" x14ac:dyDescent="0.25">
      <c r="A1749" s="10" t="s">
        <v>24441</v>
      </c>
      <c r="C1749" s="9" t="s">
        <v>24465</v>
      </c>
      <c r="D1749" s="4"/>
    </row>
    <row r="1750" spans="1:4" x14ac:dyDescent="0.25">
      <c r="A1750" s="10" t="s">
        <v>24442</v>
      </c>
      <c r="C1750" s="9" t="s">
        <v>24463</v>
      </c>
      <c r="D1750" s="4"/>
    </row>
    <row r="1751" spans="1:4" x14ac:dyDescent="0.25">
      <c r="A1751" s="10" t="s">
        <v>24443</v>
      </c>
      <c r="C1751" s="9" t="s">
        <v>24466</v>
      </c>
      <c r="D1751" s="4"/>
    </row>
    <row r="1752" spans="1:4" x14ac:dyDescent="0.25">
      <c r="A1752" s="10" t="s">
        <v>24444</v>
      </c>
      <c r="C1752" s="9" t="s">
        <v>24467</v>
      </c>
      <c r="D1752" s="4"/>
    </row>
    <row r="1753" spans="1:4" x14ac:dyDescent="0.25">
      <c r="A1753" s="10" t="s">
        <v>24445</v>
      </c>
      <c r="C1753" s="9" t="s">
        <v>24470</v>
      </c>
      <c r="D1753" s="4"/>
    </row>
    <row r="1754" spans="1:4" x14ac:dyDescent="0.25">
      <c r="A1754" s="10" t="s">
        <v>24446</v>
      </c>
      <c r="C1754" s="9" t="s">
        <v>24471</v>
      </c>
      <c r="D1754" s="4"/>
    </row>
    <row r="1755" spans="1:4" x14ac:dyDescent="0.25">
      <c r="A1755" s="10" t="s">
        <v>24447</v>
      </c>
      <c r="C1755" s="9" t="s">
        <v>24472</v>
      </c>
      <c r="D1755" s="4"/>
    </row>
    <row r="1756" spans="1:4" x14ac:dyDescent="0.25">
      <c r="A1756" s="10" t="s">
        <v>24448</v>
      </c>
      <c r="C1756" s="9" t="s">
        <v>24473</v>
      </c>
      <c r="D1756" s="4"/>
    </row>
    <row r="1757" spans="1:4" x14ac:dyDescent="0.25">
      <c r="A1757" s="10" t="s">
        <v>24449</v>
      </c>
      <c r="C1757" s="9" t="s">
        <v>24474</v>
      </c>
      <c r="D1757" s="4"/>
    </row>
    <row r="1758" spans="1:4" x14ac:dyDescent="0.25">
      <c r="A1758" s="10" t="s">
        <v>24450</v>
      </c>
      <c r="C1758" s="9" t="s">
        <v>24475</v>
      </c>
      <c r="D1758" s="4"/>
    </row>
    <row r="1759" spans="1:4" x14ac:dyDescent="0.25">
      <c r="A1759" s="10" t="s">
        <v>24451</v>
      </c>
      <c r="C1759" s="9" t="s">
        <v>24476</v>
      </c>
      <c r="D1759" s="4"/>
    </row>
    <row r="1760" spans="1:4" x14ac:dyDescent="0.25">
      <c r="A1760" s="10" t="s">
        <v>24452</v>
      </c>
      <c r="C1760" s="9" t="s">
        <v>24477</v>
      </c>
      <c r="D1760" s="4"/>
    </row>
    <row r="1761" spans="1:4" x14ac:dyDescent="0.25">
      <c r="A1761" s="10" t="s">
        <v>24453</v>
      </c>
      <c r="C1761" s="9" t="s">
        <v>24478</v>
      </c>
      <c r="D1761" s="4"/>
    </row>
    <row r="1762" spans="1:4" x14ac:dyDescent="0.25">
      <c r="A1762" s="10" t="s">
        <v>24454</v>
      </c>
      <c r="C1762" s="9" t="s">
        <v>24479</v>
      </c>
      <c r="D1762" s="4"/>
    </row>
    <row r="1763" spans="1:4" x14ac:dyDescent="0.25">
      <c r="A1763" s="10" t="s">
        <v>24455</v>
      </c>
      <c r="C1763" s="9" t="s">
        <v>24480</v>
      </c>
      <c r="D1763" s="4"/>
    </row>
    <row r="1764" spans="1:4" x14ac:dyDescent="0.25">
      <c r="A1764" s="10" t="s">
        <v>24456</v>
      </c>
      <c r="C1764" s="9" t="s">
        <v>24481</v>
      </c>
      <c r="D1764" s="4"/>
    </row>
    <row r="1765" spans="1:4" x14ac:dyDescent="0.25">
      <c r="A1765" s="10" t="s">
        <v>24457</v>
      </c>
      <c r="C1765" s="9" t="s">
        <v>24484</v>
      </c>
      <c r="D1765" s="4"/>
    </row>
    <row r="1766" spans="1:4" x14ac:dyDescent="0.25">
      <c r="A1766" s="10" t="s">
        <v>24458</v>
      </c>
      <c r="C1766" s="9" t="s">
        <v>24485</v>
      </c>
      <c r="D1766" s="4"/>
    </row>
    <row r="1767" spans="1:4" x14ac:dyDescent="0.25">
      <c r="A1767" s="10" t="s">
        <v>24459</v>
      </c>
      <c r="C1767" s="9" t="s">
        <v>24486</v>
      </c>
      <c r="D1767" s="4"/>
    </row>
    <row r="1768" spans="1:4" x14ac:dyDescent="0.25">
      <c r="A1768" s="10" t="s">
        <v>24460</v>
      </c>
      <c r="C1768" s="9" t="s">
        <v>24487</v>
      </c>
      <c r="D1768" s="4"/>
    </row>
    <row r="1769" spans="1:4" x14ac:dyDescent="0.25">
      <c r="A1769" s="10" t="s">
        <v>24461</v>
      </c>
      <c r="C1769" s="9" t="s">
        <v>24488</v>
      </c>
      <c r="D1769" s="4"/>
    </row>
    <row r="1770" spans="1:4" ht="12" customHeight="1" x14ac:dyDescent="0.25">
      <c r="A1770" s="10" t="s">
        <v>24462</v>
      </c>
      <c r="C1770" s="9" t="s">
        <v>24489</v>
      </c>
      <c r="D1770" s="3"/>
    </row>
    <row r="1771" spans="1:4" ht="12" customHeight="1" x14ac:dyDescent="0.25">
      <c r="A1771" s="10" t="s">
        <v>24490</v>
      </c>
      <c r="C1771" s="4" t="s">
        <v>24594</v>
      </c>
      <c r="D1771" s="3"/>
    </row>
    <row r="1772" spans="1:4" ht="12" customHeight="1" x14ac:dyDescent="0.25">
      <c r="A1772" s="10" t="s">
        <v>24491</v>
      </c>
      <c r="C1772" s="4" t="s">
        <v>24595</v>
      </c>
      <c r="D1772" s="3"/>
    </row>
    <row r="1773" spans="1:4" ht="12" customHeight="1" x14ac:dyDescent="0.25">
      <c r="A1773" s="10" t="s">
        <v>24492</v>
      </c>
      <c r="C1773" s="4" t="s">
        <v>24596</v>
      </c>
      <c r="D1773" s="3"/>
    </row>
    <row r="1774" spans="1:4" ht="12" customHeight="1" x14ac:dyDescent="0.25">
      <c r="A1774" s="10" t="s">
        <v>24493</v>
      </c>
      <c r="C1774" s="4" t="s">
        <v>24598</v>
      </c>
      <c r="D1774" s="3"/>
    </row>
    <row r="1775" spans="1:4" ht="12" customHeight="1" x14ac:dyDescent="0.25">
      <c r="A1775" s="10" t="s">
        <v>24494</v>
      </c>
      <c r="C1775" s="9" t="s">
        <v>24608</v>
      </c>
      <c r="D1775" s="3"/>
    </row>
    <row r="1776" spans="1:4" ht="12" customHeight="1" x14ac:dyDescent="0.25">
      <c r="A1776" s="10" t="s">
        <v>24495</v>
      </c>
      <c r="C1776" s="9" t="s">
        <v>24612</v>
      </c>
      <c r="D1776" s="3"/>
    </row>
    <row r="1777" spans="1:5" ht="12" customHeight="1" x14ac:dyDescent="0.25">
      <c r="A1777" s="10" t="s">
        <v>24496</v>
      </c>
      <c r="C1777" s="9" t="s">
        <v>656</v>
      </c>
      <c r="D1777" s="4" t="s">
        <v>24849</v>
      </c>
    </row>
    <row r="1778" spans="1:5" ht="12" customHeight="1" x14ac:dyDescent="0.25">
      <c r="A1778" s="10" t="s">
        <v>24497</v>
      </c>
      <c r="C1778" s="9" t="s">
        <v>24847</v>
      </c>
      <c r="D1778" s="4" t="s">
        <v>24848</v>
      </c>
    </row>
    <row r="1779" spans="1:5" x14ac:dyDescent="0.25">
      <c r="A1779" s="10" t="s">
        <v>24498</v>
      </c>
      <c r="C1779" s="9"/>
      <c r="D1779" s="3"/>
    </row>
    <row r="1780" spans="1:5" x14ac:dyDescent="0.25">
      <c r="A1780" s="10" t="s">
        <v>24499</v>
      </c>
      <c r="C1780" s="9"/>
      <c r="D1780" s="3"/>
    </row>
    <row r="1781" spans="1:5" x14ac:dyDescent="0.25">
      <c r="A1781" s="10" t="s">
        <v>24500</v>
      </c>
      <c r="C1781" s="9"/>
      <c r="D1781" s="3"/>
    </row>
    <row r="1782" spans="1:5" x14ac:dyDescent="0.25">
      <c r="A1782" s="10" t="s">
        <v>24501</v>
      </c>
      <c r="C1782" s="9"/>
      <c r="D1782" s="3"/>
    </row>
    <row r="1783" spans="1:5" x14ac:dyDescent="0.25">
      <c r="A1783" s="10" t="s">
        <v>24502</v>
      </c>
      <c r="C1783" s="9"/>
      <c r="D1783" s="3"/>
    </row>
    <row r="1784" spans="1:5" x14ac:dyDescent="0.25">
      <c r="A1784" s="10" t="s">
        <v>24503</v>
      </c>
      <c r="C1784" s="9"/>
      <c r="D1784" s="3"/>
    </row>
    <row r="1785" spans="1:5" x14ac:dyDescent="0.25">
      <c r="A1785" s="10" t="s">
        <v>24504</v>
      </c>
      <c r="C1785" s="9"/>
      <c r="D1785" s="3"/>
    </row>
    <row r="1786" spans="1:5" x14ac:dyDescent="0.25">
      <c r="A1786" s="10" t="s">
        <v>24505</v>
      </c>
      <c r="C1786" s="9"/>
      <c r="D1786" s="3"/>
    </row>
    <row r="1787" spans="1:5" x14ac:dyDescent="0.25">
      <c r="A1787" s="10" t="s">
        <v>7606</v>
      </c>
      <c r="B1787" s="1" t="s">
        <v>3821</v>
      </c>
      <c r="C1787" s="9" t="s">
        <v>3319</v>
      </c>
      <c r="D1787" s="3" t="str">
        <f>IFERROR(VLOOKUP(C:C,对照表!A:B,2,0)," ")</f>
        <v>Open platform authorization</v>
      </c>
      <c r="E1787" s="1" t="s">
        <v>3320</v>
      </c>
    </row>
    <row r="1788" spans="1:5" x14ac:dyDescent="0.25">
      <c r="A1788" s="10" t="s">
        <v>7608</v>
      </c>
      <c r="B1788" s="1" t="s">
        <v>3823</v>
      </c>
      <c r="C1788" s="9" t="s">
        <v>3321</v>
      </c>
      <c r="D1788" s="3" t="str">
        <f>IFERROR(VLOOKUP(C:C,对照表!A:B,2,0)," ")</f>
        <v>Functional configuration</v>
      </c>
      <c r="E1788" s="1" t="s">
        <v>3322</v>
      </c>
    </row>
    <row r="1789" spans="1:5" ht="27.6" x14ac:dyDescent="0.25">
      <c r="A1789" s="10" t="s">
        <v>7612</v>
      </c>
      <c r="B1789" s="1" t="s">
        <v>3826</v>
      </c>
      <c r="C1789" s="9" t="s">
        <v>3325</v>
      </c>
      <c r="D1789" s="3" t="str">
        <f>IFERROR(VLOOKUP(C:C,对照表!A:B,2,0)," ")</f>
        <v>WeChat binding</v>
      </c>
      <c r="E1789" s="1" t="s">
        <v>3326</v>
      </c>
    </row>
    <row r="1790" spans="1:5" ht="27.6" x14ac:dyDescent="0.25">
      <c r="A1790" s="10" t="s">
        <v>7618</v>
      </c>
      <c r="B1790" s="1" t="s">
        <v>3829</v>
      </c>
      <c r="C1790" s="9" t="s">
        <v>3327</v>
      </c>
      <c r="D1790" s="3" t="str">
        <f>IFERROR(VLOOKUP(C:C,对照表!A:B,2,0)," ")</f>
        <v>Authorize</v>
      </c>
      <c r="E1790" s="1" t="s">
        <v>3328</v>
      </c>
    </row>
    <row r="1791" spans="1:5" ht="27.6" x14ac:dyDescent="0.25">
      <c r="A1791" s="10" t="s">
        <v>7625</v>
      </c>
      <c r="B1791" s="1" t="s">
        <v>3831</v>
      </c>
      <c r="C1791" s="9" t="s">
        <v>3321</v>
      </c>
      <c r="D1791" s="3" t="str">
        <f>IFERROR(VLOOKUP(C:C,对照表!A:B,2,0)," ")</f>
        <v>Functional configuration</v>
      </c>
      <c r="E1791" s="1" t="s">
        <v>3322</v>
      </c>
    </row>
    <row r="1792" spans="1:5" x14ac:dyDescent="0.25">
      <c r="A1792" s="10" t="s">
        <v>7628</v>
      </c>
      <c r="B1792" s="1" t="s">
        <v>3832</v>
      </c>
      <c r="C1792" s="9" t="s">
        <v>3330</v>
      </c>
      <c r="D1792" s="3" t="str">
        <f>IFERROR(VLOOKUP(C:C,对照表!A:B,2,0)," ")</f>
        <v>Bind</v>
      </c>
      <c r="E1792" s="1" t="s">
        <v>3331</v>
      </c>
    </row>
    <row r="1793" spans="1:5" x14ac:dyDescent="0.25">
      <c r="A1793" s="10" t="s">
        <v>7634</v>
      </c>
      <c r="B1793" s="1" t="s">
        <v>3835</v>
      </c>
      <c r="C1793" s="9" t="s">
        <v>3334</v>
      </c>
      <c r="D1793" s="3" t="str">
        <f>IFERROR(VLOOKUP(C:C,对照表!A:B,2,0)," ")</f>
        <v>Copy the link</v>
      </c>
      <c r="E1793" s="1" t="s">
        <v>3337</v>
      </c>
    </row>
    <row r="1794" spans="1:5" ht="27.6" x14ac:dyDescent="0.25">
      <c r="A1794" s="10" t="s">
        <v>7636</v>
      </c>
      <c r="B1794" s="1" t="s">
        <v>3837</v>
      </c>
      <c r="C1794" s="9" t="s">
        <v>3339</v>
      </c>
      <c r="D1794" s="3" t="str">
        <f>IFERROR(VLOOKUP(C:C,对照表!A:B,2,0)," ")</f>
        <v>WeChat employee login</v>
      </c>
      <c r="E1794" s="1" t="s">
        <v>3340</v>
      </c>
    </row>
    <row r="1795" spans="1:5" x14ac:dyDescent="0.25">
      <c r="A1795" s="10" t="s">
        <v>7638</v>
      </c>
      <c r="B1795" s="1" t="s">
        <v>3839</v>
      </c>
      <c r="C1795" s="9" t="s">
        <v>570</v>
      </c>
      <c r="D1795" s="3" t="str">
        <f>IFERROR(VLOOKUP(C:C,对照表!A:B,2,0)," ")</f>
        <v>Default</v>
      </c>
      <c r="E1795" s="1" t="s">
        <v>571</v>
      </c>
    </row>
    <row r="1796" spans="1:5" x14ac:dyDescent="0.25">
      <c r="A1796" s="10" t="s">
        <v>7644</v>
      </c>
      <c r="B1796" s="1" t="s">
        <v>3842</v>
      </c>
      <c r="C1796" s="9" t="s">
        <v>3341</v>
      </c>
      <c r="D1796" s="3" t="str">
        <f>IFERROR(VLOOKUP(C:C,对照表!A:B,2,0)," ")</f>
        <v>Required</v>
      </c>
      <c r="E1796" s="1" t="s">
        <v>3342</v>
      </c>
    </row>
    <row r="1797" spans="1:5" x14ac:dyDescent="0.25">
      <c r="A1797" s="10" t="s">
        <v>7648</v>
      </c>
      <c r="B1797" s="1" t="s">
        <v>3844</v>
      </c>
      <c r="C1797" s="9" t="s">
        <v>572</v>
      </c>
      <c r="D1797" s="3" t="str">
        <f>IFERROR(VLOOKUP(C:C,对照表!A:B,2,0)," ")</f>
        <v>Selectable</v>
      </c>
      <c r="E1797" s="1" t="s">
        <v>573</v>
      </c>
    </row>
    <row r="1798" spans="1:5" x14ac:dyDescent="0.25">
      <c r="A1798" s="10" t="s">
        <v>7652</v>
      </c>
      <c r="B1798" s="1" t="s">
        <v>3847</v>
      </c>
      <c r="C1798" s="9" t="s">
        <v>546</v>
      </c>
      <c r="D1798" s="3" t="str">
        <f>IFERROR(VLOOKUP(C:C,对照表!A:B,2,0)," ")</f>
        <v>Personnel No.</v>
      </c>
      <c r="E1798" s="1" t="s">
        <v>547</v>
      </c>
    </row>
    <row r="1799" spans="1:5" x14ac:dyDescent="0.25">
      <c r="A1799" s="10" t="s">
        <v>7658</v>
      </c>
      <c r="B1799" s="1" t="s">
        <v>3849</v>
      </c>
      <c r="C1799" s="9" t="s">
        <v>585</v>
      </c>
      <c r="D1799" s="3" t="str">
        <f>IFERROR(VLOOKUP(C:C,对照表!A:B,2,0)," ")</f>
        <v xml:space="preserve">Enter personnel No. </v>
      </c>
      <c r="E1799" s="2" t="str">
        <f>IFERROR(VLOOKUP(C:C,对照表!A:C,3,0)," ")</f>
        <v>人員番号を入力してください</v>
      </c>
    </row>
    <row r="1800" spans="1:5" x14ac:dyDescent="0.25">
      <c r="A1800" s="10" t="s">
        <v>7663</v>
      </c>
      <c r="B1800" s="1" t="s">
        <v>3851</v>
      </c>
      <c r="C1800" s="9" t="s">
        <v>67</v>
      </c>
      <c r="D1800" s="3" t="str">
        <f>IFERROR(VLOOKUP(C:C,对照表!A:B,2,0)," ")</f>
        <v>Password</v>
      </c>
      <c r="E1800" s="1" t="s">
        <v>187</v>
      </c>
    </row>
    <row r="1801" spans="1:5" ht="27.6" x14ac:dyDescent="0.25">
      <c r="A1801" s="10" t="s">
        <v>7667</v>
      </c>
      <c r="B1801" s="1" t="s">
        <v>3852</v>
      </c>
      <c r="C1801" s="9" t="s">
        <v>225</v>
      </c>
      <c r="D1801" s="3" t="str">
        <f>IFERROR(VLOOKUP(C:C,对照表!A:B,2,0)," ")</f>
        <v>Please enter the password</v>
      </c>
      <c r="E1801" s="1" t="s">
        <v>358</v>
      </c>
    </row>
    <row r="1802" spans="1:5" x14ac:dyDescent="0.25">
      <c r="A1802" s="10" t="s">
        <v>7669</v>
      </c>
      <c r="B1802" s="1" t="s">
        <v>3855</v>
      </c>
      <c r="C1802" s="9" t="s">
        <v>70</v>
      </c>
      <c r="D1802" s="3" t="str">
        <f>IFERROR(VLOOKUP(C:C,对照表!A:B,2,0)," ")</f>
        <v>Name</v>
      </c>
      <c r="E1802" s="1" t="s">
        <v>816</v>
      </c>
    </row>
    <row r="1803" spans="1:5" ht="27.6" x14ac:dyDescent="0.25">
      <c r="A1803" s="10" t="s">
        <v>7676</v>
      </c>
      <c r="B1803" s="1" t="s">
        <v>3859</v>
      </c>
      <c r="C1803" s="9" t="s">
        <v>100</v>
      </c>
      <c r="D1803" s="3" t="str">
        <f>IFERROR(VLOOKUP(C:C,对照表!A:B,2,0)," ")</f>
        <v>Please enter name</v>
      </c>
      <c r="E1803" s="2" t="str">
        <f>IFERROR(VLOOKUP(C:C,对照表!A:C,3,0)," ")</f>
        <v>名前を入力してください</v>
      </c>
    </row>
    <row r="1804" spans="1:5" x14ac:dyDescent="0.25">
      <c r="A1804" s="10" t="s">
        <v>7678</v>
      </c>
      <c r="B1804" s="1" t="s">
        <v>3861</v>
      </c>
      <c r="C1804" s="9" t="s">
        <v>548</v>
      </c>
      <c r="D1804" s="3" t="str">
        <f>IFERROR(VLOOKUP(C:C,对照表!A:B,2,0)," ")</f>
        <v>ID Card No.</v>
      </c>
      <c r="E1804" s="1" t="s">
        <v>549</v>
      </c>
    </row>
    <row r="1805" spans="1:5" ht="27.6" x14ac:dyDescent="0.25">
      <c r="A1805" s="10" t="s">
        <v>7681</v>
      </c>
      <c r="B1805" s="5" t="s">
        <v>19522</v>
      </c>
      <c r="C1805" s="9" t="s">
        <v>595</v>
      </c>
      <c r="D1805" s="3" t="str">
        <f>IFERROR(VLOOKUP(C:C,对照表!A:B,2,0)," ")</f>
        <v xml:space="preserve">  Please enter your id number </v>
      </c>
      <c r="E1805" s="2" t="str">
        <f>IFERROR(VLOOKUP(C:C,对照表!A:C,3,0)," ")</f>
        <v>身分証明書番号を入力してください</v>
      </c>
    </row>
    <row r="1806" spans="1:5" x14ac:dyDescent="0.25">
      <c r="A1806" s="10" t="s">
        <v>7685</v>
      </c>
      <c r="B1806" s="1" t="s">
        <v>3865</v>
      </c>
      <c r="C1806" s="9" t="s">
        <v>550</v>
      </c>
      <c r="D1806" s="3" t="str">
        <f>IFERROR(VLOOKUP(C:C,对照表!A:B,2,0)," ")</f>
        <v xml:space="preserve"> Email </v>
      </c>
      <c r="E1806" s="2" t="str">
        <f>IFERROR(VLOOKUP(C:C,对照表!A:C,3,0)," ")</f>
        <v>メールアドレス</v>
      </c>
    </row>
    <row r="1807" spans="1:5" ht="27.6" x14ac:dyDescent="0.25">
      <c r="A1807" s="10" t="s">
        <v>7688</v>
      </c>
      <c r="B1807" s="1" t="s">
        <v>3867</v>
      </c>
      <c r="C1807" s="9" t="s">
        <v>266</v>
      </c>
      <c r="D1807" s="3" t="str">
        <f>IFERROR(VLOOKUP(C:C,对照表!A:B,2,0)," ")</f>
        <v>Please enter the email</v>
      </c>
      <c r="E1807" s="1" t="s">
        <v>267</v>
      </c>
    </row>
    <row r="1808" spans="1:5" ht="27.6" x14ac:dyDescent="0.25">
      <c r="A1808" s="10" t="s">
        <v>7689</v>
      </c>
      <c r="B1808" s="1" t="s">
        <v>3869</v>
      </c>
      <c r="C1808" s="9" t="s">
        <v>3344</v>
      </c>
      <c r="D1808" s="3" t="str">
        <f>IFERROR(VLOOKUP(C:C,对照表!A:B,2,0)," ")</f>
        <v>Email verification</v>
      </c>
      <c r="E1808" s="1" t="s">
        <v>3345</v>
      </c>
    </row>
    <row r="1809" spans="1:5" ht="27.6" x14ac:dyDescent="0.25">
      <c r="A1809" s="10" t="s">
        <v>7691</v>
      </c>
      <c r="B1809" s="1" t="s">
        <v>3871</v>
      </c>
      <c r="C1809" s="9" t="s">
        <v>24622</v>
      </c>
      <c r="D1809" s="3" t="str">
        <f>IFERROR(VLOOKUP(C:C,对照表!A:B,2,0)," ")</f>
        <v xml:space="preserve">Enter email verification code </v>
      </c>
      <c r="E1809" s="2" t="str">
        <f>IFERROR(VLOOKUP(C:C,对照表!A:C,3,0)," ")</f>
        <v>メールアドレスの検証コードを入力してください</v>
      </c>
    </row>
    <row r="1810" spans="1:5" x14ac:dyDescent="0.25">
      <c r="A1810" s="10" t="s">
        <v>7693</v>
      </c>
      <c r="B1810" s="1" t="s">
        <v>3873</v>
      </c>
      <c r="C1810" s="9" t="s">
        <v>527</v>
      </c>
      <c r="D1810" s="3" t="str">
        <f>IFERROR(VLOOKUP(C:C,对照表!A:B,2,0)," ")</f>
        <v xml:space="preserve">  mobile</v>
      </c>
      <c r="E1810" s="2" t="str">
        <f>IFERROR(VLOOKUP(C:C,对照表!A:C,3,0)," ")</f>
        <v>携帯番号</v>
      </c>
    </row>
    <row r="1811" spans="1:5" ht="27.6" x14ac:dyDescent="0.25">
      <c r="A1811" s="10" t="s">
        <v>7694</v>
      </c>
      <c r="B1811" s="1" t="s">
        <v>3874</v>
      </c>
      <c r="C1811" s="9" t="s">
        <v>566</v>
      </c>
      <c r="D1811" s="3" t="str">
        <f>IFERROR(VLOOKUP(C:C,对照表!A:B,2,0)," ")</f>
        <v xml:space="preserve">  Please enter your phone number </v>
      </c>
      <c r="E1811" s="2" t="str">
        <f>IFERROR(VLOOKUP(C:C,对照表!A:C,3,0)," ")</f>
        <v>携帯番号を入力してください</v>
      </c>
    </row>
    <row r="1812" spans="1:5" ht="27.6" x14ac:dyDescent="0.25">
      <c r="A1812" s="10" t="s">
        <v>7699</v>
      </c>
      <c r="B1812" s="1" t="s">
        <v>3875</v>
      </c>
      <c r="C1812" s="9" t="s">
        <v>3346</v>
      </c>
      <c r="D1812" s="3" t="str">
        <f>IFERROR(VLOOKUP(C:C,对照表!A:B,2,0)," ")</f>
        <v>Phone verification</v>
      </c>
      <c r="E1812" s="1" t="s">
        <v>7549</v>
      </c>
    </row>
    <row r="1813" spans="1:5" ht="27.6" x14ac:dyDescent="0.25">
      <c r="A1813" s="10" t="s">
        <v>7703</v>
      </c>
      <c r="B1813" s="1" t="s">
        <v>3878</v>
      </c>
      <c r="C1813" s="9" t="s">
        <v>1998</v>
      </c>
      <c r="D1813" s="3" t="str">
        <f>IFERROR(VLOOKUP(C:C,对照表!A:B,2,0)," ")</f>
        <v xml:space="preserve">  Please enter the mobile verification code </v>
      </c>
      <c r="E1813" s="2" t="str">
        <f>IFERROR(VLOOKUP(C:C,对照表!A:C,3,0)," ")</f>
        <v>携帯電話の認証コードを入力してください</v>
      </c>
    </row>
    <row r="1814" spans="1:5" ht="27.6" x14ac:dyDescent="0.25">
      <c r="A1814" s="10" t="s">
        <v>7705</v>
      </c>
      <c r="B1814" s="1" t="s">
        <v>3879</v>
      </c>
      <c r="C1814" s="9" t="s">
        <v>3349</v>
      </c>
      <c r="D1814" s="3" t="str">
        <f>IFERROR(VLOOKUP(C:C,对照表!A:B,2,0)," ")</f>
        <v>Captcha</v>
      </c>
      <c r="E1814" s="1" t="s">
        <v>3351</v>
      </c>
    </row>
    <row r="1815" spans="1:5" ht="27.6" x14ac:dyDescent="0.25">
      <c r="A1815" s="10" t="s">
        <v>7706</v>
      </c>
      <c r="B1815" s="1" t="s">
        <v>3881</v>
      </c>
      <c r="C1815" s="9" t="s">
        <v>3354</v>
      </c>
      <c r="D1815" s="3" t="str">
        <f>IFERROR(VLOOKUP(C:C,对照表!A:B,2,0)," ")</f>
        <v xml:space="preserve">  Please enter the graphic verification code </v>
      </c>
      <c r="E1815" s="2" t="str">
        <f>IFERROR(VLOOKUP(C:C,对照表!A:C,3,0)," ")</f>
        <v>グラフィック認証コードを入力してください</v>
      </c>
    </row>
    <row r="1816" spans="1:5" ht="27.6" x14ac:dyDescent="0.25">
      <c r="A1816" s="10" t="s">
        <v>7708</v>
      </c>
      <c r="B1816" s="1" t="s">
        <v>3883</v>
      </c>
      <c r="C1816" s="9" t="s">
        <v>3356</v>
      </c>
      <c r="D1816" s="3" t="str">
        <f>IFERROR(VLOOKUP(C:C,对照表!A:B,2,0)," ")</f>
        <v>Valid Date</v>
      </c>
      <c r="E1816" s="1" t="s">
        <v>3357</v>
      </c>
    </row>
    <row r="1817" spans="1:5" ht="27.6" x14ac:dyDescent="0.25">
      <c r="A1817" s="10" t="s">
        <v>7709</v>
      </c>
      <c r="B1817" s="1" t="s">
        <v>3885</v>
      </c>
      <c r="C1817" s="9" t="s">
        <v>3358</v>
      </c>
      <c r="D1817" s="3" t="str">
        <f>IFERROR(VLOOKUP(C:C,对照表!A:B,2,0)," ")</f>
        <v>Please select the effective dates</v>
      </c>
      <c r="E1817" s="1" t="s">
        <v>3359</v>
      </c>
    </row>
    <row r="1818" spans="1:5" ht="41.4" x14ac:dyDescent="0.25">
      <c r="A1818" s="10" t="s">
        <v>7724</v>
      </c>
      <c r="B1818" s="1" t="s">
        <v>3887</v>
      </c>
      <c r="C1818" s="9" t="s">
        <v>3360</v>
      </c>
      <c r="D1818" s="3" t="str">
        <f>IFERROR(VLOOKUP(C:C,对照表!A:B,2,0)," ")</f>
        <v>In order to ensure the normal use of your visitor WeChat application, please the WeChat background administrator authorize the application,</v>
      </c>
      <c r="E1818" s="1" t="s">
        <v>3361</v>
      </c>
    </row>
    <row r="1819" spans="1:5" ht="55.2" x14ac:dyDescent="0.25">
      <c r="A1819" s="10" t="s">
        <v>7731</v>
      </c>
      <c r="B1819" s="1" t="s">
        <v>3890</v>
      </c>
      <c r="C1819" s="9" t="s">
        <v>3362</v>
      </c>
      <c r="D1819" s="3" t="str">
        <f>IFERROR(VLOOKUP(C:C,对照表!A:B,2,0)," ")</f>
        <v>Please ensure that the personnel data record contains the info of the selected item, otherwise it will result in people NOT being able to log in or bind to the WeChat application.</v>
      </c>
      <c r="E1819" s="1" t="s">
        <v>7560</v>
      </c>
    </row>
    <row r="1820" spans="1:5" ht="27.6" x14ac:dyDescent="0.25">
      <c r="A1820" s="10" t="s">
        <v>7733</v>
      </c>
      <c r="B1820" s="1" t="s">
        <v>3892</v>
      </c>
      <c r="C1820" s="9" t="s">
        <v>3366</v>
      </c>
      <c r="D1820" s="3" t="str">
        <f>IFERROR(VLOOKUP(C:C,对照表!A:B,2,0)," ")</f>
        <v>Copy succeeded!</v>
      </c>
      <c r="E1820" s="1" t="s">
        <v>3367</v>
      </c>
    </row>
    <row r="1821" spans="1:5" ht="27.6" x14ac:dyDescent="0.25">
      <c r="A1821" s="10" t="s">
        <v>7736</v>
      </c>
      <c r="B1821" s="1" t="s">
        <v>3895</v>
      </c>
      <c r="C1821" s="9" t="s">
        <v>3369</v>
      </c>
      <c r="D1821" s="3" t="str">
        <f>IFERROR(VLOOKUP(C:C,对照表!A:B,2,0)," ")</f>
        <v>Please select required item(s)</v>
      </c>
      <c r="E1821" s="1" t="s">
        <v>3370</v>
      </c>
    </row>
    <row r="1822" spans="1:5" x14ac:dyDescent="0.25">
      <c r="A1822" s="10" t="s">
        <v>7739</v>
      </c>
      <c r="B1822" s="1" t="s">
        <v>3897</v>
      </c>
      <c r="C1822" s="9" t="s">
        <v>290</v>
      </c>
      <c r="D1822" s="3" t="str">
        <f>IFERROR(VLOOKUP(C:C,对照表!A:B,2,0)," ")</f>
        <v>Dashboard</v>
      </c>
      <c r="E1822" s="1" t="s">
        <v>291</v>
      </c>
    </row>
    <row r="1823" spans="1:5" x14ac:dyDescent="0.25">
      <c r="A1823" s="10" t="s">
        <v>7740</v>
      </c>
      <c r="B1823" s="1" t="s">
        <v>3900</v>
      </c>
      <c r="C1823" s="9" t="s">
        <v>16001</v>
      </c>
      <c r="D1823" s="3" t="str">
        <f>IFERROR(VLOOKUP(C:C,对照表!A:B,2,0)," ")</f>
        <v>Personnel</v>
      </c>
      <c r="E1823" s="1" t="s">
        <v>293</v>
      </c>
    </row>
    <row r="1824" spans="1:5" x14ac:dyDescent="0.25">
      <c r="A1824" s="10" t="s">
        <v>7746</v>
      </c>
      <c r="B1824" s="1" t="s">
        <v>3902</v>
      </c>
      <c r="C1824" s="9" t="s">
        <v>819</v>
      </c>
      <c r="D1824" s="3" t="str">
        <f>IFERROR(VLOOKUP(C:C,对照表!A:B,2,0)," ")</f>
        <v>Device</v>
      </c>
      <c r="E1824" s="1" t="s">
        <v>298</v>
      </c>
    </row>
    <row r="1825" spans="1:5" x14ac:dyDescent="0.25">
      <c r="A1825" s="10" t="s">
        <v>7748</v>
      </c>
      <c r="B1825" s="1" t="s">
        <v>3904</v>
      </c>
      <c r="C1825" s="9" t="s">
        <v>23537</v>
      </c>
      <c r="D1825" s="3" t="str">
        <f>IFERROR(VLOOKUP(C:C,对照表!A:B,2,0)," ")</f>
        <v>Authority </v>
      </c>
      <c r="E1825" s="1" t="s">
        <v>302</v>
      </c>
    </row>
    <row r="1826" spans="1:5" x14ac:dyDescent="0.25">
      <c r="A1826" s="10" t="s">
        <v>7751</v>
      </c>
      <c r="B1826" s="1" t="s">
        <v>3906</v>
      </c>
      <c r="C1826" s="9" t="s">
        <v>23548</v>
      </c>
      <c r="D1826" s="3" t="str">
        <f>IFERROR(VLOOKUP(C:C,对照表!A:B,2,0)," ")</f>
        <v>Record </v>
      </c>
      <c r="E1826" s="1" t="s">
        <v>304</v>
      </c>
    </row>
    <row r="1827" spans="1:5" x14ac:dyDescent="0.25">
      <c r="A1827" s="10" t="s">
        <v>7755</v>
      </c>
      <c r="B1827" s="1" t="s">
        <v>3907</v>
      </c>
      <c r="C1827" s="9" t="s">
        <v>23556</v>
      </c>
      <c r="D1827" s="3" t="str">
        <f>IFERROR(VLOOKUP(C:C,对照表!A:B,2,0)," ")</f>
        <v>Rule</v>
      </c>
      <c r="E1827" s="1" t="s">
        <v>306</v>
      </c>
    </row>
    <row r="1828" spans="1:5" x14ac:dyDescent="0.25">
      <c r="A1828" s="10" t="s">
        <v>7756</v>
      </c>
      <c r="B1828" s="1" t="s">
        <v>3910</v>
      </c>
      <c r="C1828" s="9" t="s">
        <v>1919</v>
      </c>
      <c r="D1828" s="3" t="str">
        <f>IFERROR(VLOOKUP(C:C,对照表!A:B,2,0)," ")</f>
        <v>Application</v>
      </c>
      <c r="E1828" s="1" t="s">
        <v>308</v>
      </c>
    </row>
    <row r="1829" spans="1:5" x14ac:dyDescent="0.25">
      <c r="A1829" s="10" t="s">
        <v>7759</v>
      </c>
      <c r="B1829" s="1" t="s">
        <v>3912</v>
      </c>
      <c r="C1829" s="9" t="s">
        <v>309</v>
      </c>
      <c r="D1829" s="3" t="str">
        <f>IFERROR(VLOOKUP(C:C,对照表!A:B,2,0)," ")</f>
        <v>System</v>
      </c>
      <c r="E1829" s="1" t="s">
        <v>310</v>
      </c>
    </row>
    <row r="1830" spans="1:5" x14ac:dyDescent="0.25">
      <c r="A1830" s="10" t="s">
        <v>7765</v>
      </c>
      <c r="B1830" s="1" t="s">
        <v>3914</v>
      </c>
      <c r="C1830" s="9" t="s">
        <v>313</v>
      </c>
      <c r="D1830" s="3" t="str">
        <f>IFERROR(VLOOKUP(C:C,对照表!A:B,2,0)," ")</f>
        <v>Home page</v>
      </c>
      <c r="E1830" s="1" t="s">
        <v>314</v>
      </c>
    </row>
    <row r="1831" spans="1:5" x14ac:dyDescent="0.25">
      <c r="A1831" s="10" t="s">
        <v>7771</v>
      </c>
      <c r="B1831" s="1" t="s">
        <v>3916</v>
      </c>
      <c r="C1831" s="9" t="s">
        <v>315</v>
      </c>
      <c r="D1831" s="3" t="str">
        <f>IFERROR(VLOOKUP(C:C,对照表!A:B,2,0)," ")</f>
        <v>Warning center</v>
      </c>
      <c r="E1831" s="1" t="s">
        <v>316</v>
      </c>
    </row>
    <row r="1832" spans="1:5" x14ac:dyDescent="0.25">
      <c r="A1832" s="10" t="s">
        <v>7775</v>
      </c>
      <c r="B1832" s="1" t="s">
        <v>3919</v>
      </c>
      <c r="C1832" s="9" t="s">
        <v>317</v>
      </c>
      <c r="D1832" s="3" t="str">
        <f>IFERROR(VLOOKUP(C:C,对照表!A:B,2,0)," ")</f>
        <v>Operation log</v>
      </c>
      <c r="E1832" s="1" t="s">
        <v>318</v>
      </c>
    </row>
    <row r="1833" spans="1:5" x14ac:dyDescent="0.25">
      <c r="A1833" s="10" t="s">
        <v>7777</v>
      </c>
      <c r="B1833" s="1" t="s">
        <v>3921</v>
      </c>
      <c r="C1833" s="9" t="s">
        <v>319</v>
      </c>
      <c r="D1833" s="3" t="str">
        <f>IFERROR(VLOOKUP(C:C,对照表!A:B,2,0)," ")</f>
        <v xml:space="preserve">  Device group </v>
      </c>
      <c r="E1833" s="2" t="str">
        <f>IFERROR(VLOOKUP(C:C,对照表!A:C,3,0)," ")</f>
        <v>端末のグループ</v>
      </c>
    </row>
    <row r="1834" spans="1:5" x14ac:dyDescent="0.25">
      <c r="A1834" s="10" t="s">
        <v>7779</v>
      </c>
      <c r="B1834" s="1" t="s">
        <v>3923</v>
      </c>
      <c r="C1834" s="9" t="s">
        <v>251</v>
      </c>
      <c r="D1834" s="3" t="str">
        <f>IFERROR(VLOOKUP(C:C,对照表!A:B,2,0)," ")</f>
        <v>Administrator</v>
      </c>
      <c r="E1834" s="1" t="s">
        <v>252</v>
      </c>
    </row>
    <row r="1835" spans="1:5" x14ac:dyDescent="0.25">
      <c r="A1835" s="10" t="s">
        <v>7783</v>
      </c>
      <c r="B1835" s="1" t="s">
        <v>3925</v>
      </c>
      <c r="C1835" s="9" t="s">
        <v>320</v>
      </c>
      <c r="D1835" s="3" t="str">
        <f>IFERROR(VLOOKUP(C:C,对照表!A:B,2,0)," ")</f>
        <v>Configuration</v>
      </c>
      <c r="E1835" s="1" t="s">
        <v>321</v>
      </c>
    </row>
    <row r="1836" spans="1:5" x14ac:dyDescent="0.25">
      <c r="A1836" s="10" t="s">
        <v>7785</v>
      </c>
      <c r="B1836" s="1" t="s">
        <v>3928</v>
      </c>
      <c r="C1836" s="9" t="s">
        <v>329</v>
      </c>
      <c r="D1836" s="3" t="str">
        <f>IFERROR(VLOOKUP(C:C,对照表!A:B,2,0)," ")</f>
        <v>Role</v>
      </c>
      <c r="E1836" s="1" t="s">
        <v>7579</v>
      </c>
    </row>
    <row r="1837" spans="1:5" ht="27.6" x14ac:dyDescent="0.25">
      <c r="A1837" s="10" t="s">
        <v>7789</v>
      </c>
      <c r="B1837" s="1" t="s">
        <v>3930</v>
      </c>
      <c r="C1837" s="9" t="s">
        <v>3371</v>
      </c>
      <c r="D1837" s="3" t="str">
        <f>IFERROR(VLOOKUP(C:C,对照表!A:B,2,0)," ")</f>
        <v>Account management</v>
      </c>
      <c r="E1837" s="1" t="s">
        <v>7582</v>
      </c>
    </row>
    <row r="1838" spans="1:5" x14ac:dyDescent="0.25">
      <c r="A1838" s="10" t="s">
        <v>7792</v>
      </c>
      <c r="B1838" s="1" t="s">
        <v>3933</v>
      </c>
      <c r="C1838" s="9" t="s">
        <v>1053</v>
      </c>
      <c r="D1838" s="3" t="str">
        <f>IFERROR(VLOOKUP(C:C,对照表!A:B,2,0)," ")</f>
        <v>Identified record</v>
      </c>
      <c r="E1838" s="1" t="s">
        <v>1054</v>
      </c>
    </row>
    <row r="1839" spans="1:5" x14ac:dyDescent="0.25">
      <c r="A1839" s="10" t="s">
        <v>7796</v>
      </c>
      <c r="B1839" s="1" t="s">
        <v>3935</v>
      </c>
      <c r="C1839" s="9" t="s">
        <v>15902</v>
      </c>
      <c r="D1839" s="3" t="str">
        <f>IFERROR(VLOOKUP(C:C,对照表!A:B,2,0)," ")</f>
        <v>Recognition rule</v>
      </c>
      <c r="E1839" s="1" t="s">
        <v>327</v>
      </c>
    </row>
    <row r="1840" spans="1:5" x14ac:dyDescent="0.25">
      <c r="A1840" s="10" t="s">
        <v>7797</v>
      </c>
      <c r="B1840" s="1" t="s">
        <v>3936</v>
      </c>
      <c r="C1840" s="9" t="s">
        <v>328</v>
      </c>
      <c r="D1840" s="3" t="str">
        <f>IFERROR(VLOOKUP(C:C,对照表!A:B,2,0)," ")</f>
        <v>Routing</v>
      </c>
      <c r="E1840" s="1" t="s">
        <v>7588</v>
      </c>
    </row>
    <row r="1841" spans="1:5" x14ac:dyDescent="0.25">
      <c r="A1841" s="10" t="s">
        <v>7800</v>
      </c>
      <c r="B1841" s="1" t="s">
        <v>3939</v>
      </c>
      <c r="C1841" s="9" t="s">
        <v>16002</v>
      </c>
      <c r="D1841" s="3" t="str">
        <f>IFERROR(VLOOKUP(C:C,对照表!A:B,2,0)," ")</f>
        <v>Organization</v>
      </c>
      <c r="E1841" s="1" t="s">
        <v>334</v>
      </c>
    </row>
    <row r="1842" spans="1:5" x14ac:dyDescent="0.25">
      <c r="A1842" s="10" t="s">
        <v>7803</v>
      </c>
      <c r="B1842" s="1" t="s">
        <v>3941</v>
      </c>
      <c r="C1842" s="9" t="s">
        <v>2652</v>
      </c>
      <c r="D1842" s="3" t="str">
        <f>IFERROR(VLOOKUP(C:C,对照表!A:B,2,0)," ")</f>
        <v>Transmit record</v>
      </c>
      <c r="E1842" s="1" t="s">
        <v>2652</v>
      </c>
    </row>
    <row r="1843" spans="1:5" ht="27.6" x14ac:dyDescent="0.25">
      <c r="A1843" s="10" t="s">
        <v>7804</v>
      </c>
      <c r="B1843" s="1" t="s">
        <v>3946</v>
      </c>
      <c r="C1843" s="9" t="s">
        <v>338</v>
      </c>
      <c r="D1843" s="3" t="str">
        <f>IFERROR(VLOOKUP(C:C,对照表!A:B,2,0)," ")</f>
        <v>WeChat authorization</v>
      </c>
      <c r="E1843" s="1" t="s">
        <v>7592</v>
      </c>
    </row>
    <row r="1844" spans="1:5" ht="27.6" x14ac:dyDescent="0.25">
      <c r="A1844" s="10" t="s">
        <v>7808</v>
      </c>
      <c r="B1844" s="1" t="s">
        <v>3948</v>
      </c>
      <c r="C1844" s="9" t="s">
        <v>3463</v>
      </c>
      <c r="D1844" s="3" t="str">
        <f>IFERROR(VLOOKUP(C:C,对照表!A:B,2,0)," ")</f>
        <v>Application authorization</v>
      </c>
      <c r="E1844" s="1" t="s">
        <v>3464</v>
      </c>
    </row>
    <row r="1845" spans="1:5" x14ac:dyDescent="0.25">
      <c r="A1845" s="10" t="s">
        <v>7809</v>
      </c>
      <c r="B1845" s="1" t="s">
        <v>3950</v>
      </c>
      <c r="C1845" s="9" t="s">
        <v>3371</v>
      </c>
      <c r="D1845" s="3" t="str">
        <f>IFERROR(VLOOKUP(C:C,对照表!A:B,2,0)," ")</f>
        <v>Account management</v>
      </c>
      <c r="E1845" s="1" t="s">
        <v>3372</v>
      </c>
    </row>
    <row r="1846" spans="1:5" x14ac:dyDescent="0.25">
      <c r="A1846" s="10" t="s">
        <v>7813</v>
      </c>
      <c r="B1846" s="1" t="s">
        <v>3953</v>
      </c>
      <c r="C1846" s="9" t="s">
        <v>3273</v>
      </c>
      <c r="D1846" s="3" t="str">
        <f>IFERROR(VLOOKUP(C:C,对照表!A:B,2,0)," ")</f>
        <v>Create</v>
      </c>
      <c r="E1846" s="1" t="s">
        <v>1779</v>
      </c>
    </row>
    <row r="1847" spans="1:5" x14ac:dyDescent="0.25">
      <c r="A1847" s="10" t="s">
        <v>7817</v>
      </c>
      <c r="B1847" s="1" t="s">
        <v>3955</v>
      </c>
      <c r="C1847" s="9" t="s">
        <v>3275</v>
      </c>
      <c r="D1847" s="3" t="str">
        <f>IFERROR(VLOOKUP(C:C,对照表!A:B,2,0)," ")</f>
        <v>Enable in batch</v>
      </c>
      <c r="E1847" s="1" t="s">
        <v>7596</v>
      </c>
    </row>
    <row r="1848" spans="1:5" x14ac:dyDescent="0.25">
      <c r="A1848" s="10" t="s">
        <v>7821</v>
      </c>
      <c r="B1848" s="1" t="s">
        <v>3957</v>
      </c>
      <c r="C1848" s="9" t="s">
        <v>3277</v>
      </c>
      <c r="D1848" s="3" t="str">
        <f>IFERROR(VLOOKUP(C:C,对照表!A:B,2,0)," ")</f>
        <v>Disable in batch</v>
      </c>
      <c r="E1848" s="1" t="s">
        <v>7597</v>
      </c>
    </row>
    <row r="1849" spans="1:5" x14ac:dyDescent="0.25">
      <c r="A1849" s="10" t="s">
        <v>7823</v>
      </c>
      <c r="B1849" s="1" t="s">
        <v>3960</v>
      </c>
      <c r="C1849" s="9" t="s">
        <v>3273</v>
      </c>
      <c r="D1849" s="3" t="str">
        <f>IFERROR(VLOOKUP(C:C,对照表!A:B,2,0)," ")</f>
        <v>Create</v>
      </c>
      <c r="E1849" s="1" t="s">
        <v>1779</v>
      </c>
    </row>
    <row r="1850" spans="1:5" x14ac:dyDescent="0.25">
      <c r="A1850" s="10" t="s">
        <v>7831</v>
      </c>
      <c r="B1850" s="1" t="s">
        <v>3961</v>
      </c>
      <c r="C1850" s="9" t="s">
        <v>3278</v>
      </c>
      <c r="D1850" s="3" t="str">
        <f>IFERROR(VLOOKUP(C:C,对照表!A:B,2,0)," ")</f>
        <v>Edit the account</v>
      </c>
      <c r="E1850" s="1" t="s">
        <v>7598</v>
      </c>
    </row>
    <row r="1851" spans="1:5" x14ac:dyDescent="0.25">
      <c r="A1851" s="10" t="s">
        <v>7835</v>
      </c>
      <c r="B1851" s="1" t="s">
        <v>3964</v>
      </c>
      <c r="C1851" s="9" t="s">
        <v>3279</v>
      </c>
      <c r="D1851" s="3" t="str">
        <f>IFERROR(VLOOKUP(C:C,对照表!A:B,2,0)," ")</f>
        <v>Account detail</v>
      </c>
      <c r="E1851" s="1" t="s">
        <v>7599</v>
      </c>
    </row>
    <row r="1852" spans="1:5" x14ac:dyDescent="0.25">
      <c r="A1852" s="10" t="s">
        <v>7841</v>
      </c>
      <c r="B1852" s="1" t="s">
        <v>3967</v>
      </c>
      <c r="C1852" s="9" t="s">
        <v>2769</v>
      </c>
      <c r="D1852" s="3" t="str">
        <f>IFERROR(VLOOKUP(C:C,对照表!A:B,2,0)," ")</f>
        <v xml:space="preserve">Account </v>
      </c>
      <c r="E1852" s="1" t="s">
        <v>2770</v>
      </c>
    </row>
    <row r="1853" spans="1:5" x14ac:dyDescent="0.25">
      <c r="A1853" s="10" t="s">
        <v>7848</v>
      </c>
      <c r="B1853" s="1" t="s">
        <v>3968</v>
      </c>
      <c r="C1853" s="9" t="s">
        <v>551</v>
      </c>
      <c r="D1853" s="3" t="str">
        <f>IFERROR(VLOOKUP(C:C,对照表!A:B,2,0)," ")</f>
        <v xml:space="preserve">  Organization </v>
      </c>
      <c r="E1853" s="2" t="str">
        <f>IFERROR(VLOOKUP(C:C,对照表!A:C,3,0)," ")</f>
        <v>所属組織</v>
      </c>
    </row>
    <row r="1854" spans="1:5" x14ac:dyDescent="0.25">
      <c r="A1854" s="10" t="s">
        <v>7853</v>
      </c>
      <c r="B1854" s="1" t="s">
        <v>3970</v>
      </c>
      <c r="C1854" s="9" t="s">
        <v>2775</v>
      </c>
      <c r="D1854" s="3" t="str">
        <f>IFERROR(VLOOKUP(C:C,对照表!A:B,2,0)," ")</f>
        <v>Account role</v>
      </c>
      <c r="E1854" s="1" t="s">
        <v>2776</v>
      </c>
    </row>
    <row r="1855" spans="1:5" x14ac:dyDescent="0.25">
      <c r="A1855" s="10" t="s">
        <v>7857</v>
      </c>
      <c r="B1855" s="1" t="s">
        <v>3972</v>
      </c>
      <c r="C1855" s="9" t="s">
        <v>3281</v>
      </c>
      <c r="D1855" s="3" t="str">
        <f>IFERROR(VLOOKUP(C:C,对照表!A:B,2,0)," ")</f>
        <v>Account status</v>
      </c>
      <c r="E1855" s="1" t="s">
        <v>219</v>
      </c>
    </row>
    <row r="1856" spans="1:5" x14ac:dyDescent="0.25">
      <c r="A1856" s="10" t="s">
        <v>7859</v>
      </c>
      <c r="B1856" s="1" t="s">
        <v>3975</v>
      </c>
      <c r="C1856" s="9" t="s">
        <v>2769</v>
      </c>
      <c r="D1856" s="3" t="str">
        <f>IFERROR(VLOOKUP(C:C,对照表!A:B,2,0)," ")</f>
        <v xml:space="preserve">Account </v>
      </c>
      <c r="E1856" s="2" t="str">
        <f>IFERROR(VLOOKUP(C:C,对照表!A:C,3,0)," ")</f>
        <v>アカウント</v>
      </c>
    </row>
    <row r="1857" spans="1:5" ht="27.6" x14ac:dyDescent="0.25">
      <c r="A1857" s="10" t="s">
        <v>7863</v>
      </c>
      <c r="B1857" s="1" t="s">
        <v>3978</v>
      </c>
      <c r="C1857" s="9" t="s">
        <v>3282</v>
      </c>
      <c r="D1857" s="3" t="str">
        <f>IFERROR(VLOOKUP(C:C,对照表!A:B,2,0)," ")</f>
        <v>Support uppercase and lowercase English, numbers</v>
      </c>
      <c r="E1857" s="1" t="s">
        <v>3284</v>
      </c>
    </row>
    <row r="1858" spans="1:5" x14ac:dyDescent="0.25">
      <c r="A1858" s="10" t="s">
        <v>7864</v>
      </c>
      <c r="B1858" s="1" t="s">
        <v>3981</v>
      </c>
      <c r="C1858" s="9" t="s">
        <v>15914</v>
      </c>
      <c r="D1858" s="3" t="str">
        <f>IFERROR(VLOOKUP(C:C,对照表!A:B,2,0)," ")</f>
        <v>Affiliated tenant</v>
      </c>
      <c r="E1858" s="1" t="s">
        <v>3456</v>
      </c>
    </row>
    <row r="1859" spans="1:5" x14ac:dyDescent="0.25">
      <c r="A1859" s="10" t="s">
        <v>7865</v>
      </c>
      <c r="B1859" s="1" t="s">
        <v>3984</v>
      </c>
      <c r="C1859" s="9" t="s">
        <v>3286</v>
      </c>
      <c r="D1859" s="3" t="str">
        <f>IFERROR(VLOOKUP(C:C,对照表!A:B,2,0)," ")</f>
        <v>Creator</v>
      </c>
      <c r="E1859" s="1" t="s">
        <v>3287</v>
      </c>
    </row>
    <row r="1860" spans="1:5" x14ac:dyDescent="0.25">
      <c r="A1860" s="10" t="s">
        <v>7871</v>
      </c>
      <c r="B1860" s="1" t="s">
        <v>3987</v>
      </c>
      <c r="C1860" s="9" t="s">
        <v>218</v>
      </c>
      <c r="D1860" s="3" t="str">
        <f>IFERROR(VLOOKUP(C:C,对照表!A:B,2,0)," ")</f>
        <v xml:space="preserve">State </v>
      </c>
      <c r="E1860" s="2" t="str">
        <f>IFERROR(VLOOKUP(C:C,对照表!A:C,3,0)," ")</f>
        <v>状態</v>
      </c>
    </row>
    <row r="1861" spans="1:5" x14ac:dyDescent="0.25">
      <c r="A1861" s="10" t="s">
        <v>7872</v>
      </c>
      <c r="B1861" s="1" t="s">
        <v>3990</v>
      </c>
      <c r="C1861" s="9" t="s">
        <v>3457</v>
      </c>
      <c r="D1861" s="3" t="str">
        <f>IFERROR(VLOOKUP(C:C,对照表!A:B,2,0)," ")</f>
        <v>Account manager</v>
      </c>
      <c r="E1861" s="1" t="s">
        <v>3458</v>
      </c>
    </row>
    <row r="1862" spans="1:5" x14ac:dyDescent="0.25">
      <c r="A1862" s="10" t="s">
        <v>7875</v>
      </c>
      <c r="B1862" s="1" t="s">
        <v>3992</v>
      </c>
      <c r="C1862" s="9" t="s">
        <v>67</v>
      </c>
      <c r="D1862" s="3" t="str">
        <f>IFERROR(VLOOKUP(C:C,对照表!A:B,2,0)," ")</f>
        <v>Password</v>
      </c>
      <c r="E1862" s="1" t="s">
        <v>187</v>
      </c>
    </row>
    <row r="1863" spans="1:5" ht="27.6" x14ac:dyDescent="0.25">
      <c r="A1863" s="10" t="s">
        <v>7879</v>
      </c>
      <c r="B1863" s="1" t="s">
        <v>3994</v>
      </c>
      <c r="C1863" s="9" t="s">
        <v>3295</v>
      </c>
      <c r="D1863" s="3" t="str">
        <f>IFERROR(VLOOKUP(C:C,对照表!A:B,2,0)," ")</f>
        <v>6-20-digit password, cannot contain special characters</v>
      </c>
      <c r="E1863" s="1" t="s">
        <v>3296</v>
      </c>
    </row>
    <row r="1864" spans="1:5" x14ac:dyDescent="0.25">
      <c r="A1864" s="10" t="s">
        <v>7882</v>
      </c>
      <c r="B1864" s="1" t="s">
        <v>3996</v>
      </c>
      <c r="C1864" s="9" t="s">
        <v>550</v>
      </c>
      <c r="D1864" s="3" t="str">
        <f>IFERROR(VLOOKUP(C:C,对照表!A:B,2,0)," ")</f>
        <v xml:space="preserve"> Email </v>
      </c>
      <c r="E1864" s="2" t="str">
        <f>IFERROR(VLOOKUP(C:C,对照表!A:C,3,0)," ")</f>
        <v>メールアドレス</v>
      </c>
    </row>
    <row r="1865" spans="1:5" ht="27.6" x14ac:dyDescent="0.25">
      <c r="A1865" s="10" t="s">
        <v>7889</v>
      </c>
      <c r="B1865" s="1" t="s">
        <v>3998</v>
      </c>
      <c r="C1865" s="9" t="s">
        <v>2081</v>
      </c>
      <c r="D1865" s="3" t="str">
        <f>IFERROR(VLOOKUP(C:C,对照表!A:B,2,0)," ")</f>
        <v>Please enter the correct email address</v>
      </c>
      <c r="E1865" s="1" t="s">
        <v>268</v>
      </c>
    </row>
    <row r="1866" spans="1:5" x14ac:dyDescent="0.25">
      <c r="A1866" s="10" t="s">
        <v>7893</v>
      </c>
      <c r="B1866" s="1" t="s">
        <v>4001</v>
      </c>
      <c r="C1866" s="9" t="s">
        <v>2775</v>
      </c>
      <c r="D1866" s="3" t="str">
        <f>IFERROR(VLOOKUP(C:C,对照表!A:B,2,0)," ")</f>
        <v>Account role</v>
      </c>
      <c r="E1866" s="1" t="s">
        <v>2776</v>
      </c>
    </row>
    <row r="1867" spans="1:5" x14ac:dyDescent="0.25">
      <c r="A1867" s="10" t="s">
        <v>7896</v>
      </c>
      <c r="B1867" s="1" t="s">
        <v>4002</v>
      </c>
      <c r="C1867" s="9" t="s">
        <v>7897</v>
      </c>
      <c r="D1867" s="3" t="str">
        <f>IFERROR(VLOOKUP(C:C,对照表!A:B,2,0)," ")</f>
        <v>Please select the account role</v>
      </c>
      <c r="E1867" s="1" t="s">
        <v>3299</v>
      </c>
    </row>
    <row r="1868" spans="1:5" x14ac:dyDescent="0.25">
      <c r="A1868" s="10" t="s">
        <v>7898</v>
      </c>
      <c r="B1868" s="1" t="s">
        <v>4005</v>
      </c>
      <c r="C1868" s="9" t="s">
        <v>229</v>
      </c>
      <c r="D1868" s="3" t="str">
        <f>IFERROR(VLOOKUP(C:C,对照表!A:B,2,0)," ")</f>
        <v>Tel No.</v>
      </c>
      <c r="E1868" s="1" t="s">
        <v>230</v>
      </c>
    </row>
    <row r="1869" spans="1:5" x14ac:dyDescent="0.25">
      <c r="A1869" s="10" t="s">
        <v>7901</v>
      </c>
      <c r="B1869" s="1" t="s">
        <v>4007</v>
      </c>
      <c r="C1869" s="9" t="s">
        <v>24653</v>
      </c>
      <c r="D1869" s="3" t="str">
        <f>IFERROR(VLOOKUP(C:C,对照表!A:B,2,0)," ")</f>
        <v>Enter phone number</v>
      </c>
      <c r="E1869" s="1" t="s">
        <v>103</v>
      </c>
    </row>
    <row r="1870" spans="1:5" ht="27.6" x14ac:dyDescent="0.25">
      <c r="A1870" s="10" t="s">
        <v>7902</v>
      </c>
      <c r="B1870" s="1" t="s">
        <v>4008</v>
      </c>
      <c r="C1870" s="9" t="s">
        <v>3300</v>
      </c>
      <c r="D1870" s="3" t="str">
        <f>IFERROR(VLOOKUP(C:C,对照表!A:B,2,0)," ")</f>
        <v>Confirm to enable the selected account in batch?</v>
      </c>
      <c r="E1870" s="1" t="s">
        <v>3302</v>
      </c>
    </row>
    <row r="1871" spans="1:5" ht="27.6" x14ac:dyDescent="0.25">
      <c r="A1871" s="10" t="s">
        <v>7904</v>
      </c>
      <c r="B1871" s="1" t="s">
        <v>4011</v>
      </c>
      <c r="C1871" s="9" t="s">
        <v>3303</v>
      </c>
      <c r="D1871" s="3" t="str">
        <f>IFERROR(VLOOKUP(C:C,对照表!A:B,2,0)," ")</f>
        <v>Confirm to disable the selected accounts in batch?</v>
      </c>
      <c r="E1871" s="1" t="s">
        <v>3304</v>
      </c>
    </row>
    <row r="1872" spans="1:5" x14ac:dyDescent="0.25">
      <c r="A1872" s="10" t="s">
        <v>7905</v>
      </c>
      <c r="B1872" s="1" t="s">
        <v>4013</v>
      </c>
      <c r="C1872" s="9" t="s">
        <v>3306</v>
      </c>
      <c r="D1872" s="3" t="str">
        <f>IFERROR(VLOOKUP(C:C,对照表!A:B,2,0)," ")</f>
        <v>Confirm to delete the account?</v>
      </c>
      <c r="E1872" s="1" t="s">
        <v>7607</v>
      </c>
    </row>
    <row r="1873" spans="1:5" ht="27.6" x14ac:dyDescent="0.25">
      <c r="A1873" s="10" t="s">
        <v>7910</v>
      </c>
      <c r="B1873" s="1" t="s">
        <v>4018</v>
      </c>
      <c r="C1873" s="9" t="s">
        <v>3308</v>
      </c>
      <c r="D1873" s="3" t="str">
        <f>IFERROR(VLOOKUP(C:C,对照表!A:B,2,0)," ")</f>
        <v>Batch enabling succeeded</v>
      </c>
      <c r="E1873" s="1" t="s">
        <v>3309</v>
      </c>
    </row>
    <row r="1874" spans="1:5" ht="27.6" x14ac:dyDescent="0.25">
      <c r="A1874" s="10" t="s">
        <v>7911</v>
      </c>
      <c r="B1874" s="1" t="s">
        <v>4022</v>
      </c>
      <c r="C1874" s="9" t="s">
        <v>3311</v>
      </c>
      <c r="D1874" s="3" t="str">
        <f>IFERROR(VLOOKUP(C:C,对照表!A:B,2,0)," ")</f>
        <v>Batch disabling succeeded</v>
      </c>
      <c r="E1874" s="1" t="s">
        <v>3312</v>
      </c>
    </row>
    <row r="1875" spans="1:5" ht="27.6" x14ac:dyDescent="0.25">
      <c r="A1875" s="10" t="s">
        <v>7915</v>
      </c>
      <c r="B1875" s="1" t="s">
        <v>4024</v>
      </c>
      <c r="C1875" s="9" t="s">
        <v>3313</v>
      </c>
      <c r="D1875" s="3" t="str">
        <f>IFERROR(VLOOKUP(C:C,对照表!A:B,2,0)," ")</f>
        <v>Please select the account that needs to be operated</v>
      </c>
      <c r="E1875" s="1" t="s">
        <v>3314</v>
      </c>
    </row>
    <row r="1876" spans="1:5" ht="27.6" x14ac:dyDescent="0.25">
      <c r="A1876" s="10" t="s">
        <v>7919</v>
      </c>
      <c r="B1876" s="1" t="s">
        <v>4026</v>
      </c>
      <c r="C1876" s="9" t="s">
        <v>7920</v>
      </c>
      <c r="D1876" s="3" t="str">
        <f>IFERROR(VLOOKUP(C:C,对照表!A:B,2,0)," ")</f>
        <v>The user name cannot be empty</v>
      </c>
      <c r="E1876" s="1" t="s">
        <v>2383</v>
      </c>
    </row>
    <row r="1877" spans="1:5" ht="27.6" x14ac:dyDescent="0.25">
      <c r="A1877" s="10" t="s">
        <v>7922</v>
      </c>
      <c r="B1877" s="1" t="s">
        <v>4029</v>
      </c>
      <c r="C1877" s="9" t="s">
        <v>3316</v>
      </c>
      <c r="D1877" s="3" t="str">
        <f>IFERROR(VLOOKUP(C:C,对照表!A:B,2,0)," ")</f>
        <v>The email cannot be empty</v>
      </c>
      <c r="E1877" s="1" t="s">
        <v>3317</v>
      </c>
    </row>
    <row r="1878" spans="1:5" ht="27.6" x14ac:dyDescent="0.25">
      <c r="A1878" s="10" t="s">
        <v>7926</v>
      </c>
      <c r="B1878" s="1" t="s">
        <v>4031</v>
      </c>
      <c r="C1878" s="9" t="s">
        <v>909</v>
      </c>
      <c r="D1878" s="3" t="str">
        <f>IFERROR(VLOOKUP(C:C,对照表!A:B,2,0)," ")</f>
        <v>The password cannot be empty</v>
      </c>
      <c r="E1878" s="1" t="s">
        <v>910</v>
      </c>
    </row>
    <row r="1879" spans="1:5" ht="27.6" x14ac:dyDescent="0.25">
      <c r="A1879" s="10" t="s">
        <v>7927</v>
      </c>
      <c r="B1879" s="1" t="s">
        <v>4034</v>
      </c>
      <c r="C1879" s="9" t="s">
        <v>621</v>
      </c>
      <c r="D1879" s="3" t="str">
        <f>IFERROR(VLOOKUP(C:C,对照表!A:B,2,0)," ")</f>
        <v>The password length cannot be less than 6 bits</v>
      </c>
      <c r="E1879" s="1" t="s">
        <v>622</v>
      </c>
    </row>
    <row r="1880" spans="1:5" ht="27.6" x14ac:dyDescent="0.25">
      <c r="A1880" s="10" t="s">
        <v>7931</v>
      </c>
      <c r="B1880" s="1" t="s">
        <v>4036</v>
      </c>
      <c r="C1880" s="9" t="s">
        <v>623</v>
      </c>
      <c r="D1880" s="3" t="str">
        <f>IFERROR(VLOOKUP(C:C,对照表!A:B,2,0)," ")</f>
        <v>The password length cannot exceed 20 bits</v>
      </c>
      <c r="E1880" s="1" t="s">
        <v>624</v>
      </c>
    </row>
    <row r="1881" spans="1:5" x14ac:dyDescent="0.25">
      <c r="A1881" s="10" t="s">
        <v>7935</v>
      </c>
      <c r="B1881" s="1" t="s">
        <v>4039</v>
      </c>
      <c r="C1881" s="9" t="s">
        <v>924</v>
      </c>
      <c r="D1881" s="3" t="str">
        <f>IFERROR(VLOOKUP(C:C,对照表!A:B,2,0)," ")</f>
        <v>Create a role</v>
      </c>
      <c r="E1881" s="1" t="s">
        <v>7610</v>
      </c>
    </row>
    <row r="1882" spans="1:5" x14ac:dyDescent="0.25">
      <c r="A1882" s="10" t="s">
        <v>7937</v>
      </c>
      <c r="B1882" s="1" t="s">
        <v>4041</v>
      </c>
      <c r="C1882" s="9" t="s">
        <v>925</v>
      </c>
      <c r="D1882" s="3" t="str">
        <f>IFERROR(VLOOKUP(C:C,对照表!A:B,2,0)," ")</f>
        <v>Edit the role</v>
      </c>
      <c r="E1882" s="1" t="s">
        <v>7611</v>
      </c>
    </row>
    <row r="1883" spans="1:5" x14ac:dyDescent="0.25">
      <c r="A1883" s="10" t="s">
        <v>7940</v>
      </c>
      <c r="B1883" s="1" t="s">
        <v>4043</v>
      </c>
      <c r="C1883" s="9" t="s">
        <v>926</v>
      </c>
      <c r="D1883" s="3" t="str">
        <f>IFERROR(VLOOKUP(C:C,对照表!A:B,2,0)," ")</f>
        <v>Role detail</v>
      </c>
      <c r="E1883" s="1" t="s">
        <v>927</v>
      </c>
    </row>
    <row r="1884" spans="1:5" x14ac:dyDescent="0.25">
      <c r="A1884" s="10" t="s">
        <v>7944</v>
      </c>
      <c r="B1884" s="1" t="s">
        <v>4046</v>
      </c>
      <c r="C1884" s="9" t="s">
        <v>924</v>
      </c>
      <c r="D1884" s="3" t="str">
        <f>IFERROR(VLOOKUP(C:C,对照表!A:B,2,0)," ")</f>
        <v>Create a role</v>
      </c>
      <c r="E1884" s="1" t="s">
        <v>7610</v>
      </c>
    </row>
    <row r="1885" spans="1:5" x14ac:dyDescent="0.25">
      <c r="A1885" s="10" t="s">
        <v>7947</v>
      </c>
      <c r="B1885" s="1" t="s">
        <v>4051</v>
      </c>
      <c r="C1885" s="9" t="s">
        <v>322</v>
      </c>
      <c r="D1885" s="3" t="str">
        <f>IFERROR(VLOOKUP(C:C,对照表!A:B,2,0)," ")</f>
        <v>Edit</v>
      </c>
      <c r="E1885" s="1" t="s">
        <v>323</v>
      </c>
    </row>
    <row r="1886" spans="1:5" x14ac:dyDescent="0.25">
      <c r="A1886" s="10" t="s">
        <v>7954</v>
      </c>
      <c r="B1886" s="1" t="s">
        <v>4053</v>
      </c>
      <c r="C1886" s="9" t="s">
        <v>545</v>
      </c>
      <c r="D1886" s="3" t="str">
        <f>IFERROR(VLOOKUP(C:C,对照表!A:B,2,0)," ")</f>
        <v xml:space="preserve">  delete </v>
      </c>
      <c r="E1886" s="1" t="s">
        <v>24845</v>
      </c>
    </row>
    <row r="1887" spans="1:5" x14ac:dyDescent="0.25">
      <c r="A1887" s="10" t="s">
        <v>7959</v>
      </c>
      <c r="B1887" s="1" t="s">
        <v>4056</v>
      </c>
      <c r="C1887" s="9" t="s">
        <v>539</v>
      </c>
      <c r="D1887" s="3" t="str">
        <f>IFERROR(VLOOKUP(C:C,对照表!A:B,2,0)," ")</f>
        <v>Detail</v>
      </c>
      <c r="E1887" s="1" t="s">
        <v>541</v>
      </c>
    </row>
    <row r="1888" spans="1:5" x14ac:dyDescent="0.25">
      <c r="A1888" s="10" t="s">
        <v>7963</v>
      </c>
      <c r="B1888" s="1" t="s">
        <v>4059</v>
      </c>
      <c r="C1888" s="9" t="s">
        <v>928</v>
      </c>
      <c r="D1888" s="3" t="str">
        <f>IFERROR(VLOOKUP(C:C,对照表!A:B,2,0)," ")</f>
        <v>Role name</v>
      </c>
      <c r="E1888" s="1" t="s">
        <v>929</v>
      </c>
    </row>
    <row r="1889" spans="1:5" x14ac:dyDescent="0.25">
      <c r="A1889" s="10" t="s">
        <v>7968</v>
      </c>
      <c r="B1889" s="1" t="s">
        <v>4061</v>
      </c>
      <c r="C1889" s="9" t="s">
        <v>933</v>
      </c>
      <c r="D1889" s="3" t="str">
        <f>IFERROR(VLOOKUP(C:C,对照表!A:B,2,0)," ")</f>
        <v>Please enter the role name</v>
      </c>
      <c r="E1889" s="1" t="s">
        <v>934</v>
      </c>
    </row>
    <row r="1890" spans="1:5" x14ac:dyDescent="0.25">
      <c r="A1890" s="10" t="s">
        <v>7972</v>
      </c>
      <c r="B1890" s="1" t="s">
        <v>4064</v>
      </c>
      <c r="C1890" s="9" t="s">
        <v>935</v>
      </c>
      <c r="D1890" s="3" t="str">
        <f>IFERROR(VLOOKUP(C:C,对照表!A:B,2,0)," ")</f>
        <v>Role description</v>
      </c>
      <c r="E1890" s="1" t="s">
        <v>7613</v>
      </c>
    </row>
    <row r="1891" spans="1:5" ht="27.6" x14ac:dyDescent="0.25">
      <c r="A1891" s="10" t="s">
        <v>7973</v>
      </c>
      <c r="B1891" s="1" t="s">
        <v>4067</v>
      </c>
      <c r="C1891" s="9" t="s">
        <v>938</v>
      </c>
      <c r="D1891" s="3" t="str">
        <f>IFERROR(VLOOKUP(C:C,对照表!A:B,2,0)," ")</f>
        <v>Please enter the role description</v>
      </c>
      <c r="E1891" s="1" t="s">
        <v>7617</v>
      </c>
    </row>
    <row r="1892" spans="1:5" x14ac:dyDescent="0.25">
      <c r="A1892" s="10" t="s">
        <v>7977</v>
      </c>
      <c r="B1892" s="1" t="s">
        <v>4070</v>
      </c>
      <c r="C1892" s="9" t="s">
        <v>207</v>
      </c>
      <c r="D1892" s="3" t="str">
        <f>IFERROR(VLOOKUP(C:C,对照表!A:B,2,0)," ")</f>
        <v xml:space="preserve">  operation </v>
      </c>
      <c r="E1892" s="2" t="str">
        <f>IFERROR(VLOOKUP(C:C,对照表!A:C,3,0)," ")</f>
        <v>操作</v>
      </c>
    </row>
    <row r="1893" spans="1:5" x14ac:dyDescent="0.25">
      <c r="A1893" s="10" t="s">
        <v>7978</v>
      </c>
      <c r="B1893" s="1" t="s">
        <v>4074</v>
      </c>
      <c r="C1893" s="9" t="s">
        <v>928</v>
      </c>
      <c r="D1893" s="3" t="str">
        <f>IFERROR(VLOOKUP(C:C,对照表!A:B,2,0)," ")</f>
        <v>Role name</v>
      </c>
      <c r="E1893" s="1" t="s">
        <v>929</v>
      </c>
    </row>
    <row r="1894" spans="1:5" x14ac:dyDescent="0.25">
      <c r="A1894" s="10" t="s">
        <v>7982</v>
      </c>
      <c r="B1894" s="1" t="s">
        <v>4076</v>
      </c>
      <c r="C1894" s="9" t="s">
        <v>933</v>
      </c>
      <c r="D1894" s="3" t="str">
        <f>IFERROR(VLOOKUP(C:C,对照表!A:B,2,0)," ")</f>
        <v>Please enter the role name</v>
      </c>
      <c r="E1894" s="1" t="s">
        <v>934</v>
      </c>
    </row>
    <row r="1895" spans="1:5" x14ac:dyDescent="0.25">
      <c r="A1895" s="10" t="s">
        <v>7987</v>
      </c>
      <c r="B1895" s="1" t="s">
        <v>4077</v>
      </c>
      <c r="C1895" s="9" t="s">
        <v>935</v>
      </c>
      <c r="D1895" s="3" t="str">
        <f>IFERROR(VLOOKUP(C:C,对照表!A:B,2,0)," ")</f>
        <v>Role description</v>
      </c>
      <c r="E1895" s="1" t="s">
        <v>7613</v>
      </c>
    </row>
    <row r="1896" spans="1:5" ht="27.6" x14ac:dyDescent="0.25">
      <c r="A1896" s="10" t="s">
        <v>7989</v>
      </c>
      <c r="B1896" s="1" t="s">
        <v>4080</v>
      </c>
      <c r="C1896" s="9" t="s">
        <v>938</v>
      </c>
      <c r="D1896" s="3" t="str">
        <f>IFERROR(VLOOKUP(C:C,对照表!A:B,2,0)," ")</f>
        <v>Please enter the role description</v>
      </c>
      <c r="E1896" s="1" t="s">
        <v>7617</v>
      </c>
    </row>
    <row r="1897" spans="1:5" x14ac:dyDescent="0.25">
      <c r="A1897" s="10" t="s">
        <v>7990</v>
      </c>
      <c r="B1897" s="1" t="s">
        <v>4081</v>
      </c>
      <c r="C1897" s="9" t="s">
        <v>939</v>
      </c>
      <c r="D1897" s="3" t="str">
        <f>IFERROR(VLOOKUP(C:C,对照表!A:B,2,0)," ")</f>
        <v xml:space="preserve">  All </v>
      </c>
      <c r="E1897" s="1" t="s">
        <v>22097</v>
      </c>
    </row>
    <row r="1898" spans="1:5" x14ac:dyDescent="0.25">
      <c r="A1898" s="10" t="s">
        <v>7994</v>
      </c>
      <c r="B1898" s="1" t="s">
        <v>4084</v>
      </c>
      <c r="C1898" s="9" t="s">
        <v>940</v>
      </c>
      <c r="D1898" s="3" t="str">
        <f>IFERROR(VLOOKUP(C:C,对照表!A:B,2,0)," ")</f>
        <v>All device groups</v>
      </c>
      <c r="E1898" s="1" t="s">
        <v>941</v>
      </c>
    </row>
    <row r="1899" spans="1:5" x14ac:dyDescent="0.25">
      <c r="A1899" s="10" t="s">
        <v>7997</v>
      </c>
      <c r="B1899" s="1" t="s">
        <v>4086</v>
      </c>
      <c r="C1899" s="9" t="s">
        <v>943</v>
      </c>
      <c r="D1899" s="3" t="str">
        <f>IFERROR(VLOOKUP(C:C,对照表!A:B,2,0)," ")</f>
        <v>Platform authority</v>
      </c>
      <c r="E1899" s="1" t="s">
        <v>7619</v>
      </c>
    </row>
    <row r="1900" spans="1:5" x14ac:dyDescent="0.25">
      <c r="A1900" s="10" t="s">
        <v>8002</v>
      </c>
      <c r="B1900" s="1" t="s">
        <v>4089</v>
      </c>
      <c r="C1900" s="9" t="s">
        <v>2751</v>
      </c>
      <c r="D1900" s="3" t="str">
        <f>IFERROR(VLOOKUP(C:C,对照表!A:B,2,0)," ")</f>
        <v>Base application</v>
      </c>
      <c r="E1900" s="1" t="s">
        <v>2752</v>
      </c>
    </row>
    <row r="1901" spans="1:5" x14ac:dyDescent="0.25">
      <c r="A1901" s="10" t="s">
        <v>8005</v>
      </c>
      <c r="B1901" s="1" t="s">
        <v>4091</v>
      </c>
      <c r="C1901" s="9" t="s">
        <v>945</v>
      </c>
      <c r="D1901" s="3" t="str">
        <f>IFERROR(VLOOKUP(C:C,对照表!A:B,2,0)," ")</f>
        <v>Data authority</v>
      </c>
      <c r="E1901" s="1" t="s">
        <v>7623</v>
      </c>
    </row>
    <row r="1902" spans="1:5" x14ac:dyDescent="0.25">
      <c r="A1902" s="10" t="s">
        <v>8006</v>
      </c>
      <c r="B1902" s="1" t="s">
        <v>4094</v>
      </c>
      <c r="C1902" s="9" t="s">
        <v>946</v>
      </c>
      <c r="D1902" s="3" t="str">
        <f>IFERROR(VLOOKUP(C:C,对照表!A:B,2,0)," ")</f>
        <v>People data</v>
      </c>
      <c r="E1902" s="1" t="s">
        <v>947</v>
      </c>
    </row>
    <row r="1903" spans="1:5" x14ac:dyDescent="0.25">
      <c r="A1903" s="10" t="s">
        <v>8008</v>
      </c>
      <c r="B1903" s="1" t="s">
        <v>4096</v>
      </c>
      <c r="C1903" s="9" t="s">
        <v>948</v>
      </c>
      <c r="D1903" s="3" t="str">
        <f>IFERROR(VLOOKUP(C:C,对照表!A:B,2,0)," ")</f>
        <v>Device data</v>
      </c>
      <c r="E1903" s="1" t="s">
        <v>949</v>
      </c>
    </row>
    <row r="1904" spans="1:5" ht="27.6" x14ac:dyDescent="0.25">
      <c r="A1904" s="10" t="s">
        <v>8009</v>
      </c>
      <c r="B1904" s="1" t="s">
        <v>4098</v>
      </c>
      <c r="C1904" s="9" t="s">
        <v>8010</v>
      </c>
      <c r="D1904" s="3" t="str">
        <f>IFERROR(VLOOKUP(C:C,对照表!A:B,2,0)," ")</f>
        <v>Application data</v>
      </c>
      <c r="E1904" s="1" t="s">
        <v>7624</v>
      </c>
    </row>
    <row r="1905" spans="1:5" x14ac:dyDescent="0.25">
      <c r="A1905" s="10" t="s">
        <v>8012</v>
      </c>
      <c r="B1905" s="1" t="s">
        <v>4101</v>
      </c>
      <c r="C1905" s="9" t="s">
        <v>229</v>
      </c>
      <c r="D1905" s="3" t="str">
        <f>IFERROR(VLOOKUP(C:C,对照表!A:B,2,0)," ")</f>
        <v>Tel No.</v>
      </c>
      <c r="E1905" s="1" t="s">
        <v>230</v>
      </c>
    </row>
    <row r="1906" spans="1:5" x14ac:dyDescent="0.25">
      <c r="A1906" s="10" t="s">
        <v>8014</v>
      </c>
      <c r="B1906" s="1" t="s">
        <v>4102</v>
      </c>
      <c r="C1906" s="9" t="s">
        <v>102</v>
      </c>
      <c r="D1906" s="3" t="str">
        <f>IFERROR(VLOOKUP(C:C,对照表!A:B,2,0)," ")</f>
        <v>Enter phone number</v>
      </c>
      <c r="E1906" s="1" t="s">
        <v>103</v>
      </c>
    </row>
    <row r="1907" spans="1:5" x14ac:dyDescent="0.25">
      <c r="A1907" s="10" t="s">
        <v>8018</v>
      </c>
      <c r="B1907" s="1" t="s">
        <v>4104</v>
      </c>
      <c r="C1907" s="9" t="s">
        <v>950</v>
      </c>
      <c r="D1907" s="3" t="str">
        <f>IFERROR(VLOOKUP(C:C,对照表!A:B,2,0)," ")</f>
        <v>Confirm to delete this role?</v>
      </c>
      <c r="E1907" s="1" t="s">
        <v>7626</v>
      </c>
    </row>
    <row r="1908" spans="1:5" ht="27.6" x14ac:dyDescent="0.25">
      <c r="A1908" s="10" t="s">
        <v>8019</v>
      </c>
      <c r="B1908" s="1" t="s">
        <v>4106</v>
      </c>
      <c r="C1908" s="9" t="s">
        <v>951</v>
      </c>
      <c r="D1908" s="3" t="str">
        <f>IFERROR(VLOOKUP(C:C,对照表!A:B,2,0)," ")</f>
        <v>This role has already been associated with an account, confirm to delete it?</v>
      </c>
      <c r="E1908" s="1" t="s">
        <v>952</v>
      </c>
    </row>
    <row r="1909" spans="1:5" x14ac:dyDescent="0.25">
      <c r="A1909" s="10" t="s">
        <v>8021</v>
      </c>
      <c r="B1909" s="1" t="s">
        <v>4109</v>
      </c>
      <c r="C1909" s="9" t="s">
        <v>957</v>
      </c>
      <c r="D1909" s="3" t="str">
        <f>IFERROR(VLOOKUP(C:C,对照表!A:B,2,0)," ")</f>
        <v>Create a role successfully</v>
      </c>
      <c r="E1909" s="1" t="s">
        <v>959</v>
      </c>
    </row>
    <row r="1910" spans="1:5" x14ac:dyDescent="0.25">
      <c r="A1910" s="10" t="s">
        <v>8023</v>
      </c>
      <c r="B1910" s="1" t="s">
        <v>4111</v>
      </c>
      <c r="C1910" s="9" t="s">
        <v>960</v>
      </c>
      <c r="D1910" s="3" t="str">
        <f>IFERROR(VLOOKUP(C:C,对照表!A:B,2,0)," ")</f>
        <v>Delete a role successfully</v>
      </c>
      <c r="E1910" s="1" t="s">
        <v>961</v>
      </c>
    </row>
    <row r="1911" spans="1:5" x14ac:dyDescent="0.25">
      <c r="A1911" s="10" t="s">
        <v>8024</v>
      </c>
      <c r="B1911" s="1" t="s">
        <v>4115</v>
      </c>
      <c r="C1911" s="9" t="s">
        <v>962</v>
      </c>
      <c r="D1911" s="3" t="str">
        <f>IFERROR(VLOOKUP(C:C,对照表!A:B,2,0)," ")</f>
        <v>Edit a role successfully</v>
      </c>
      <c r="E1911" s="1" t="s">
        <v>963</v>
      </c>
    </row>
    <row r="1912" spans="1:5" ht="27.6" x14ac:dyDescent="0.25">
      <c r="A1912" s="10" t="s">
        <v>8028</v>
      </c>
      <c r="B1912" s="1" t="s">
        <v>4118</v>
      </c>
      <c r="C1912" s="9" t="s">
        <v>964</v>
      </c>
      <c r="D1912" s="3" t="str">
        <f>IFERROR(VLOOKUP(C:C,对照表!A:B,2,0)," ")</f>
        <v>The role name cannot be empty</v>
      </c>
      <c r="E1912" s="1" t="s">
        <v>965</v>
      </c>
    </row>
    <row r="1913" spans="1:5" ht="27.6" x14ac:dyDescent="0.25">
      <c r="A1913" s="10" t="s">
        <v>8030</v>
      </c>
      <c r="B1913" s="1" t="s">
        <v>4121</v>
      </c>
      <c r="C1913" s="9" t="s">
        <v>966</v>
      </c>
      <c r="D1913" s="3" t="str">
        <f>IFERROR(VLOOKUP(C:C,对照表!A:B,2,0)," ")</f>
        <v>The length of role name cannot exceed 20 bits</v>
      </c>
      <c r="E1913" s="1" t="s">
        <v>967</v>
      </c>
    </row>
    <row r="1914" spans="1:5" ht="27.6" x14ac:dyDescent="0.25">
      <c r="A1914" s="10" t="s">
        <v>8033</v>
      </c>
      <c r="B1914" s="1" t="s">
        <v>4124</v>
      </c>
      <c r="C1914" s="9" t="s">
        <v>15906</v>
      </c>
      <c r="D1914" s="3" t="str">
        <f>IFERROR(VLOOKUP(C:C,对照表!A:B,2,0)," ")</f>
        <v>New recognition\'s rule</v>
      </c>
      <c r="E1914" s="1" t="s">
        <v>7629</v>
      </c>
    </row>
    <row r="1915" spans="1:5" ht="27.6" x14ac:dyDescent="0.25">
      <c r="A1915" s="10" t="s">
        <v>8036</v>
      </c>
      <c r="B1915" s="1" t="s">
        <v>4126</v>
      </c>
      <c r="C1915" s="9" t="s">
        <v>23557</v>
      </c>
      <c r="D1915" s="3" t="str">
        <f>IFERROR(VLOOKUP(C:C,对照表!A:B,2,0)," ")</f>
        <v>Update the  recognition rule</v>
      </c>
      <c r="E1915" s="1" t="s">
        <v>7630</v>
      </c>
    </row>
    <row r="1916" spans="1:5" x14ac:dyDescent="0.25">
      <c r="A1916" s="10" t="s">
        <v>8038</v>
      </c>
      <c r="B1916" s="1" t="s">
        <v>4129</v>
      </c>
      <c r="C1916" s="9" t="s">
        <v>24685</v>
      </c>
      <c r="D1916" s="3" t="str">
        <f>IFERROR(VLOOKUP(C:C,对照表!A:B,2,0)," ")</f>
        <v>Details of recognition's rule</v>
      </c>
      <c r="E1916" s="1" t="s">
        <v>3154</v>
      </c>
    </row>
    <row r="1917" spans="1:5" ht="27.6" x14ac:dyDescent="0.25">
      <c r="A1917" s="10" t="s">
        <v>8040</v>
      </c>
      <c r="B1917" s="1" t="s">
        <v>4131</v>
      </c>
      <c r="C1917" s="9" t="s">
        <v>3155</v>
      </c>
      <c r="D1917" s="3" t="str">
        <f>IFERROR(VLOOKUP(C:C,对照表!A:B,2,0)," ")</f>
        <v>View the details of the application people count</v>
      </c>
      <c r="E1917" s="1" t="s">
        <v>3156</v>
      </c>
    </row>
    <row r="1918" spans="1:5" ht="27.6" x14ac:dyDescent="0.25">
      <c r="A1918" s="10" t="s">
        <v>8041</v>
      </c>
      <c r="B1918" s="1" t="s">
        <v>4134</v>
      </c>
      <c r="C1918" s="9" t="s">
        <v>3159</v>
      </c>
      <c r="D1918" s="3" t="str">
        <f>IFERROR(VLOOKUP(C:C,对照表!A:B,2,0)," ")</f>
        <v>Name</v>
      </c>
      <c r="E1918" s="1" t="s">
        <v>3160</v>
      </c>
    </row>
    <row r="1919" spans="1:5" ht="27.6" x14ac:dyDescent="0.25">
      <c r="A1919" s="10" t="s">
        <v>8043</v>
      </c>
      <c r="B1919" s="1" t="s">
        <v>4135</v>
      </c>
      <c r="C1919" s="9" t="s">
        <v>1896</v>
      </c>
      <c r="D1919" s="3" t="str">
        <f>IFERROR(VLOOKUP(C:C,对照表!A:B,2,0)," ")</f>
        <v>Please enter a rule name</v>
      </c>
      <c r="E1919" s="1" t="s">
        <v>1897</v>
      </c>
    </row>
    <row r="1920" spans="1:5" ht="27.6" x14ac:dyDescent="0.25">
      <c r="A1920" s="10" t="s">
        <v>8045</v>
      </c>
      <c r="B1920" s="1" t="s">
        <v>4138</v>
      </c>
      <c r="C1920" s="9" t="s">
        <v>3162</v>
      </c>
      <c r="D1920" s="3" t="str">
        <f>IFERROR(VLOOKUP(C:C,对照表!A:B,2,0)," ")</f>
        <v>Description</v>
      </c>
      <c r="E1920" s="1" t="s">
        <v>196</v>
      </c>
    </row>
    <row r="1921" spans="1:5" ht="27.6" x14ac:dyDescent="0.25">
      <c r="A1921" s="10" t="s">
        <v>8047</v>
      </c>
      <c r="B1921" s="1" t="s">
        <v>4139</v>
      </c>
      <c r="C1921" s="9" t="s">
        <v>3163</v>
      </c>
      <c r="D1921" s="3" t="str">
        <f>IFERROR(VLOOKUP(C:C,对照表!A:B,2,0)," ")</f>
        <v>Please enter a rule description</v>
      </c>
      <c r="E1921" s="1" t="s">
        <v>3164</v>
      </c>
    </row>
    <row r="1922" spans="1:5" ht="27.6" x14ac:dyDescent="0.25">
      <c r="A1922" s="10" t="s">
        <v>8048</v>
      </c>
      <c r="B1922" s="1" t="s">
        <v>4141</v>
      </c>
      <c r="C1922" s="9" t="s">
        <v>3165</v>
      </c>
      <c r="D1922" s="3" t="str">
        <f>IFERROR(VLOOKUP(C:C,对照表!A:B,2,0)," ")</f>
        <v>Applicants</v>
      </c>
      <c r="E1922" s="1" t="s">
        <v>3166</v>
      </c>
    </row>
    <row r="1923" spans="1:5" ht="27.6" x14ac:dyDescent="0.25">
      <c r="A1923" s="10" t="s">
        <v>8050</v>
      </c>
      <c r="B1923" s="1" t="s">
        <v>4144</v>
      </c>
      <c r="C1923" s="9" t="s">
        <v>207</v>
      </c>
      <c r="D1923" s="3" t="str">
        <f>IFERROR(VLOOKUP(C:C,对照表!A:B,2,0)," ")</f>
        <v xml:space="preserve">  operation </v>
      </c>
      <c r="E1923" s="2" t="str">
        <f>IFERROR(VLOOKUP(C:C,对照表!A:C,3,0)," ")</f>
        <v>操作</v>
      </c>
    </row>
    <row r="1924" spans="1:5" ht="55.2" x14ac:dyDescent="0.25">
      <c r="A1924" s="10" t="s">
        <v>8051</v>
      </c>
      <c r="B1924" s="1" t="s">
        <v>4146</v>
      </c>
      <c r="C1924" s="9" t="s">
        <v>16139</v>
      </c>
      <c r="D1924" s="3" t="str">
        <f>IFERROR(VLOOKUP(C:C,对照表!A:B,2,0)," ")</f>
        <v>Add a person for you and bring in the export function, at the same time, you can personalize the person's information field to meet the visit needs of different groups of people</v>
      </c>
      <c r="E1924" s="1" t="s">
        <v>3167</v>
      </c>
    </row>
    <row r="1925" spans="1:5" ht="27.6" x14ac:dyDescent="0.25">
      <c r="A1925" s="10" t="s">
        <v>8053</v>
      </c>
      <c r="B1925" s="1" t="s">
        <v>4151</v>
      </c>
      <c r="C1925" s="9" t="s">
        <v>24687</v>
      </c>
      <c r="D1925" s="3" t="str">
        <f>IFERROR(VLOOKUP(C:C,对照表!A:B,2,0)," ")</f>
        <v>New recognition's rule</v>
      </c>
      <c r="E1925" s="1" t="s">
        <v>7629</v>
      </c>
    </row>
    <row r="1926" spans="1:5" ht="27.6" x14ac:dyDescent="0.25">
      <c r="A1926" s="10" t="s">
        <v>8054</v>
      </c>
      <c r="B1926" s="1" t="s">
        <v>4152</v>
      </c>
      <c r="C1926" s="9" t="s">
        <v>3169</v>
      </c>
      <c r="D1926" s="3" t="str">
        <f>IFERROR(VLOOKUP(C:C,对照表!A:B,2,0)," ")</f>
        <v>Go to the personnel information list of all rule&gt;&gt;</v>
      </c>
      <c r="E1926" s="1" t="s">
        <v>3170</v>
      </c>
    </row>
    <row r="1927" spans="1:5" ht="27.6" x14ac:dyDescent="0.25">
      <c r="A1927" s="10" t="s">
        <v>8058</v>
      </c>
      <c r="B1927" s="1" t="s">
        <v>4154</v>
      </c>
      <c r="C1927" s="9" t="s">
        <v>3171</v>
      </c>
      <c r="D1927" s="3" t="str">
        <f>IFERROR(VLOOKUP(C:C,对照表!A:B,2,0)," ")</f>
        <v>Update to device</v>
      </c>
      <c r="E1927" s="1" t="s">
        <v>7637</v>
      </c>
    </row>
    <row r="1928" spans="1:5" ht="27.6" x14ac:dyDescent="0.25">
      <c r="A1928" s="10" t="s">
        <v>8059</v>
      </c>
      <c r="B1928" s="1" t="s">
        <v>4156</v>
      </c>
      <c r="C1928" s="9" t="s">
        <v>3172</v>
      </c>
      <c r="D1928" s="3" t="str">
        <f>IFERROR(VLOOKUP(C:C,对照表!A:B,2,0)," ")</f>
        <v>save</v>
      </c>
      <c r="E1928" s="1" t="s">
        <v>3173</v>
      </c>
    </row>
    <row r="1929" spans="1:5" ht="27.6" x14ac:dyDescent="0.25">
      <c r="A1929" s="10" t="s">
        <v>8066</v>
      </c>
      <c r="B1929" s="1" t="s">
        <v>4158</v>
      </c>
      <c r="C1929" s="9" t="s">
        <v>3171</v>
      </c>
      <c r="D1929" s="3" t="str">
        <f>IFERROR(VLOOKUP(C:C,对照表!A:B,2,0)," ")</f>
        <v>Update to device</v>
      </c>
      <c r="E1929" s="1" t="s">
        <v>7637</v>
      </c>
    </row>
    <row r="1930" spans="1:5" ht="27.6" x14ac:dyDescent="0.25">
      <c r="A1930" s="10" t="s">
        <v>8069</v>
      </c>
      <c r="B1930" s="1" t="s">
        <v>4170</v>
      </c>
      <c r="C1930" s="9" t="s">
        <v>3174</v>
      </c>
      <c r="D1930" s="3" t="str">
        <f>IFERROR(VLOOKUP(C:C,对照表!A:B,2,0)," ")</f>
        <v>The rule has no change, do you want to send down it?</v>
      </c>
      <c r="E1930" s="1" t="s">
        <v>3175</v>
      </c>
    </row>
    <row r="1931" spans="1:5" ht="27.6" x14ac:dyDescent="0.25">
      <c r="A1931" s="10" t="s">
        <v>8078</v>
      </c>
      <c r="B1931" s="1" t="s">
        <v>4172</v>
      </c>
      <c r="C1931" s="9" t="s">
        <v>23558</v>
      </c>
      <c r="D1931" s="3" t="str">
        <f>IFERROR(VLOOKUP(C:C,对照表!A:B,2,0)," ")</f>
        <v>Add a recognition rule</v>
      </c>
      <c r="E1931" s="1" t="s">
        <v>3178</v>
      </c>
    </row>
    <row r="1932" spans="1:5" ht="27.6" x14ac:dyDescent="0.25">
      <c r="A1932" s="10" t="s">
        <v>8084</v>
      </c>
      <c r="B1932" s="1" t="s">
        <v>4174</v>
      </c>
      <c r="C1932" s="9" t="s">
        <v>3159</v>
      </c>
      <c r="D1932" s="3" t="str">
        <f>IFERROR(VLOOKUP(C:C,对照表!A:B,2,0)," ")</f>
        <v>Name</v>
      </c>
      <c r="E1932" s="1" t="s">
        <v>3160</v>
      </c>
    </row>
    <row r="1933" spans="1:5" ht="27.6" x14ac:dyDescent="0.25">
      <c r="A1933" s="10" t="s">
        <v>8090</v>
      </c>
      <c r="B1933" s="1" t="s">
        <v>4176</v>
      </c>
      <c r="C1933" s="9" t="s">
        <v>3162</v>
      </c>
      <c r="D1933" s="3" t="str">
        <f>IFERROR(VLOOKUP(C:C,对照表!A:B,2,0)," ")</f>
        <v>Description</v>
      </c>
      <c r="E1933" s="1" t="s">
        <v>196</v>
      </c>
    </row>
    <row r="1934" spans="1:5" ht="27.6" x14ac:dyDescent="0.25">
      <c r="A1934" s="10" t="s">
        <v>8106</v>
      </c>
      <c r="B1934" s="1" t="s">
        <v>4177</v>
      </c>
      <c r="C1934" s="9" t="s">
        <v>3180</v>
      </c>
      <c r="D1934" s="3" t="str">
        <f>IFERROR(VLOOKUP(C:C,对照表!A:B,2,0)," ")</f>
        <v>Through hint</v>
      </c>
      <c r="E1934" s="1" t="s">
        <v>3181</v>
      </c>
    </row>
    <row r="1935" spans="1:5" ht="27.6" x14ac:dyDescent="0.25">
      <c r="A1935" s="10" t="s">
        <v>8118</v>
      </c>
      <c r="B1935" s="1" t="s">
        <v>4180</v>
      </c>
      <c r="C1935" s="9" t="s">
        <v>15968</v>
      </c>
      <c r="D1935" s="3" t="str">
        <f>IFERROR(VLOOKUP(C:C,对照表!A:B,2,0)," ")</f>
        <v>Way of Passage</v>
      </c>
      <c r="E1935" s="1" t="s">
        <v>823</v>
      </c>
    </row>
    <row r="1936" spans="1:5" ht="27.6" x14ac:dyDescent="0.25">
      <c r="A1936" s="10" t="s">
        <v>8125</v>
      </c>
      <c r="B1936" s="1" t="s">
        <v>4181</v>
      </c>
      <c r="C1936" s="9" t="s">
        <v>3182</v>
      </c>
      <c r="D1936" s="3" t="str">
        <f>IFERROR(VLOOKUP(C:C,对照表!A:B,2,0)," ")</f>
        <v>Time period</v>
      </c>
      <c r="E1936" s="1" t="s">
        <v>3183</v>
      </c>
    </row>
    <row r="1937" spans="1:5" ht="27.6" x14ac:dyDescent="0.25">
      <c r="A1937" s="10" t="s">
        <v>8129</v>
      </c>
      <c r="B1937" s="1" t="s">
        <v>4159</v>
      </c>
      <c r="C1937" s="9" t="s">
        <v>3186</v>
      </c>
      <c r="D1937" s="3" t="str">
        <f>IFERROR(VLOOKUP(C:C,对照表!A:B,2,0)," ")</f>
        <v>Select the way of sending</v>
      </c>
      <c r="E1937" s="1" t="s">
        <v>3188</v>
      </c>
    </row>
    <row r="1938" spans="1:5" ht="27.6" x14ac:dyDescent="0.25">
      <c r="A1938" s="10" t="s">
        <v>8135</v>
      </c>
      <c r="B1938" s="1" t="s">
        <v>4162</v>
      </c>
      <c r="C1938" s="9" t="s">
        <v>8136</v>
      </c>
      <c r="D1938" s="3" t="str">
        <f>IFERROR(VLOOKUP(C:C,对照表!A:B,2,0)," ")</f>
        <v>Sent by people</v>
      </c>
      <c r="E1938" s="1" t="s">
        <v>7640</v>
      </c>
    </row>
    <row r="1939" spans="1:5" ht="27.6" x14ac:dyDescent="0.25">
      <c r="A1939" s="10" t="s">
        <v>8144</v>
      </c>
      <c r="B1939" s="1" t="s">
        <v>4164</v>
      </c>
      <c r="C1939" s="9" t="s">
        <v>8146</v>
      </c>
      <c r="D1939" s="3" t="str">
        <f>IFERROR(VLOOKUP(C:C,对照表!A:B,2,0)," ")</f>
        <v>Sent by organization</v>
      </c>
      <c r="E1939" s="1" t="s">
        <v>7641</v>
      </c>
    </row>
    <row r="1940" spans="1:5" ht="27.6" x14ac:dyDescent="0.25">
      <c r="A1940" s="10" t="s">
        <v>8153</v>
      </c>
      <c r="B1940" s="1" t="s">
        <v>4186</v>
      </c>
      <c r="C1940" s="9" t="s">
        <v>3190</v>
      </c>
      <c r="D1940" s="3" t="str">
        <f>IFERROR(VLOOKUP(C:C,对照表!A:B,2,0)," ")</f>
        <v>Affiliated people</v>
      </c>
      <c r="E1940" s="1" t="s">
        <v>7642</v>
      </c>
    </row>
    <row r="1941" spans="1:5" ht="27.6" x14ac:dyDescent="0.25">
      <c r="A1941" s="10" t="s">
        <v>8160</v>
      </c>
      <c r="B1941" s="1" t="s">
        <v>4188</v>
      </c>
      <c r="C1941" s="9" t="s">
        <v>3191</v>
      </c>
      <c r="D1941" s="3" t="str">
        <f>IFERROR(VLOOKUP(C:C,对照表!A:B,2,0)," ")</f>
        <v>All people</v>
      </c>
      <c r="E1941" s="1" t="s">
        <v>3192</v>
      </c>
    </row>
    <row r="1942" spans="1:5" ht="27.6" x14ac:dyDescent="0.25">
      <c r="A1942" s="10" t="s">
        <v>8167</v>
      </c>
      <c r="B1942" s="1" t="s">
        <v>4191</v>
      </c>
      <c r="C1942" s="9" t="s">
        <v>3193</v>
      </c>
      <c r="D1942" s="3" t="str">
        <f>IFERROR(VLOOKUP(C:C,对照表!A:B,2,0)," ")</f>
        <v>Selected people</v>
      </c>
      <c r="E1942" s="1" t="s">
        <v>7643</v>
      </c>
    </row>
    <row r="1943" spans="1:5" ht="27.6" x14ac:dyDescent="0.25">
      <c r="A1943" s="10" t="s">
        <v>8174</v>
      </c>
      <c r="B1943" s="1" t="s">
        <v>8175</v>
      </c>
      <c r="C1943" s="9" t="s">
        <v>3194</v>
      </c>
      <c r="D1943" s="3" t="str">
        <f>IFERROR(VLOOKUP(C:C,对照表!A:B,2,0)," ")</f>
        <v>All organizations</v>
      </c>
      <c r="E1943" s="2" t="str">
        <f>IFERROR(VLOOKUP(C:C,对照表!A:C,3,0)," ")</f>
        <v>すべての組織</v>
      </c>
    </row>
    <row r="1944" spans="1:5" ht="27.6" x14ac:dyDescent="0.25">
      <c r="A1944" s="10" t="s">
        <v>8182</v>
      </c>
      <c r="B1944" s="1" t="s">
        <v>4167</v>
      </c>
      <c r="C1944" s="9" t="s">
        <v>3195</v>
      </c>
      <c r="D1944" s="3" t="str">
        <f>IFERROR(VLOOKUP(C:C,对照表!A:B,2,0)," ")</f>
        <v>Checked organizations</v>
      </c>
      <c r="E1944" s="1" t="s">
        <v>3196</v>
      </c>
    </row>
    <row r="1945" spans="1:5" ht="27.6" x14ac:dyDescent="0.25">
      <c r="A1945" s="10" t="s">
        <v>8185</v>
      </c>
      <c r="B1945" s="1" t="s">
        <v>4193</v>
      </c>
      <c r="C1945" s="9" t="s">
        <v>23549</v>
      </c>
      <c r="D1945" s="3" t="str">
        <f>IFERROR(VLOOKUP(C:C,对照表!A:B,2,0)," ")</f>
        <v>Please enter a name to search</v>
      </c>
      <c r="E1945" s="1" t="s">
        <v>3199</v>
      </c>
    </row>
    <row r="1946" spans="1:5" ht="41.4" x14ac:dyDescent="0.25">
      <c r="A1946" s="10" t="s">
        <v>8186</v>
      </c>
      <c r="B1946" s="1" t="s">
        <v>4195</v>
      </c>
      <c r="C1946" s="9" t="s">
        <v>3200</v>
      </c>
      <c r="D1946" s="3" t="str">
        <f>IFERROR(VLOOKUP(C:C,对照表!A:B,2,0)," ")</f>
        <v>Please enter an organization name to search</v>
      </c>
      <c r="E1946" s="1" t="s">
        <v>3201</v>
      </c>
    </row>
    <row r="1947" spans="1:5" ht="27.6" x14ac:dyDescent="0.25">
      <c r="A1947" s="10" t="s">
        <v>8188</v>
      </c>
      <c r="B1947" s="1" t="s">
        <v>4198</v>
      </c>
      <c r="C1947" s="9" t="s">
        <v>1896</v>
      </c>
      <c r="D1947" s="3" t="str">
        <f>IFERROR(VLOOKUP(C:C,对照表!A:B,2,0)," ")</f>
        <v>Please enter a rule name</v>
      </c>
      <c r="E1947" s="1" t="s">
        <v>1897</v>
      </c>
    </row>
    <row r="1948" spans="1:5" ht="27.6" x14ac:dyDescent="0.25">
      <c r="A1948" s="10" t="s">
        <v>8190</v>
      </c>
      <c r="B1948" s="1" t="s">
        <v>4200</v>
      </c>
      <c r="C1948" s="9" t="s">
        <v>8191</v>
      </c>
      <c r="D1948" s="3" t="str">
        <f>IFERROR(VLOOKUP(C:C,对照表!A:B,2,0)," ")</f>
        <v>For terminal hint use, within 20 Chinese characters</v>
      </c>
      <c r="E1948" s="1" t="s">
        <v>3202</v>
      </c>
    </row>
    <row r="1949" spans="1:5" ht="27.6" x14ac:dyDescent="0.25">
      <c r="A1949" s="10" t="s">
        <v>8192</v>
      </c>
      <c r="B1949" s="1" t="s">
        <v>4202</v>
      </c>
      <c r="C1949" s="9" t="s">
        <v>15970</v>
      </c>
      <c r="D1949" s="3" t="str">
        <f>IFERROR(VLOOKUP(C:C,对照表!A:B,2,0)," ")</f>
        <v>Select the pass mode</v>
      </c>
      <c r="E1949" s="1" t="s">
        <v>3563</v>
      </c>
    </row>
    <row r="1950" spans="1:5" ht="27.6" x14ac:dyDescent="0.25">
      <c r="A1950" s="10" t="s">
        <v>8194</v>
      </c>
      <c r="B1950" s="1" t="s">
        <v>4204</v>
      </c>
      <c r="C1950" s="9" t="s">
        <v>3203</v>
      </c>
      <c r="D1950" s="3" t="str">
        <f>IFERROR(VLOOKUP(C:C,对照表!A:B,2,0)," ")</f>
        <v>Changing the way of sending will remove the previous configuration，please make sure to do it</v>
      </c>
      <c r="E1950" s="1" t="s">
        <v>3204</v>
      </c>
    </row>
    <row r="1951" spans="1:5" ht="27.6" x14ac:dyDescent="0.25">
      <c r="A1951" s="10" t="s">
        <v>8195</v>
      </c>
      <c r="B1951" s="1" t="s">
        <v>4208</v>
      </c>
      <c r="C1951" s="9" t="s">
        <v>1896</v>
      </c>
      <c r="D1951" s="3" t="str">
        <f>IFERROR(VLOOKUP(C:C,对照表!A:B,2,0)," ")</f>
        <v>Please enter a rule name</v>
      </c>
      <c r="E1951" s="1" t="s">
        <v>1897</v>
      </c>
    </row>
    <row r="1952" spans="1:5" ht="41.4" x14ac:dyDescent="0.25">
      <c r="A1952" s="10" t="s">
        <v>8197</v>
      </c>
      <c r="B1952" s="1" t="s">
        <v>4210</v>
      </c>
      <c r="C1952" s="9" t="s">
        <v>3205</v>
      </c>
      <c r="D1952" s="3" t="str">
        <f>IFERROR(VLOOKUP(C:C,对照表!A:B,2,0)," ")</f>
        <v>Duplicate rule name, failed to add!</v>
      </c>
      <c r="E1952" s="1" t="s">
        <v>3206</v>
      </c>
    </row>
    <row r="1953" spans="1:5" ht="27.6" x14ac:dyDescent="0.25">
      <c r="A1953" s="10" t="s">
        <v>8199</v>
      </c>
      <c r="B1953" s="1" t="s">
        <v>4213</v>
      </c>
      <c r="C1953" s="9" t="s">
        <v>3208</v>
      </c>
      <c r="D1953" s="3" t="str">
        <f>IFERROR(VLOOKUP(C:C,对照表!A:B,2,0)," ")</f>
        <v>The rule name length cannot exceed 64</v>
      </c>
      <c r="E1953" s="1" t="s">
        <v>3211</v>
      </c>
    </row>
    <row r="1954" spans="1:5" ht="27.6" x14ac:dyDescent="0.25">
      <c r="A1954" s="10" t="s">
        <v>8200</v>
      </c>
      <c r="B1954" s="1" t="s">
        <v>4207</v>
      </c>
      <c r="C1954" s="9" t="s">
        <v>3186</v>
      </c>
      <c r="D1954" s="3" t="str">
        <f>IFERROR(VLOOKUP(C:C,对照表!A:B,2,0)," ")</f>
        <v>Select the way of sending</v>
      </c>
      <c r="E1954" s="1" t="s">
        <v>3188</v>
      </c>
    </row>
    <row r="1955" spans="1:5" ht="41.4" x14ac:dyDescent="0.25">
      <c r="A1955" s="10" t="s">
        <v>8202</v>
      </c>
      <c r="B1955" s="1" t="s">
        <v>4217</v>
      </c>
      <c r="C1955" s="9" t="s">
        <v>3213</v>
      </c>
      <c r="D1955" s="3" t="str">
        <f>IFERROR(VLOOKUP(C:C,对照表!A:B,2,0)," ")</f>
        <v>The rule description length cannot exceed 64</v>
      </c>
      <c r="E1955" s="1" t="s">
        <v>3214</v>
      </c>
    </row>
    <row r="1956" spans="1:5" ht="27.6" x14ac:dyDescent="0.25">
      <c r="A1956" s="10" t="s">
        <v>8204</v>
      </c>
      <c r="B1956" s="1" t="s">
        <v>4220</v>
      </c>
      <c r="C1956" s="9" t="s">
        <v>8191</v>
      </c>
      <c r="D1956" s="3" t="str">
        <f>IFERROR(VLOOKUP(C:C,对照表!A:B,2,0)," ")</f>
        <v>For terminal hint use, within 20 Chinese characters</v>
      </c>
      <c r="E1956" s="1" t="s">
        <v>3202</v>
      </c>
    </row>
    <row r="1957" spans="1:5" ht="41.4" x14ac:dyDescent="0.25">
      <c r="A1957" s="10" t="s">
        <v>8206</v>
      </c>
      <c r="B1957" s="1" t="s">
        <v>4221</v>
      </c>
      <c r="C1957" s="9" t="s">
        <v>15971</v>
      </c>
      <c r="D1957" s="3" t="str">
        <f>IFERROR(VLOOKUP(C:C,对照表!A:B,2,0)," ")</f>
        <v>Please select the pass mode</v>
      </c>
      <c r="E1957" s="1" t="s">
        <v>3215</v>
      </c>
    </row>
    <row r="1958" spans="1:5" ht="41.4" x14ac:dyDescent="0.25">
      <c r="A1958" s="10" t="s">
        <v>8207</v>
      </c>
      <c r="B1958" s="1" t="s">
        <v>4224</v>
      </c>
      <c r="C1958" s="9" t="s">
        <v>8208</v>
      </c>
      <c r="D1958" s="3" t="str">
        <f>IFERROR(VLOOKUP(C:C,对照表!A:B,2,0)," ")</f>
        <v>Please add time segment</v>
      </c>
      <c r="E1958" s="1" t="s">
        <v>3216</v>
      </c>
    </row>
    <row r="1959" spans="1:5" ht="27.6" x14ac:dyDescent="0.25">
      <c r="A1959" s="10" t="s">
        <v>8210</v>
      </c>
      <c r="B1959" s="1" t="s">
        <v>4225</v>
      </c>
      <c r="C1959" s="9" t="s">
        <v>3217</v>
      </c>
      <c r="D1959" s="3" t="str">
        <f>IFERROR(VLOOKUP(C:C,对照表!A:B,2,0)," ")</f>
        <v>Please select an associated person</v>
      </c>
      <c r="E1959" s="1" t="s">
        <v>3218</v>
      </c>
    </row>
    <row r="1960" spans="1:5" ht="27.6" x14ac:dyDescent="0.25">
      <c r="A1960" s="10" t="s">
        <v>8212</v>
      </c>
      <c r="B1960" s="1" t="s">
        <v>4228</v>
      </c>
      <c r="C1960" s="9" t="s">
        <v>3219</v>
      </c>
      <c r="D1960" s="3" t="str">
        <f>IFERROR(VLOOKUP(C:C,对照表!A:B,2,0)," ")</f>
        <v>Add a time rule</v>
      </c>
      <c r="E1960" s="1" t="s">
        <v>7649</v>
      </c>
    </row>
    <row r="1961" spans="1:5" ht="27.6" x14ac:dyDescent="0.25">
      <c r="A1961" s="10" t="s">
        <v>8214</v>
      </c>
      <c r="B1961" s="1" t="s">
        <v>4230</v>
      </c>
      <c r="C1961" s="9" t="s">
        <v>3221</v>
      </c>
      <c r="D1961" s="3" t="str">
        <f>IFERROR(VLOOKUP(C:C,对照表!A:B,2,0)," ")</f>
        <v xml:space="preserve"> Edit the time rule</v>
      </c>
      <c r="E1961" s="1" t="s">
        <v>7651</v>
      </c>
    </row>
    <row r="1962" spans="1:5" ht="27.6" x14ac:dyDescent="0.25">
      <c r="A1962" s="10" t="s">
        <v>8219</v>
      </c>
      <c r="B1962" s="1" t="s">
        <v>4233</v>
      </c>
      <c r="C1962" s="9" t="s">
        <v>3222</v>
      </c>
      <c r="D1962" s="3" t="str">
        <f>IFERROR(VLOOKUP(C:C,对照表!A:B,2,0)," ")</f>
        <v>The name cannot be empty</v>
      </c>
      <c r="E1962" s="1" t="s">
        <v>3223</v>
      </c>
    </row>
    <row r="1963" spans="1:5" ht="27.6" x14ac:dyDescent="0.25">
      <c r="A1963" s="10" t="s">
        <v>8225</v>
      </c>
      <c r="B1963" s="1" t="s">
        <v>4237</v>
      </c>
      <c r="C1963" s="9" t="s">
        <v>3224</v>
      </c>
      <c r="D1963" s="3" t="str">
        <f>IFERROR(VLOOKUP(C:C,对照表!A:B,2,0)," ")</f>
        <v>Please choose the day in the week</v>
      </c>
      <c r="E1963" s="1" t="s">
        <v>3225</v>
      </c>
    </row>
    <row r="1964" spans="1:5" ht="27.6" x14ac:dyDescent="0.25">
      <c r="A1964" s="10" t="s">
        <v>8237</v>
      </c>
      <c r="B1964" s="1" t="s">
        <v>4241</v>
      </c>
      <c r="C1964" s="9" t="s">
        <v>3226</v>
      </c>
      <c r="D1964" s="3" t="str">
        <f>IFERROR(VLOOKUP(C:C,对照表!A:B,2,0)," ")</f>
        <v>Please choose whether to pass</v>
      </c>
      <c r="E1964" s="1" t="s">
        <v>3227</v>
      </c>
    </row>
    <row r="1965" spans="1:5" ht="27.6" x14ac:dyDescent="0.25">
      <c r="A1965" s="10" t="s">
        <v>8246</v>
      </c>
      <c r="B1965" s="1" t="s">
        <v>4243</v>
      </c>
      <c r="C1965" s="9" t="s">
        <v>3228</v>
      </c>
      <c r="D1965" s="3" t="str">
        <f>IFERROR(VLOOKUP(C:C,对照表!A:B,2,0)," ")</f>
        <v>Please select the time range</v>
      </c>
      <c r="E1965" s="1" t="s">
        <v>3229</v>
      </c>
    </row>
    <row r="1966" spans="1:5" ht="27.6" x14ac:dyDescent="0.25">
      <c r="A1966" s="10" t="s">
        <v>8254</v>
      </c>
      <c r="B1966" s="1" t="s">
        <v>4247</v>
      </c>
      <c r="C1966" s="9" t="s">
        <v>3231</v>
      </c>
      <c r="D1966" s="3" t="str">
        <f>IFERROR(VLOOKUP(C:C,对照表!A:B,2,0)," ")</f>
        <v>Please select the date range</v>
      </c>
      <c r="E1966" s="1" t="s">
        <v>3232</v>
      </c>
    </row>
    <row r="1967" spans="1:5" ht="27.6" x14ac:dyDescent="0.25">
      <c r="A1967" s="10" t="s">
        <v>8259</v>
      </c>
      <c r="B1967" s="1" t="s">
        <v>4251</v>
      </c>
      <c r="C1967" s="9" t="s">
        <v>2818</v>
      </c>
      <c r="D1967" s="3" t="str">
        <f>IFERROR(VLOOKUP(C:C,对照表!A:B,2,0)," ")</f>
        <v xml:space="preserve">  Parameter contains special characters </v>
      </c>
      <c r="E1967" s="2" t="str">
        <f>IFERROR(VLOOKUP(C:C,对照表!A:C,3,0)," ")</f>
        <v>引数に特殊文字が含まれます。</v>
      </c>
    </row>
    <row r="1968" spans="1:5" ht="27.6" x14ac:dyDescent="0.25">
      <c r="A1968" s="10" t="s">
        <v>8267</v>
      </c>
      <c r="B1968" s="1" t="s">
        <v>4253</v>
      </c>
      <c r="C1968" s="9" t="s">
        <v>25027</v>
      </c>
      <c r="D1968" s="3" t="str">
        <f>IFERROR(VLOOKUP(C:C,对照表!A:B,2,0)," ")</f>
        <v>End date cannot be earlier than today</v>
      </c>
      <c r="E1968" s="1" t="s">
        <v>3233</v>
      </c>
    </row>
    <row r="1969" spans="1:5" ht="27.6" x14ac:dyDescent="0.25">
      <c r="A1969" s="10" t="s">
        <v>8280</v>
      </c>
      <c r="B1969" s="1" t="s">
        <v>4255</v>
      </c>
      <c r="C1969" s="9" t="s">
        <v>8281</v>
      </c>
      <c r="D1969" s="3" t="str">
        <f>IFERROR(VLOOKUP(C:C,对照表!A:B,2,0)," ")</f>
        <v xml:space="preserve"> </v>
      </c>
      <c r="E1969" s="1" t="s">
        <v>3235</v>
      </c>
    </row>
    <row r="1970" spans="1:5" ht="27.6" x14ac:dyDescent="0.25">
      <c r="A1970" s="10" t="s">
        <v>8292</v>
      </c>
      <c r="B1970" s="1" t="s">
        <v>4257</v>
      </c>
      <c r="C1970" s="9" t="s">
        <v>180</v>
      </c>
      <c r="D1970" s="3" t="str">
        <f>IFERROR(VLOOKUP(C:C,对照表!A:B,2,0)," ")</f>
        <v>Name</v>
      </c>
      <c r="E1970" s="1" t="s">
        <v>180</v>
      </c>
    </row>
    <row r="1971" spans="1:5" ht="27.6" x14ac:dyDescent="0.25">
      <c r="A1971" s="10" t="s">
        <v>8299</v>
      </c>
      <c r="B1971" s="1" t="s">
        <v>4259</v>
      </c>
      <c r="C1971" s="9" t="s">
        <v>404</v>
      </c>
      <c r="D1971" s="3" t="str">
        <f>IFERROR(VLOOKUP(C:C,对照表!A:B,2,0)," ")</f>
        <v>Date</v>
      </c>
      <c r="E1971" s="1" t="s">
        <v>3236</v>
      </c>
    </row>
    <row r="1972" spans="1:5" ht="27.6" x14ac:dyDescent="0.25">
      <c r="A1972" s="10" t="s">
        <v>8306</v>
      </c>
      <c r="B1972" s="1" t="s">
        <v>4261</v>
      </c>
      <c r="C1972" s="9" t="s">
        <v>3237</v>
      </c>
      <c r="D1972" s="3" t="str">
        <f>IFERROR(VLOOKUP(C:C,对照表!A:B,2,0)," ")</f>
        <v>Week</v>
      </c>
      <c r="E1972" s="1" t="s">
        <v>1119</v>
      </c>
    </row>
    <row r="1973" spans="1:5" ht="27.6" x14ac:dyDescent="0.25">
      <c r="A1973" s="10" t="s">
        <v>8307</v>
      </c>
      <c r="B1973" s="1" t="s">
        <v>4263</v>
      </c>
      <c r="C1973" s="9" t="s">
        <v>396</v>
      </c>
      <c r="D1973" s="3" t="str">
        <f>IFERROR(VLOOKUP(C:C,对照表!A:B,2,0)," ")</f>
        <v>Time</v>
      </c>
      <c r="E1973" s="1" t="s">
        <v>825</v>
      </c>
    </row>
    <row r="1974" spans="1:5" ht="27.6" x14ac:dyDescent="0.25">
      <c r="A1974" s="10" t="s">
        <v>8312</v>
      </c>
      <c r="B1974" s="1" t="s">
        <v>4265</v>
      </c>
      <c r="C1974" s="9" t="s">
        <v>15975</v>
      </c>
      <c r="D1974" s="3" t="str">
        <f>IFERROR(VLOOKUP(C:C,对照表!A:B,2,0)," ")</f>
        <v>Allow to pass</v>
      </c>
      <c r="E1974" s="1" t="s">
        <v>7656</v>
      </c>
    </row>
    <row r="1975" spans="1:5" ht="27.6" x14ac:dyDescent="0.25">
      <c r="A1975" s="10" t="s">
        <v>8324</v>
      </c>
      <c r="B1975" s="1" t="s">
        <v>4267</v>
      </c>
      <c r="C1975" s="9" t="s">
        <v>15976</v>
      </c>
      <c r="D1975" s="3" t="str">
        <f>IFERROR(VLOOKUP(C:C,对照表!A:B,2,0)," ")</f>
        <v>The pass is forbidden</v>
      </c>
      <c r="E1975" s="1" t="s">
        <v>7657</v>
      </c>
    </row>
    <row r="1976" spans="1:5" ht="27.6" x14ac:dyDescent="0.25">
      <c r="A1976" s="10" t="s">
        <v>8335</v>
      </c>
      <c r="B1976" s="1" t="s">
        <v>4270</v>
      </c>
      <c r="C1976" s="9" t="s">
        <v>3239</v>
      </c>
      <c r="D1976" s="3" t="str">
        <f>IFERROR(VLOOKUP(C:C,对照表!A:B,2,0)," ")</f>
        <v>Pass or not</v>
      </c>
      <c r="E1976" s="1" t="s">
        <v>1772</v>
      </c>
    </row>
    <row r="1977" spans="1:5" ht="27.6" x14ac:dyDescent="0.25">
      <c r="A1977" s="10" t="s">
        <v>8345</v>
      </c>
      <c r="B1977" s="1" t="s">
        <v>4272</v>
      </c>
      <c r="C1977" s="9" t="s">
        <v>207</v>
      </c>
      <c r="D1977" s="3" t="str">
        <f>IFERROR(VLOOKUP(C:C,对照表!A:B,2,0)," ")</f>
        <v xml:space="preserve">  operation </v>
      </c>
      <c r="E1977" s="2" t="str">
        <f>IFERROR(VLOOKUP(C:C,对照表!A:C,3,0)," ")</f>
        <v>操作</v>
      </c>
    </row>
    <row r="1978" spans="1:5" ht="27.6" x14ac:dyDescent="0.25">
      <c r="A1978" s="10" t="s">
        <v>8356</v>
      </c>
      <c r="B1978" s="1" t="s">
        <v>4274</v>
      </c>
      <c r="C1978" s="9" t="s">
        <v>15968</v>
      </c>
      <c r="D1978" s="3" t="str">
        <f>IFERROR(VLOOKUP(C:C,对照表!A:B,2,0)," ")</f>
        <v>Way of Passage</v>
      </c>
      <c r="E1978" s="1" t="s">
        <v>823</v>
      </c>
    </row>
    <row r="1979" spans="1:5" ht="27.6" x14ac:dyDescent="0.25">
      <c r="A1979" s="10" t="s">
        <v>8363</v>
      </c>
      <c r="B1979" s="1" t="s">
        <v>4275</v>
      </c>
      <c r="C1979" s="9" t="s">
        <v>2792</v>
      </c>
      <c r="D1979" s="3" t="str">
        <f>IFERROR(VLOOKUP(C:C,对照表!A:B,2,0)," ")</f>
        <v xml:space="preserve">  to </v>
      </c>
      <c r="E1979" s="2" t="str">
        <f>IFERROR(VLOOKUP(C:C,对照表!A:C,3,0)," ")</f>
        <v>〜する</v>
      </c>
    </row>
    <row r="1980" spans="1:5" ht="27.6" x14ac:dyDescent="0.25">
      <c r="A1980" s="10" t="s">
        <v>8378</v>
      </c>
      <c r="B1980" s="1" t="s">
        <v>4277</v>
      </c>
      <c r="C1980" s="9" t="s">
        <v>3191</v>
      </c>
      <c r="D1980" s="3" t="str">
        <f>IFERROR(VLOOKUP(C:C,对照表!A:B,2,0)," ")</f>
        <v>All people</v>
      </c>
      <c r="E1980" s="1" t="s">
        <v>3192</v>
      </c>
    </row>
    <row r="1981" spans="1:5" ht="27.6" x14ac:dyDescent="0.25">
      <c r="A1981" s="10" t="s">
        <v>8386</v>
      </c>
      <c r="B1981" s="1" t="s">
        <v>4278</v>
      </c>
      <c r="C1981" s="9" t="s">
        <v>3193</v>
      </c>
      <c r="D1981" s="3" t="str">
        <f>IFERROR(VLOOKUP(C:C,对照表!A:B,2,0)," ")</f>
        <v>Selected people</v>
      </c>
      <c r="E1981" s="1" t="s">
        <v>7643</v>
      </c>
    </row>
    <row r="1982" spans="1:5" ht="27.6" x14ac:dyDescent="0.25">
      <c r="A1982" s="10" t="s">
        <v>8405</v>
      </c>
      <c r="B1982" s="1" t="s">
        <v>4281</v>
      </c>
      <c r="C1982" s="9" t="s">
        <v>3240</v>
      </c>
      <c r="D1982" s="3" t="str">
        <f>IFERROR(VLOOKUP(C:C,对照表!A:B,2,0)," ")</f>
        <v>Please enter the time rule name</v>
      </c>
      <c r="E1982" s="1" t="s">
        <v>3241</v>
      </c>
    </row>
    <row r="1983" spans="1:5" ht="27.6" x14ac:dyDescent="0.25">
      <c r="A1983" s="10" t="s">
        <v>8420</v>
      </c>
      <c r="B1983" s="1" t="s">
        <v>4285</v>
      </c>
      <c r="C1983" s="9" t="s">
        <v>15971</v>
      </c>
      <c r="D1983" s="3" t="str">
        <f>IFERROR(VLOOKUP(C:C,对照表!A:B,2,0)," ")</f>
        <v>Please select the pass mode</v>
      </c>
      <c r="E1983" s="1" t="s">
        <v>3215</v>
      </c>
    </row>
    <row r="1984" spans="1:5" ht="27.6" x14ac:dyDescent="0.25">
      <c r="A1984" s="10" t="s">
        <v>8451</v>
      </c>
      <c r="B1984" s="1" t="s">
        <v>4286</v>
      </c>
      <c r="C1984" s="9" t="s">
        <v>3242</v>
      </c>
      <c r="D1984" s="3" t="str">
        <f>IFERROR(VLOOKUP(C:C,对照表!A:B,2,0)," ")</f>
        <v>Long - term</v>
      </c>
      <c r="E1984" s="1" t="s">
        <v>3243</v>
      </c>
    </row>
    <row r="1985" spans="1:5" ht="27.6" x14ac:dyDescent="0.25">
      <c r="A1985" s="10" t="s">
        <v>8453</v>
      </c>
      <c r="B1985" s="1" t="s">
        <v>4289</v>
      </c>
      <c r="C1985" s="9" t="s">
        <v>3244</v>
      </c>
      <c r="D1985" s="3" t="str">
        <f>IFERROR(VLOOKUP(C:C,对照表!A:B,2,0)," ")</f>
        <v>custom</v>
      </c>
      <c r="E1985" s="1" t="s">
        <v>3245</v>
      </c>
    </row>
    <row r="1986" spans="1:5" ht="27.6" x14ac:dyDescent="0.25">
      <c r="A1986" s="10" t="s">
        <v>8467</v>
      </c>
      <c r="B1986" s="1" t="s">
        <v>4291</v>
      </c>
      <c r="C1986" s="9" t="s">
        <v>3246</v>
      </c>
      <c r="D1986" s="3" t="str">
        <f>IFERROR(VLOOKUP(C:C,对照表!A:B,2,0)," ")</f>
        <v>Add a people information list</v>
      </c>
      <c r="E1986" s="1" t="s">
        <v>3248</v>
      </c>
    </row>
    <row r="1987" spans="1:5" ht="27.6" x14ac:dyDescent="0.25">
      <c r="A1987" s="10" t="s">
        <v>8484</v>
      </c>
      <c r="B1987" s="1" t="s">
        <v>4294</v>
      </c>
      <c r="C1987" s="9" t="s">
        <v>3190</v>
      </c>
      <c r="D1987" s="3" t="str">
        <f>IFERROR(VLOOKUP(C:C,对照表!A:B,2,0)," ")</f>
        <v>Affiliated people</v>
      </c>
      <c r="E1987" s="1" t="s">
        <v>7642</v>
      </c>
    </row>
    <row r="1988" spans="1:5" ht="27.6" x14ac:dyDescent="0.25">
      <c r="A1988" s="10" t="s">
        <v>8507</v>
      </c>
      <c r="B1988" s="1" t="s">
        <v>4296</v>
      </c>
      <c r="C1988" s="9" t="s">
        <v>3249</v>
      </c>
      <c r="D1988" s="3" t="str">
        <f>IFERROR(VLOOKUP(C:C,对照表!A:B,2,0)," ")</f>
        <v>Remove rule in batch</v>
      </c>
      <c r="E1988" s="1" t="s">
        <v>3250</v>
      </c>
    </row>
    <row r="1989" spans="1:5" ht="27.6" x14ac:dyDescent="0.25">
      <c r="A1989" s="10" t="s">
        <v>8514</v>
      </c>
      <c r="B1989" s="1" t="s">
        <v>4297</v>
      </c>
      <c r="C1989" s="9" t="s">
        <v>3251</v>
      </c>
      <c r="D1989" s="3" t="str">
        <f>IFERROR(VLOOKUP(C:C,对照表!A:B,2,0)," ")</f>
        <v>Remove rule</v>
      </c>
      <c r="E1989" s="1" t="s">
        <v>7662</v>
      </c>
    </row>
    <row r="1990" spans="1:5" ht="27.6" x14ac:dyDescent="0.25">
      <c r="A1990" s="10" t="s">
        <v>8527</v>
      </c>
      <c r="B1990" s="1" t="s">
        <v>4299</v>
      </c>
      <c r="C1990" s="9" t="s">
        <v>546</v>
      </c>
      <c r="D1990" s="3" t="str">
        <f>IFERROR(VLOOKUP(C:C,对照表!A:B,2,0)," ")</f>
        <v>Personnel No.</v>
      </c>
      <c r="E1990" s="1" t="s">
        <v>547</v>
      </c>
    </row>
    <row r="1991" spans="1:5" ht="27.6" x14ac:dyDescent="0.25">
      <c r="A1991" s="10" t="s">
        <v>8545</v>
      </c>
      <c r="B1991" s="1" t="s">
        <v>4300</v>
      </c>
      <c r="C1991" s="9" t="s">
        <v>70</v>
      </c>
      <c r="D1991" s="3" t="str">
        <f>IFERROR(VLOOKUP(C:C,对照表!A:B,2,0)," ")</f>
        <v>Name</v>
      </c>
      <c r="E1991" s="1" t="s">
        <v>210</v>
      </c>
    </row>
    <row r="1992" spans="1:5" ht="27.6" x14ac:dyDescent="0.25">
      <c r="A1992" s="10" t="s">
        <v>8558</v>
      </c>
      <c r="B1992" s="1" t="s">
        <v>4302</v>
      </c>
      <c r="C1992" s="9" t="s">
        <v>551</v>
      </c>
      <c r="D1992" s="3" t="str">
        <f>IFERROR(VLOOKUP(C:C,对照表!A:B,2,0)," ")</f>
        <v xml:space="preserve">  Organization </v>
      </c>
      <c r="E1992" s="2" t="str">
        <f>IFERROR(VLOOKUP(C:C,对照表!A:C,3,0)," ")</f>
        <v>所属組織</v>
      </c>
    </row>
    <row r="1993" spans="1:5" ht="27.6" x14ac:dyDescent="0.25">
      <c r="A1993" s="10" t="s">
        <v>8578</v>
      </c>
      <c r="B1993" s="1" t="s">
        <v>4304</v>
      </c>
      <c r="C1993" s="9" t="s">
        <v>203</v>
      </c>
      <c r="D1993" s="3" t="str">
        <f>IFERROR(VLOOKUP(C:C,对照表!A:B,2,0)," ")</f>
        <v>Date &amp; Time</v>
      </c>
      <c r="E1993" s="1" t="s">
        <v>205</v>
      </c>
    </row>
    <row r="1994" spans="1:5" ht="27.6" x14ac:dyDescent="0.25">
      <c r="A1994" s="10" t="s">
        <v>8598</v>
      </c>
      <c r="B1994" s="1" t="s">
        <v>4307</v>
      </c>
      <c r="C1994" s="9" t="s">
        <v>91</v>
      </c>
      <c r="D1994" s="3" t="str">
        <f>IFERROR(VLOOKUP(C:C,对照表!A:B,2,0)," ")</f>
        <v>Please enter a device name or SN number to search</v>
      </c>
      <c r="E1994" s="1" t="s">
        <v>7664</v>
      </c>
    </row>
    <row r="1995" spans="1:5" ht="27.6" x14ac:dyDescent="0.25">
      <c r="A1995" s="10" t="s">
        <v>8620</v>
      </c>
      <c r="B1995" s="1" t="s">
        <v>4311</v>
      </c>
      <c r="C1995" s="9" t="s">
        <v>3252</v>
      </c>
      <c r="D1995" s="3" t="str">
        <f>IFERROR(VLOOKUP(C:C,对照表!A:B,2,0)," ")</f>
        <v>All devices</v>
      </c>
      <c r="E1995" s="1" t="s">
        <v>3253</v>
      </c>
    </row>
    <row r="1996" spans="1:5" ht="27.6" x14ac:dyDescent="0.25">
      <c r="A1996" s="10" t="s">
        <v>8625</v>
      </c>
      <c r="B1996" s="1" t="s">
        <v>4313</v>
      </c>
      <c r="C1996" s="9" t="s">
        <v>3254</v>
      </c>
      <c r="D1996" s="3" t="str">
        <f>IFERROR(VLOOKUP(C:C,对照表!A:B,2,0)," ")</f>
        <v>Selected devices</v>
      </c>
      <c r="E1996" s="1" t="s">
        <v>7665</v>
      </c>
    </row>
    <row r="1997" spans="1:5" ht="27.6" x14ac:dyDescent="0.25">
      <c r="A1997" s="10" t="s">
        <v>8628</v>
      </c>
      <c r="B1997" s="1" t="s">
        <v>4316</v>
      </c>
      <c r="C1997" s="9" t="s">
        <v>3256</v>
      </c>
      <c r="D1997" s="3" t="str">
        <f>IFERROR(VLOOKUP(C:C,对照表!A:B,2,0)," ")</f>
        <v>rule sent down successfully!</v>
      </c>
      <c r="E1997" s="1" t="s">
        <v>3257</v>
      </c>
    </row>
    <row r="1998" spans="1:5" ht="27.6" x14ac:dyDescent="0.25">
      <c r="A1998" s="10" t="s">
        <v>8648</v>
      </c>
      <c r="B1998" s="1" t="s">
        <v>4317</v>
      </c>
      <c r="C1998" s="9" t="s">
        <v>3258</v>
      </c>
      <c r="D1998" s="3" t="str">
        <f>IFERROR(VLOOKUP(C:C,对照表!A:B,2,0)," ")</f>
        <v>Please select at least one device</v>
      </c>
      <c r="E1998" s="1" t="s">
        <v>3259</v>
      </c>
    </row>
    <row r="1999" spans="1:5" ht="27.6" x14ac:dyDescent="0.25">
      <c r="A1999" s="10" t="s">
        <v>8670</v>
      </c>
      <c r="B1999" s="1" t="s">
        <v>4320</v>
      </c>
      <c r="C1999" s="9" t="s">
        <v>3260</v>
      </c>
      <c r="D1999" s="3" t="str">
        <f>IFERROR(VLOOKUP(C:C,对照表!A:B,2,0)," ")</f>
        <v>Cannot send down again</v>
      </c>
      <c r="E1999" s="1" t="s">
        <v>3261</v>
      </c>
    </row>
    <row r="2000" spans="1:5" ht="27.6" x14ac:dyDescent="0.25">
      <c r="A2000" s="10" t="s">
        <v>8692</v>
      </c>
      <c r="B2000" s="1" t="s">
        <v>4322</v>
      </c>
      <c r="C2000" s="9" t="s">
        <v>3262</v>
      </c>
      <c r="D2000" s="3" t="str">
        <f>IFERROR(VLOOKUP(C:C,对照表!A:B,2,0)," ")</f>
        <v>Chagnes have been updated to devices</v>
      </c>
      <c r="E2000" s="1" t="s">
        <v>3263</v>
      </c>
    </row>
    <row r="2001" spans="1:5" ht="27.6" x14ac:dyDescent="0.25">
      <c r="A2001" s="10" t="s">
        <v>8711</v>
      </c>
      <c r="B2001" s="1" t="s">
        <v>4325</v>
      </c>
      <c r="C2001" s="9" t="s">
        <v>3159</v>
      </c>
      <c r="D2001" s="3" t="str">
        <f>IFERROR(VLOOKUP(C:C,对照表!A:B,2,0)," ")</f>
        <v>Name</v>
      </c>
      <c r="E2001" s="1" t="s">
        <v>3160</v>
      </c>
    </row>
    <row r="2002" spans="1:5" ht="27.6" x14ac:dyDescent="0.25">
      <c r="A2002" s="10" t="s">
        <v>8731</v>
      </c>
      <c r="B2002" s="1" t="s">
        <v>4326</v>
      </c>
      <c r="C2002" s="9" t="s">
        <v>1896</v>
      </c>
      <c r="D2002" s="3" t="str">
        <f>IFERROR(VLOOKUP(C:C,对照表!A:B,2,0)," ")</f>
        <v>Please enter a rule name</v>
      </c>
      <c r="E2002" s="1" t="s">
        <v>1897</v>
      </c>
    </row>
    <row r="2003" spans="1:5" ht="27.6" x14ac:dyDescent="0.25">
      <c r="A2003" s="10" t="s">
        <v>8749</v>
      </c>
      <c r="B2003" s="1" t="s">
        <v>4328</v>
      </c>
      <c r="C2003" s="9" t="s">
        <v>340</v>
      </c>
      <c r="D2003" s="3" t="str">
        <f>IFERROR(VLOOKUP(C:C,对照表!A:B,2,0)," ")</f>
        <v>Synchronous device</v>
      </c>
      <c r="E2003" s="1" t="s">
        <v>7668</v>
      </c>
    </row>
    <row r="2004" spans="1:5" ht="27.6" x14ac:dyDescent="0.25">
      <c r="A2004" s="10" t="s">
        <v>8781</v>
      </c>
      <c r="B2004" s="1" t="s">
        <v>4331</v>
      </c>
      <c r="C2004" s="9" t="s">
        <v>203</v>
      </c>
      <c r="D2004" s="3" t="str">
        <f>IFERROR(VLOOKUP(C:C,对照表!A:B,2,0)," ")</f>
        <v>Date &amp; Time</v>
      </c>
      <c r="E2004" s="1" t="s">
        <v>205</v>
      </c>
    </row>
    <row r="2005" spans="1:5" ht="27.6" x14ac:dyDescent="0.25">
      <c r="A2005" s="10" t="s">
        <v>8807</v>
      </c>
      <c r="B2005" s="1" t="s">
        <v>4332</v>
      </c>
      <c r="C2005" s="9" t="s">
        <v>207</v>
      </c>
      <c r="D2005" s="3" t="str">
        <f>IFERROR(VLOOKUP(C:C,对照表!A:B,2,0)," ")</f>
        <v xml:space="preserve">  operation </v>
      </c>
      <c r="E2005" s="2" t="str">
        <f>IFERROR(VLOOKUP(C:C,对照表!A:C,3,0)," ")</f>
        <v>操作</v>
      </c>
    </row>
    <row r="2006" spans="1:5" x14ac:dyDescent="0.25">
      <c r="A2006" s="10" t="s">
        <v>8850</v>
      </c>
      <c r="B2006" s="1" t="s">
        <v>4334</v>
      </c>
      <c r="C2006" s="9" t="s">
        <v>8853</v>
      </c>
      <c r="D2006" s="3" t="str">
        <f>IFERROR(VLOOKUP(C:C,对照表!A:B,2,0)," ")</f>
        <v>xxxxx</v>
      </c>
      <c r="E2006" s="1" t="s">
        <v>4335</v>
      </c>
    </row>
    <row r="2007" spans="1:5" ht="27.6" x14ac:dyDescent="0.25">
      <c r="A2007" s="10" t="s">
        <v>8880</v>
      </c>
      <c r="B2007" s="1" t="s">
        <v>4340</v>
      </c>
      <c r="C2007" s="9" t="s">
        <v>328</v>
      </c>
      <c r="D2007" s="3" t="str">
        <f>IFERROR(VLOOKUP(C:C,对照表!A:B,2,0)," ")</f>
        <v>Routing</v>
      </c>
      <c r="E2007" s="1" t="s">
        <v>7588</v>
      </c>
    </row>
    <row r="2008" spans="1:5" ht="27.6" x14ac:dyDescent="0.25">
      <c r="A2008" s="10" t="s">
        <v>8901</v>
      </c>
      <c r="B2008" s="1" t="s">
        <v>4341</v>
      </c>
      <c r="C2008" s="9" t="s">
        <v>328</v>
      </c>
      <c r="D2008" s="3" t="str">
        <f>IFERROR(VLOOKUP(C:C,对照表!A:B,2,0)," ")</f>
        <v>Routing</v>
      </c>
      <c r="E2008" s="1" t="s">
        <v>7588</v>
      </c>
    </row>
    <row r="2009" spans="1:5" ht="27.6" x14ac:dyDescent="0.25">
      <c r="A2009" s="10" t="s">
        <v>8915</v>
      </c>
      <c r="B2009" s="1" t="s">
        <v>4343</v>
      </c>
      <c r="C2009" s="9" t="s">
        <v>2615</v>
      </c>
      <c r="D2009" s="3" t="str">
        <f>IFERROR(VLOOKUP(C:C,对照表!A:B,2,0)," ")</f>
        <v>Sending-down devices</v>
      </c>
      <c r="E2009" s="1" t="s">
        <v>7671</v>
      </c>
    </row>
    <row r="2010" spans="1:5" ht="27.6" x14ac:dyDescent="0.25">
      <c r="A2010" s="10" t="s">
        <v>8938</v>
      </c>
      <c r="B2010" s="1" t="s">
        <v>4345</v>
      </c>
      <c r="C2010" s="9" t="s">
        <v>3252</v>
      </c>
      <c r="D2010" s="3" t="str">
        <f>IFERROR(VLOOKUP(C:C,对照表!A:B,2,0)," ")</f>
        <v>All devices</v>
      </c>
      <c r="E2010" s="1" t="s">
        <v>3253</v>
      </c>
    </row>
    <row r="2011" spans="1:5" ht="27.6" x14ac:dyDescent="0.25">
      <c r="A2011" s="10" t="s">
        <v>8962</v>
      </c>
      <c r="B2011" s="1" t="s">
        <v>4347</v>
      </c>
      <c r="C2011" s="9" t="s">
        <v>3254</v>
      </c>
      <c r="D2011" s="3" t="str">
        <f>IFERROR(VLOOKUP(C:C,对照表!A:B,2,0)," ")</f>
        <v>Selected devices</v>
      </c>
      <c r="E2011" s="1" t="s">
        <v>7665</v>
      </c>
    </row>
    <row r="2012" spans="1:5" ht="27.6" x14ac:dyDescent="0.25">
      <c r="A2012" s="10" t="s">
        <v>8975</v>
      </c>
      <c r="B2012" s="1" t="s">
        <v>4348</v>
      </c>
      <c r="C2012" s="9" t="s">
        <v>3264</v>
      </c>
      <c r="D2012" s="3" t="str">
        <f>IFERROR(VLOOKUP(C:C,对照表!A:B,2,0)," ")</f>
        <v>List of synchronization devices</v>
      </c>
      <c r="E2012" s="1" t="s">
        <v>3266</v>
      </c>
    </row>
    <row r="2013" spans="1:5" ht="27.6" x14ac:dyDescent="0.25">
      <c r="A2013" s="10" t="s">
        <v>8991</v>
      </c>
      <c r="B2013" s="1" t="s">
        <v>4351</v>
      </c>
      <c r="C2013" s="9" t="s">
        <v>16140</v>
      </c>
      <c r="D2013" s="3" t="str">
        <f>IFERROR(VLOOKUP(C:C,对照表!A:B,2,0)," ")</f>
        <v xml:space="preserve">Device name: </v>
      </c>
      <c r="E2013" s="1" t="s">
        <v>7672</v>
      </c>
    </row>
    <row r="2014" spans="1:5" x14ac:dyDescent="0.25">
      <c r="A2014" s="10" t="s">
        <v>8997</v>
      </c>
      <c r="B2014" s="1" t="s">
        <v>4353</v>
      </c>
      <c r="C2014" s="9" t="s">
        <v>16194</v>
      </c>
      <c r="D2014" s="3" t="str">
        <f>IFERROR(VLOOKUP(C:C,对照表!A:B,2,0)," ")</f>
        <v>SN:</v>
      </c>
      <c r="E2014" s="1" t="s">
        <v>7673</v>
      </c>
    </row>
    <row r="2015" spans="1:5" ht="27.6" x14ac:dyDescent="0.25">
      <c r="A2015" s="10" t="s">
        <v>9014</v>
      </c>
      <c r="B2015" s="1" t="s">
        <v>9016</v>
      </c>
      <c r="C2015" s="9" t="s">
        <v>25079</v>
      </c>
      <c r="D2015" s="3" t="str">
        <f>IFERROR(VLOOKUP(C:C,对照表!A:B,2,0)," ")</f>
        <v>Device type:</v>
      </c>
      <c r="E2015" s="6" t="s">
        <v>23790</v>
      </c>
    </row>
    <row r="2016" spans="1:5" ht="27.6" x14ac:dyDescent="0.25">
      <c r="A2016" s="10" t="s">
        <v>9032</v>
      </c>
      <c r="B2016" s="1" t="s">
        <v>4356</v>
      </c>
      <c r="C2016" s="9" t="s">
        <v>16142</v>
      </c>
      <c r="D2016" s="3" t="str">
        <f>IFERROR(VLOOKUP(C:C,对照表!A:B,2,0)," ")</f>
        <v xml:space="preserve">Device group: </v>
      </c>
      <c r="E2016" s="1" t="s">
        <v>7674</v>
      </c>
    </row>
    <row r="2017" spans="1:5" ht="27.6" x14ac:dyDescent="0.25">
      <c r="A2017" s="10" t="s">
        <v>9043</v>
      </c>
      <c r="B2017" s="1" t="s">
        <v>4358</v>
      </c>
      <c r="C2017" s="9" t="s">
        <v>16143</v>
      </c>
      <c r="D2017" s="3" t="str">
        <f>IFERROR(VLOOKUP(C:C,对照表!A:B,2,0)," ")</f>
        <v xml:space="preserve">Status: </v>
      </c>
      <c r="E2017" s="1" t="s">
        <v>7675</v>
      </c>
    </row>
    <row r="2018" spans="1:5" ht="27.6" x14ac:dyDescent="0.25">
      <c r="A2018" s="10" t="s">
        <v>9050</v>
      </c>
      <c r="B2018" s="1" t="s">
        <v>4361</v>
      </c>
      <c r="C2018" s="9" t="s">
        <v>328</v>
      </c>
      <c r="D2018" s="3" t="str">
        <f>IFERROR(VLOOKUP(C:C,对照表!A:B,2,0)," ")</f>
        <v>Routing</v>
      </c>
      <c r="E2018" s="1" t="s">
        <v>7588</v>
      </c>
    </row>
    <row r="2019" spans="1:5" ht="27.6" x14ac:dyDescent="0.25">
      <c r="A2019" s="10" t="s">
        <v>9060</v>
      </c>
      <c r="B2019" s="1" t="s">
        <v>4362</v>
      </c>
      <c r="C2019" s="9" t="s">
        <v>3249</v>
      </c>
      <c r="D2019" s="3" t="str">
        <f>IFERROR(VLOOKUP(C:C,对照表!A:B,2,0)," ")</f>
        <v>Remove rule in batch</v>
      </c>
      <c r="E2019" s="1" t="s">
        <v>3250</v>
      </c>
    </row>
    <row r="2020" spans="1:5" ht="27.6" x14ac:dyDescent="0.25">
      <c r="A2020" s="10" t="s">
        <v>9070</v>
      </c>
      <c r="B2020" s="1" t="s">
        <v>4364</v>
      </c>
      <c r="C2020" s="9" t="s">
        <v>3251</v>
      </c>
      <c r="D2020" s="3" t="str">
        <f>IFERROR(VLOOKUP(C:C,对照表!A:B,2,0)," ")</f>
        <v>Remove rule</v>
      </c>
      <c r="E2020" s="1" t="s">
        <v>7662</v>
      </c>
    </row>
    <row r="2021" spans="1:5" ht="27.6" x14ac:dyDescent="0.25">
      <c r="A2021" s="10" t="s">
        <v>9084</v>
      </c>
      <c r="B2021" s="1" t="s">
        <v>4366</v>
      </c>
      <c r="C2021" s="9" t="s">
        <v>1390</v>
      </c>
      <c r="D2021" s="3" t="str">
        <f>IFERROR(VLOOKUP(C:C,对照表!A:B,2,0)," ")</f>
        <v xml:space="preserve">  Please enter the device name </v>
      </c>
      <c r="E2021" s="2" t="str">
        <f>IFERROR(VLOOKUP(C:C,对照表!A:C,3,0)," ")</f>
        <v>端末の名前を入力してください</v>
      </c>
    </row>
    <row r="2022" spans="1:5" ht="27.6" x14ac:dyDescent="0.25">
      <c r="A2022" s="10" t="s">
        <v>9102</v>
      </c>
      <c r="B2022" s="1" t="s">
        <v>4368</v>
      </c>
      <c r="C2022" s="9" t="s">
        <v>16006</v>
      </c>
      <c r="D2022" s="3" t="str">
        <f>IFERROR(VLOOKUP(C:C,对照表!A:B,2,0)," ")</f>
        <v>Device SN  number</v>
      </c>
      <c r="E2022" s="1" t="s">
        <v>3270</v>
      </c>
    </row>
    <row r="2023" spans="1:5" ht="27.6" x14ac:dyDescent="0.25">
      <c r="A2023" s="10" t="s">
        <v>9115</v>
      </c>
      <c r="B2023" s="1" t="s">
        <v>4371</v>
      </c>
      <c r="C2023" s="9" t="s">
        <v>1222</v>
      </c>
      <c r="D2023" s="3" t="str">
        <f>IFERROR(VLOOKUP(C:C,对照表!A:B,2,0)," ")</f>
        <v xml:space="preserve">  Device type </v>
      </c>
      <c r="E2023" s="2" t="str">
        <f>IFERROR(VLOOKUP(C:C,对照表!A:C,3,0)," ")</f>
        <v>端末のタイプ</v>
      </c>
    </row>
    <row r="2024" spans="1:5" ht="27.6" x14ac:dyDescent="0.25">
      <c r="A2024" s="10" t="s">
        <v>9126</v>
      </c>
      <c r="B2024" s="1" t="s">
        <v>4374</v>
      </c>
      <c r="C2024" s="9" t="s">
        <v>122</v>
      </c>
      <c r="D2024" s="3" t="str">
        <f>IFERROR(VLOOKUP(C:C,对照表!A:B,2,0)," ")</f>
        <v>Device group</v>
      </c>
      <c r="E2024" s="1" t="s">
        <v>123</v>
      </c>
    </row>
    <row r="2025" spans="1:5" ht="27.6" x14ac:dyDescent="0.25">
      <c r="A2025" s="10" t="s">
        <v>9129</v>
      </c>
      <c r="B2025" s="1" t="s">
        <v>4376</v>
      </c>
      <c r="C2025" s="9" t="s">
        <v>218</v>
      </c>
      <c r="D2025" s="3" t="str">
        <f>IFERROR(VLOOKUP(C:C,对照表!A:B,2,0)," ")</f>
        <v xml:space="preserve">State </v>
      </c>
      <c r="E2025" s="2" t="str">
        <f>IFERROR(VLOOKUP(C:C,对照表!A:C,3,0)," ")</f>
        <v>状態</v>
      </c>
    </row>
    <row r="2026" spans="1:5" ht="27.6" x14ac:dyDescent="0.25">
      <c r="A2026" s="10" t="s">
        <v>9134</v>
      </c>
      <c r="B2026" s="1" t="s">
        <v>4377</v>
      </c>
      <c r="C2026" s="9" t="s">
        <v>88</v>
      </c>
      <c r="D2026" s="3" t="str">
        <f>IFERROR(VLOOKUP(C:C,对照表!A:B,2,0)," ")</f>
        <v>Please select a device!</v>
      </c>
      <c r="E2026" s="1" t="s">
        <v>89</v>
      </c>
    </row>
    <row r="2027" spans="1:5" ht="27.6" x14ac:dyDescent="0.25">
      <c r="A2027" s="10" t="s">
        <v>9140</v>
      </c>
      <c r="B2027" s="1" t="s">
        <v>4379</v>
      </c>
      <c r="C2027" s="9" t="s">
        <v>3271</v>
      </c>
      <c r="D2027" s="3" t="str">
        <f>IFERROR(VLOOKUP(C:C,对照表!A:B,2,0)," ")</f>
        <v>Confirm to remove the selected device out of this rule?</v>
      </c>
      <c r="E2027" s="1" t="s">
        <v>3272</v>
      </c>
    </row>
    <row r="2028" spans="1:5" ht="27.6" x14ac:dyDescent="0.25">
      <c r="A2028" s="10" t="s">
        <v>9147</v>
      </c>
      <c r="B2028" s="1" t="s">
        <v>4381</v>
      </c>
      <c r="C2028" s="9" t="s">
        <v>254</v>
      </c>
      <c r="D2028" s="3" t="str">
        <f>IFERROR(VLOOKUP(C:C,对照表!A:B,2,0)," ")</f>
        <v>Removal succeds！</v>
      </c>
      <c r="E2028" s="1" t="s">
        <v>255</v>
      </c>
    </row>
    <row r="2029" spans="1:5" ht="27.6" x14ac:dyDescent="0.25">
      <c r="A2029" s="10" t="s">
        <v>9152</v>
      </c>
      <c r="B2029" s="1" t="s">
        <v>4383</v>
      </c>
      <c r="C2029" s="9" t="s">
        <v>2876</v>
      </c>
      <c r="D2029" s="3" t="str">
        <f>IFERROR(VLOOKUP(C:C,对照表!A:B,2,0)," ")</f>
        <v>Resend down succeeded</v>
      </c>
      <c r="E2029" s="1" t="s">
        <v>2877</v>
      </c>
    </row>
    <row r="2030" spans="1:5" ht="27.6" x14ac:dyDescent="0.25">
      <c r="A2030" s="10" t="s">
        <v>9164</v>
      </c>
      <c r="B2030" s="1" t="s">
        <v>4386</v>
      </c>
      <c r="C2030" s="9" t="s">
        <v>2878</v>
      </c>
      <c r="D2030" s="3" t="str">
        <f>IFERROR(VLOOKUP(C:C,对照表!A:B,2,0)," ")</f>
        <v>Resend down failed</v>
      </c>
      <c r="E2030" s="1" t="s">
        <v>2879</v>
      </c>
    </row>
    <row r="2031" spans="1:5" x14ac:dyDescent="0.25">
      <c r="A2031" s="10" t="s">
        <v>9173</v>
      </c>
      <c r="B2031" s="1" t="s">
        <v>4388</v>
      </c>
      <c r="C2031" s="9" t="s">
        <v>16007</v>
      </c>
      <c r="D2031" s="3" t="str">
        <f>IFERROR(VLOOKUP(C:C,对照表!A:B,2,0)," ")</f>
        <v xml:space="preserve">SN: </v>
      </c>
      <c r="E2031" s="1" t="s">
        <v>2880</v>
      </c>
    </row>
    <row r="2032" spans="1:5" ht="27.6" x14ac:dyDescent="0.25">
      <c r="A2032" s="10" t="s">
        <v>9187</v>
      </c>
      <c r="B2032" s="1" t="s">
        <v>4390</v>
      </c>
      <c r="C2032" s="9" t="s">
        <v>16008</v>
      </c>
      <c r="D2032" s="3" t="str">
        <f>IFERROR(VLOOKUP(C:C,对照表!A:B,2,0)," ")</f>
        <v>Device SN</v>
      </c>
      <c r="E2032" s="1" t="s">
        <v>24800</v>
      </c>
    </row>
    <row r="2033" spans="1:5" x14ac:dyDescent="0.25">
      <c r="A2033" s="10" t="s">
        <v>9202</v>
      </c>
      <c r="B2033" s="1" t="s">
        <v>4392</v>
      </c>
      <c r="C2033" s="9" t="s">
        <v>1105</v>
      </c>
      <c r="D2033" s="3" t="str">
        <f>IFERROR(VLOOKUP(C:C,对照表!A:B,2,0)," ")</f>
        <v>SN</v>
      </c>
      <c r="E2033" s="1" t="s">
        <v>2030</v>
      </c>
    </row>
    <row r="2034" spans="1:5" x14ac:dyDescent="0.25">
      <c r="A2034" s="10" t="s">
        <v>9208</v>
      </c>
      <c r="B2034" s="1" t="s">
        <v>4395</v>
      </c>
      <c r="C2034" s="9" t="s">
        <v>2883</v>
      </c>
      <c r="D2034" s="3" t="str">
        <f>IFERROR(VLOOKUP(C:C,对照表!A:B,2,0)," ")</f>
        <v xml:space="preserve">Commands: </v>
      </c>
      <c r="E2034" s="1" t="s">
        <v>2884</v>
      </c>
    </row>
    <row r="2035" spans="1:5" x14ac:dyDescent="0.25">
      <c r="A2035" s="10" t="s">
        <v>9215</v>
      </c>
      <c r="B2035" s="1" t="s">
        <v>4398</v>
      </c>
      <c r="C2035" s="9" t="s">
        <v>2885</v>
      </c>
      <c r="D2035" s="3" t="str">
        <f>IFERROR(VLOOKUP(C:C,对照表!A:B,2,0)," ")</f>
        <v>Commands</v>
      </c>
      <c r="E2035" s="2" t="s">
        <v>24801</v>
      </c>
    </row>
    <row r="2036" spans="1:5" x14ac:dyDescent="0.25">
      <c r="A2036" s="10" t="s">
        <v>9222</v>
      </c>
      <c r="B2036" s="1" t="s">
        <v>4402</v>
      </c>
      <c r="C2036" s="9" t="s">
        <v>2886</v>
      </c>
      <c r="D2036" s="3" t="str">
        <f>IFERROR(VLOOKUP(C:C,对照表!A:B,2,0)," ")</f>
        <v>Command</v>
      </c>
      <c r="E2036" s="1" t="s">
        <v>2887</v>
      </c>
    </row>
    <row r="2037" spans="1:5" x14ac:dyDescent="0.25">
      <c r="A2037" s="10" t="s">
        <v>9226</v>
      </c>
      <c r="B2037" s="1" t="s">
        <v>4404</v>
      </c>
      <c r="C2037" s="9" t="s">
        <v>790</v>
      </c>
      <c r="D2037" s="3" t="str">
        <f>IFERROR(VLOOKUP(C:C,对照表!A:B,2,0)," ")</f>
        <v xml:space="preserve">Period: </v>
      </c>
      <c r="E2037" s="1" t="s">
        <v>7680</v>
      </c>
    </row>
    <row r="2038" spans="1:5" x14ac:dyDescent="0.25">
      <c r="A2038" s="10" t="s">
        <v>9227</v>
      </c>
      <c r="B2038" s="1" t="s">
        <v>4407</v>
      </c>
      <c r="C2038" s="9" t="s">
        <v>2891</v>
      </c>
      <c r="D2038" s="3" t="str">
        <f>IFERROR(VLOOKUP(C:C,对照表!A:B,2,0)," ")</f>
        <v>Command ID</v>
      </c>
      <c r="E2038" s="1" t="s">
        <v>2892</v>
      </c>
    </row>
    <row r="2039" spans="1:5" x14ac:dyDescent="0.25">
      <c r="A2039" s="10" t="s">
        <v>9232</v>
      </c>
      <c r="B2039" s="1" t="s">
        <v>4409</v>
      </c>
      <c r="C2039" s="9" t="s">
        <v>2907</v>
      </c>
      <c r="D2039" s="3" t="str">
        <f>IFERROR(VLOOKUP(C:C,对照表!A:B,2,0)," ")</f>
        <v>APPID</v>
      </c>
      <c r="E2039" s="1" t="s">
        <v>2908</v>
      </c>
    </row>
    <row r="2040" spans="1:5" x14ac:dyDescent="0.25">
      <c r="A2040" s="10" t="s">
        <v>9235</v>
      </c>
      <c r="B2040" s="1" t="s">
        <v>4412</v>
      </c>
      <c r="C2040" s="9" t="s">
        <v>218</v>
      </c>
      <c r="D2040" s="3" t="str">
        <f>IFERROR(VLOOKUP(C:C,对照表!A:B,2,0)," ")</f>
        <v xml:space="preserve">State </v>
      </c>
      <c r="E2040" s="2" t="str">
        <f>IFERROR(VLOOKUP(C:C,对照表!A:C,3,0)," ")</f>
        <v>状態</v>
      </c>
    </row>
    <row r="2041" spans="1:5" x14ac:dyDescent="0.25">
      <c r="A2041" s="10" t="s">
        <v>9239</v>
      </c>
      <c r="B2041" s="1" t="s">
        <v>4413</v>
      </c>
      <c r="C2041" s="9" t="s">
        <v>2894</v>
      </c>
      <c r="D2041" s="3" t="str">
        <f>IFERROR(VLOOKUP(C:C,对照表!A:B,2,0)," ")</f>
        <v>Sending-down time</v>
      </c>
      <c r="E2041" s="1" t="s">
        <v>2895</v>
      </c>
    </row>
    <row r="2042" spans="1:5" x14ac:dyDescent="0.25">
      <c r="A2042" s="10" t="s">
        <v>9241</v>
      </c>
      <c r="B2042" s="1" t="s">
        <v>4416</v>
      </c>
      <c r="C2042" s="9" t="s">
        <v>2896</v>
      </c>
      <c r="D2042" s="3" t="str">
        <f>IFERROR(VLOOKUP(C:C,对照表!A:B,2,0)," ")</f>
        <v>Operator</v>
      </c>
      <c r="E2042" s="1" t="s">
        <v>2897</v>
      </c>
    </row>
    <row r="2043" spans="1:5" x14ac:dyDescent="0.25">
      <c r="A2043" s="10" t="s">
        <v>9244</v>
      </c>
      <c r="B2043" s="1" t="s">
        <v>4418</v>
      </c>
      <c r="C2043" s="9" t="s">
        <v>709</v>
      </c>
      <c r="D2043" s="3" t="str">
        <f>IFERROR(VLOOKUP(C:C,对照表!A:B,2,0)," ")</f>
        <v>People information</v>
      </c>
      <c r="E2043" s="1" t="s">
        <v>710</v>
      </c>
    </row>
    <row r="2044" spans="1:5" x14ac:dyDescent="0.25">
      <c r="A2044" s="10" t="s">
        <v>9245</v>
      </c>
      <c r="B2044" s="1" t="s">
        <v>4421</v>
      </c>
      <c r="C2044" s="9" t="s">
        <v>2898</v>
      </c>
      <c r="D2044" s="3" t="str">
        <f>IFERROR(VLOOKUP(C:C,对照表!A:B,2,0)," ")</f>
        <v>Failure Factor</v>
      </c>
      <c r="E2044" s="1" t="s">
        <v>2900</v>
      </c>
    </row>
    <row r="2045" spans="1:5" x14ac:dyDescent="0.25">
      <c r="A2045" s="10" t="s">
        <v>9247</v>
      </c>
      <c r="B2045" s="1" t="s">
        <v>4423</v>
      </c>
      <c r="C2045" s="9" t="s">
        <v>2902</v>
      </c>
      <c r="D2045" s="3" t="str">
        <f>IFERROR(VLOOKUP(C:C,对照表!A:B,2,0)," ")</f>
        <v>Report time failed</v>
      </c>
      <c r="E2045" s="1" t="s">
        <v>2903</v>
      </c>
    </row>
    <row r="2046" spans="1:5" x14ac:dyDescent="0.25">
      <c r="A2046" s="10" t="s">
        <v>9249</v>
      </c>
      <c r="B2046" s="1" t="s">
        <v>4426</v>
      </c>
      <c r="C2046" s="9" t="s">
        <v>16013</v>
      </c>
      <c r="D2046" s="3" t="str">
        <f>IFERROR(VLOOKUP(C:C,对照表!A:B,2,0)," ")</f>
        <v>Record details of command sent down</v>
      </c>
      <c r="E2046" s="1" t="s">
        <v>2904</v>
      </c>
    </row>
    <row r="2047" spans="1:5" x14ac:dyDescent="0.25">
      <c r="A2047" s="10" t="s">
        <v>9250</v>
      </c>
      <c r="B2047" s="1" t="s">
        <v>4428</v>
      </c>
      <c r="C2047" s="9" t="s">
        <v>2905</v>
      </c>
      <c r="D2047" s="3" t="str">
        <f>IFERROR(VLOOKUP(C:C,对照表!A:B,2,0)," ")</f>
        <v>Command name</v>
      </c>
      <c r="E2047" s="1" t="s">
        <v>2906</v>
      </c>
    </row>
    <row r="2048" spans="1:5" ht="27.6" x14ac:dyDescent="0.25">
      <c r="A2048" s="10" t="s">
        <v>9252</v>
      </c>
      <c r="B2048" s="1" t="s">
        <v>4430</v>
      </c>
      <c r="C2048" s="9" t="s">
        <v>2891</v>
      </c>
      <c r="D2048" s="3" t="str">
        <f>IFERROR(VLOOKUP(C:C,对照表!A:B,2,0)," ")</f>
        <v>Command ID</v>
      </c>
      <c r="E2048" s="1" t="s">
        <v>2892</v>
      </c>
    </row>
    <row r="2049" spans="1:5" x14ac:dyDescent="0.25">
      <c r="A2049" s="10" t="s">
        <v>9255</v>
      </c>
      <c r="B2049" s="1" t="s">
        <v>4432</v>
      </c>
      <c r="C2049" s="9" t="s">
        <v>1105</v>
      </c>
      <c r="D2049" s="3" t="str">
        <f>IFERROR(VLOOKUP(C:C,对照表!A:B,2,0)," ")</f>
        <v>SN</v>
      </c>
      <c r="E2049" s="1" t="s">
        <v>2030</v>
      </c>
    </row>
    <row r="2050" spans="1:5" x14ac:dyDescent="0.25">
      <c r="A2050" s="10" t="s">
        <v>9257</v>
      </c>
      <c r="B2050" s="1" t="s">
        <v>4433</v>
      </c>
      <c r="C2050" s="9" t="s">
        <v>2907</v>
      </c>
      <c r="D2050" s="3" t="str">
        <f>IFERROR(VLOOKUP(C:C,对照表!A:B,2,0)," ")</f>
        <v>APPID</v>
      </c>
      <c r="E2050" s="1" t="s">
        <v>2908</v>
      </c>
    </row>
    <row r="2051" spans="1:5" ht="27.6" x14ac:dyDescent="0.25">
      <c r="A2051" s="10" t="s">
        <v>9260</v>
      </c>
      <c r="B2051" s="1" t="s">
        <v>4436</v>
      </c>
      <c r="C2051" s="9" t="s">
        <v>2911</v>
      </c>
      <c r="D2051" s="3" t="str">
        <f>IFERROR(VLOOKUP(C:C,对照表!A:B,2,0)," ")</f>
        <v>Data download address</v>
      </c>
      <c r="E2051" s="1" t="s">
        <v>2912</v>
      </c>
    </row>
    <row r="2052" spans="1:5" ht="27.6" x14ac:dyDescent="0.25">
      <c r="A2052" s="10" t="s">
        <v>9262</v>
      </c>
      <c r="B2052" s="1" t="s">
        <v>4439</v>
      </c>
      <c r="C2052" s="9" t="s">
        <v>2913</v>
      </c>
      <c r="D2052" s="3" t="str">
        <f>IFERROR(VLOOKUP(C:C,对照表!A:B,2,0)," ")</f>
        <v>Processing feedback address</v>
      </c>
      <c r="E2052" s="1" t="s">
        <v>2914</v>
      </c>
    </row>
    <row r="2053" spans="1:5" x14ac:dyDescent="0.25">
      <c r="A2053" s="10" t="s">
        <v>9263</v>
      </c>
      <c r="B2053" s="1" t="s">
        <v>4442</v>
      </c>
      <c r="C2053" s="9" t="s">
        <v>218</v>
      </c>
      <c r="D2053" s="3" t="str">
        <f>IFERROR(VLOOKUP(C:C,对照表!A:B,2,0)," ")</f>
        <v xml:space="preserve">State </v>
      </c>
      <c r="E2053" s="2" t="str">
        <f>IFERROR(VLOOKUP(C:C,对照表!A:C,3,0)," ")</f>
        <v>状態</v>
      </c>
    </row>
    <row r="2054" spans="1:5" ht="27.6" x14ac:dyDescent="0.25">
      <c r="A2054" s="10" t="s">
        <v>9265</v>
      </c>
      <c r="B2054" s="1" t="s">
        <v>4444</v>
      </c>
      <c r="C2054" s="9" t="s">
        <v>2896</v>
      </c>
      <c r="D2054" s="3" t="str">
        <f>IFERROR(VLOOKUP(C:C,对照表!A:B,2,0)," ")</f>
        <v>Operator</v>
      </c>
      <c r="E2054" s="1" t="s">
        <v>2897</v>
      </c>
    </row>
    <row r="2055" spans="1:5" ht="27.6" x14ac:dyDescent="0.25">
      <c r="A2055" s="10" t="s">
        <v>9267</v>
      </c>
      <c r="B2055" s="1" t="s">
        <v>9268</v>
      </c>
      <c r="C2055" s="9" t="s">
        <v>2894</v>
      </c>
      <c r="D2055" s="3" t="str">
        <f>IFERROR(VLOOKUP(C:C,对照表!A:B,2,0)," ")</f>
        <v>Sending-down time</v>
      </c>
      <c r="E2055" s="1" t="s">
        <v>2895</v>
      </c>
    </row>
    <row r="2056" spans="1:5" ht="27.6" x14ac:dyDescent="0.25">
      <c r="A2056" s="10" t="s">
        <v>9269</v>
      </c>
      <c r="B2056" s="1" t="s">
        <v>4446</v>
      </c>
      <c r="C2056" s="9" t="s">
        <v>2915</v>
      </c>
      <c r="D2056" s="3" t="str">
        <f>IFERROR(VLOOKUP(C:C,对照表!A:B,2,0)," ")</f>
        <v>Time of arrival</v>
      </c>
      <c r="E2056" s="1" t="s">
        <v>2916</v>
      </c>
    </row>
    <row r="2057" spans="1:5" ht="27.6" x14ac:dyDescent="0.25">
      <c r="A2057" s="10" t="s">
        <v>9275</v>
      </c>
      <c r="B2057" s="1" t="s">
        <v>4449</v>
      </c>
      <c r="C2057" s="9" t="s">
        <v>2917</v>
      </c>
      <c r="D2057" s="3" t="str">
        <f>IFERROR(VLOOKUP(C:C,对照表!A:B,2,0)," ")</f>
        <v>Queuing time</v>
      </c>
      <c r="E2057" s="1" t="s">
        <v>2918</v>
      </c>
    </row>
    <row r="2058" spans="1:5" ht="27.6" x14ac:dyDescent="0.25">
      <c r="A2058" s="10" t="s">
        <v>9280</v>
      </c>
      <c r="B2058" s="1" t="s">
        <v>4451</v>
      </c>
      <c r="C2058" s="9" t="s">
        <v>2921</v>
      </c>
      <c r="D2058" s="3" t="str">
        <f>IFERROR(VLOOKUP(C:C,对照表!A:B,2,0)," ")</f>
        <v>Completion time for download data</v>
      </c>
      <c r="E2058" s="1" t="s">
        <v>2922</v>
      </c>
    </row>
    <row r="2059" spans="1:5" ht="27.6" x14ac:dyDescent="0.25">
      <c r="A2059" s="10" t="s">
        <v>9281</v>
      </c>
      <c r="B2059" s="1" t="s">
        <v>4454</v>
      </c>
      <c r="C2059" s="9" t="s">
        <v>2925</v>
      </c>
      <c r="D2059" s="3" t="str">
        <f>IFERROR(VLOOKUP(C:C,对照表!A:B,2,0)," ")</f>
        <v>Report time of execution completion</v>
      </c>
      <c r="E2059" s="1" t="s">
        <v>2926</v>
      </c>
    </row>
    <row r="2060" spans="1:5" ht="27.6" x14ac:dyDescent="0.25">
      <c r="A2060" s="10" t="s">
        <v>9283</v>
      </c>
      <c r="B2060" s="1" t="s">
        <v>4457</v>
      </c>
      <c r="C2060" s="9" t="s">
        <v>2927</v>
      </c>
      <c r="D2060" s="3" t="str">
        <f>IFERROR(VLOOKUP(C:C,对照表!A:B,2,0)," ")</f>
        <v>Send time</v>
      </c>
      <c r="E2060" s="1" t="s">
        <v>2928</v>
      </c>
    </row>
    <row r="2061" spans="1:5" x14ac:dyDescent="0.25">
      <c r="A2061" s="10" t="s">
        <v>9284</v>
      </c>
      <c r="B2061" s="1" t="s">
        <v>4459</v>
      </c>
      <c r="C2061" s="9" t="s">
        <v>2929</v>
      </c>
      <c r="D2061" s="3" t="str">
        <f>IFERROR(VLOOKUP(C:C,对照表!A:B,2,0)," ")</f>
        <v>View</v>
      </c>
      <c r="E2061" s="1" t="s">
        <v>2930</v>
      </c>
    </row>
    <row r="2062" spans="1:5" x14ac:dyDescent="0.25">
      <c r="A2062" s="10" t="s">
        <v>9286</v>
      </c>
      <c r="B2062" s="1" t="s">
        <v>4462</v>
      </c>
      <c r="C2062" s="9" t="s">
        <v>2931</v>
      </c>
      <c r="D2062" s="3" t="str">
        <f>IFERROR(VLOOKUP(C:C,对照表!A:B,2,0)," ")</f>
        <v>Resend</v>
      </c>
      <c r="E2062" s="1" t="s">
        <v>2933</v>
      </c>
    </row>
    <row r="2063" spans="1:5" x14ac:dyDescent="0.25">
      <c r="A2063" s="10" t="s">
        <v>9287</v>
      </c>
      <c r="B2063" s="1" t="s">
        <v>4464</v>
      </c>
      <c r="C2063" s="9" t="s">
        <v>392</v>
      </c>
      <c r="D2063" s="3" t="str">
        <f>IFERROR(VLOOKUP(C:C,对照表!A:B,2,0)," ")</f>
        <v>Process</v>
      </c>
      <c r="E2063" s="1" t="s">
        <v>394</v>
      </c>
    </row>
    <row r="2064" spans="1:5" ht="27.6" x14ac:dyDescent="0.25">
      <c r="A2064" s="10" t="s">
        <v>9288</v>
      </c>
      <c r="B2064" s="1" t="s">
        <v>4467</v>
      </c>
      <c r="C2064" s="9" t="s">
        <v>2935</v>
      </c>
      <c r="D2064" s="3" t="str">
        <f>IFERROR(VLOOKUP(C:C,对照表!A:B,2,0)," ")</f>
        <v>The processing object does not exist or you do not have permission to process the object</v>
      </c>
      <c r="E2064" s="1" t="s">
        <v>2936</v>
      </c>
    </row>
    <row r="2065" spans="1:5" ht="27.6" x14ac:dyDescent="0.25">
      <c r="A2065" s="10" t="s">
        <v>9290</v>
      </c>
      <c r="B2065" s="1" t="s">
        <v>4469</v>
      </c>
      <c r="C2065" s="9" t="s">
        <v>2937</v>
      </c>
      <c r="D2065" s="3" t="str">
        <f>IFERROR(VLOOKUP(C:C,对照表!A:B,2,0)," ")</f>
        <v>No app registered</v>
      </c>
      <c r="E2065" s="1" t="s">
        <v>2938</v>
      </c>
    </row>
    <row r="2066" spans="1:5" x14ac:dyDescent="0.25">
      <c r="A2066" s="10" t="s">
        <v>9292</v>
      </c>
      <c r="B2066" s="1" t="s">
        <v>4473</v>
      </c>
      <c r="C2066" s="9" t="s">
        <v>2939</v>
      </c>
      <c r="D2066" s="3" t="str">
        <f>IFERROR(VLOOKUP(C:C,对照表!A:B,2,0)," ")</f>
        <v>Insufficient disk space</v>
      </c>
      <c r="E2066" s="1" t="s">
        <v>2940</v>
      </c>
    </row>
    <row r="2067" spans="1:5" x14ac:dyDescent="0.25">
      <c r="A2067" s="10" t="s">
        <v>9294</v>
      </c>
      <c r="B2067" s="1" t="s">
        <v>4475</v>
      </c>
      <c r="C2067" s="9" t="s">
        <v>1198</v>
      </c>
      <c r="D2067" s="3" t="str">
        <f>IFERROR(VLOOKUP(C:C,对照表!A:B,2,0)," ")</f>
        <v>Data error exception</v>
      </c>
      <c r="E2067" s="1" t="s">
        <v>1199</v>
      </c>
    </row>
    <row r="2068" spans="1:5" x14ac:dyDescent="0.25">
      <c r="A2068" s="10" t="s">
        <v>9296</v>
      </c>
      <c r="B2068" s="1" t="s">
        <v>4477</v>
      </c>
      <c r="C2068" s="9" t="s">
        <v>2941</v>
      </c>
      <c r="D2068" s="3" t="str">
        <f>IFERROR(VLOOKUP(C:C,对照表!A:B,2,0)," ")</f>
        <v>Download data failed</v>
      </c>
      <c r="E2068" s="1" t="s">
        <v>2943</v>
      </c>
    </row>
    <row r="2069" spans="1:5" x14ac:dyDescent="0.25">
      <c r="A2069" s="10" t="s">
        <v>9297</v>
      </c>
      <c r="B2069" s="1" t="s">
        <v>4479</v>
      </c>
      <c r="C2069" s="9" t="s">
        <v>2945</v>
      </c>
      <c r="D2069" s="3" t="str">
        <f>IFERROR(VLOOKUP(C:C,对照表!A:B,2,0)," ")</f>
        <v>Feature extraction failed</v>
      </c>
      <c r="E2069" s="1" t="s">
        <v>2946</v>
      </c>
    </row>
    <row r="2070" spans="1:5" x14ac:dyDescent="0.25">
      <c r="A2070" s="10" t="s">
        <v>9299</v>
      </c>
      <c r="B2070" s="1" t="s">
        <v>4482</v>
      </c>
      <c r="C2070" s="9" t="s">
        <v>2947</v>
      </c>
      <c r="D2070" s="3" t="str">
        <f>IFERROR(VLOOKUP(C:C,对照表!A:B,2,0)," ")</f>
        <v>Download image failed</v>
      </c>
      <c r="E2070" s="1" t="s">
        <v>2948</v>
      </c>
    </row>
    <row r="2071" spans="1:5" x14ac:dyDescent="0.25">
      <c r="A2071" s="10" t="s">
        <v>9301</v>
      </c>
      <c r="B2071" s="1" t="s">
        <v>4484</v>
      </c>
      <c r="C2071" s="9" t="s">
        <v>2949</v>
      </c>
      <c r="D2071" s="3" t="str">
        <f>IFERROR(VLOOKUP(C:C,对照表!A:B,2,0)," ")</f>
        <v>Insufficient space</v>
      </c>
      <c r="E2071" s="1" t="s">
        <v>2950</v>
      </c>
    </row>
    <row r="2072" spans="1:5" x14ac:dyDescent="0.25">
      <c r="A2072" s="10" t="s">
        <v>9303</v>
      </c>
      <c r="B2072" s="1" t="s">
        <v>4487</v>
      </c>
      <c r="C2072" s="9" t="s">
        <v>2954</v>
      </c>
      <c r="D2072" s="3" t="str">
        <f>IFERROR(VLOOKUP(C:C,对照表!A:B,2,0)," ")</f>
        <v>Incorrect person information</v>
      </c>
      <c r="E2072" s="1" t="s">
        <v>2955</v>
      </c>
    </row>
    <row r="2073" spans="1:5" ht="27.6" x14ac:dyDescent="0.25">
      <c r="A2073" s="10" t="s">
        <v>9306</v>
      </c>
      <c r="B2073" s="1" t="s">
        <v>4489</v>
      </c>
      <c r="C2073" s="9" t="s">
        <v>2937</v>
      </c>
      <c r="D2073" s="3" t="str">
        <f>IFERROR(VLOOKUP(C:C,对照表!A:B,2,0)," ")</f>
        <v>No app registered</v>
      </c>
      <c r="E2073" s="1" t="s">
        <v>2938</v>
      </c>
    </row>
    <row r="2074" spans="1:5" x14ac:dyDescent="0.25">
      <c r="A2074" s="10" t="s">
        <v>9308</v>
      </c>
      <c r="B2074" s="1" t="s">
        <v>4491</v>
      </c>
      <c r="C2074" s="9" t="s">
        <v>2939</v>
      </c>
      <c r="D2074" s="3" t="str">
        <f>IFERROR(VLOOKUP(C:C,对照表!A:B,2,0)," ")</f>
        <v>Insufficient disk space</v>
      </c>
      <c r="E2074" s="1" t="s">
        <v>2940</v>
      </c>
    </row>
    <row r="2075" spans="1:5" x14ac:dyDescent="0.25">
      <c r="A2075" s="10" t="s">
        <v>9310</v>
      </c>
      <c r="B2075" s="1" t="s">
        <v>4492</v>
      </c>
      <c r="C2075" s="9" t="s">
        <v>1198</v>
      </c>
      <c r="D2075" s="3" t="str">
        <f>IFERROR(VLOOKUP(C:C,对照表!A:B,2,0)," ")</f>
        <v>Data error exception</v>
      </c>
      <c r="E2075" s="1" t="s">
        <v>1199</v>
      </c>
    </row>
    <row r="2076" spans="1:5" x14ac:dyDescent="0.25">
      <c r="A2076" s="10" t="s">
        <v>9312</v>
      </c>
      <c r="B2076" s="1" t="s">
        <v>4494</v>
      </c>
      <c r="C2076" s="9" t="s">
        <v>2941</v>
      </c>
      <c r="D2076" s="3" t="str">
        <f>IFERROR(VLOOKUP(C:C,对照表!A:B,2,0)," ")</f>
        <v>Download data failed</v>
      </c>
      <c r="E2076" s="1" t="s">
        <v>2943</v>
      </c>
    </row>
    <row r="2077" spans="1:5" x14ac:dyDescent="0.25">
      <c r="A2077" s="10" t="s">
        <v>9314</v>
      </c>
      <c r="B2077" s="1" t="s">
        <v>4495</v>
      </c>
      <c r="C2077" s="9" t="s">
        <v>2945</v>
      </c>
      <c r="D2077" s="3" t="str">
        <f>IFERROR(VLOOKUP(C:C,对照表!A:B,2,0)," ")</f>
        <v>Feature extraction failed</v>
      </c>
      <c r="E2077" s="1" t="s">
        <v>2946</v>
      </c>
    </row>
    <row r="2078" spans="1:5" x14ac:dyDescent="0.25">
      <c r="A2078" s="10" t="s">
        <v>9317</v>
      </c>
      <c r="B2078" s="1" t="s">
        <v>4497</v>
      </c>
      <c r="C2078" s="9" t="s">
        <v>2947</v>
      </c>
      <c r="D2078" s="3" t="str">
        <f>IFERROR(VLOOKUP(C:C,对照表!A:B,2,0)," ")</f>
        <v>Download image failed</v>
      </c>
      <c r="E2078" s="1" t="s">
        <v>2948</v>
      </c>
    </row>
    <row r="2079" spans="1:5" x14ac:dyDescent="0.25">
      <c r="A2079" s="10" t="s">
        <v>9319</v>
      </c>
      <c r="B2079" s="1" t="s">
        <v>4498</v>
      </c>
      <c r="C2079" s="9" t="s">
        <v>2949</v>
      </c>
      <c r="D2079" s="3" t="str">
        <f>IFERROR(VLOOKUP(C:C,对照表!A:B,2,0)," ")</f>
        <v>Insufficient space</v>
      </c>
      <c r="E2079" s="1" t="s">
        <v>2950</v>
      </c>
    </row>
    <row r="2080" spans="1:5" x14ac:dyDescent="0.25">
      <c r="A2080" s="10" t="s">
        <v>9321</v>
      </c>
      <c r="B2080" s="1" t="s">
        <v>4501</v>
      </c>
      <c r="C2080" s="9" t="s">
        <v>2954</v>
      </c>
      <c r="D2080" s="3" t="str">
        <f>IFERROR(VLOOKUP(C:C,对照表!A:B,2,0)," ")</f>
        <v>Incorrect person information</v>
      </c>
      <c r="E2080" s="1" t="s">
        <v>2955</v>
      </c>
    </row>
    <row r="2081" spans="1:5" x14ac:dyDescent="0.25">
      <c r="A2081" s="10" t="s">
        <v>9323</v>
      </c>
      <c r="B2081" s="1" t="s">
        <v>4502</v>
      </c>
      <c r="C2081" s="9" t="s">
        <v>3585</v>
      </c>
      <c r="D2081" s="3" t="str">
        <f>IFERROR(VLOOKUP(C:C,对照表!A:B,2,0)," ")</f>
        <v>Unsupported command</v>
      </c>
      <c r="E2081" s="1" t="s">
        <v>3585</v>
      </c>
    </row>
    <row r="2082" spans="1:5" ht="27.6" x14ac:dyDescent="0.25">
      <c r="A2082" s="10" t="s">
        <v>9325</v>
      </c>
      <c r="B2082" s="1" t="s">
        <v>4504</v>
      </c>
      <c r="C2082" s="9" t="s">
        <v>2937</v>
      </c>
      <c r="D2082" s="3" t="str">
        <f>IFERROR(VLOOKUP(C:C,对照表!A:B,2,0)," ")</f>
        <v>No app registered</v>
      </c>
      <c r="E2082" s="1" t="s">
        <v>2938</v>
      </c>
    </row>
    <row r="2083" spans="1:5" x14ac:dyDescent="0.25">
      <c r="A2083" s="10" t="s">
        <v>9327</v>
      </c>
      <c r="B2083" s="1" t="s">
        <v>4507</v>
      </c>
      <c r="C2083" s="9" t="s">
        <v>2939</v>
      </c>
      <c r="D2083" s="3" t="str">
        <f>IFERROR(VLOOKUP(C:C,对照表!A:B,2,0)," ")</f>
        <v>Insufficient disk space</v>
      </c>
      <c r="E2083" s="1" t="s">
        <v>2940</v>
      </c>
    </row>
    <row r="2084" spans="1:5" x14ac:dyDescent="0.25">
      <c r="A2084" s="10" t="s">
        <v>9330</v>
      </c>
      <c r="B2084" s="1" t="s">
        <v>4508</v>
      </c>
      <c r="C2084" s="9" t="s">
        <v>1198</v>
      </c>
      <c r="D2084" s="3" t="str">
        <f>IFERROR(VLOOKUP(C:C,对照表!A:B,2,0)," ")</f>
        <v>Data error exception</v>
      </c>
      <c r="E2084" s="1" t="s">
        <v>1199</v>
      </c>
    </row>
    <row r="2085" spans="1:5" x14ac:dyDescent="0.25">
      <c r="A2085" s="10" t="s">
        <v>9331</v>
      </c>
      <c r="B2085" s="1" t="s">
        <v>4511</v>
      </c>
      <c r="C2085" s="9" t="s">
        <v>2941</v>
      </c>
      <c r="D2085" s="3" t="str">
        <f>IFERROR(VLOOKUP(C:C,对照表!A:B,2,0)," ")</f>
        <v>Download data failed</v>
      </c>
      <c r="E2085" s="1" t="s">
        <v>2943</v>
      </c>
    </row>
    <row r="2086" spans="1:5" x14ac:dyDescent="0.25">
      <c r="A2086" s="10" t="s">
        <v>9333</v>
      </c>
      <c r="B2086" s="1" t="s">
        <v>4512</v>
      </c>
      <c r="C2086" s="9" t="s">
        <v>2945</v>
      </c>
      <c r="D2086" s="3" t="str">
        <f>IFERROR(VLOOKUP(C:C,对照表!A:B,2,0)," ")</f>
        <v>Feature extraction failed</v>
      </c>
      <c r="E2086" s="1" t="s">
        <v>2946</v>
      </c>
    </row>
    <row r="2087" spans="1:5" x14ac:dyDescent="0.25">
      <c r="A2087" s="10" t="s">
        <v>9334</v>
      </c>
      <c r="B2087" s="1" t="s">
        <v>4514</v>
      </c>
      <c r="C2087" s="9" t="s">
        <v>2947</v>
      </c>
      <c r="D2087" s="3" t="str">
        <f>IFERROR(VLOOKUP(C:C,对照表!A:B,2,0)," ")</f>
        <v>Download image failed</v>
      </c>
      <c r="E2087" s="1" t="s">
        <v>2948</v>
      </c>
    </row>
    <row r="2088" spans="1:5" x14ac:dyDescent="0.25">
      <c r="A2088" s="10" t="s">
        <v>9336</v>
      </c>
      <c r="B2088" s="1" t="s">
        <v>4516</v>
      </c>
      <c r="C2088" s="9" t="s">
        <v>2949</v>
      </c>
      <c r="D2088" s="3" t="str">
        <f>IFERROR(VLOOKUP(C:C,对照表!A:B,2,0)," ")</f>
        <v>Insufficient space</v>
      </c>
      <c r="E2088" s="1" t="s">
        <v>2950</v>
      </c>
    </row>
    <row r="2089" spans="1:5" x14ac:dyDescent="0.25">
      <c r="A2089" s="10" t="s">
        <v>9338</v>
      </c>
      <c r="B2089" s="1" t="s">
        <v>4517</v>
      </c>
      <c r="C2089" s="9" t="s">
        <v>2954</v>
      </c>
      <c r="D2089" s="3" t="str">
        <f>IFERROR(VLOOKUP(C:C,对照表!A:B,2,0)," ")</f>
        <v>Incorrect person information</v>
      </c>
      <c r="E2089" s="1" t="s">
        <v>2955</v>
      </c>
    </row>
    <row r="2090" spans="1:5" ht="27.6" x14ac:dyDescent="0.25">
      <c r="A2090" s="10" t="s">
        <v>9340</v>
      </c>
      <c r="B2090" s="1" t="s">
        <v>4518</v>
      </c>
      <c r="C2090" s="9" t="s">
        <v>2956</v>
      </c>
      <c r="D2090" s="3" t="str">
        <f>IFERROR(VLOOKUP(C:C,对照表!A:B,2,0)," ")</f>
        <v>Name</v>
      </c>
      <c r="E2090" s="1" t="s">
        <v>2957</v>
      </c>
    </row>
    <row r="2091" spans="1:5" ht="27.6" x14ac:dyDescent="0.25">
      <c r="A2091" s="10" t="s">
        <v>9341</v>
      </c>
      <c r="B2091" s="1" t="s">
        <v>4520</v>
      </c>
      <c r="C2091" s="9" t="s">
        <v>2958</v>
      </c>
      <c r="D2091" s="3" t="str">
        <f>IFERROR(VLOOKUP(C:C,对照表!A:B,2,0)," ")</f>
        <v>Device Type</v>
      </c>
      <c r="E2091" s="1" t="s">
        <v>2959</v>
      </c>
    </row>
    <row r="2092" spans="1:5" ht="27.6" x14ac:dyDescent="0.25">
      <c r="A2092" s="10" t="s">
        <v>9343</v>
      </c>
      <c r="B2092" s="1" t="s">
        <v>4521</v>
      </c>
      <c r="C2092" s="9" t="s">
        <v>16144</v>
      </c>
      <c r="D2092" s="3" t="str">
        <f>IFERROR(VLOOKUP(C:C,对照表!A:B,2,0)," ")</f>
        <v>SN</v>
      </c>
      <c r="E2092" s="1" t="s">
        <v>7695</v>
      </c>
    </row>
    <row r="2093" spans="1:5" ht="27.6" x14ac:dyDescent="0.25">
      <c r="A2093" s="10" t="s">
        <v>9344</v>
      </c>
      <c r="B2093" s="1" t="s">
        <v>4523</v>
      </c>
      <c r="C2093" s="9" t="s">
        <v>15891</v>
      </c>
      <c r="D2093" s="3" t="str">
        <f>IFERROR(VLOOKUP(C:C,对照表!A:B,2,0)," ")</f>
        <v>Software version</v>
      </c>
      <c r="E2093" s="1" t="s">
        <v>2960</v>
      </c>
    </row>
    <row r="2094" spans="1:5" ht="27.6" x14ac:dyDescent="0.25">
      <c r="A2094" s="10" t="s">
        <v>9346</v>
      </c>
      <c r="B2094" s="1" t="s">
        <v>4525</v>
      </c>
      <c r="C2094" s="9" t="s">
        <v>15895</v>
      </c>
      <c r="D2094" s="3" t="str">
        <f>IFERROR(VLOOKUP(C:C,对照表!A:B,2,0)," ")</f>
        <v>Algorithm version</v>
      </c>
      <c r="E2094" s="1" t="s">
        <v>2963</v>
      </c>
    </row>
    <row r="2095" spans="1:5" ht="27.6" x14ac:dyDescent="0.25">
      <c r="A2095" s="10" t="s">
        <v>9348</v>
      </c>
      <c r="B2095" s="1" t="s">
        <v>4528</v>
      </c>
      <c r="C2095" s="9" t="s">
        <v>15896</v>
      </c>
      <c r="D2095" s="3" t="str">
        <f>IFERROR(VLOOKUP(C:C,对照表!A:B,2,0)," ")</f>
        <v>Hardware version</v>
      </c>
      <c r="E2095" s="1" t="s">
        <v>2964</v>
      </c>
    </row>
    <row r="2096" spans="1:5" ht="27.6" x14ac:dyDescent="0.25">
      <c r="A2096" s="10" t="s">
        <v>9349</v>
      </c>
      <c r="B2096" s="1" t="s">
        <v>4530</v>
      </c>
      <c r="C2096" s="9" t="s">
        <v>2965</v>
      </c>
      <c r="D2096" s="3" t="str">
        <f>IFERROR(VLOOKUP(C:C,对照表!A:B,2,0)," ")</f>
        <v>Wireless MAC address</v>
      </c>
      <c r="E2096" s="1" t="s">
        <v>2966</v>
      </c>
    </row>
    <row r="2097" spans="1:5" ht="27.6" x14ac:dyDescent="0.25">
      <c r="A2097" s="10" t="s">
        <v>9350</v>
      </c>
      <c r="B2097" s="1" t="s">
        <v>4533</v>
      </c>
      <c r="C2097" s="9" t="s">
        <v>2967</v>
      </c>
      <c r="D2097" s="3" t="str">
        <f>IFERROR(VLOOKUP(C:C,对照表!A:B,2,0)," ")</f>
        <v>Wired MAC address</v>
      </c>
      <c r="E2097" s="1" t="s">
        <v>2968</v>
      </c>
    </row>
    <row r="2098" spans="1:5" ht="27.6" x14ac:dyDescent="0.25">
      <c r="A2098" s="10" t="s">
        <v>9352</v>
      </c>
      <c r="B2098" s="1" t="s">
        <v>4535</v>
      </c>
      <c r="C2098" s="9" t="s">
        <v>2971</v>
      </c>
      <c r="D2098" s="3" t="str">
        <f>IFERROR(VLOOKUP(C:C,对照表!A:B,2,0)," ")</f>
        <v>Upper limit of personnel</v>
      </c>
      <c r="E2098" s="1" t="s">
        <v>2973</v>
      </c>
    </row>
    <row r="2099" spans="1:5" ht="27.6" x14ac:dyDescent="0.25">
      <c r="A2099" s="10" t="s">
        <v>9353</v>
      </c>
      <c r="B2099" s="1" t="s">
        <v>4538</v>
      </c>
      <c r="C2099" s="9" t="s">
        <v>2977</v>
      </c>
      <c r="D2099" s="3" t="str">
        <f>IFERROR(VLOOKUP(C:C,对照表!A:B,2,0)," ")</f>
        <v>Manufacturer</v>
      </c>
      <c r="E2099" s="1" t="s">
        <v>2978</v>
      </c>
    </row>
    <row r="2100" spans="1:5" ht="27.6" x14ac:dyDescent="0.25">
      <c r="A2100" s="10" t="s">
        <v>9355</v>
      </c>
      <c r="B2100" s="1" t="s">
        <v>4540</v>
      </c>
      <c r="C2100" s="9" t="s">
        <v>2979</v>
      </c>
      <c r="D2100" s="3" t="str">
        <f>IFERROR(VLOOKUP(C:C,对照表!A:B,2,0)," ")</f>
        <v>Wiegand type</v>
      </c>
      <c r="E2100" s="1" t="s">
        <v>2980</v>
      </c>
    </row>
    <row r="2101" spans="1:5" ht="27.6" x14ac:dyDescent="0.25">
      <c r="A2101" s="10" t="s">
        <v>9356</v>
      </c>
      <c r="B2101" s="1" t="s">
        <v>4543</v>
      </c>
      <c r="C2101" s="9" t="s">
        <v>2981</v>
      </c>
      <c r="D2101" s="3" t="str">
        <f>IFERROR(VLOOKUP(C:C,对照表!A:B,2,0)," ")</f>
        <v>Parity check</v>
      </c>
      <c r="E2101" s="1" t="s">
        <v>2982</v>
      </c>
    </row>
    <row r="2102" spans="1:5" ht="27.6" x14ac:dyDescent="0.25">
      <c r="A2102" s="10" t="s">
        <v>9358</v>
      </c>
      <c r="B2102" s="1" t="s">
        <v>4546</v>
      </c>
      <c r="C2102" s="9" t="s">
        <v>9359</v>
      </c>
      <c r="D2102" s="3" t="str">
        <f>IFERROR(VLOOKUP(C:C,对照表!A:B,2,0)," ")</f>
        <v>Total digits (26-64)</v>
      </c>
      <c r="E2102" s="1" t="s">
        <v>2984</v>
      </c>
    </row>
    <row r="2103" spans="1:5" ht="27.6" x14ac:dyDescent="0.25">
      <c r="A2103" s="10" t="s">
        <v>9360</v>
      </c>
      <c r="B2103" s="1" t="s">
        <v>4549</v>
      </c>
      <c r="C2103" s="9" t="s">
        <v>2986</v>
      </c>
      <c r="D2103" s="3" t="str">
        <f>IFERROR(VLOOKUP(C:C,对照表!A:B,2,0)," ")</f>
        <v>Data digits</v>
      </c>
      <c r="E2103" s="1" t="s">
        <v>2987</v>
      </c>
    </row>
    <row r="2104" spans="1:5" ht="27.6" x14ac:dyDescent="0.25">
      <c r="A2104" s="10" t="s">
        <v>9362</v>
      </c>
      <c r="B2104" s="1" t="s">
        <v>4551</v>
      </c>
      <c r="C2104" s="9" t="s">
        <v>2988</v>
      </c>
      <c r="D2104" s="3" t="str">
        <f>IFERROR(VLOOKUP(C:C,对照表!A:B,2,0)," ")</f>
        <v>First digit even parity check</v>
      </c>
      <c r="E2104" s="1" t="s">
        <v>2989</v>
      </c>
    </row>
    <row r="2105" spans="1:5" ht="27.6" x14ac:dyDescent="0.25">
      <c r="A2105" s="10" t="s">
        <v>9363</v>
      </c>
      <c r="B2105" s="1" t="s">
        <v>4554</v>
      </c>
      <c r="C2105" s="9" t="s">
        <v>2990</v>
      </c>
      <c r="D2105" s="3" t="str">
        <f>IFERROR(VLOOKUP(C:C,对照表!A:B,2,0)," ")</f>
        <v>Last digit odd parity check</v>
      </c>
      <c r="E2105" s="1" t="s">
        <v>2991</v>
      </c>
    </row>
    <row r="2106" spans="1:5" ht="27.6" x14ac:dyDescent="0.25">
      <c r="A2106" s="10" t="s">
        <v>9365</v>
      </c>
      <c r="B2106" s="1" t="s">
        <v>4556</v>
      </c>
      <c r="C2106" s="9" t="s">
        <v>9366</v>
      </c>
      <c r="D2106" s="3" t="str">
        <f>IFERROR(VLOOKUP(C:C,对照表!A:B,2,0)," ")</f>
        <v>Pulse interval (100-2000us)</v>
      </c>
      <c r="E2106" s="1" t="s">
        <v>2994</v>
      </c>
    </row>
    <row r="2107" spans="1:5" ht="27.6" x14ac:dyDescent="0.25">
      <c r="A2107" s="10" t="s">
        <v>9368</v>
      </c>
      <c r="B2107" s="1" t="s">
        <v>4559</v>
      </c>
      <c r="C2107" s="9" t="s">
        <v>9369</v>
      </c>
      <c r="D2107" s="3" t="str">
        <f>IFERROR(VLOOKUP(C:C,对照表!A:B,2,0)," ")</f>
        <v>Pulse width (20-400us)</v>
      </c>
      <c r="E2107" s="1" t="s">
        <v>2995</v>
      </c>
    </row>
    <row r="2108" spans="1:5" ht="27.6" x14ac:dyDescent="0.25">
      <c r="A2108" s="10" t="s">
        <v>9370</v>
      </c>
      <c r="B2108" s="1" t="s">
        <v>4561</v>
      </c>
      <c r="C2108" s="9" t="s">
        <v>2996</v>
      </c>
      <c r="D2108" s="3" t="str">
        <f>IFERROR(VLOOKUP(C:C,对照表!A:B,2,0)," ")</f>
        <v>Verify the digits of the card number</v>
      </c>
      <c r="E2108" s="1" t="s">
        <v>2997</v>
      </c>
    </row>
    <row r="2109" spans="1:5" ht="27.6" x14ac:dyDescent="0.25">
      <c r="A2109" s="10" t="s">
        <v>9372</v>
      </c>
      <c r="B2109" s="1" t="s">
        <v>4564</v>
      </c>
      <c r="C2109" s="9" t="s">
        <v>3000</v>
      </c>
      <c r="D2109" s="3" t="str">
        <f>IFERROR(VLOOKUP(C:C,对照表!A:B,2,0)," ")</f>
        <v>1:1 card number not in library</v>
      </c>
      <c r="E2109" s="1" t="s">
        <v>3001</v>
      </c>
    </row>
    <row r="2110" spans="1:5" ht="27.6" x14ac:dyDescent="0.25">
      <c r="A2110" s="10" t="s">
        <v>9373</v>
      </c>
      <c r="B2110" s="1" t="s">
        <v>4566</v>
      </c>
      <c r="C2110" s="9" t="s">
        <v>3005</v>
      </c>
      <c r="D2110" s="3" t="str">
        <f>IFERROR(VLOOKUP(C:C,对照表!A:B,2,0)," ")</f>
        <v>1:1 card number failed the verification</v>
      </c>
      <c r="E2110" s="1" t="s">
        <v>3006</v>
      </c>
    </row>
    <row r="2111" spans="1:5" ht="27.6" x14ac:dyDescent="0.25">
      <c r="A2111" s="10" t="s">
        <v>9375</v>
      </c>
      <c r="B2111" s="1" t="s">
        <v>4569</v>
      </c>
      <c r="C2111" s="9" t="s">
        <v>3007</v>
      </c>
      <c r="D2111" s="3" t="str">
        <f>IFERROR(VLOOKUP(C:C,对照表!A:B,2,0)," ")</f>
        <v>1:N card number succeeded the verification</v>
      </c>
      <c r="E2111" s="1" t="s">
        <v>3008</v>
      </c>
    </row>
    <row r="2112" spans="1:5" ht="27.6" x14ac:dyDescent="0.25">
      <c r="A2112" s="10" t="s">
        <v>9377</v>
      </c>
      <c r="B2112" s="1" t="s">
        <v>4572</v>
      </c>
      <c r="C2112" s="9" t="s">
        <v>9378</v>
      </c>
      <c r="D2112" s="3" t="str">
        <f>IFERROR(VLOOKUP(C:C,对照表!A:B,2,0)," ")</f>
        <v>Dry contact signal time length (200-1000ms)</v>
      </c>
      <c r="E2112" s="1" t="s">
        <v>3009</v>
      </c>
    </row>
    <row r="2113" spans="1:5" ht="27.6" x14ac:dyDescent="0.25">
      <c r="A2113" s="10" t="s">
        <v>9380</v>
      </c>
      <c r="B2113" s="1" t="s">
        <v>4576</v>
      </c>
      <c r="C2113" s="9" t="s">
        <v>3011</v>
      </c>
      <c r="D2113" s="3" t="str">
        <f>IFERROR(VLOOKUP(C:C,对照表!A:B,2,0)," ")</f>
        <v>Local blacklist</v>
      </c>
      <c r="E2113" s="1" t="s">
        <v>3013</v>
      </c>
    </row>
    <row r="2114" spans="1:5" ht="27.6" x14ac:dyDescent="0.25">
      <c r="A2114" s="10" t="s">
        <v>9382</v>
      </c>
      <c r="B2114" s="1" t="s">
        <v>4578</v>
      </c>
      <c r="C2114" s="9" t="s">
        <v>15985</v>
      </c>
      <c r="D2114" s="3" t="str">
        <f>IFERROR(VLOOKUP(C:C,对照表!A:B,2,0)," ")</f>
        <v>Fundamental brightness of the fill-in light (%)</v>
      </c>
      <c r="E2114" s="1" t="s">
        <v>3014</v>
      </c>
    </row>
    <row r="2115" spans="1:5" ht="27.6" x14ac:dyDescent="0.25">
      <c r="A2115" s="10" t="s">
        <v>9384</v>
      </c>
      <c r="B2115" s="1" t="s">
        <v>4581</v>
      </c>
      <c r="C2115" s="9" t="s">
        <v>15987</v>
      </c>
      <c r="D2115" s="3" t="str">
        <f>IFERROR(VLOOKUP(C:C,对照表!A:B,2,0)," ")</f>
        <v>Brightness of the fill-in light in recognition (%)</v>
      </c>
      <c r="E2115" s="1" t="s">
        <v>3015</v>
      </c>
    </row>
    <row r="2116" spans="1:5" ht="27.6" x14ac:dyDescent="0.25">
      <c r="A2116" s="10" t="s">
        <v>9386</v>
      </c>
      <c r="B2116" s="1" t="s">
        <v>4583</v>
      </c>
      <c r="C2116" s="9" t="s">
        <v>15989</v>
      </c>
      <c r="D2116" s="3" t="str">
        <f>IFERROR(VLOOKUP(C:C,对照表!A:B,2,0)," ")</f>
        <v>Fill light time in recognition(s)</v>
      </c>
      <c r="E2116" s="1" t="s">
        <v>3016</v>
      </c>
    </row>
    <row r="2117" spans="1:5" ht="27.6" x14ac:dyDescent="0.25">
      <c r="A2117" s="10" t="s">
        <v>9387</v>
      </c>
      <c r="B2117" s="1" t="s">
        <v>4586</v>
      </c>
      <c r="C2117" s="9" t="s">
        <v>15992</v>
      </c>
      <c r="D2117" s="3" t="str">
        <f>IFERROR(VLOOKUP(C:C,对照表!A:B,2,0)," ")</f>
        <v>Sensitivity of the recognition of the fill-in light (%)</v>
      </c>
      <c r="E2117" s="1" t="s">
        <v>3018</v>
      </c>
    </row>
    <row r="2118" spans="1:5" ht="27.6" x14ac:dyDescent="0.25">
      <c r="A2118" s="10" t="s">
        <v>9389</v>
      </c>
      <c r="B2118" s="1" t="s">
        <v>9390</v>
      </c>
      <c r="C2118" s="9" t="s">
        <v>20699</v>
      </c>
      <c r="D2118" s="3" t="str">
        <f>IFERROR(VLOOKUP(C:C,对照表!A:B,2,0)," ")</f>
        <v>Recognition distance error</v>
      </c>
      <c r="E2118" s="2" t="str">
        <f>IFERROR(VLOOKUP(C:C,对照表!A:C,3,0)," ")</f>
        <v>認識距離エラー</v>
      </c>
    </row>
    <row r="2119" spans="1:5" ht="27.6" x14ac:dyDescent="0.25">
      <c r="A2119" s="10" t="s">
        <v>9392</v>
      </c>
      <c r="B2119" s="1" t="s">
        <v>4590</v>
      </c>
      <c r="C2119" s="9" t="s">
        <v>3020</v>
      </c>
      <c r="D2119" s="3" t="str">
        <f>IFERROR(VLOOKUP(C:C,对照表!A:B,2,0)," ")</f>
        <v>System language</v>
      </c>
      <c r="E2119" s="1" t="s">
        <v>3021</v>
      </c>
    </row>
    <row r="2120" spans="1:5" ht="27.6" x14ac:dyDescent="0.25">
      <c r="A2120" s="10" t="s">
        <v>9394</v>
      </c>
      <c r="B2120" s="1" t="s">
        <v>4593</v>
      </c>
      <c r="C2120" s="9" t="s">
        <v>3022</v>
      </c>
      <c r="D2120" s="3" t="str">
        <f>IFERROR(VLOOKUP(C:C,对照表!A:B,2,0)," ")</f>
        <v>Volume switch</v>
      </c>
      <c r="E2120" s="1" t="s">
        <v>3023</v>
      </c>
    </row>
    <row r="2121" spans="1:5" ht="27.6" x14ac:dyDescent="0.25">
      <c r="A2121" s="10" t="s">
        <v>9396</v>
      </c>
      <c r="B2121" s="1" t="s">
        <v>4595</v>
      </c>
      <c r="C2121" s="9" t="s">
        <v>3024</v>
      </c>
      <c r="D2121" s="3" t="str">
        <f>IFERROR(VLOOKUP(C:C,对照表!A:B,2,0)," ")</f>
        <v>Volume</v>
      </c>
      <c r="E2121" s="1" t="s">
        <v>3025</v>
      </c>
    </row>
    <row r="2122" spans="1:5" ht="27.6" x14ac:dyDescent="0.25">
      <c r="A2122" s="10" t="s">
        <v>9398</v>
      </c>
      <c r="B2122" s="1" t="s">
        <v>4598</v>
      </c>
      <c r="C2122" s="9" t="s">
        <v>3026</v>
      </c>
      <c r="D2122" s="3" t="str">
        <f>IFERROR(VLOOKUP(C:C,对照表!A:B,2,0)," ")</f>
        <v>Screen brightness</v>
      </c>
      <c r="E2122" s="1" t="s">
        <v>3027</v>
      </c>
    </row>
    <row r="2123" spans="1:5" ht="27.6" x14ac:dyDescent="0.25">
      <c r="A2123" s="10" t="s">
        <v>9399</v>
      </c>
      <c r="B2123" s="1" t="s">
        <v>4601</v>
      </c>
      <c r="C2123" s="9" t="s">
        <v>3028</v>
      </c>
      <c r="D2123" s="3" t="str">
        <f>IFERROR(VLOOKUP(C:C,对照表!A:B,2,0)," ")</f>
        <v>QR code passing mode</v>
      </c>
      <c r="E2123" s="1" t="s">
        <v>3030</v>
      </c>
    </row>
    <row r="2124" spans="1:5" ht="27.6" x14ac:dyDescent="0.25">
      <c r="A2124" s="10" t="s">
        <v>9401</v>
      </c>
      <c r="B2124" s="1" t="s">
        <v>4603</v>
      </c>
      <c r="C2124" s="9" t="s">
        <v>3035</v>
      </c>
      <c r="D2124" s="3" t="str">
        <f>IFERROR(VLOOKUP(C:C,对照表!A:B,2,0)," ")</f>
        <v>Fingerprint</v>
      </c>
      <c r="E2124" s="1" t="s">
        <v>3037</v>
      </c>
    </row>
    <row r="2125" spans="1:5" ht="27.6" x14ac:dyDescent="0.25">
      <c r="A2125" s="10" t="s">
        <v>9403</v>
      </c>
      <c r="B2125" s="1" t="s">
        <v>4606</v>
      </c>
      <c r="C2125" s="9" t="s">
        <v>3038</v>
      </c>
      <c r="D2125" s="3" t="str">
        <f>IFERROR(VLOOKUP(C:C,对照表!A:B,2,0)," ")</f>
        <v>Fingerprint verification</v>
      </c>
      <c r="E2125" s="1" t="s">
        <v>3039</v>
      </c>
    </row>
    <row r="2126" spans="1:5" ht="27.6" x14ac:dyDescent="0.25">
      <c r="A2126" s="10" t="s">
        <v>9405</v>
      </c>
      <c r="B2126" s="1" t="s">
        <v>4610</v>
      </c>
      <c r="C2126" s="9" t="s">
        <v>3040</v>
      </c>
      <c r="D2126" s="3" t="str">
        <f>IFERROR(VLOOKUP(C:C,对照表!A:B,2,0)," ")</f>
        <v>Fingerprint comparison threshold</v>
      </c>
      <c r="E2126" s="1" t="s">
        <v>3041</v>
      </c>
    </row>
    <row r="2127" spans="1:5" ht="27.6" x14ac:dyDescent="0.25">
      <c r="A2127" s="10" t="s">
        <v>9406</v>
      </c>
      <c r="B2127" s="1" t="s">
        <v>4613</v>
      </c>
      <c r="C2127" s="9" t="s">
        <v>3042</v>
      </c>
      <c r="D2127" s="3" t="str">
        <f>IFERROR(VLOOKUP(C:C,对照表!A:B,2,0)," ")</f>
        <v>Local checking</v>
      </c>
      <c r="E2127" s="1" t="s">
        <v>3043</v>
      </c>
    </row>
    <row r="2128" spans="1:5" ht="27.6" x14ac:dyDescent="0.25">
      <c r="A2128" s="10" t="s">
        <v>9408</v>
      </c>
      <c r="B2128" s="1" t="s">
        <v>4616</v>
      </c>
      <c r="C2128" s="9" t="s">
        <v>15961</v>
      </c>
      <c r="D2128" s="3" t="str">
        <f>IFERROR(VLOOKUP(C:C,对照表!A:B,2,0)," ")</f>
        <v>quality evaluation switch</v>
      </c>
      <c r="E2128" s="1" t="s">
        <v>3044</v>
      </c>
    </row>
    <row r="2129" spans="1:5" ht="27.6" x14ac:dyDescent="0.25">
      <c r="A2129" s="10" t="s">
        <v>9410</v>
      </c>
      <c r="B2129" s="1" t="s">
        <v>4618</v>
      </c>
      <c r="C2129" s="9" t="s">
        <v>3047</v>
      </c>
      <c r="D2129" s="3" t="str">
        <f>IFERROR(VLOOKUP(C:C,对照表!A:B,2,0)," ")</f>
        <v>Tilted face detection</v>
      </c>
      <c r="E2129" s="1" t="s">
        <v>3048</v>
      </c>
    </row>
    <row r="2130" spans="1:5" ht="27.6" x14ac:dyDescent="0.25">
      <c r="A2130" s="10" t="s">
        <v>9412</v>
      </c>
      <c r="B2130" s="1" t="s">
        <v>4620</v>
      </c>
      <c r="C2130" s="9" t="s">
        <v>19498</v>
      </c>
      <c r="D2130" s="3" t="str">
        <f>IFERROR(VLOOKUP(C:C,对照表!A:B,2,0)," ")</f>
        <v>Maximum blur limitation (%)</v>
      </c>
      <c r="E2130" s="1" t="s">
        <v>3049</v>
      </c>
    </row>
    <row r="2131" spans="1:5" ht="27.6" x14ac:dyDescent="0.25">
      <c r="A2131" s="10" t="s">
        <v>9414</v>
      </c>
      <c r="B2131" s="1" t="s">
        <v>4622</v>
      </c>
      <c r="C2131" s="9" t="s">
        <v>15966</v>
      </c>
      <c r="D2131" s="3" t="str">
        <f>IFERROR(VLOOKUP(C:C,对照表!A:B,2,0)," ")</f>
        <v>Sheltering limitation (%)</v>
      </c>
      <c r="E2131" s="1" t="s">
        <v>3050</v>
      </c>
    </row>
    <row r="2132" spans="1:5" ht="27.6" x14ac:dyDescent="0.25">
      <c r="A2132" s="10" t="s">
        <v>9416</v>
      </c>
      <c r="B2132" s="1" t="s">
        <v>4625</v>
      </c>
      <c r="C2132" s="9" t="s">
        <v>3051</v>
      </c>
      <c r="D2132" s="3" t="str">
        <f>IFERROR(VLOOKUP(C:C,对照表!A:B,2,0)," ")</f>
        <v>Verification mode</v>
      </c>
      <c r="E2132" s="1" t="s">
        <v>3052</v>
      </c>
    </row>
    <row r="2133" spans="1:5" ht="27.6" x14ac:dyDescent="0.25">
      <c r="A2133" s="10" t="s">
        <v>9417</v>
      </c>
      <c r="B2133" s="1" t="s">
        <v>4628</v>
      </c>
      <c r="C2133" s="9" t="s">
        <v>3053</v>
      </c>
      <c r="D2133" s="3" t="str">
        <f>IFERROR(VLOOKUP(C:C,对照表!A:B,2,0)," ")</f>
        <v>Scene selection</v>
      </c>
      <c r="E2133" s="1" t="s">
        <v>3054</v>
      </c>
    </row>
    <row r="2134" spans="1:5" ht="27.6" x14ac:dyDescent="0.25">
      <c r="A2134" s="10" t="s">
        <v>9418</v>
      </c>
      <c r="B2134" s="1" t="s">
        <v>4630</v>
      </c>
      <c r="C2134" s="9" t="s">
        <v>9420</v>
      </c>
      <c r="D2134" s="3" t="str">
        <f>IFERROR(VLOOKUP(C:C,对照表!A:B,2,0)," ")</f>
        <v>Recognition parameter library setting</v>
      </c>
      <c r="E2134" s="1" t="s">
        <v>3055</v>
      </c>
    </row>
    <row r="2135" spans="1:5" ht="27.6" x14ac:dyDescent="0.25">
      <c r="A2135" s="10" t="s">
        <v>9421</v>
      </c>
      <c r="B2135" s="1" t="s">
        <v>4633</v>
      </c>
      <c r="C2135" s="9" t="s">
        <v>9422</v>
      </c>
      <c r="D2135" s="3" t="str">
        <f>IFERROR(VLOOKUP(C:C,对照表!A:B,2,0)," ")</f>
        <v>Threshold value of visible light (%)</v>
      </c>
      <c r="E2135" s="1" t="s">
        <v>3059</v>
      </c>
    </row>
    <row r="2136" spans="1:5" ht="27.6" x14ac:dyDescent="0.25">
      <c r="A2136" s="10" t="s">
        <v>9426</v>
      </c>
      <c r="B2136" s="1" t="s">
        <v>4636</v>
      </c>
      <c r="C2136" s="9" t="s">
        <v>9427</v>
      </c>
      <c r="D2136" s="3" t="str">
        <f>IFERROR(VLOOKUP(C:C,对照表!A:B,2,0)," ")</f>
        <v>Threshold value of living body detection visible light (%)</v>
      </c>
      <c r="E2136" s="1" t="s">
        <v>3062</v>
      </c>
    </row>
    <row r="2137" spans="1:5" ht="27.6" x14ac:dyDescent="0.25">
      <c r="A2137" s="10" t="s">
        <v>9428</v>
      </c>
      <c r="B2137" s="1" t="s">
        <v>4638</v>
      </c>
      <c r="C2137" s="9" t="s">
        <v>9429</v>
      </c>
      <c r="D2137" s="3" t="str">
        <f>IFERROR(VLOOKUP(C:C,对照表!A:B,2,0)," ")</f>
        <v>Threshold value of living body detection near infrared (%)</v>
      </c>
      <c r="E2137" s="1" t="s">
        <v>3063</v>
      </c>
    </row>
    <row r="2138" spans="1:5" ht="27.6" x14ac:dyDescent="0.25">
      <c r="A2138" s="10" t="s">
        <v>9431</v>
      </c>
      <c r="B2138" s="1" t="s">
        <v>4641</v>
      </c>
      <c r="C2138" s="9" t="s">
        <v>3064</v>
      </c>
      <c r="D2138" s="3" t="str">
        <f>IFERROR(VLOOKUP(C:C,对照表!A:B,2,0)," ")</f>
        <v>Display information in the first line</v>
      </c>
      <c r="E2138" s="1" t="s">
        <v>3065</v>
      </c>
    </row>
    <row r="2139" spans="1:5" ht="27.6" x14ac:dyDescent="0.25">
      <c r="A2139" s="10" t="s">
        <v>9433</v>
      </c>
      <c r="B2139" s="1" t="s">
        <v>4643</v>
      </c>
      <c r="C2139" s="9" t="s">
        <v>3066</v>
      </c>
      <c r="D2139" s="3" t="str">
        <f>IFERROR(VLOOKUP(C:C,对照表!A:B,2,0)," ")</f>
        <v>Display information in the second line</v>
      </c>
      <c r="E2139" s="1" t="s">
        <v>3067</v>
      </c>
    </row>
    <row r="2140" spans="1:5" ht="27.6" x14ac:dyDescent="0.25">
      <c r="A2140" s="10" t="s">
        <v>9437</v>
      </c>
      <c r="B2140" s="1" t="s">
        <v>4647</v>
      </c>
      <c r="C2140" s="9" t="s">
        <v>3068</v>
      </c>
      <c r="D2140" s="3" t="str">
        <f>IFERROR(VLOOKUP(C:C,对照表!A:B,2,0)," ")</f>
        <v>Start broadcasting</v>
      </c>
      <c r="E2140" s="1" t="s">
        <v>3069</v>
      </c>
    </row>
    <row r="2141" spans="1:5" ht="27.6" x14ac:dyDescent="0.25">
      <c r="A2141" s="10" t="s">
        <v>9439</v>
      </c>
      <c r="B2141" s="1" t="s">
        <v>4650</v>
      </c>
      <c r="C2141" s="9" t="s">
        <v>15997</v>
      </c>
      <c r="D2141" s="3" t="str">
        <f>IFERROR(VLOOKUP(C:C,对照表!A:B,2,0)," ")</f>
        <v>Time of each round</v>
      </c>
      <c r="E2141" s="1" t="s">
        <v>3072</v>
      </c>
    </row>
    <row r="2142" spans="1:5" ht="27.6" x14ac:dyDescent="0.25">
      <c r="A2142" s="10" t="s">
        <v>9440</v>
      </c>
      <c r="B2142" s="1" t="s">
        <v>4652</v>
      </c>
      <c r="C2142" s="9" t="s">
        <v>3068</v>
      </c>
      <c r="D2142" s="3" t="str">
        <f>IFERROR(VLOOKUP(C:C,对照表!A:B,2,0)," ")</f>
        <v>Start broadcasting</v>
      </c>
      <c r="E2142" s="1" t="s">
        <v>3069</v>
      </c>
    </row>
    <row r="2143" spans="1:5" ht="27.6" x14ac:dyDescent="0.25">
      <c r="A2143" s="10" t="s">
        <v>9442</v>
      </c>
      <c r="B2143" s="1" t="s">
        <v>4653</v>
      </c>
      <c r="C2143" s="9" t="s">
        <v>3073</v>
      </c>
      <c r="D2143" s="3" t="str">
        <f>IFERROR(VLOOKUP(C:C,对照表!A:B,2,0)," ")</f>
        <v>Automatic upgrade</v>
      </c>
      <c r="E2143" s="1" t="s">
        <v>3074</v>
      </c>
    </row>
    <row r="2144" spans="1:5" ht="27.6" x14ac:dyDescent="0.25">
      <c r="A2144" s="10" t="s">
        <v>9445</v>
      </c>
      <c r="B2144" s="1" t="s">
        <v>4657</v>
      </c>
      <c r="C2144" s="9" t="s">
        <v>3075</v>
      </c>
      <c r="D2144" s="3" t="str">
        <f>IFERROR(VLOOKUP(C:C,对照表!A:B,2,0)," ")</f>
        <v>Select the format of date</v>
      </c>
      <c r="E2144" s="1" t="s">
        <v>3076</v>
      </c>
    </row>
    <row r="2145" spans="1:5" ht="27.6" x14ac:dyDescent="0.25">
      <c r="A2145" s="10" t="s">
        <v>9447</v>
      </c>
      <c r="B2145" s="1" t="s">
        <v>4660</v>
      </c>
      <c r="C2145" s="9" t="s">
        <v>3077</v>
      </c>
      <c r="D2145" s="3" t="str">
        <f>IFERROR(VLOOKUP(C:C,对照表!A:B,2,0)," ")</f>
        <v>Switch of time service synchronization</v>
      </c>
      <c r="E2145" s="1" t="s">
        <v>3078</v>
      </c>
    </row>
    <row r="2146" spans="1:5" ht="27.6" x14ac:dyDescent="0.25">
      <c r="A2146" s="10" t="s">
        <v>9448</v>
      </c>
      <c r="B2146" s="1" t="s">
        <v>4662</v>
      </c>
      <c r="C2146" s="9" t="s">
        <v>3082</v>
      </c>
      <c r="D2146" s="3" t="str">
        <f>IFERROR(VLOOKUP(C:C,对照表!A:B,2,0)," ")</f>
        <v>system updated</v>
      </c>
      <c r="E2146" s="1" t="s">
        <v>3083</v>
      </c>
    </row>
    <row r="2147" spans="1:5" ht="27.6" x14ac:dyDescent="0.25">
      <c r="A2147" s="10" t="s">
        <v>9453</v>
      </c>
      <c r="B2147" s="1" t="s">
        <v>4665</v>
      </c>
      <c r="C2147" s="9" t="s">
        <v>3084</v>
      </c>
      <c r="D2147" s="3" t="str">
        <f>IFERROR(VLOOKUP(C:C,对照表!A:B,2,0)," ")</f>
        <v>message center</v>
      </c>
      <c r="E2147" s="1" t="s">
        <v>3085</v>
      </c>
    </row>
    <row r="2148" spans="1:5" ht="27.6" x14ac:dyDescent="0.25">
      <c r="A2148" s="10" t="s">
        <v>9454</v>
      </c>
      <c r="B2148" s="1" t="s">
        <v>4668</v>
      </c>
      <c r="C2148" s="9" t="s">
        <v>9455</v>
      </c>
      <c r="D2148" s="3" t="str">
        <f>IFERROR(VLOOKUP(C:C,对照表!A:B,2,0)," ")</f>
        <v>When activate the device, The command before activation need to set to failure</v>
      </c>
      <c r="E2148" s="1" t="s">
        <v>3086</v>
      </c>
    </row>
    <row r="2149" spans="1:5" ht="41.4" x14ac:dyDescent="0.25">
      <c r="A2149" s="10" t="s">
        <v>9456</v>
      </c>
      <c r="B2149" s="1" t="s">
        <v>4671</v>
      </c>
      <c r="C2149" s="9" t="s">
        <v>16145</v>
      </c>
      <c r="D2149" s="3" t="str">
        <f>IFERROR(VLOOKUP(C:C,对照表!A:B,2,0)," ")</f>
        <v>The command has not been processed for more than 3 months, and the system will no longer attempt to send</v>
      </c>
      <c r="E2149" s="1" t="s">
        <v>3092</v>
      </c>
    </row>
    <row r="2150" spans="1:5" ht="41.4" x14ac:dyDescent="0.25">
      <c r="A2150" s="10" t="s">
        <v>9460</v>
      </c>
      <c r="B2150" s="1" t="s">
        <v>4673</v>
      </c>
      <c r="C2150" s="9" t="s">
        <v>3093</v>
      </c>
      <c r="D2150" s="3" t="str">
        <f>IFERROR(VLOOKUP(C:C,对照表!A:B,2,0)," ")</f>
        <v>The unblocked command can not  send when device offiline</v>
      </c>
      <c r="E2150" s="1" t="s">
        <v>3094</v>
      </c>
    </row>
    <row r="2151" spans="1:5" ht="27.6" x14ac:dyDescent="0.25">
      <c r="A2151" s="10" t="s">
        <v>9463</v>
      </c>
      <c r="B2151" s="1" t="s">
        <v>4676</v>
      </c>
      <c r="C2151" s="9" t="s">
        <v>16146</v>
      </c>
      <c r="D2151" s="3" t="str">
        <f>IFERROR(VLOOKUP(C:C,对照表!A:B,2,0)," ")</f>
        <v>The system is no longer attempting to reissue. It has issued 10 orders.</v>
      </c>
      <c r="E2151" s="1" t="s">
        <v>7710</v>
      </c>
    </row>
    <row r="2152" spans="1:5" x14ac:dyDescent="0.25">
      <c r="A2152" s="10" t="s">
        <v>9466</v>
      </c>
      <c r="B2152" s="1" t="s">
        <v>4681</v>
      </c>
      <c r="C2152" s="9" t="s">
        <v>3098</v>
      </c>
      <c r="D2152" s="3" t="str">
        <f>IFERROR(VLOOKUP(C:C,对照表!A:B,2,0)," ")</f>
        <v>Get the person information</v>
      </c>
      <c r="E2152" s="1" t="s">
        <v>7711</v>
      </c>
    </row>
    <row r="2153" spans="1:5" x14ac:dyDescent="0.25">
      <c r="A2153" s="10" t="s">
        <v>9468</v>
      </c>
      <c r="B2153" s="1" t="s">
        <v>4685</v>
      </c>
      <c r="C2153" s="9" t="s">
        <v>3099</v>
      </c>
      <c r="D2153" s="3" t="str">
        <f>IFERROR(VLOOKUP(C:C,对照表!A:B,2,0)," ")</f>
        <v>Delete the person information</v>
      </c>
      <c r="E2153" s="1" t="s">
        <v>7712</v>
      </c>
    </row>
    <row r="2154" spans="1:5" x14ac:dyDescent="0.25">
      <c r="A2154" s="10" t="s">
        <v>9471</v>
      </c>
      <c r="B2154" s="1" t="s">
        <v>4690</v>
      </c>
      <c r="C2154" s="9" t="s">
        <v>3100</v>
      </c>
      <c r="D2154" s="3" t="str">
        <f>IFERROR(VLOOKUP(C:C,对照表!A:B,2,0)," ")</f>
        <v>Only get the person information</v>
      </c>
      <c r="E2154" s="1" t="s">
        <v>7713</v>
      </c>
    </row>
    <row r="2155" spans="1:5" x14ac:dyDescent="0.25">
      <c r="A2155" s="10" t="s">
        <v>9473</v>
      </c>
      <c r="B2155" s="1" t="s">
        <v>4696</v>
      </c>
      <c r="C2155" s="9" t="s">
        <v>3101</v>
      </c>
      <c r="D2155" s="3" t="str">
        <f>IFERROR(VLOOKUP(C:C,对照表!A:B,2,0)," ")</f>
        <v>Synchronization administrator</v>
      </c>
      <c r="E2155" s="1" t="s">
        <v>7714</v>
      </c>
    </row>
    <row r="2156" spans="1:5" x14ac:dyDescent="0.25">
      <c r="A2156" s="10" t="s">
        <v>9475</v>
      </c>
      <c r="B2156" s="1" t="s">
        <v>4698</v>
      </c>
      <c r="C2156" s="9" t="s">
        <v>3103</v>
      </c>
      <c r="D2156" s="3" t="str">
        <f>IFERROR(VLOOKUP(C:C,对照表!A:B,2,0)," ")</f>
        <v>Application enabled</v>
      </c>
      <c r="E2156" s="1" t="s">
        <v>7715</v>
      </c>
    </row>
    <row r="2157" spans="1:5" x14ac:dyDescent="0.25">
      <c r="A2157" s="10" t="s">
        <v>9476</v>
      </c>
      <c r="B2157" s="1" t="s">
        <v>4701</v>
      </c>
      <c r="C2157" s="9" t="s">
        <v>3106</v>
      </c>
      <c r="D2157" s="3" t="str">
        <f>IFERROR(VLOOKUP(C:C,对照表!A:B,2,0)," ")</f>
        <v>Application disabled</v>
      </c>
      <c r="E2157" s="1" t="s">
        <v>7716</v>
      </c>
    </row>
    <row r="2158" spans="1:5" x14ac:dyDescent="0.25">
      <c r="A2158" s="10" t="s">
        <v>9480</v>
      </c>
      <c r="B2158" s="1" t="s">
        <v>4704</v>
      </c>
      <c r="C2158" s="9" t="s">
        <v>3107</v>
      </c>
      <c r="D2158" s="3" t="str">
        <f>IFERROR(VLOOKUP(C:C,对照表!A:B,2,0)," ")</f>
        <v>Application update</v>
      </c>
      <c r="E2158" s="1" t="s">
        <v>7717</v>
      </c>
    </row>
    <row r="2159" spans="1:5" x14ac:dyDescent="0.25">
      <c r="A2159" s="10" t="s">
        <v>9481</v>
      </c>
      <c r="B2159" s="1" t="s">
        <v>4706</v>
      </c>
      <c r="C2159" s="9" t="s">
        <v>3108</v>
      </c>
      <c r="D2159" s="3" t="str">
        <f>IFERROR(VLOOKUP(C:C,对照表!A:B,2,0)," ")</f>
        <v>Authorization update</v>
      </c>
      <c r="E2159" s="1" t="s">
        <v>7718</v>
      </c>
    </row>
    <row r="2160" spans="1:5" x14ac:dyDescent="0.25">
      <c r="A2160" s="10" t="s">
        <v>9483</v>
      </c>
      <c r="B2160" s="1" t="s">
        <v>4709</v>
      </c>
      <c r="C2160" s="9" t="s">
        <v>3109</v>
      </c>
      <c r="D2160" s="3" t="str">
        <f>IFERROR(VLOOKUP(C:C,对照表!A:B,2,0)," ")</f>
        <v>Post the configuration</v>
      </c>
      <c r="E2160" s="1" t="s">
        <v>7719</v>
      </c>
    </row>
    <row r="2161" spans="1:5" x14ac:dyDescent="0.25">
      <c r="A2161" s="10" t="s">
        <v>9485</v>
      </c>
      <c r="B2161" s="1" t="s">
        <v>4712</v>
      </c>
      <c r="C2161" s="9" t="s">
        <v>3110</v>
      </c>
      <c r="D2161" s="3" t="str">
        <f>IFERROR(VLOOKUP(C:C,对照表!A:B,2,0)," ")</f>
        <v>Configuration submission</v>
      </c>
      <c r="E2161" s="1" t="s">
        <v>7720</v>
      </c>
    </row>
    <row r="2162" spans="1:5" x14ac:dyDescent="0.25">
      <c r="A2162" s="10" t="s">
        <v>9489</v>
      </c>
      <c r="B2162" s="1" t="s">
        <v>4715</v>
      </c>
      <c r="C2162" s="9" t="s">
        <v>1540</v>
      </c>
      <c r="D2162" s="3" t="str">
        <f>IFERROR(VLOOKUP(C:C,对照表!A:B,2,0)," ")</f>
        <v>Always open</v>
      </c>
      <c r="E2162" s="1" t="s">
        <v>1541</v>
      </c>
    </row>
    <row r="2163" spans="1:5" x14ac:dyDescent="0.25">
      <c r="A2163" s="10" t="s">
        <v>9493</v>
      </c>
      <c r="B2163" s="1" t="s">
        <v>4718</v>
      </c>
      <c r="C2163" s="9" t="s">
        <v>3115</v>
      </c>
      <c r="D2163" s="3" t="str">
        <f>IFERROR(VLOOKUP(C:C,对照表!A:B,2,0)," ")</f>
        <v>Always open canceled</v>
      </c>
      <c r="E2163" s="1" t="s">
        <v>7721</v>
      </c>
    </row>
    <row r="2164" spans="1:5" x14ac:dyDescent="0.25">
      <c r="A2164" s="10" t="s">
        <v>9495</v>
      </c>
      <c r="B2164" s="1" t="s">
        <v>4722</v>
      </c>
      <c r="C2164" s="9" t="s">
        <v>1537</v>
      </c>
      <c r="D2164" s="3" t="str">
        <f>IFERROR(VLOOKUP(C:C,对照表!A:B,2,0)," ")</f>
        <v>Open the door</v>
      </c>
      <c r="E2164" s="1" t="s">
        <v>7722</v>
      </c>
    </row>
    <row r="2165" spans="1:5" x14ac:dyDescent="0.25">
      <c r="A2165" s="10" t="s">
        <v>9496</v>
      </c>
      <c r="B2165" s="1" t="s">
        <v>4725</v>
      </c>
      <c r="C2165" s="9" t="s">
        <v>3117</v>
      </c>
      <c r="D2165" s="3" t="str">
        <f>IFERROR(VLOOKUP(C:C,对照表!A:B,2,0)," ")</f>
        <v>Deny</v>
      </c>
      <c r="E2165" s="1" t="s">
        <v>3118</v>
      </c>
    </row>
    <row r="2166" spans="1:5" x14ac:dyDescent="0.25">
      <c r="A2166" s="10" t="s">
        <v>9498</v>
      </c>
      <c r="B2166" s="1" t="s">
        <v>4730</v>
      </c>
      <c r="C2166" s="9" t="s">
        <v>3119</v>
      </c>
      <c r="D2166" s="3" t="str">
        <f>IFERROR(VLOOKUP(C:C,对照表!A:B,2,0)," ")</f>
        <v>Device reboot</v>
      </c>
      <c r="E2166" s="1" t="s">
        <v>7723</v>
      </c>
    </row>
    <row r="2167" spans="1:5" x14ac:dyDescent="0.25">
      <c r="A2167" s="10" t="s">
        <v>9501</v>
      </c>
      <c r="B2167" s="1" t="s">
        <v>4733</v>
      </c>
      <c r="C2167" s="9" t="s">
        <v>3120</v>
      </c>
      <c r="D2167" s="3" t="str">
        <f>IFERROR(VLOOKUP(C:C,对照表!A:B,2,0)," ")</f>
        <v>Device reset</v>
      </c>
      <c r="E2167" s="1" t="s">
        <v>7726</v>
      </c>
    </row>
    <row r="2168" spans="1:5" x14ac:dyDescent="0.25">
      <c r="A2168" s="10" t="s">
        <v>9503</v>
      </c>
      <c r="B2168" s="1" t="s">
        <v>4736</v>
      </c>
      <c r="C2168" s="9" t="s">
        <v>328</v>
      </c>
      <c r="D2168" s="3" t="str">
        <f>IFERROR(VLOOKUP(C:C,对照表!A:B,2,0)," ")</f>
        <v>Routing</v>
      </c>
      <c r="E2168" s="1" t="s">
        <v>7588</v>
      </c>
    </row>
    <row r="2169" spans="1:5" x14ac:dyDescent="0.25">
      <c r="A2169" s="10" t="s">
        <v>9505</v>
      </c>
      <c r="B2169" s="1" t="s">
        <v>4739</v>
      </c>
      <c r="C2169" s="9" t="s">
        <v>3121</v>
      </c>
      <c r="D2169" s="3" t="str">
        <f>IFERROR(VLOOKUP(C:C,对照表!A:B,2,0)," ")</f>
        <v>Rule Deletion</v>
      </c>
      <c r="E2169" s="1" t="s">
        <v>7662</v>
      </c>
    </row>
    <row r="2170" spans="1:5" x14ac:dyDescent="0.25">
      <c r="A2170" s="10" t="s">
        <v>9507</v>
      </c>
      <c r="B2170" s="1" t="s">
        <v>4742</v>
      </c>
      <c r="C2170" s="9" t="s">
        <v>3122</v>
      </c>
      <c r="D2170" s="3" t="str">
        <f>IFERROR(VLOOKUP(C:C,对照表!A:B,2,0)," ")</f>
        <v>Get the dynamic rule</v>
      </c>
      <c r="E2170" s="1" t="s">
        <v>7727</v>
      </c>
    </row>
    <row r="2171" spans="1:5" x14ac:dyDescent="0.25">
      <c r="A2171" s="10" t="s">
        <v>9509</v>
      </c>
      <c r="B2171" s="1" t="s">
        <v>4745</v>
      </c>
      <c r="C2171" s="9" t="s">
        <v>3124</v>
      </c>
      <c r="D2171" s="3" t="str">
        <f>IFERROR(VLOOKUP(C:C,对照表!A:B,2,0)," ")</f>
        <v>Get the rule sort</v>
      </c>
      <c r="E2171" s="1" t="s">
        <v>7728</v>
      </c>
    </row>
    <row r="2172" spans="1:5" x14ac:dyDescent="0.25">
      <c r="A2172" s="10" t="s">
        <v>9511</v>
      </c>
      <c r="B2172" s="1" t="s">
        <v>4748</v>
      </c>
      <c r="C2172" s="9" t="s">
        <v>3125</v>
      </c>
      <c r="D2172" s="3" t="str">
        <f>IFERROR(VLOOKUP(C:C,对照表!A:B,2,0)," ")</f>
        <v>Get the person binding rule</v>
      </c>
      <c r="E2172" s="1" t="s">
        <v>3126</v>
      </c>
    </row>
    <row r="2173" spans="1:5" x14ac:dyDescent="0.25">
      <c r="A2173" s="10" t="s">
        <v>9513</v>
      </c>
      <c r="B2173" s="1" t="s">
        <v>4752</v>
      </c>
      <c r="C2173" s="9" t="s">
        <v>15910</v>
      </c>
      <c r="D2173" s="3" t="str">
        <f>IFERROR(VLOOKUP(C:C,对照表!A:B,2,0)," ")</f>
        <v>Unbind the recognition rule</v>
      </c>
      <c r="E2173" s="1" t="s">
        <v>3127</v>
      </c>
    </row>
    <row r="2174" spans="1:5" ht="27.6" x14ac:dyDescent="0.25">
      <c r="A2174" s="10" t="s">
        <v>9515</v>
      </c>
      <c r="B2174" s="1" t="s">
        <v>4755</v>
      </c>
      <c r="C2174" s="9" t="s">
        <v>3128</v>
      </c>
      <c r="D2174" s="3" t="str">
        <f>IFERROR(VLOOKUP(C:C,对照表!A:B,2,0)," ")</f>
        <v>Extracting features</v>
      </c>
      <c r="E2174" s="1" t="s">
        <v>7729</v>
      </c>
    </row>
    <row r="2175" spans="1:5" ht="27.6" x14ac:dyDescent="0.25">
      <c r="A2175" s="10" t="s">
        <v>9517</v>
      </c>
      <c r="B2175" s="1" t="s">
        <v>4762</v>
      </c>
      <c r="C2175" s="9" t="s">
        <v>3131</v>
      </c>
      <c r="D2175" s="3" t="str">
        <f>IFERROR(VLOOKUP(C:C,对照表!A:B,2,0)," ")</f>
        <v>Get the feature</v>
      </c>
      <c r="E2175" s="1" t="s">
        <v>7730</v>
      </c>
    </row>
    <row r="2176" spans="1:5" x14ac:dyDescent="0.25">
      <c r="A2176" s="10" t="s">
        <v>9518</v>
      </c>
      <c r="B2176" s="1" t="s">
        <v>4766</v>
      </c>
      <c r="C2176" s="9" t="s">
        <v>3132</v>
      </c>
      <c r="D2176" s="3" t="str">
        <f>IFERROR(VLOOKUP(C:C,对照表!A:B,2,0)," ")</f>
        <v>Create</v>
      </c>
      <c r="E2176" s="1" t="s">
        <v>3133</v>
      </c>
    </row>
    <row r="2177" spans="1:5" x14ac:dyDescent="0.25">
      <c r="A2177" s="10" t="s">
        <v>9520</v>
      </c>
      <c r="B2177" s="1" t="s">
        <v>4770</v>
      </c>
      <c r="C2177" s="9" t="s">
        <v>3135</v>
      </c>
      <c r="D2177" s="3" t="str">
        <f>IFERROR(VLOOKUP(C:C,对照表!A:B,2,0)," ")</f>
        <v>Queuing</v>
      </c>
      <c r="E2177" s="1" t="s">
        <v>3137</v>
      </c>
    </row>
    <row r="2178" spans="1:5" x14ac:dyDescent="0.25">
      <c r="A2178" s="10" t="s">
        <v>9522</v>
      </c>
      <c r="B2178" s="1" t="s">
        <v>4773</v>
      </c>
      <c r="C2178" s="9" t="s">
        <v>3139</v>
      </c>
      <c r="D2178" s="3" t="str">
        <f>IFERROR(VLOOKUP(C:C,对照表!A:B,2,0)," ")</f>
        <v>Queue execution failed</v>
      </c>
      <c r="E2178" s="1" t="s">
        <v>3140</v>
      </c>
    </row>
    <row r="2179" spans="1:5" x14ac:dyDescent="0.25">
      <c r="A2179" s="10" t="s">
        <v>9523</v>
      </c>
      <c r="B2179" s="1" t="s">
        <v>7732</v>
      </c>
      <c r="C2179" s="9" t="s">
        <v>3141</v>
      </c>
      <c r="D2179" s="3" t="str">
        <f>IFERROR(VLOOKUP(C:C,对照表!A:B,2,0)," ")</f>
        <v>Sent to device successfully</v>
      </c>
      <c r="E2179" s="1" t="s">
        <v>3142</v>
      </c>
    </row>
    <row r="2180" spans="1:5" x14ac:dyDescent="0.25">
      <c r="A2180" s="10" t="s">
        <v>9525</v>
      </c>
      <c r="B2180" s="1" t="s">
        <v>4777</v>
      </c>
      <c r="C2180" s="9" t="s">
        <v>3143</v>
      </c>
      <c r="D2180" s="3" t="str">
        <f>IFERROR(VLOOKUP(C:C,对照表!A:B,2,0)," ")</f>
        <v>Terminal received</v>
      </c>
      <c r="E2180" s="1" t="s">
        <v>3144</v>
      </c>
    </row>
    <row r="2181" spans="1:5" x14ac:dyDescent="0.25">
      <c r="A2181" s="10" t="s">
        <v>9526</v>
      </c>
      <c r="B2181" s="1" t="s">
        <v>4780</v>
      </c>
      <c r="C2181" s="9" t="s">
        <v>3145</v>
      </c>
      <c r="D2181" s="3" t="str">
        <f>IFERROR(VLOOKUP(C:C,对照表!A:B,2,0)," ")</f>
        <v>Terminal callbacked</v>
      </c>
      <c r="E2181" s="1" t="s">
        <v>3146</v>
      </c>
    </row>
    <row r="2182" spans="1:5" x14ac:dyDescent="0.25">
      <c r="A2182" s="10" t="s">
        <v>9528</v>
      </c>
      <c r="B2182" s="1" t="s">
        <v>4783</v>
      </c>
      <c r="C2182" s="9" t="s">
        <v>3147</v>
      </c>
      <c r="D2182" s="3" t="str">
        <f>IFERROR(VLOOKUP(C:C,对照表!A:B,2,0)," ")</f>
        <v>Success</v>
      </c>
      <c r="E2182" s="1" t="s">
        <v>3148</v>
      </c>
    </row>
    <row r="2183" spans="1:5" x14ac:dyDescent="0.25">
      <c r="A2183" s="10" t="s">
        <v>9529</v>
      </c>
      <c r="B2183" s="1" t="s">
        <v>4785</v>
      </c>
      <c r="C2183" s="9" t="s">
        <v>3149</v>
      </c>
      <c r="D2183" s="3" t="str">
        <f>IFERROR(VLOOKUP(C:C,对照表!A:B,2,0)," ")</f>
        <v>Fail</v>
      </c>
      <c r="E2183" s="1" t="s">
        <v>3150</v>
      </c>
    </row>
    <row r="2184" spans="1:5" x14ac:dyDescent="0.25">
      <c r="A2184" s="10" t="s">
        <v>9531</v>
      </c>
      <c r="B2184" s="1" t="s">
        <v>4790</v>
      </c>
      <c r="C2184" s="9" t="s">
        <v>523</v>
      </c>
      <c r="D2184" s="3" t="str">
        <f>IFERROR(VLOOKUP(C:C,对照表!A:B,2,0)," ")</f>
        <v>Cloud Management Plantform</v>
      </c>
      <c r="E2184" s="1" t="s">
        <v>3649</v>
      </c>
    </row>
    <row r="2185" spans="1:5" x14ac:dyDescent="0.25">
      <c r="A2185" s="10" t="s">
        <v>9532</v>
      </c>
      <c r="B2185" s="1" t="s">
        <v>4792</v>
      </c>
      <c r="C2185" s="9" t="s">
        <v>518</v>
      </c>
      <c r="D2185" s="3" t="str">
        <f>IFERROR(VLOOKUP(C:C,对照表!A:B,2,0)," ")</f>
        <v xml:space="preserve">Name: </v>
      </c>
      <c r="E2185" s="1" t="s">
        <v>521</v>
      </c>
    </row>
    <row r="2186" spans="1:5" x14ac:dyDescent="0.25">
      <c r="A2186" s="10" t="s">
        <v>9534</v>
      </c>
      <c r="B2186" s="1" t="s">
        <v>4796</v>
      </c>
      <c r="C2186" s="9" t="s">
        <v>70</v>
      </c>
      <c r="D2186" s="3" t="str">
        <f>IFERROR(VLOOKUP(C:C,对照表!A:B,2,0)," ")</f>
        <v>Name</v>
      </c>
      <c r="E2186" s="1" t="s">
        <v>210</v>
      </c>
    </row>
    <row r="2187" spans="1:5" x14ac:dyDescent="0.25">
      <c r="A2187" s="10" t="s">
        <v>9535</v>
      </c>
      <c r="B2187" s="1" t="s">
        <v>4801</v>
      </c>
      <c r="C2187" s="9"/>
      <c r="D2187" s="3"/>
    </row>
    <row r="2188" spans="1:5" x14ac:dyDescent="0.25">
      <c r="A2188" s="10" t="s">
        <v>9536</v>
      </c>
      <c r="B2188" s="1" t="s">
        <v>9537</v>
      </c>
      <c r="C2188" s="9" t="s">
        <v>788</v>
      </c>
      <c r="D2188" s="3" t="str">
        <f>IFERROR(VLOOKUP(C:C,对照表!A:B,2,0)," ")</f>
        <v>No.</v>
      </c>
      <c r="E2188" s="1" t="s">
        <v>789</v>
      </c>
    </row>
    <row r="2189" spans="1:5" x14ac:dyDescent="0.25">
      <c r="A2189" s="10" t="s">
        <v>9539</v>
      </c>
      <c r="B2189" s="1" t="s">
        <v>4802</v>
      </c>
      <c r="C2189" s="9" t="s">
        <v>546</v>
      </c>
      <c r="D2189" s="3" t="str">
        <f>IFERROR(VLOOKUP(C:C,对照表!A:B,2,0)," ")</f>
        <v>Personnel No.</v>
      </c>
      <c r="E2189" s="1" t="s">
        <v>547</v>
      </c>
    </row>
    <row r="2190" spans="1:5" x14ac:dyDescent="0.25">
      <c r="A2190" s="10" t="s">
        <v>9541</v>
      </c>
      <c r="B2190" s="1" t="s">
        <v>4804</v>
      </c>
      <c r="C2190" s="9"/>
      <c r="D2190" s="3"/>
    </row>
    <row r="2191" spans="1:5" x14ac:dyDescent="0.25">
      <c r="A2191" s="10" t="s">
        <v>9542</v>
      </c>
      <c r="B2191" s="1" t="s">
        <v>4805</v>
      </c>
      <c r="C2191" s="9" t="s">
        <v>788</v>
      </c>
      <c r="D2191" s="3" t="str">
        <f>IFERROR(VLOOKUP(C:C,对照表!A:B,2,0)," ")</f>
        <v>No.</v>
      </c>
      <c r="E2191" s="1" t="s">
        <v>789</v>
      </c>
    </row>
    <row r="2192" spans="1:5" ht="27.6" x14ac:dyDescent="0.25">
      <c r="A2192" s="10" t="s">
        <v>9544</v>
      </c>
      <c r="B2192" s="1" t="s">
        <v>4808</v>
      </c>
      <c r="C2192" s="9" t="s">
        <v>546</v>
      </c>
      <c r="D2192" s="3" t="str">
        <f>IFERROR(VLOOKUP(C:C,对照表!A:B,2,0)," ")</f>
        <v>Personnel No.</v>
      </c>
      <c r="E2192" s="1" t="s">
        <v>547</v>
      </c>
    </row>
    <row r="2193" spans="1:5" x14ac:dyDescent="0.25">
      <c r="A2193" s="10" t="s">
        <v>9546</v>
      </c>
      <c r="B2193" s="1" t="s">
        <v>4809</v>
      </c>
      <c r="C2193" s="9" t="s">
        <v>15911</v>
      </c>
      <c r="D2193" s="3" t="str">
        <f>IFERROR(VLOOKUP(C:C,对照表!A:B,2,0)," ")</f>
        <v xml:space="preserve">Recognition rule: </v>
      </c>
      <c r="E2193" s="1" t="s">
        <v>791</v>
      </c>
    </row>
    <row r="2194" spans="1:5" ht="27.6" x14ac:dyDescent="0.25">
      <c r="A2194" s="10" t="s">
        <v>9549</v>
      </c>
      <c r="B2194" s="1" t="s">
        <v>4811</v>
      </c>
      <c r="C2194" s="9" t="s">
        <v>15902</v>
      </c>
      <c r="D2194" s="3" t="str">
        <f>IFERROR(VLOOKUP(C:C,对照表!A:B,2,0)," ")</f>
        <v>Recognition rule</v>
      </c>
      <c r="E2194" s="1" t="s">
        <v>818</v>
      </c>
    </row>
    <row r="2195" spans="1:5" x14ac:dyDescent="0.25">
      <c r="A2195" s="10" t="s">
        <v>9550</v>
      </c>
      <c r="B2195" s="1" t="s">
        <v>4813</v>
      </c>
      <c r="C2195" s="9" t="s">
        <v>203</v>
      </c>
      <c r="D2195" s="3" t="str">
        <f>IFERROR(VLOOKUP(C:C,对照表!A:B,2,0)," ")</f>
        <v>Date &amp; Time</v>
      </c>
      <c r="E2195" s="1" t="s">
        <v>205</v>
      </c>
    </row>
    <row r="2196" spans="1:5" x14ac:dyDescent="0.25">
      <c r="A2196" s="10" t="s">
        <v>9552</v>
      </c>
      <c r="B2196" s="1" t="s">
        <v>4819</v>
      </c>
      <c r="C2196" s="9" t="s">
        <v>2755</v>
      </c>
      <c r="D2196" s="3" t="str">
        <f>IFERROR(VLOOKUP(C:C,对照表!A:B,2,0)," ")</f>
        <v xml:space="preserve">ID Card No.: </v>
      </c>
      <c r="E2196" s="1" t="s">
        <v>2757</v>
      </c>
    </row>
    <row r="2197" spans="1:5" x14ac:dyDescent="0.25">
      <c r="A2197" s="10" t="s">
        <v>9555</v>
      </c>
      <c r="B2197" s="1" t="s">
        <v>4821</v>
      </c>
      <c r="C2197" s="9" t="s">
        <v>548</v>
      </c>
      <c r="D2197" s="3" t="str">
        <f>IFERROR(VLOOKUP(C:C,对照表!A:B,2,0)," ")</f>
        <v>ID Card No.</v>
      </c>
      <c r="E2197" s="1" t="s">
        <v>549</v>
      </c>
    </row>
    <row r="2198" spans="1:5" x14ac:dyDescent="0.25">
      <c r="A2198" s="10" t="s">
        <v>9558</v>
      </c>
      <c r="B2198" s="1" t="s">
        <v>4825</v>
      </c>
      <c r="C2198" s="9" t="s">
        <v>2760</v>
      </c>
      <c r="D2198" s="3" t="str">
        <f>IFERROR(VLOOKUP(C:C,对照表!A:B,2,0)," ")</f>
        <v>Affiliated organization：</v>
      </c>
      <c r="E2198" s="1" t="s">
        <v>2761</v>
      </c>
    </row>
    <row r="2199" spans="1:5" ht="27.6" x14ac:dyDescent="0.25">
      <c r="A2199" s="10" t="s">
        <v>9560</v>
      </c>
      <c r="B2199" s="1" t="s">
        <v>4827</v>
      </c>
      <c r="C2199" s="9" t="s">
        <v>551</v>
      </c>
      <c r="D2199" s="3" t="str">
        <f>IFERROR(VLOOKUP(C:C,对照表!A:B,2,0)," ")</f>
        <v xml:space="preserve">  Organization </v>
      </c>
      <c r="E2199" s="2" t="str">
        <f>IFERROR(VLOOKUP(C:C,对照表!A:C,3,0)," ")</f>
        <v>所属組織</v>
      </c>
    </row>
    <row r="2200" spans="1:5" x14ac:dyDescent="0.25">
      <c r="A2200" s="10" t="s">
        <v>9561</v>
      </c>
      <c r="B2200" s="1" t="s">
        <v>4828</v>
      </c>
      <c r="C2200" s="9" t="s">
        <v>124</v>
      </c>
      <c r="D2200" s="3" t="str">
        <f>IFERROR(VLOOKUP(C:C,对照表!A:B,2,0)," ")</f>
        <v xml:space="preserve">  Device name: </v>
      </c>
      <c r="E2200" s="2" t="str">
        <f>IFERROR(VLOOKUP(C:C,对照表!A:C,3,0)," ")</f>
        <v>端末名：</v>
      </c>
    </row>
    <row r="2201" spans="1:5" ht="27.6" x14ac:dyDescent="0.25">
      <c r="A2201" s="10" t="s">
        <v>9563</v>
      </c>
      <c r="B2201" s="1" t="s">
        <v>4831</v>
      </c>
      <c r="C2201" s="9" t="s">
        <v>125</v>
      </c>
      <c r="D2201" s="3" t="str">
        <f>IFERROR(VLOOKUP(C:C,对照表!A:B,2,0)," ")</f>
        <v xml:space="preserve">  Device name </v>
      </c>
      <c r="E2201" s="2" t="str">
        <f>IFERROR(VLOOKUP(C:C,对照表!A:C,3,0)," ")</f>
        <v>端末名</v>
      </c>
    </row>
    <row r="2202" spans="1:5" x14ac:dyDescent="0.25">
      <c r="A2202" s="10" t="s">
        <v>9567</v>
      </c>
      <c r="B2202" s="1" t="s">
        <v>4833</v>
      </c>
      <c r="C2202" s="9" t="s">
        <v>16007</v>
      </c>
      <c r="D2202" s="3" t="str">
        <f>IFERROR(VLOOKUP(C:C,对照表!A:B,2,0)," ")</f>
        <v xml:space="preserve">SN: </v>
      </c>
      <c r="E2202" s="1" t="s">
        <v>2880</v>
      </c>
    </row>
    <row r="2203" spans="1:5" x14ac:dyDescent="0.25">
      <c r="A2203" s="10" t="s">
        <v>9569</v>
      </c>
      <c r="B2203" s="1" t="s">
        <v>4834</v>
      </c>
      <c r="C2203" s="9" t="s">
        <v>1105</v>
      </c>
      <c r="D2203" s="3" t="str">
        <f>IFERROR(VLOOKUP(C:C,对照表!A:B,2,0)," ")</f>
        <v>SN</v>
      </c>
      <c r="E2203" s="1" t="s">
        <v>2030</v>
      </c>
    </row>
    <row r="2204" spans="1:5" x14ac:dyDescent="0.25">
      <c r="A2204" s="10" t="s">
        <v>9570</v>
      </c>
      <c r="B2204" s="1" t="s">
        <v>4837</v>
      </c>
      <c r="C2204" s="9" t="s">
        <v>2762</v>
      </c>
      <c r="D2204" s="3" t="str">
        <f>IFERROR(VLOOKUP(C:C,对照表!A:B,2,0)," ")</f>
        <v xml:space="preserve">Device Type: </v>
      </c>
      <c r="E2204" s="1" t="s">
        <v>2763</v>
      </c>
    </row>
    <row r="2205" spans="1:5" ht="27.6" x14ac:dyDescent="0.25">
      <c r="A2205" s="10" t="s">
        <v>9572</v>
      </c>
      <c r="B2205" s="1" t="s">
        <v>4841</v>
      </c>
      <c r="C2205" s="9" t="s">
        <v>1222</v>
      </c>
      <c r="D2205" s="3" t="str">
        <f>IFERROR(VLOOKUP(C:C,对照表!A:B,2,0)," ")</f>
        <v xml:space="preserve">  Device type </v>
      </c>
      <c r="E2205" s="2" t="str">
        <f>IFERROR(VLOOKUP(C:C,对照表!A:C,3,0)," ")</f>
        <v>端末のタイプ</v>
      </c>
    </row>
    <row r="2206" spans="1:5" x14ac:dyDescent="0.25">
      <c r="A2206" s="10" t="s">
        <v>9574</v>
      </c>
      <c r="B2206" s="1" t="s">
        <v>4842</v>
      </c>
      <c r="C2206" s="9" t="s">
        <v>120</v>
      </c>
      <c r="D2206" s="3" t="str">
        <f>IFERROR(VLOOKUP(C:C,对照表!A:B,2,0)," ")</f>
        <v xml:space="preserve">Device group: </v>
      </c>
      <c r="E2206" s="1" t="s">
        <v>121</v>
      </c>
    </row>
    <row r="2207" spans="1:5" ht="27.6" x14ac:dyDescent="0.25">
      <c r="A2207" s="10" t="s">
        <v>9576</v>
      </c>
      <c r="B2207" s="1" t="s">
        <v>4843</v>
      </c>
      <c r="C2207" s="9" t="s">
        <v>122</v>
      </c>
      <c r="D2207" s="3" t="str">
        <f>IFERROR(VLOOKUP(C:C,对照表!A:B,2,0)," ")</f>
        <v>Device group</v>
      </c>
      <c r="E2207" s="1" t="s">
        <v>123</v>
      </c>
    </row>
    <row r="2208" spans="1:5" x14ac:dyDescent="0.25">
      <c r="A2208" s="10" t="s">
        <v>9578</v>
      </c>
      <c r="B2208" s="1" t="s">
        <v>4844</v>
      </c>
      <c r="C2208" s="9" t="s">
        <v>189</v>
      </c>
      <c r="D2208" s="3" t="str">
        <f>IFERROR(VLOOKUP(C:C,对照表!A:B,2,0)," ")</f>
        <v>Not grouped</v>
      </c>
      <c r="E2208" s="1" t="s">
        <v>7737</v>
      </c>
    </row>
    <row r="2209" spans="1:5" x14ac:dyDescent="0.25">
      <c r="A2209" s="10" t="s">
        <v>9581</v>
      </c>
      <c r="B2209" s="1" t="s">
        <v>4846</v>
      </c>
      <c r="C2209" s="9" t="s">
        <v>249</v>
      </c>
      <c r="D2209" s="3" t="str">
        <f>IFERROR(VLOOKUP(C:C,对照表!A:B,2,0)," ")</f>
        <v xml:space="preserve">Administrator: </v>
      </c>
      <c r="E2209" s="1" t="s">
        <v>250</v>
      </c>
    </row>
    <row r="2210" spans="1:5" x14ac:dyDescent="0.25">
      <c r="A2210" s="10" t="s">
        <v>9583</v>
      </c>
      <c r="B2210" s="1" t="s">
        <v>4848</v>
      </c>
      <c r="C2210" s="9" t="s">
        <v>251</v>
      </c>
      <c r="D2210" s="3" t="str">
        <f>IFERROR(VLOOKUP(C:C,对照表!A:B,2,0)," ")</f>
        <v>Administrator</v>
      </c>
      <c r="E2210" s="1" t="s">
        <v>252</v>
      </c>
    </row>
    <row r="2211" spans="1:5" x14ac:dyDescent="0.25">
      <c r="A2211" s="10" t="s">
        <v>9586</v>
      </c>
      <c r="B2211" s="1" t="s">
        <v>4850</v>
      </c>
      <c r="C2211" s="9" t="s">
        <v>216</v>
      </c>
      <c r="D2211" s="3" t="str">
        <f>IFERROR(VLOOKUP(C:C,对照表!A:B,2,0)," ")</f>
        <v xml:space="preserve">Status: </v>
      </c>
      <c r="E2211" s="1" t="s">
        <v>217</v>
      </c>
    </row>
    <row r="2212" spans="1:5" x14ac:dyDescent="0.25">
      <c r="A2212" s="10" t="s">
        <v>9587</v>
      </c>
      <c r="B2212" s="1" t="s">
        <v>4853</v>
      </c>
      <c r="C2212" s="9" t="s">
        <v>218</v>
      </c>
      <c r="D2212" s="3" t="str">
        <f>IFERROR(VLOOKUP(C:C,对照表!A:B,2,0)," ")</f>
        <v xml:space="preserve">State </v>
      </c>
      <c r="E2212" s="2" t="str">
        <f>IFERROR(VLOOKUP(C:C,对照表!A:C,3,0)," ")</f>
        <v>状態</v>
      </c>
    </row>
    <row r="2213" spans="1:5" x14ac:dyDescent="0.25">
      <c r="A2213" s="10" t="s">
        <v>9589</v>
      </c>
      <c r="B2213" s="1" t="s">
        <v>4854</v>
      </c>
      <c r="C2213" s="9" t="s">
        <v>2764</v>
      </c>
      <c r="D2213" s="3" t="str">
        <f>IFERROR(VLOOKUP(C:C,对照表!A:B,2,0)," ")</f>
        <v xml:space="preserve">Account: </v>
      </c>
      <c r="E2213" s="1" t="s">
        <v>2765</v>
      </c>
    </row>
    <row r="2214" spans="1:5" x14ac:dyDescent="0.25">
      <c r="A2214" s="10" t="s">
        <v>9590</v>
      </c>
      <c r="B2214" s="1" t="s">
        <v>4856</v>
      </c>
      <c r="C2214" s="9" t="s">
        <v>2769</v>
      </c>
      <c r="D2214" s="3" t="str">
        <f>IFERROR(VLOOKUP(C:C,对照表!A:B,2,0)," ")</f>
        <v xml:space="preserve">Account </v>
      </c>
      <c r="E2214" s="2" t="str">
        <f>IFERROR(VLOOKUP(C:C,对照表!A:C,3,0)," ")</f>
        <v>アカウント</v>
      </c>
    </row>
    <row r="2215" spans="1:5" x14ac:dyDescent="0.25">
      <c r="A2215" s="10" t="s">
        <v>9592</v>
      </c>
      <c r="B2215" s="1" t="s">
        <v>4857</v>
      </c>
      <c r="C2215" s="9" t="s">
        <v>2773</v>
      </c>
      <c r="D2215" s="3" t="str">
        <f>IFERROR(VLOOKUP(C:C,对照表!A:B,2,0)," ")</f>
        <v xml:space="preserve">Role: </v>
      </c>
      <c r="E2215" s="1" t="s">
        <v>2774</v>
      </c>
    </row>
    <row r="2216" spans="1:5" x14ac:dyDescent="0.25">
      <c r="A2216" s="10" t="s">
        <v>9594</v>
      </c>
      <c r="B2216" s="1" t="s">
        <v>4859</v>
      </c>
      <c r="C2216" s="9" t="s">
        <v>2775</v>
      </c>
      <c r="D2216" s="3" t="str">
        <f>IFERROR(VLOOKUP(C:C,对照表!A:B,2,0)," ")</f>
        <v>Account role</v>
      </c>
      <c r="E2216" s="1" t="s">
        <v>2776</v>
      </c>
    </row>
    <row r="2217" spans="1:5" x14ac:dyDescent="0.25">
      <c r="A2217" s="10" t="s">
        <v>9595</v>
      </c>
      <c r="B2217" s="1" t="s">
        <v>4860</v>
      </c>
      <c r="C2217" s="9" t="s">
        <v>207</v>
      </c>
      <c r="D2217" s="3" t="str">
        <f>IFERROR(VLOOKUP(C:C,对照表!A:B,2,0)," ")</f>
        <v xml:space="preserve">  operation </v>
      </c>
      <c r="E2217" s="2" t="str">
        <f>IFERROR(VLOOKUP(C:C,对照表!A:C,3,0)," ")</f>
        <v>操作</v>
      </c>
    </row>
    <row r="2218" spans="1:5" x14ac:dyDescent="0.25">
      <c r="A2218" s="10" t="s">
        <v>9596</v>
      </c>
      <c r="B2218" s="1" t="s">
        <v>4861</v>
      </c>
      <c r="C2218" s="9" t="s">
        <v>539</v>
      </c>
      <c r="D2218" s="3" t="str">
        <f>IFERROR(VLOOKUP(C:C,对照表!A:B,2,0)," ")</f>
        <v>Detail</v>
      </c>
      <c r="E2218" s="1" t="s">
        <v>541</v>
      </c>
    </row>
    <row r="2219" spans="1:5" x14ac:dyDescent="0.25">
      <c r="A2219" s="10" t="s">
        <v>9597</v>
      </c>
      <c r="B2219" s="1" t="s">
        <v>4862</v>
      </c>
      <c r="C2219" s="9" t="s">
        <v>2777</v>
      </c>
      <c r="D2219" s="3" t="str">
        <f>IFERROR(VLOOKUP(C:C,对照表!A:B,2,0)," ")</f>
        <v>Enable</v>
      </c>
      <c r="E2219" s="1" t="s">
        <v>3485</v>
      </c>
    </row>
    <row r="2220" spans="1:5" x14ac:dyDescent="0.25">
      <c r="A2220" s="10" t="s">
        <v>9598</v>
      </c>
      <c r="B2220" s="1" t="s">
        <v>4866</v>
      </c>
      <c r="C2220" s="9" t="s">
        <v>2778</v>
      </c>
      <c r="D2220" s="3" t="str">
        <f>IFERROR(VLOOKUP(C:C,对照表!A:B,2,0)," ")</f>
        <v>Disable</v>
      </c>
      <c r="E2220" s="1" t="s">
        <v>3487</v>
      </c>
    </row>
    <row r="2221" spans="1:5" x14ac:dyDescent="0.25">
      <c r="A2221" s="10" t="s">
        <v>9599</v>
      </c>
      <c r="B2221" s="1" t="s">
        <v>4868</v>
      </c>
      <c r="C2221" s="9" t="s">
        <v>2778</v>
      </c>
      <c r="D2221" s="3" t="str">
        <f>IFERROR(VLOOKUP(C:C,对照表!A:B,2,0)," ")</f>
        <v>Disable</v>
      </c>
      <c r="E2221" s="1" t="s">
        <v>3487</v>
      </c>
    </row>
    <row r="2222" spans="1:5" x14ac:dyDescent="0.25">
      <c r="A2222" s="10" t="s">
        <v>9600</v>
      </c>
      <c r="B2222" s="1" t="s">
        <v>4871</v>
      </c>
      <c r="C2222" s="9" t="s">
        <v>1778</v>
      </c>
      <c r="D2222" s="3" t="str">
        <f>IFERROR(VLOOKUP(C:C,对照表!A:B,2,0)," ")</f>
        <v>Create</v>
      </c>
      <c r="E2222" s="1" t="s">
        <v>1779</v>
      </c>
    </row>
    <row r="2223" spans="1:5" x14ac:dyDescent="0.25">
      <c r="A2223" s="10" t="s">
        <v>9601</v>
      </c>
      <c r="B2223" s="1" t="s">
        <v>4872</v>
      </c>
      <c r="C2223" s="9" t="s">
        <v>545</v>
      </c>
      <c r="D2223" s="3" t="str">
        <f>IFERROR(VLOOKUP(C:C,对照表!A:B,2,0)," ")</f>
        <v xml:space="preserve">  delete </v>
      </c>
      <c r="E2223" s="2" t="s">
        <v>24846</v>
      </c>
    </row>
    <row r="2224" spans="1:5" x14ac:dyDescent="0.25">
      <c r="A2224" s="10" t="s">
        <v>9602</v>
      </c>
      <c r="B2224" s="1" t="s">
        <v>4873</v>
      </c>
      <c r="C2224" s="9" t="s">
        <v>2782</v>
      </c>
      <c r="D2224" s="3" t="str">
        <f>IFERROR(VLOOKUP(C:C,对照表!A:B,2,0)," ")</f>
        <v>Remove</v>
      </c>
      <c r="E2224" s="1" t="s">
        <v>2782</v>
      </c>
    </row>
    <row r="2225" spans="1:5" x14ac:dyDescent="0.25">
      <c r="A2225" s="10" t="s">
        <v>9603</v>
      </c>
      <c r="B2225" s="1" t="s">
        <v>4876</v>
      </c>
      <c r="C2225" s="9" t="s">
        <v>2783</v>
      </c>
      <c r="D2225" s="3" t="str">
        <f>IFERROR(VLOOKUP(C:C,对照表!A:B,2,0)," ")</f>
        <v>Cancel removal</v>
      </c>
      <c r="E2225" s="1" t="s">
        <v>2784</v>
      </c>
    </row>
    <row r="2226" spans="1:5" x14ac:dyDescent="0.25">
      <c r="A2226" s="10" t="s">
        <v>9604</v>
      </c>
      <c r="B2226" s="1" t="s">
        <v>4879</v>
      </c>
      <c r="C2226" s="9" t="s">
        <v>322</v>
      </c>
      <c r="D2226" s="3" t="str">
        <f>IFERROR(VLOOKUP(C:C,对照表!A:B,2,0)," ")</f>
        <v>Edit</v>
      </c>
      <c r="E2226" s="1" t="s">
        <v>323</v>
      </c>
    </row>
    <row r="2227" spans="1:5" x14ac:dyDescent="0.25">
      <c r="A2227" s="10" t="s">
        <v>9605</v>
      </c>
      <c r="B2227" s="1" t="s">
        <v>4880</v>
      </c>
      <c r="C2227" s="9" t="s">
        <v>530</v>
      </c>
      <c r="D2227" s="3" t="str">
        <f>IFERROR(VLOOKUP(C:C,对照表!A:B,2,0)," ")</f>
        <v xml:space="preserve">  search </v>
      </c>
      <c r="E2227" s="2" t="str">
        <f>IFERROR(VLOOKUP(C:C,对照表!A:C,3,0)," ")</f>
        <v>検索</v>
      </c>
    </row>
    <row r="2228" spans="1:5" x14ac:dyDescent="0.25">
      <c r="A2228" s="10" t="s">
        <v>9606</v>
      </c>
      <c r="B2228" s="1" t="s">
        <v>4882</v>
      </c>
      <c r="C2228" s="9" t="s">
        <v>111</v>
      </c>
      <c r="D2228" s="3" t="str">
        <f>IFERROR(VLOOKUP(C:C,对照表!A:B,2,0)," ")</f>
        <v xml:space="preserve">  cancel </v>
      </c>
      <c r="E2228" s="1" t="s">
        <v>22091</v>
      </c>
    </row>
    <row r="2229" spans="1:5" x14ac:dyDescent="0.25">
      <c r="A2229" s="10" t="s">
        <v>9607</v>
      </c>
      <c r="B2229" s="1" t="s">
        <v>4885</v>
      </c>
      <c r="C2229" s="9" t="s">
        <v>98</v>
      </c>
      <c r="D2229" s="3" t="str">
        <f>IFERROR(VLOOKUP(C:C,对照表!A:B,2,0)," ")</f>
        <v xml:space="preserve">  Confirm </v>
      </c>
      <c r="E2229" s="1" t="s">
        <v>22089</v>
      </c>
    </row>
    <row r="2230" spans="1:5" x14ac:dyDescent="0.25">
      <c r="A2230" s="10" t="s">
        <v>9608</v>
      </c>
      <c r="B2230" s="1" t="s">
        <v>4886</v>
      </c>
      <c r="C2230" s="9" t="s">
        <v>81</v>
      </c>
      <c r="D2230" s="3" t="str">
        <f>IFERROR(VLOOKUP(C:C,对照表!A:B,2,0)," ")</f>
        <v>Save</v>
      </c>
      <c r="E2230" s="1" t="s">
        <v>7741</v>
      </c>
    </row>
    <row r="2231" spans="1:5" x14ac:dyDescent="0.25">
      <c r="A2231" s="10" t="s">
        <v>9609</v>
      </c>
      <c r="B2231" s="1" t="s">
        <v>4889</v>
      </c>
      <c r="C2231" s="9" t="s">
        <v>738</v>
      </c>
      <c r="D2231" s="3" t="str">
        <f>IFERROR(VLOOKUP(C:C,对照表!A:B,2,0)," ")</f>
        <v>Setting</v>
      </c>
      <c r="E2231" s="1" t="s">
        <v>739</v>
      </c>
    </row>
    <row r="2232" spans="1:5" x14ac:dyDescent="0.25">
      <c r="A2232" s="10" t="s">
        <v>9610</v>
      </c>
      <c r="B2232" s="1" t="s">
        <v>4892</v>
      </c>
      <c r="C2232" s="9" t="s">
        <v>2785</v>
      </c>
      <c r="D2232" s="3" t="str">
        <f>IFERROR(VLOOKUP(C:C,对照表!A:B,2,0)," ")</f>
        <v>Loading</v>
      </c>
      <c r="E2232" s="1" t="s">
        <v>2786</v>
      </c>
    </row>
    <row r="2233" spans="1:5" x14ac:dyDescent="0.25">
      <c r="A2233" s="10" t="s">
        <v>9611</v>
      </c>
      <c r="B2233" s="1" t="s">
        <v>4894</v>
      </c>
      <c r="C2233" s="9" t="s">
        <v>2787</v>
      </c>
      <c r="D2233" s="3" t="str">
        <f>IFERROR(VLOOKUP(C:C,对照表!A:B,2,0)," ")</f>
        <v>No data </v>
      </c>
      <c r="E2233" s="1" t="s">
        <v>2788</v>
      </c>
    </row>
    <row r="2234" spans="1:5" x14ac:dyDescent="0.25">
      <c r="A2234" s="10" t="s">
        <v>9612</v>
      </c>
      <c r="B2234" s="1" t="s">
        <v>4898</v>
      </c>
      <c r="C2234" s="9" t="s">
        <v>24802</v>
      </c>
      <c r="D2234" s="3" t="str">
        <f>IFERROR(VLOOKUP(C:C,对照表!A:B,2,0)," ")</f>
        <v>Succeeded</v>
      </c>
      <c r="E2234" s="1" t="s">
        <v>680</v>
      </c>
    </row>
    <row r="2235" spans="1:5" x14ac:dyDescent="0.25">
      <c r="A2235" s="10" t="s">
        <v>9613</v>
      </c>
      <c r="B2235" s="1" t="s">
        <v>4897</v>
      </c>
      <c r="C2235" s="9" t="s">
        <v>2792</v>
      </c>
      <c r="D2235" s="3" t="str">
        <f>IFERROR(VLOOKUP(C:C,对照表!A:B,2,0)," ")</f>
        <v xml:space="preserve">  to </v>
      </c>
      <c r="E2235" s="2" t="str">
        <f>IFERROR(VLOOKUP(C:C,对照表!A:C,3,0)," ")</f>
        <v>〜する</v>
      </c>
    </row>
    <row r="2236" spans="1:5" ht="27.6" x14ac:dyDescent="0.25">
      <c r="A2236" s="10" t="s">
        <v>9614</v>
      </c>
      <c r="B2236" s="1" t="s">
        <v>4900</v>
      </c>
      <c r="C2236" s="9" t="s">
        <v>2793</v>
      </c>
      <c r="D2236" s="3" t="str">
        <f>IFERROR(VLOOKUP(C:C,对照表!A:B,2,0)," ")</f>
        <v>Please enter {0}</v>
      </c>
      <c r="E2236" s="1" t="s">
        <v>2794</v>
      </c>
    </row>
    <row r="2237" spans="1:5" x14ac:dyDescent="0.25">
      <c r="A2237" s="10" t="s">
        <v>9615</v>
      </c>
      <c r="B2237" s="1" t="s">
        <v>4903</v>
      </c>
      <c r="C2237" s="9" t="s">
        <v>199</v>
      </c>
      <c r="D2237" s="3" t="str">
        <f>IFERROR(VLOOKUP(C:C,对照表!A:B,2,0)," ")</f>
        <v xml:space="preserve">  prompt </v>
      </c>
      <c r="E2237" s="1" t="s">
        <v>22096</v>
      </c>
    </row>
    <row r="2238" spans="1:5" ht="27.6" x14ac:dyDescent="0.25">
      <c r="A2238" s="10" t="s">
        <v>9616</v>
      </c>
      <c r="B2238" s="1" t="s">
        <v>4909</v>
      </c>
      <c r="C2238" s="9" t="s">
        <v>2795</v>
      </c>
      <c r="D2238" s="3" t="str">
        <f>IFERROR(VLOOKUP(C:C,对照表!A:B,2,0)," ")</f>
        <v>You have unsaved changes, confirm to close?</v>
      </c>
      <c r="E2238" s="1" t="s">
        <v>2796</v>
      </c>
    </row>
    <row r="2239" spans="1:5" ht="27.6" x14ac:dyDescent="0.25">
      <c r="A2239" s="10" t="s">
        <v>9617</v>
      </c>
      <c r="B2239" s="1" t="s">
        <v>4912</v>
      </c>
      <c r="C2239" s="9" t="s">
        <v>2797</v>
      </c>
      <c r="D2239" s="3" t="str">
        <f>IFERROR(VLOOKUP(C:C,对照表!A:B,2,0)," ")</f>
        <v>Confirm to delete it?</v>
      </c>
      <c r="E2239" s="1" t="s">
        <v>7745</v>
      </c>
    </row>
    <row r="2240" spans="1:5" x14ac:dyDescent="0.25">
      <c r="A2240" s="10" t="s">
        <v>9618</v>
      </c>
      <c r="B2240" s="1" t="s">
        <v>4916</v>
      </c>
      <c r="C2240" s="9" t="s">
        <v>2800</v>
      </c>
      <c r="D2240" s="3" t="str">
        <f>IFERROR(VLOOKUP(C:C,对照表!A:B,2,0)," ")</f>
        <v>Warning</v>
      </c>
      <c r="E2240" s="1" t="s">
        <v>2800</v>
      </c>
    </row>
    <row r="2241" spans="1:5" ht="27.6" x14ac:dyDescent="0.25">
      <c r="A2241" s="10" t="s">
        <v>9619</v>
      </c>
      <c r="B2241" s="1" t="s">
        <v>4918</v>
      </c>
      <c r="C2241" s="9" t="s">
        <v>2801</v>
      </c>
      <c r="D2241" s="3" t="str">
        <f>IFERROR(VLOOKUP(C:C,对照表!A:B,2,0)," ")</f>
        <v>Please select the data to operate!</v>
      </c>
      <c r="E2241" s="1" t="s">
        <v>2802</v>
      </c>
    </row>
    <row r="2242" spans="1:5" ht="27.6" x14ac:dyDescent="0.25">
      <c r="A2242" s="10" t="s">
        <v>9620</v>
      </c>
      <c r="B2242" s="1" t="s">
        <v>4922</v>
      </c>
      <c r="C2242" s="9" t="s">
        <v>2803</v>
      </c>
      <c r="D2242" s="3" t="str">
        <f>IFERROR(VLOOKUP(C:C,对照表!A:B,2,0)," ")</f>
        <v>Create successfully!</v>
      </c>
      <c r="E2242" s="1" t="s">
        <v>2804</v>
      </c>
    </row>
    <row r="2243" spans="1:5" ht="27.6" x14ac:dyDescent="0.25">
      <c r="A2243" s="10" t="s">
        <v>9621</v>
      </c>
      <c r="B2243" s="1" t="s">
        <v>4924</v>
      </c>
      <c r="C2243" s="9" t="s">
        <v>2805</v>
      </c>
      <c r="D2243" s="3" t="str">
        <f>IFERROR(VLOOKUP(C:C,对照表!A:B,2,0)," ")</f>
        <v>Save successfully!</v>
      </c>
      <c r="E2243" s="1" t="s">
        <v>2806</v>
      </c>
    </row>
    <row r="2244" spans="1:5" ht="27.6" x14ac:dyDescent="0.25">
      <c r="A2244" s="10" t="s">
        <v>9622</v>
      </c>
      <c r="B2244" s="1" t="s">
        <v>4928</v>
      </c>
      <c r="C2244" s="9" t="s">
        <v>2808</v>
      </c>
      <c r="D2244" s="3" t="str">
        <f>IFERROR(VLOOKUP(C:C,对照表!A:B,2,0)," ")</f>
        <v>Delete successfully!</v>
      </c>
      <c r="E2244" s="1" t="s">
        <v>2810</v>
      </c>
    </row>
    <row r="2245" spans="1:5" x14ac:dyDescent="0.25">
      <c r="A2245" s="10" t="s">
        <v>9623</v>
      </c>
      <c r="B2245" s="1" t="s">
        <v>4930</v>
      </c>
      <c r="C2245" s="9" t="s">
        <v>2811</v>
      </c>
      <c r="D2245" s="3" t="str">
        <f>IFERROR(VLOOKUP(C:C,对照表!A:B,2,0)," ")</f>
        <v>Failed to create!</v>
      </c>
      <c r="E2245" s="1" t="s">
        <v>2812</v>
      </c>
    </row>
    <row r="2246" spans="1:5" x14ac:dyDescent="0.25">
      <c r="A2246" s="10" t="s">
        <v>9625</v>
      </c>
      <c r="B2246" s="1" t="s">
        <v>4934</v>
      </c>
      <c r="C2246" s="9" t="s">
        <v>2814</v>
      </c>
      <c r="D2246" s="3" t="str">
        <f>IFERROR(VLOOKUP(C:C,对照表!A:B,2,0)," ")</f>
        <v>Failed to save</v>
      </c>
      <c r="E2246" s="1" t="s">
        <v>2815</v>
      </c>
    </row>
    <row r="2247" spans="1:5" x14ac:dyDescent="0.25">
      <c r="A2247" s="10" t="s">
        <v>9626</v>
      </c>
      <c r="B2247" s="1" t="s">
        <v>4938</v>
      </c>
      <c r="C2247" s="9" t="s">
        <v>2816</v>
      </c>
      <c r="D2247" s="3" t="str">
        <f>IFERROR(VLOOKUP(C:C,对照表!A:B,2,0)," ")</f>
        <v>Failed to delete!</v>
      </c>
      <c r="E2247" s="1" t="s">
        <v>2817</v>
      </c>
    </row>
    <row r="2248" spans="1:5" ht="27.6" x14ac:dyDescent="0.25">
      <c r="A2248" s="10" t="s">
        <v>9628</v>
      </c>
      <c r="B2248" s="1" t="s">
        <v>4940</v>
      </c>
      <c r="C2248" s="9" t="s">
        <v>2818</v>
      </c>
      <c r="D2248" s="3" t="str">
        <f>IFERROR(VLOOKUP(C:C,对照表!A:B,2,0)," ")</f>
        <v xml:space="preserve">  Parameter contains special characters </v>
      </c>
      <c r="E2248" s="2" t="str">
        <f>IFERROR(VLOOKUP(C:C,对照表!A:C,3,0)," ")</f>
        <v>引数に特殊文字が含まれます。</v>
      </c>
    </row>
    <row r="2249" spans="1:5" ht="27.6" x14ac:dyDescent="0.25">
      <c r="A2249" s="10" t="s">
        <v>9629</v>
      </c>
      <c r="B2249" s="1" t="s">
        <v>4943</v>
      </c>
      <c r="C2249" s="9" t="s">
        <v>2819</v>
      </c>
      <c r="D2249" s="3" t="str">
        <f>IFERROR(VLOOKUP(C:C,对照表!A:B,2,0)," ")</f>
        <v>The number of upload files exceeds the maximum limit!</v>
      </c>
      <c r="E2249" s="1" t="s">
        <v>2820</v>
      </c>
    </row>
    <row r="2250" spans="1:5" x14ac:dyDescent="0.25">
      <c r="A2250" s="10" t="s">
        <v>9630</v>
      </c>
      <c r="B2250" s="1" t="s">
        <v>4947</v>
      </c>
      <c r="C2250" s="9" t="s">
        <v>226</v>
      </c>
      <c r="D2250" s="3" t="str">
        <f>IFERROR(VLOOKUP(C:C,对照表!A:B,2,0)," ")</f>
        <v>Network error</v>
      </c>
      <c r="E2250" s="1" t="s">
        <v>7747</v>
      </c>
    </row>
    <row r="2251" spans="1:5" x14ac:dyDescent="0.25">
      <c r="A2251" s="10" t="s">
        <v>9631</v>
      </c>
      <c r="B2251" s="1" t="s">
        <v>4951</v>
      </c>
      <c r="C2251" s="9" t="s">
        <v>2823</v>
      </c>
      <c r="D2251" s="3" t="str">
        <f>IFERROR(VLOOKUP(C:C,对照表!A:B,2,0)," ")</f>
        <v xml:space="preserve"> incorrect</v>
      </c>
      <c r="E2251" s="1" t="s">
        <v>2824</v>
      </c>
    </row>
    <row r="2252" spans="1:5" x14ac:dyDescent="0.25">
      <c r="A2252" s="10" t="s">
        <v>9632</v>
      </c>
      <c r="B2252" s="1" t="s">
        <v>4953</v>
      </c>
      <c r="C2252" s="9" t="s">
        <v>1516</v>
      </c>
      <c r="D2252" s="3" t="str">
        <f>IFERROR(VLOOKUP(C:C,对照表!A:B,2,0)," ")</f>
        <v>China</v>
      </c>
      <c r="E2252" s="1" t="s">
        <v>1516</v>
      </c>
    </row>
    <row r="2253" spans="1:5" x14ac:dyDescent="0.25">
      <c r="A2253" s="10" t="s">
        <v>9633</v>
      </c>
      <c r="B2253" s="1" t="s">
        <v>4957</v>
      </c>
      <c r="C2253" s="9" t="s">
        <v>2825</v>
      </c>
      <c r="D2253" s="3" t="str">
        <f>IFERROR(VLOOKUP(C:C,对照表!A:B,2,0)," ")</f>
        <v>Abroad</v>
      </c>
      <c r="E2253" s="1" t="s">
        <v>2825</v>
      </c>
    </row>
    <row r="2254" spans="1:5" ht="27.6" x14ac:dyDescent="0.25">
      <c r="A2254" s="10" t="s">
        <v>9634</v>
      </c>
      <c r="B2254" s="1" t="s">
        <v>4959</v>
      </c>
      <c r="C2254" s="9" t="s">
        <v>2826</v>
      </c>
      <c r="D2254" s="3" t="str">
        <f>IFERROR(VLOOKUP(C:C,对照表!A:B,2,0)," ")</f>
        <v>Government and institution</v>
      </c>
      <c r="E2254" s="1" t="s">
        <v>2827</v>
      </c>
    </row>
    <row r="2255" spans="1:5" ht="27.6" x14ac:dyDescent="0.25">
      <c r="A2255" s="10" t="s">
        <v>9635</v>
      </c>
      <c r="B2255" s="1" t="s">
        <v>4963</v>
      </c>
      <c r="C2255" s="9" t="s">
        <v>2828</v>
      </c>
      <c r="D2255" s="3" t="str">
        <f>IFERROR(VLOOKUP(C:C,对照表!A:B,2,0)," ")</f>
        <v>Internet and information technology</v>
      </c>
      <c r="E2255" s="1" t="s">
        <v>2829</v>
      </c>
    </row>
    <row r="2256" spans="1:5" x14ac:dyDescent="0.25">
      <c r="A2256" s="10" t="s">
        <v>9636</v>
      </c>
      <c r="B2256" s="1" t="s">
        <v>4965</v>
      </c>
      <c r="C2256" s="9" t="s">
        <v>2830</v>
      </c>
      <c r="D2256" s="3" t="str">
        <f>IFERROR(VLOOKUP(C:C,对照表!A:B,2,0)," ")</f>
        <v>Education</v>
      </c>
      <c r="E2256" s="1" t="s">
        <v>2830</v>
      </c>
    </row>
    <row r="2257" spans="1:5" x14ac:dyDescent="0.25">
      <c r="A2257" s="10" t="s">
        <v>9637</v>
      </c>
      <c r="B2257" s="1" t="s">
        <v>4969</v>
      </c>
      <c r="C2257" s="9" t="s">
        <v>2833</v>
      </c>
      <c r="D2257" s="3" t="str">
        <f>IFERROR(VLOOKUP(C:C,对照表!A:B,2,0)," ")</f>
        <v>Real estate</v>
      </c>
      <c r="E2257" s="1" t="s">
        <v>2834</v>
      </c>
    </row>
    <row r="2258" spans="1:5" x14ac:dyDescent="0.25">
      <c r="A2258" s="10" t="s">
        <v>9638</v>
      </c>
      <c r="B2258" s="1" t="s">
        <v>4971</v>
      </c>
      <c r="C2258" s="9" t="s">
        <v>2835</v>
      </c>
      <c r="D2258" s="3" t="str">
        <f>IFERROR(VLOOKUP(C:C,对照表!A:B,2,0)," ")</f>
        <v>Residence service</v>
      </c>
      <c r="E2258" s="1" t="s">
        <v>2836</v>
      </c>
    </row>
    <row r="2259" spans="1:5" ht="27.6" x14ac:dyDescent="0.25">
      <c r="A2259" s="10" t="s">
        <v>9639</v>
      </c>
      <c r="B2259" s="1" t="s">
        <v>4975</v>
      </c>
      <c r="C2259" s="9" t="s">
        <v>2837</v>
      </c>
      <c r="D2259" s="3" t="str">
        <f>IFERROR(VLOOKUP(C:C,对照表!A:B,2,0)," ")</f>
        <v>Entertainment, media</v>
      </c>
      <c r="E2259" s="1" t="s">
        <v>2838</v>
      </c>
    </row>
    <row r="2260" spans="1:5" x14ac:dyDescent="0.25">
      <c r="A2260" s="10" t="s">
        <v>9640</v>
      </c>
      <c r="B2260" s="1" t="s">
        <v>4977</v>
      </c>
      <c r="C2260" s="9" t="s">
        <v>2839</v>
      </c>
      <c r="D2260" s="3" t="str">
        <f>IFERROR(VLOOKUP(C:C,对照表!A:B,2,0)," ")</f>
        <v>Others</v>
      </c>
      <c r="E2260" s="1" t="s">
        <v>2840</v>
      </c>
    </row>
    <row r="2261" spans="1:5" ht="27.6" x14ac:dyDescent="0.25">
      <c r="A2261" s="10" t="s">
        <v>9641</v>
      </c>
      <c r="B2261" s="1" t="s">
        <v>4984</v>
      </c>
      <c r="C2261" s="9" t="s">
        <v>15954</v>
      </c>
      <c r="D2261" s="3" t="str">
        <f>IFERROR(VLOOKUP(C:C,对照表!A:B,2,0)," ")</f>
        <v>Facial comparison did not pass</v>
      </c>
      <c r="E2261" s="1" t="s">
        <v>2843</v>
      </c>
    </row>
    <row r="2262" spans="1:5" ht="27.6" x14ac:dyDescent="0.25">
      <c r="A2262" s="10" t="s">
        <v>9642</v>
      </c>
      <c r="B2262" s="1" t="s">
        <v>4986</v>
      </c>
      <c r="C2262" s="9" t="s">
        <v>2847</v>
      </c>
      <c r="D2262" s="3" t="str">
        <f>IFERROR(VLOOKUP(C:C,对照表!A:B,2,0)," ")</f>
        <v>Blacklist refused to pass</v>
      </c>
      <c r="E2262" s="1" t="s">
        <v>2848</v>
      </c>
    </row>
    <row r="2263" spans="1:5" ht="27.6" x14ac:dyDescent="0.25">
      <c r="A2263" s="10" t="s">
        <v>9643</v>
      </c>
      <c r="B2263" s="1" t="s">
        <v>4990</v>
      </c>
      <c r="C2263" s="9" t="s">
        <v>15912</v>
      </c>
      <c r="D2263" s="3" t="str">
        <f>IFERROR(VLOOKUP(C:C,对照表!A:B,2,0)," ")</f>
        <v>Validation of recognition rule failed</v>
      </c>
      <c r="E2263" s="1" t="s">
        <v>2849</v>
      </c>
    </row>
    <row r="2264" spans="1:5" ht="27.6" x14ac:dyDescent="0.25">
      <c r="A2264" s="10" t="s">
        <v>9644</v>
      </c>
      <c r="B2264" s="1" t="s">
        <v>4991</v>
      </c>
      <c r="C2264" s="9" t="s">
        <v>1171</v>
      </c>
      <c r="D2264" s="3" t="str">
        <f>IFERROR(VLOOKUP(C:C,对照表!A:B,2,0)," ")</f>
        <v>failed</v>
      </c>
      <c r="E2264" s="1" t="s">
        <v>7750</v>
      </c>
    </row>
    <row r="2265" spans="1:5" ht="27.6" x14ac:dyDescent="0.25">
      <c r="A2265" s="10" t="s">
        <v>9645</v>
      </c>
      <c r="B2265" s="1" t="s">
        <v>4994</v>
      </c>
      <c r="C2265" s="9" t="s">
        <v>681</v>
      </c>
      <c r="D2265" s="3" t="str">
        <f>IFERROR(VLOOKUP(C:C,对照表!A:B,2,0)," ")</f>
        <v>Failed</v>
      </c>
      <c r="E2265" s="1" t="s">
        <v>682</v>
      </c>
    </row>
    <row r="2266" spans="1:5" ht="27.6" x14ac:dyDescent="0.25">
      <c r="A2266" s="10" t="s">
        <v>9646</v>
      </c>
      <c r="B2266" s="1" t="s">
        <v>4996</v>
      </c>
      <c r="C2266" s="9" t="s">
        <v>680</v>
      </c>
      <c r="D2266" s="3" t="str">
        <f>IFERROR(VLOOKUP(C:C,对照表!A:B,2,0)," ")</f>
        <v>Succeeded</v>
      </c>
      <c r="E2266" s="1" t="s">
        <v>680</v>
      </c>
    </row>
    <row r="2267" spans="1:5" x14ac:dyDescent="0.25">
      <c r="A2267" s="10" t="s">
        <v>9647</v>
      </c>
      <c r="B2267" s="1" t="s">
        <v>5000</v>
      </c>
      <c r="C2267" s="9" t="s">
        <v>15935</v>
      </c>
      <c r="D2267" s="3" t="str">
        <f>IFERROR(VLOOKUP(C:C,对照表!A:B,2,0)," ")</f>
        <v>Face</v>
      </c>
      <c r="E2267" s="1" t="s">
        <v>7752</v>
      </c>
    </row>
    <row r="2268" spans="1:5" x14ac:dyDescent="0.25">
      <c r="A2268" s="10" t="s">
        <v>9648</v>
      </c>
      <c r="B2268" s="1" t="s">
        <v>5001</v>
      </c>
      <c r="C2268" s="9" t="s">
        <v>15936</v>
      </c>
      <c r="D2268" s="3" t="str">
        <f>IFERROR(VLOOKUP(C:C,对照表!A:B,2,0)," ")</f>
        <v>Face+ID card</v>
      </c>
      <c r="E2268" s="1" t="s">
        <v>2850</v>
      </c>
    </row>
    <row r="2269" spans="1:5" x14ac:dyDescent="0.25">
      <c r="A2269" s="10" t="s">
        <v>9649</v>
      </c>
      <c r="B2269" s="1" t="s">
        <v>5004</v>
      </c>
      <c r="C2269" s="9" t="s">
        <v>15937</v>
      </c>
      <c r="D2269" s="3" t="str">
        <f>IFERROR(VLOOKUP(C:C,对照表!A:B,2,0)," ")</f>
        <v>Face+Passport</v>
      </c>
      <c r="E2269" s="1" t="s">
        <v>2851</v>
      </c>
    </row>
    <row r="2270" spans="1:5" x14ac:dyDescent="0.25">
      <c r="A2270" s="10" t="s">
        <v>9650</v>
      </c>
      <c r="B2270" s="1" t="s">
        <v>5006</v>
      </c>
      <c r="C2270" s="9" t="s">
        <v>15939</v>
      </c>
      <c r="D2270" s="3" t="str">
        <f>IFERROR(VLOOKUP(C:C,对照表!A:B,2,0)," ")</f>
        <v>Face+Access card</v>
      </c>
      <c r="E2270" s="1" t="s">
        <v>2852</v>
      </c>
    </row>
    <row r="2271" spans="1:5" x14ac:dyDescent="0.25">
      <c r="A2271" s="10" t="s">
        <v>9651</v>
      </c>
      <c r="B2271" s="1" t="s">
        <v>5008</v>
      </c>
      <c r="C2271" s="9" t="s">
        <v>15938</v>
      </c>
      <c r="D2271" s="3" t="str">
        <f>IFERROR(VLOOKUP(C:C,对照表!A:B,2,0)," ")</f>
        <v>Face+IC card</v>
      </c>
      <c r="E2271" s="1" t="s">
        <v>2855</v>
      </c>
    </row>
    <row r="2272" spans="1:5" x14ac:dyDescent="0.25">
      <c r="A2272" s="10" t="s">
        <v>9652</v>
      </c>
      <c r="B2272" s="1" t="s">
        <v>5009</v>
      </c>
      <c r="C2272" s="9" t="s">
        <v>63</v>
      </c>
      <c r="D2272" s="3" t="str">
        <f>IFERROR(VLOOKUP(C:C,对照表!A:B,2,0)," ")</f>
        <v>Male</v>
      </c>
      <c r="E2272" s="1" t="s">
        <v>385</v>
      </c>
    </row>
    <row r="2273" spans="1:5" x14ac:dyDescent="0.25">
      <c r="A2273" s="10" t="s">
        <v>9653</v>
      </c>
      <c r="B2273" s="1" t="s">
        <v>5014</v>
      </c>
      <c r="C2273" s="9" t="s">
        <v>76</v>
      </c>
      <c r="D2273" s="3" t="str">
        <f>IFERROR(VLOOKUP(C:C,对照表!A:B,2,0)," ")</f>
        <v>Female</v>
      </c>
      <c r="E2273" s="1" t="s">
        <v>386</v>
      </c>
    </row>
    <row r="2274" spans="1:5" x14ac:dyDescent="0.25">
      <c r="A2274" s="10" t="s">
        <v>9654</v>
      </c>
      <c r="B2274" s="1" t="s">
        <v>5016</v>
      </c>
      <c r="C2274" s="9" t="s">
        <v>1770</v>
      </c>
      <c r="D2274" s="3" t="str">
        <f>IFERROR(VLOOKUP(C:C,对照表!A:B,2,0)," ")</f>
        <v xml:space="preserve">  Sunday </v>
      </c>
      <c r="E2274" s="2" t="str">
        <f>IFERROR(VLOOKUP(C:C,对照表!A:C,3,0)," ")</f>
        <v>日曜日</v>
      </c>
    </row>
    <row r="2275" spans="1:5" x14ac:dyDescent="0.25">
      <c r="A2275" s="10" t="s">
        <v>9655</v>
      </c>
      <c r="B2275" s="1" t="s">
        <v>5019</v>
      </c>
      <c r="C2275" s="9" t="s">
        <v>1759</v>
      </c>
      <c r="D2275" s="3" t="str">
        <f>IFERROR(VLOOKUP(C:C,对照表!A:B,2,0)," ")</f>
        <v xml:space="preserve">  Monday </v>
      </c>
      <c r="E2275" s="2" t="str">
        <f>IFERROR(VLOOKUP(C:C,对照表!A:C,3,0)," ")</f>
        <v>月曜日</v>
      </c>
    </row>
    <row r="2276" spans="1:5" x14ac:dyDescent="0.25">
      <c r="A2276" s="10" t="s">
        <v>9656</v>
      </c>
      <c r="B2276" s="1" t="s">
        <v>5020</v>
      </c>
      <c r="C2276" s="9" t="s">
        <v>1762</v>
      </c>
      <c r="D2276" s="3" t="str">
        <f>IFERROR(VLOOKUP(C:C,对照表!A:B,2,0)," ")</f>
        <v xml:space="preserve">  Tuesday </v>
      </c>
      <c r="E2276" s="2" t="str">
        <f>IFERROR(VLOOKUP(C:C,对照表!A:C,3,0)," ")</f>
        <v>火曜日</v>
      </c>
    </row>
    <row r="2277" spans="1:5" x14ac:dyDescent="0.25">
      <c r="A2277" s="10" t="s">
        <v>9657</v>
      </c>
      <c r="B2277" s="1" t="s">
        <v>5023</v>
      </c>
      <c r="C2277" s="9" t="s">
        <v>1763</v>
      </c>
      <c r="D2277" s="3" t="str">
        <f>IFERROR(VLOOKUP(C:C,对照表!A:B,2,0)," ")</f>
        <v xml:space="preserve">  Wednesday </v>
      </c>
      <c r="E2277" s="2" t="str">
        <f>IFERROR(VLOOKUP(C:C,对照表!A:C,3,0)," ")</f>
        <v>水曜日</v>
      </c>
    </row>
    <row r="2278" spans="1:5" x14ac:dyDescent="0.25">
      <c r="A2278" s="10" t="s">
        <v>9658</v>
      </c>
      <c r="B2278" s="1" t="s">
        <v>5024</v>
      </c>
      <c r="C2278" s="9" t="s">
        <v>1764</v>
      </c>
      <c r="D2278" s="3" t="str">
        <f>IFERROR(VLOOKUP(C:C,对照表!A:B,2,0)," ")</f>
        <v xml:space="preserve">  Thursday </v>
      </c>
      <c r="E2278" s="2" t="str">
        <f>IFERROR(VLOOKUP(C:C,对照表!A:C,3,0)," ")</f>
        <v>木曜日</v>
      </c>
    </row>
    <row r="2279" spans="1:5" x14ac:dyDescent="0.25">
      <c r="A2279" s="10" t="s">
        <v>9659</v>
      </c>
      <c r="B2279" s="1" t="s">
        <v>5027</v>
      </c>
      <c r="C2279" s="9" t="s">
        <v>1765</v>
      </c>
      <c r="D2279" s="3" t="str">
        <f>IFERROR(VLOOKUP(C:C,对照表!A:B,2,0)," ")</f>
        <v xml:space="preserve">  Friday </v>
      </c>
      <c r="E2279" s="2" t="str">
        <f>IFERROR(VLOOKUP(C:C,对照表!A:C,3,0)," ")</f>
        <v>金曜日</v>
      </c>
    </row>
    <row r="2280" spans="1:5" x14ac:dyDescent="0.25">
      <c r="A2280" s="10" t="s">
        <v>9660</v>
      </c>
      <c r="B2280" s="1" t="s">
        <v>5028</v>
      </c>
      <c r="C2280" s="9" t="s">
        <v>1767</v>
      </c>
      <c r="D2280" s="3" t="str">
        <f>IFERROR(VLOOKUP(C:C,对照表!A:B,2,0)," ")</f>
        <v xml:space="preserve">  Saturday </v>
      </c>
      <c r="E2280" s="2" t="str">
        <f>IFERROR(VLOOKUP(C:C,对照表!A:C,3,0)," ")</f>
        <v>土曜日</v>
      </c>
    </row>
    <row r="2281" spans="1:5" x14ac:dyDescent="0.25">
      <c r="A2281" s="10" t="s">
        <v>9661</v>
      </c>
      <c r="B2281" s="1" t="s">
        <v>5031</v>
      </c>
      <c r="C2281" s="9" t="s">
        <v>1770</v>
      </c>
      <c r="D2281" s="3" t="str">
        <f>IFERROR(VLOOKUP(C:C,对照表!A:B,2,0)," ")</f>
        <v xml:space="preserve">  Sunday </v>
      </c>
      <c r="E2281" s="2" t="str">
        <f>IFERROR(VLOOKUP(C:C,对照表!A:C,3,0)," ")</f>
        <v>日曜日</v>
      </c>
    </row>
    <row r="2282" spans="1:5" x14ac:dyDescent="0.25">
      <c r="A2282" s="10" t="s">
        <v>9662</v>
      </c>
      <c r="B2282" s="1" t="s">
        <v>5034</v>
      </c>
      <c r="C2282" s="9" t="s">
        <v>1759</v>
      </c>
      <c r="D2282" s="3" t="str">
        <f>IFERROR(VLOOKUP(C:C,对照表!A:B,2,0)," ")</f>
        <v xml:space="preserve">  Monday </v>
      </c>
      <c r="E2282" s="2" t="str">
        <f>IFERROR(VLOOKUP(C:C,对照表!A:C,3,0)," ")</f>
        <v>月曜日</v>
      </c>
    </row>
    <row r="2283" spans="1:5" x14ac:dyDescent="0.25">
      <c r="A2283" s="10" t="s">
        <v>9663</v>
      </c>
      <c r="B2283" s="1" t="s">
        <v>5037</v>
      </c>
      <c r="C2283" s="9" t="s">
        <v>1762</v>
      </c>
      <c r="D2283" s="3" t="str">
        <f>IFERROR(VLOOKUP(C:C,对照表!A:B,2,0)," ")</f>
        <v xml:space="preserve">  Tuesday </v>
      </c>
      <c r="E2283" s="2" t="str">
        <f>IFERROR(VLOOKUP(C:C,对照表!A:C,3,0)," ")</f>
        <v>火曜日</v>
      </c>
    </row>
    <row r="2284" spans="1:5" x14ac:dyDescent="0.25">
      <c r="A2284" s="10" t="s">
        <v>9664</v>
      </c>
      <c r="B2284" s="1" t="s">
        <v>5038</v>
      </c>
      <c r="C2284" s="9" t="s">
        <v>1763</v>
      </c>
      <c r="D2284" s="3" t="str">
        <f>IFERROR(VLOOKUP(C:C,对照表!A:B,2,0)," ")</f>
        <v xml:space="preserve">  Wednesday </v>
      </c>
      <c r="E2284" s="2" t="str">
        <f>IFERROR(VLOOKUP(C:C,对照表!A:C,3,0)," ")</f>
        <v>水曜日</v>
      </c>
    </row>
    <row r="2285" spans="1:5" x14ac:dyDescent="0.25">
      <c r="A2285" s="10" t="s">
        <v>9665</v>
      </c>
      <c r="B2285" s="1" t="s">
        <v>5040</v>
      </c>
      <c r="C2285" s="9" t="s">
        <v>1764</v>
      </c>
      <c r="D2285" s="3" t="str">
        <f>IFERROR(VLOOKUP(C:C,对照表!A:B,2,0)," ")</f>
        <v xml:space="preserve">  Thursday </v>
      </c>
      <c r="E2285" s="2" t="str">
        <f>IFERROR(VLOOKUP(C:C,对照表!A:C,3,0)," ")</f>
        <v>木曜日</v>
      </c>
    </row>
    <row r="2286" spans="1:5" x14ac:dyDescent="0.25">
      <c r="A2286" s="10" t="s">
        <v>9666</v>
      </c>
      <c r="B2286" s="1" t="s">
        <v>5042</v>
      </c>
      <c r="C2286" s="9" t="s">
        <v>1765</v>
      </c>
      <c r="D2286" s="3" t="str">
        <f>IFERROR(VLOOKUP(C:C,对照表!A:B,2,0)," ")</f>
        <v xml:space="preserve">  Friday </v>
      </c>
      <c r="E2286" s="2" t="str">
        <f>IFERROR(VLOOKUP(C:C,对照表!A:C,3,0)," ")</f>
        <v>金曜日</v>
      </c>
    </row>
    <row r="2287" spans="1:5" x14ac:dyDescent="0.25">
      <c r="A2287" s="10" t="s">
        <v>9667</v>
      </c>
      <c r="B2287" s="1" t="s">
        <v>5043</v>
      </c>
      <c r="C2287" s="9" t="s">
        <v>1767</v>
      </c>
      <c r="D2287" s="3" t="str">
        <f>IFERROR(VLOOKUP(C:C,对照表!A:B,2,0)," ")</f>
        <v xml:space="preserve">  Saturday </v>
      </c>
      <c r="E2287" s="2" t="str">
        <f>IFERROR(VLOOKUP(C:C,对照表!A:C,3,0)," ")</f>
        <v>土曜日</v>
      </c>
    </row>
    <row r="2288" spans="1:5" x14ac:dyDescent="0.25">
      <c r="A2288" s="10" t="s">
        <v>9668</v>
      </c>
      <c r="B2288" s="1" t="s">
        <v>5044</v>
      </c>
      <c r="C2288" s="9" t="s">
        <v>2450</v>
      </c>
      <c r="D2288" s="3" t="str">
        <f>IFERROR(VLOOKUP(C:C,对照表!A:B,2,0)," ")</f>
        <v xml:space="preserve">  Start date </v>
      </c>
      <c r="E2288" s="1" t="s">
        <v>22092</v>
      </c>
    </row>
    <row r="2289" spans="1:5" x14ac:dyDescent="0.25">
      <c r="A2289" s="10" t="s">
        <v>9669</v>
      </c>
      <c r="B2289" s="1" t="s">
        <v>5048</v>
      </c>
      <c r="C2289" s="9" t="s">
        <v>2451</v>
      </c>
      <c r="D2289" s="3" t="str">
        <f>IFERROR(VLOOKUP(C:C,对照表!A:B,2,0)," ")</f>
        <v xml:space="preserve">  End date </v>
      </c>
      <c r="E2289" s="1" t="s">
        <v>22094</v>
      </c>
    </row>
    <row r="2290" spans="1:5" x14ac:dyDescent="0.25">
      <c r="A2290" s="10" t="s">
        <v>9670</v>
      </c>
      <c r="B2290" s="1" t="s">
        <v>5050</v>
      </c>
      <c r="C2290" s="9" t="s">
        <v>2856</v>
      </c>
      <c r="D2290" s="3" t="str">
        <f>IFERROR(VLOOKUP(C:C,对照表!A:B,2,0)," ")</f>
        <v xml:space="preserve">  The start time </v>
      </c>
      <c r="E2290" s="1" t="s">
        <v>22093</v>
      </c>
    </row>
    <row r="2291" spans="1:5" x14ac:dyDescent="0.25">
      <c r="A2291" s="10" t="s">
        <v>9671</v>
      </c>
      <c r="B2291" s="1" t="s">
        <v>5053</v>
      </c>
      <c r="C2291" s="9" t="s">
        <v>2857</v>
      </c>
      <c r="D2291" s="3" t="str">
        <f>IFERROR(VLOOKUP(C:C,对照表!A:B,2,0)," ")</f>
        <v xml:space="preserve">  The end of time </v>
      </c>
      <c r="E2291" s="1" t="s">
        <v>22095</v>
      </c>
    </row>
    <row r="2292" spans="1:5" x14ac:dyDescent="0.25">
      <c r="A2292" s="10" t="s">
        <v>9672</v>
      </c>
      <c r="B2292" s="1" t="s">
        <v>5054</v>
      </c>
      <c r="C2292" s="9" t="s">
        <v>2859</v>
      </c>
      <c r="D2292" s="3" t="str">
        <f>IFERROR(VLOOKUP(C:C,对照表!A:B,2,0)," ")</f>
        <v xml:space="preserve">  years </v>
      </c>
      <c r="E2292" s="2" t="str">
        <f>IFERROR(VLOOKUP(C:C,对照表!A:C,3,0)," ")</f>
        <v>年</v>
      </c>
    </row>
    <row r="2293" spans="1:5" x14ac:dyDescent="0.25">
      <c r="A2293" s="10" t="s">
        <v>9673</v>
      </c>
      <c r="B2293" s="1" t="s">
        <v>5061</v>
      </c>
      <c r="C2293" s="9" t="s">
        <v>1125</v>
      </c>
      <c r="D2293" s="3" t="str">
        <f>IFERROR(VLOOKUP(C:C,对照表!A:B,2,0)," ")</f>
        <v xml:space="preserve">  Month </v>
      </c>
      <c r="E2293" s="2" t="str">
        <f>IFERROR(VLOOKUP(C:C,对照表!A:C,3,0)," ")</f>
        <v>月</v>
      </c>
    </row>
    <row r="2294" spans="1:5" x14ac:dyDescent="0.25">
      <c r="A2294" s="10" t="s">
        <v>9674</v>
      </c>
      <c r="B2294" s="1" t="s">
        <v>5063</v>
      </c>
      <c r="C2294" s="9" t="s">
        <v>1134</v>
      </c>
      <c r="D2294" s="3" t="str">
        <f>IFERROR(VLOOKUP(C:C,对照表!A:B,2,0)," ")</f>
        <v xml:space="preserve">  day </v>
      </c>
      <c r="E2294" s="1" t="s">
        <v>20097</v>
      </c>
    </row>
    <row r="2295" spans="1:5" x14ac:dyDescent="0.25">
      <c r="A2295" s="10" t="s">
        <v>9675</v>
      </c>
      <c r="B2295" s="1" t="s">
        <v>5066</v>
      </c>
      <c r="C2295" s="9" t="s">
        <v>2861</v>
      </c>
      <c r="D2295" s="3" t="str">
        <f>IFERROR(VLOOKUP(C:C,对照表!A:B,2,0)," ")</f>
        <v>hours</v>
      </c>
      <c r="E2295" s="2" t="str">
        <f>IFERROR(VLOOKUP(C:C,对照表!A:C,3,0)," ")</f>
        <v>時</v>
      </c>
    </row>
    <row r="2296" spans="1:5" x14ac:dyDescent="0.25">
      <c r="A2296" s="10" t="s">
        <v>9676</v>
      </c>
      <c r="B2296" s="1" t="s">
        <v>5067</v>
      </c>
      <c r="C2296" s="9" t="s">
        <v>2862</v>
      </c>
      <c r="D2296" s="3" t="str">
        <f>IFERROR(VLOOKUP(C:C,对照表!A:B,2,0)," ")</f>
        <v xml:space="preserve">  points </v>
      </c>
      <c r="E2296" s="2" t="str">
        <f>IFERROR(VLOOKUP(C:C,对照表!A:C,3,0)," ")</f>
        <v>分</v>
      </c>
    </row>
    <row r="2297" spans="1:5" x14ac:dyDescent="0.25">
      <c r="A2297" s="10" t="s">
        <v>9677</v>
      </c>
      <c r="B2297" s="1" t="s">
        <v>5068</v>
      </c>
      <c r="C2297" s="9" t="s">
        <v>2866</v>
      </c>
      <c r="D2297" s="3" t="str">
        <f>IFERROR(VLOOKUP(C:C,对照表!A:B,2,0)," ")</f>
        <v xml:space="preserve">  seconds</v>
      </c>
      <c r="E2297" s="2" t="str">
        <f>IFERROR(VLOOKUP(C:C,对照表!A:C,3,0)," ")</f>
        <v>秒</v>
      </c>
    </row>
    <row r="2298" spans="1:5" x14ac:dyDescent="0.25">
      <c r="A2298" s="10" t="s">
        <v>9678</v>
      </c>
      <c r="B2298" s="1" t="s">
        <v>5069</v>
      </c>
      <c r="C2298" s="9" t="s">
        <v>2867</v>
      </c>
      <c r="D2298" s="3" t="str">
        <f>IFERROR(VLOOKUP(C:C,对照表!A:B,2,0)," ")</f>
        <v xml:space="preserve">  just </v>
      </c>
      <c r="E2298" s="2" t="str">
        <f>IFERROR(VLOOKUP(C:C,对照表!A:C,3,0)," ")</f>
        <v>ちょうど</v>
      </c>
    </row>
    <row r="2299" spans="1:5" x14ac:dyDescent="0.25">
      <c r="A2299" s="10" t="s">
        <v>9679</v>
      </c>
      <c r="B2299" s="1" t="s">
        <v>5070</v>
      </c>
      <c r="C2299" s="9" t="s">
        <v>2868</v>
      </c>
      <c r="D2299" s="3" t="str">
        <f>IFERROR(VLOOKUP(C:C,对照表!A:B,2,0)," ")</f>
        <v xml:space="preserve">  Minutes ago </v>
      </c>
      <c r="E2299" s="2" t="str">
        <f>IFERROR(VLOOKUP(C:C,对照表!A:C,3,0)," ")</f>
        <v>分前</v>
      </c>
    </row>
    <row r="2300" spans="1:5" x14ac:dyDescent="0.25">
      <c r="A2300" s="10" t="s">
        <v>9680</v>
      </c>
      <c r="B2300" s="1" t="s">
        <v>5071</v>
      </c>
      <c r="C2300" s="9" t="s">
        <v>2871</v>
      </c>
      <c r="D2300" s="3" t="str">
        <f>IFERROR(VLOOKUP(C:C,对照表!A:B,2,0)," ")</f>
        <v xml:space="preserve">  Hours before </v>
      </c>
      <c r="E2300" s="2" t="str">
        <f>IFERROR(VLOOKUP(C:C,对照表!A:C,3,0)," ")</f>
        <v>時間前</v>
      </c>
    </row>
    <row r="2301" spans="1:5" x14ac:dyDescent="0.25">
      <c r="A2301" s="10" t="s">
        <v>9681</v>
      </c>
      <c r="B2301" s="1" t="s">
        <v>5072</v>
      </c>
      <c r="C2301" s="9" t="s">
        <v>2872</v>
      </c>
      <c r="D2301" s="3" t="str">
        <f>IFERROR(VLOOKUP(C:C,对照表!A:B,2,0)," ")</f>
        <v xml:space="preserve">  A day earlier </v>
      </c>
      <c r="E2301" s="2" t="str">
        <f>IFERROR(VLOOKUP(C:C,对照表!A:C,3,0)," ")</f>
        <v>1日前</v>
      </c>
    </row>
    <row r="2302" spans="1:5" x14ac:dyDescent="0.25">
      <c r="A2302" s="10" t="s">
        <v>9682</v>
      </c>
      <c r="B2302" s="1" t="s">
        <v>5075</v>
      </c>
      <c r="C2302" s="9" t="s">
        <v>2873</v>
      </c>
      <c r="D2302" s="3" t="str">
        <f>IFERROR(VLOOKUP(C:C,对照表!A:B,2,0)," ")</f>
        <v xml:space="preserve">  A week ago </v>
      </c>
      <c r="E2302" s="2" t="str">
        <f>IFERROR(VLOOKUP(C:C,对照表!A:C,3,0)," ")</f>
        <v>1週間前</v>
      </c>
    </row>
    <row r="2303" spans="1:5" ht="27.6" x14ac:dyDescent="0.25">
      <c r="A2303" s="10" t="s">
        <v>9683</v>
      </c>
      <c r="B2303" s="1" t="s">
        <v>5076</v>
      </c>
      <c r="C2303" s="9" t="s">
        <v>188</v>
      </c>
      <c r="D2303" s="3" t="str">
        <f>IFERROR(VLOOKUP(C:C,对照表!A:B,2,0)," ")</f>
        <v>Ungrouped devices</v>
      </c>
      <c r="E2303" s="1" t="s">
        <v>7737</v>
      </c>
    </row>
    <row r="2304" spans="1:5" ht="27.6" x14ac:dyDescent="0.25">
      <c r="A2304" s="10" t="s">
        <v>9684</v>
      </c>
      <c r="B2304" s="1" t="s">
        <v>9685</v>
      </c>
      <c r="C2304" s="9" t="s">
        <v>2665</v>
      </c>
      <c r="D2304" s="3" t="str">
        <f>IFERROR(VLOOKUP(C:C,对照表!A:B,2,0)," ")</f>
        <v>Bulk import of paging data</v>
      </c>
      <c r="E2304" s="2" t="str">
        <f>IFERROR(VLOOKUP(C:C,对照表!A:C,3,0)," ")</f>
        <v>ページングデータを一括インポート</v>
      </c>
    </row>
    <row r="2305" spans="1:5" ht="27.6" x14ac:dyDescent="0.25">
      <c r="A2305" s="10" t="s">
        <v>9686</v>
      </c>
      <c r="B2305" s="1" t="s">
        <v>5080</v>
      </c>
      <c r="C2305" s="9" t="s">
        <v>2414</v>
      </c>
      <c r="D2305" s="3" t="str">
        <f>IFERROR(VLOOKUP(C:C,对照表!A:B,2,0)," ")</f>
        <v>Platform alarm</v>
      </c>
      <c r="E2305" s="1" t="s">
        <v>2415</v>
      </c>
    </row>
    <row r="2306" spans="1:5" ht="27.6" x14ac:dyDescent="0.25">
      <c r="A2306" s="10" t="s">
        <v>9687</v>
      </c>
      <c r="B2306" s="1" t="s">
        <v>5082</v>
      </c>
      <c r="C2306" s="9" t="s">
        <v>2414</v>
      </c>
      <c r="D2306" s="3" t="str">
        <f>IFERROR(VLOOKUP(C:C,对照表!A:B,2,0)," ")</f>
        <v>Platform alarm</v>
      </c>
      <c r="E2306" s="1" t="s">
        <v>2415</v>
      </c>
    </row>
    <row r="2307" spans="1:5" ht="27.6" x14ac:dyDescent="0.25">
      <c r="A2307" s="10" t="s">
        <v>9688</v>
      </c>
      <c r="B2307" s="1" t="s">
        <v>5085</v>
      </c>
      <c r="C2307" s="9" t="s">
        <v>2417</v>
      </c>
      <c r="D2307" s="3" t="str">
        <f>IFERROR(VLOOKUP(C:C,对照表!A:B,2,0)," ")</f>
        <v>Terminal alarm</v>
      </c>
      <c r="E2307" s="1" t="s">
        <v>2745</v>
      </c>
    </row>
    <row r="2308" spans="1:5" ht="27.6" x14ac:dyDescent="0.25">
      <c r="A2308" s="10" t="s">
        <v>9689</v>
      </c>
      <c r="B2308" s="1" t="s">
        <v>5087</v>
      </c>
      <c r="C2308" s="9" t="s">
        <v>2420</v>
      </c>
      <c r="D2308" s="3" t="str">
        <f>IFERROR(VLOOKUP(C:C,对照表!A:B,2,0)," ")</f>
        <v>Warning level</v>
      </c>
      <c r="E2308" s="1" t="s">
        <v>2421</v>
      </c>
    </row>
    <row r="2309" spans="1:5" ht="27.6" x14ac:dyDescent="0.25">
      <c r="A2309" s="10" t="s">
        <v>9690</v>
      </c>
      <c r="B2309" s="1" t="s">
        <v>5098</v>
      </c>
      <c r="C2309" s="9" t="s">
        <v>2422</v>
      </c>
      <c r="D2309" s="3" t="str">
        <f>IFERROR(VLOOKUP(C:C,对照表!A:B,2,0)," ")</f>
        <v>Higher level</v>
      </c>
      <c r="E2309" s="1" t="s">
        <v>7760</v>
      </c>
    </row>
    <row r="2310" spans="1:5" ht="27.6" x14ac:dyDescent="0.25">
      <c r="A2310" s="10" t="s">
        <v>9691</v>
      </c>
      <c r="B2310" s="1" t="s">
        <v>5100</v>
      </c>
      <c r="C2310" s="9" t="s">
        <v>2424</v>
      </c>
      <c r="D2310" s="3" t="str">
        <f>IFERROR(VLOOKUP(C:C,对照表!A:B,2,0)," ")</f>
        <v>Second level</v>
      </c>
      <c r="E2310" s="1" t="s">
        <v>2425</v>
      </c>
    </row>
    <row r="2311" spans="1:5" ht="27.6" x14ac:dyDescent="0.25">
      <c r="A2311" s="10" t="s">
        <v>9692</v>
      </c>
      <c r="B2311" s="1" t="s">
        <v>5104</v>
      </c>
      <c r="C2311" s="9" t="s">
        <v>2428</v>
      </c>
      <c r="D2311" s="3" t="str">
        <f>IFERROR(VLOOKUP(C:C,对照表!A:B,2,0)," ")</f>
        <v>Over-heated</v>
      </c>
      <c r="E2311" s="2" t="str">
        <f>IFERROR(VLOOKUP(C:C,对照表!A:C,3,0)," ")</f>
        <v>高温</v>
      </c>
    </row>
    <row r="2312" spans="1:5" ht="27.6" x14ac:dyDescent="0.25">
      <c r="A2312" s="10" t="s">
        <v>9693</v>
      </c>
      <c r="B2312" s="1" t="s">
        <v>5105</v>
      </c>
      <c r="C2312" s="9" t="s">
        <v>2430</v>
      </c>
      <c r="D2312" s="3" t="str">
        <f>IFERROR(VLOOKUP(C:C,对照表!A:B,2,0)," ")</f>
        <v xml:space="preserve">  Camera damage </v>
      </c>
      <c r="E2312" s="2" t="str">
        <f>IFERROR(VLOOKUP(C:C,对照表!A:C,3,0)," ")</f>
        <v>カメラの損傷</v>
      </c>
    </row>
    <row r="2313" spans="1:5" ht="27.6" x14ac:dyDescent="0.25">
      <c r="A2313" s="10" t="s">
        <v>9694</v>
      </c>
      <c r="B2313" s="1" t="s">
        <v>5106</v>
      </c>
      <c r="C2313" s="9" t="s">
        <v>2431</v>
      </c>
      <c r="D2313" s="3" t="str">
        <f>IFERROR(VLOOKUP(C:C,对照表!A:B,2,0)," ")</f>
        <v xml:space="preserve">  Storage alarm </v>
      </c>
      <c r="E2313" s="2" t="str">
        <f>IFERROR(VLOOKUP(C:C,对照表!A:C,3,0)," ")</f>
        <v>ストレージの警告</v>
      </c>
    </row>
    <row r="2314" spans="1:5" ht="27.6" x14ac:dyDescent="0.25">
      <c r="A2314" s="10" t="s">
        <v>9695</v>
      </c>
      <c r="B2314" s="1" t="s">
        <v>5111</v>
      </c>
      <c r="C2314" s="9" t="s">
        <v>2432</v>
      </c>
      <c r="D2314" s="3" t="str">
        <f>IFERROR(VLOOKUP(C:C,对照表!A:B,2,0)," ")</f>
        <v xml:space="preserve">Device offline </v>
      </c>
      <c r="E2314" s="2" t="str">
        <f>IFERROR(VLOOKUP(C:C,对照表!A:C,3,0)," ")</f>
        <v>端末はオフライン</v>
      </c>
    </row>
    <row r="2315" spans="1:5" ht="27.6" x14ac:dyDescent="0.25">
      <c r="A2315" s="10" t="s">
        <v>9696</v>
      </c>
      <c r="B2315" s="1" t="s">
        <v>5113</v>
      </c>
      <c r="C2315" s="9" t="s">
        <v>2434</v>
      </c>
      <c r="D2315" s="3" t="str">
        <f>IFERROR(VLOOKUP(C:C,对照表!A:B,2,0)," ")</f>
        <v>No connection</v>
      </c>
      <c r="E2315" s="2" t="str">
        <f>IFERROR(VLOOKUP(C:C,对照表!A:C,3,0)," ")</f>
        <v>端末は心拍数なし</v>
      </c>
    </row>
    <row r="2316" spans="1:5" ht="27.6" x14ac:dyDescent="0.25">
      <c r="A2316" s="10" t="s">
        <v>9697</v>
      </c>
      <c r="B2316" s="1" t="s">
        <v>5117</v>
      </c>
      <c r="C2316" s="9" t="s">
        <v>9698</v>
      </c>
      <c r="D2316" s="3" t="str">
        <f>IFERROR(VLOOKUP(C:C,对照表!A:B,2,0)," ")</f>
        <v xml:space="preserve">Device removed </v>
      </c>
      <c r="E2316" s="2" t="str">
        <f>IFERROR(VLOOKUP(C:C,对照表!A:C,3,0)," ")</f>
        <v>デバイスが取り外されました</v>
      </c>
    </row>
    <row r="2317" spans="1:5" ht="27.6" x14ac:dyDescent="0.25">
      <c r="A2317" s="10" t="s">
        <v>9699</v>
      </c>
      <c r="B2317" s="1" t="s">
        <v>5118</v>
      </c>
      <c r="C2317" s="9" t="s">
        <v>2436</v>
      </c>
      <c r="D2317" s="3" t="str">
        <f>IFERROR(VLOOKUP(C:C,对照表!A:B,2,0)," ")</f>
        <v>Device offline status</v>
      </c>
      <c r="E2317" s="1" t="s">
        <v>7764</v>
      </c>
    </row>
    <row r="2318" spans="1:5" ht="27.6" x14ac:dyDescent="0.25">
      <c r="A2318" s="10" t="s">
        <v>9700</v>
      </c>
      <c r="B2318" s="1" t="s">
        <v>5122</v>
      </c>
      <c r="C2318" s="9" t="s">
        <v>2437</v>
      </c>
      <c r="D2318" s="3" t="str">
        <f>IFERROR(VLOOKUP(C:C,对照表!A:B,2,0)," ")</f>
        <v>Warning type</v>
      </c>
      <c r="E2318" s="1" t="s">
        <v>2438</v>
      </c>
    </row>
    <row r="2319" spans="1:5" ht="27.6" x14ac:dyDescent="0.25">
      <c r="A2319" s="10" t="s">
        <v>9701</v>
      </c>
      <c r="B2319" s="1" t="s">
        <v>5124</v>
      </c>
      <c r="C2319" s="9" t="s">
        <v>2439</v>
      </c>
      <c r="D2319" s="3" t="str">
        <f>IFERROR(VLOOKUP(C:C,对照表!A:B,2,0)," ")</f>
        <v>Time Period</v>
      </c>
      <c r="E2319" s="1" t="s">
        <v>2440</v>
      </c>
    </row>
    <row r="2320" spans="1:5" x14ac:dyDescent="0.25">
      <c r="A2320" s="10" t="s">
        <v>9702</v>
      </c>
      <c r="B2320" s="1" t="s">
        <v>5128</v>
      </c>
      <c r="C2320" s="9" t="s">
        <v>530</v>
      </c>
      <c r="D2320" s="3" t="str">
        <f>IFERROR(VLOOKUP(C:C,对照表!A:B,2,0)," ")</f>
        <v xml:space="preserve">  search </v>
      </c>
      <c r="E2320" s="2" t="str">
        <f>IFERROR(VLOOKUP(C:C,对照表!A:C,3,0)," ")</f>
        <v>検索</v>
      </c>
    </row>
    <row r="2321" spans="1:5" ht="27.6" x14ac:dyDescent="0.25">
      <c r="A2321" s="10" t="s">
        <v>9703</v>
      </c>
      <c r="B2321" s="1" t="s">
        <v>5129</v>
      </c>
      <c r="C2321" s="9" t="s">
        <v>2441</v>
      </c>
      <c r="D2321" s="3" t="str">
        <f>IFERROR(VLOOKUP(C:C,对照表!A:B,2,0)," ")</f>
        <v>Warning event</v>
      </c>
      <c r="E2321" s="1" t="s">
        <v>2442</v>
      </c>
    </row>
    <row r="2322" spans="1:5" ht="27.6" x14ac:dyDescent="0.25">
      <c r="A2322" s="10" t="s">
        <v>9704</v>
      </c>
      <c r="B2322" s="1" t="s">
        <v>5133</v>
      </c>
      <c r="C2322" s="9" t="s">
        <v>2446</v>
      </c>
      <c r="D2322" s="3" t="str">
        <f>IFERROR(VLOOKUP(C:C,对照表!A:B,2,0)," ")</f>
        <v>Warning level</v>
      </c>
      <c r="E2322" s="1" t="s">
        <v>2447</v>
      </c>
    </row>
    <row r="2323" spans="1:5" ht="27.6" x14ac:dyDescent="0.25">
      <c r="A2323" s="10" t="s">
        <v>9705</v>
      </c>
      <c r="B2323" s="1" t="s">
        <v>5134</v>
      </c>
      <c r="C2323" s="9" t="s">
        <v>539</v>
      </c>
      <c r="D2323" s="3" t="str">
        <f>IFERROR(VLOOKUP(C:C,对照表!A:B,2,0)," ")</f>
        <v>Detail</v>
      </c>
      <c r="E2323" s="1" t="s">
        <v>541</v>
      </c>
    </row>
    <row r="2324" spans="1:5" ht="27.6" x14ac:dyDescent="0.25">
      <c r="A2324" s="10" t="s">
        <v>9706</v>
      </c>
      <c r="B2324" s="1" t="s">
        <v>5138</v>
      </c>
      <c r="C2324" s="9" t="s">
        <v>396</v>
      </c>
      <c r="D2324" s="3" t="str">
        <f>IFERROR(VLOOKUP(C:C,对照表!A:B,2,0)," ")</f>
        <v>Time</v>
      </c>
      <c r="E2324" s="1" t="s">
        <v>825</v>
      </c>
    </row>
    <row r="2325" spans="1:5" ht="27.6" x14ac:dyDescent="0.25">
      <c r="A2325" s="10" t="s">
        <v>9707</v>
      </c>
      <c r="B2325" s="1" t="s">
        <v>5140</v>
      </c>
      <c r="C2325" s="9" t="s">
        <v>2269</v>
      </c>
      <c r="D2325" s="3" t="str">
        <f>IFERROR(VLOOKUP(C:C,对照表!A:B,2,0)," ")</f>
        <v xml:space="preserve">  SN </v>
      </c>
      <c r="E2325" s="2" t="str">
        <f>IFERROR(VLOOKUP(C:C,对照表!A:C,3,0)," ")</f>
        <v>番号</v>
      </c>
    </row>
    <row r="2326" spans="1:5" ht="27.6" x14ac:dyDescent="0.25">
      <c r="A2326" s="10" t="s">
        <v>9708</v>
      </c>
      <c r="B2326" s="1" t="s">
        <v>5141</v>
      </c>
      <c r="C2326" s="9" t="s">
        <v>2446</v>
      </c>
      <c r="D2326" s="3" t="str">
        <f>IFERROR(VLOOKUP(C:C,对照表!A:B,2,0)," ")</f>
        <v>Warning level</v>
      </c>
      <c r="E2326" s="1" t="s">
        <v>2447</v>
      </c>
    </row>
    <row r="2327" spans="1:5" ht="27.6" x14ac:dyDescent="0.25">
      <c r="A2327" s="10" t="s">
        <v>9709</v>
      </c>
      <c r="B2327" s="1" t="s">
        <v>5144</v>
      </c>
      <c r="C2327" s="9" t="s">
        <v>2449</v>
      </c>
      <c r="D2327" s="3" t="str">
        <f>IFERROR(VLOOKUP(C:C,对照表!A:B,2,0)," ")</f>
        <v>Warning type</v>
      </c>
      <c r="E2327" s="1" t="s">
        <v>7766</v>
      </c>
    </row>
    <row r="2328" spans="1:5" ht="27.6" x14ac:dyDescent="0.25">
      <c r="A2328" s="10" t="s">
        <v>9710</v>
      </c>
      <c r="B2328" s="1" t="s">
        <v>5145</v>
      </c>
      <c r="C2328" s="9" t="s">
        <v>2450</v>
      </c>
      <c r="D2328" s="3" t="str">
        <f>IFERROR(VLOOKUP(C:C,对照表!A:B,2,0)," ")</f>
        <v xml:space="preserve">  Start date </v>
      </c>
      <c r="E2328" s="1" t="s">
        <v>22092</v>
      </c>
    </row>
    <row r="2329" spans="1:5" ht="27.6" x14ac:dyDescent="0.25">
      <c r="A2329" s="10" t="s">
        <v>9711</v>
      </c>
      <c r="B2329" s="1" t="s">
        <v>5147</v>
      </c>
      <c r="C2329" s="9" t="s">
        <v>2451</v>
      </c>
      <c r="D2329" s="3" t="str">
        <f>IFERROR(VLOOKUP(C:C,对照表!A:B,2,0)," ")</f>
        <v xml:space="preserve">  End date </v>
      </c>
      <c r="E2329" s="1" t="s">
        <v>22094</v>
      </c>
    </row>
    <row r="2330" spans="1:5" ht="27.6" x14ac:dyDescent="0.25">
      <c r="A2330" s="10" t="s">
        <v>9712</v>
      </c>
      <c r="B2330" s="1" t="s">
        <v>5149</v>
      </c>
      <c r="C2330" s="9" t="s">
        <v>317</v>
      </c>
      <c r="D2330" s="3" t="str">
        <f>IFERROR(VLOOKUP(C:C,对照表!A:B,2,0)," ")</f>
        <v>Operation log</v>
      </c>
      <c r="E2330" s="1" t="s">
        <v>318</v>
      </c>
    </row>
    <row r="2331" spans="1:5" ht="27.6" x14ac:dyDescent="0.25">
      <c r="A2331" s="10" t="s">
        <v>9713</v>
      </c>
      <c r="B2331" s="1" t="s">
        <v>5152</v>
      </c>
      <c r="C2331" s="9" t="s">
        <v>249</v>
      </c>
      <c r="D2331" s="3" t="str">
        <f>IFERROR(VLOOKUP(C:C,对照表!A:B,2,0)," ")</f>
        <v xml:space="preserve">Administrator: </v>
      </c>
      <c r="E2331" s="1" t="s">
        <v>250</v>
      </c>
    </row>
    <row r="2332" spans="1:5" x14ac:dyDescent="0.25">
      <c r="A2332" s="10" t="s">
        <v>9714</v>
      </c>
      <c r="B2332" s="1" t="s">
        <v>5153</v>
      </c>
      <c r="C2332" s="9" t="s">
        <v>2454</v>
      </c>
      <c r="D2332" s="3" t="str">
        <f>IFERROR(VLOOKUP(C:C,对照表!A:B,2,0)," ")</f>
        <v>Main function</v>
      </c>
      <c r="E2332" s="1" t="s">
        <v>7770</v>
      </c>
    </row>
    <row r="2333" spans="1:5" x14ac:dyDescent="0.25">
      <c r="A2333" s="10" t="s">
        <v>9715</v>
      </c>
      <c r="B2333" s="1" t="s">
        <v>5158</v>
      </c>
      <c r="C2333" s="9" t="s">
        <v>2456</v>
      </c>
      <c r="D2333" s="3" t="str">
        <f>IFERROR(VLOOKUP(C:C,对照表!A:B,2,0)," ")</f>
        <v>Date &amp; Time</v>
      </c>
      <c r="E2333" s="1" t="s">
        <v>2457</v>
      </c>
    </row>
    <row r="2334" spans="1:5" x14ac:dyDescent="0.25">
      <c r="A2334" s="10" t="s">
        <v>9716</v>
      </c>
      <c r="B2334" s="1" t="s">
        <v>5160</v>
      </c>
      <c r="C2334" s="9" t="s">
        <v>530</v>
      </c>
      <c r="D2334" s="3" t="str">
        <f>IFERROR(VLOOKUP(C:C,对照表!A:B,2,0)," ")</f>
        <v xml:space="preserve">  search </v>
      </c>
      <c r="E2334" s="2" t="str">
        <f>IFERROR(VLOOKUP(C:C,对照表!A:C,3,0)," ")</f>
        <v>検索</v>
      </c>
    </row>
    <row r="2335" spans="1:5" ht="27.6" x14ac:dyDescent="0.25">
      <c r="A2335" s="10" t="s">
        <v>9717</v>
      </c>
      <c r="B2335" s="1" t="s">
        <v>5161</v>
      </c>
      <c r="C2335" s="9" t="s">
        <v>251</v>
      </c>
      <c r="D2335" s="3" t="str">
        <f>IFERROR(VLOOKUP(C:C,对照表!A:B,2,0)," ")</f>
        <v>Administrator</v>
      </c>
      <c r="E2335" s="1" t="s">
        <v>252</v>
      </c>
    </row>
    <row r="2336" spans="1:5" ht="27.6" x14ac:dyDescent="0.25">
      <c r="A2336" s="10" t="s">
        <v>9718</v>
      </c>
      <c r="B2336" s="1" t="s">
        <v>5164</v>
      </c>
      <c r="C2336" s="9" t="s">
        <v>2454</v>
      </c>
      <c r="D2336" s="3" t="str">
        <f>IFERROR(VLOOKUP(C:C,对照表!A:B,2,0)," ")</f>
        <v>Main function</v>
      </c>
      <c r="E2336" s="1" t="s">
        <v>7770</v>
      </c>
    </row>
    <row r="2337" spans="1:5" ht="27.6" x14ac:dyDescent="0.25">
      <c r="A2337" s="10" t="s">
        <v>9719</v>
      </c>
      <c r="B2337" s="1" t="s">
        <v>5165</v>
      </c>
      <c r="C2337" s="9" t="s">
        <v>2458</v>
      </c>
      <c r="D2337" s="3" t="str">
        <f>IFERROR(VLOOKUP(C:C,对照表!A:B,2,0)," ")</f>
        <v>Specific operation</v>
      </c>
      <c r="E2337" s="1" t="s">
        <v>7772</v>
      </c>
    </row>
    <row r="2338" spans="1:5" ht="27.6" x14ac:dyDescent="0.25">
      <c r="A2338" s="10" t="s">
        <v>9720</v>
      </c>
      <c r="B2338" s="1" t="s">
        <v>5169</v>
      </c>
      <c r="C2338" s="9" t="s">
        <v>203</v>
      </c>
      <c r="D2338" s="3" t="str">
        <f>IFERROR(VLOOKUP(C:C,对照表!A:B,2,0)," ")</f>
        <v>Date &amp; Time</v>
      </c>
      <c r="E2338" s="1" t="s">
        <v>205</v>
      </c>
    </row>
    <row r="2339" spans="1:5" ht="27.6" x14ac:dyDescent="0.25">
      <c r="A2339" s="10" t="s">
        <v>9721</v>
      </c>
      <c r="B2339" s="1" t="s">
        <v>5170</v>
      </c>
      <c r="C2339" s="9" t="s">
        <v>24626</v>
      </c>
      <c r="D2339" s="3" t="str">
        <f>IFERROR(VLOOKUP(C:C,对照表!A:B,2,0)," ")</f>
        <v>Enter administrator account</v>
      </c>
      <c r="E2339" s="2" t="str">
        <f>IFERROR(VLOOKUP(C:C,对照表!A:C,3,0)," ")</f>
        <v>管理員アカウントを入力してください</v>
      </c>
    </row>
    <row r="2340" spans="1:5" ht="27.6" x14ac:dyDescent="0.25">
      <c r="A2340" s="10" t="s">
        <v>9722</v>
      </c>
      <c r="B2340" s="1" t="s">
        <v>5172</v>
      </c>
      <c r="C2340" s="9" t="s">
        <v>2454</v>
      </c>
      <c r="D2340" s="3" t="str">
        <f>IFERROR(VLOOKUP(C:C,对照表!A:B,2,0)," ")</f>
        <v>Main function</v>
      </c>
      <c r="E2340" s="1" t="s">
        <v>7770</v>
      </c>
    </row>
    <row r="2341" spans="1:5" ht="27.6" x14ac:dyDescent="0.25">
      <c r="A2341" s="10" t="s">
        <v>9723</v>
      </c>
      <c r="B2341" s="1" t="s">
        <v>5174</v>
      </c>
      <c r="C2341" s="9" t="s">
        <v>2450</v>
      </c>
      <c r="D2341" s="3" t="str">
        <f>IFERROR(VLOOKUP(C:C,对照表!A:B,2,0)," ")</f>
        <v xml:space="preserve">  Start date </v>
      </c>
      <c r="E2341" s="1" t="s">
        <v>22092</v>
      </c>
    </row>
    <row r="2342" spans="1:5" ht="27.6" x14ac:dyDescent="0.25">
      <c r="A2342" s="10" t="s">
        <v>9724</v>
      </c>
      <c r="B2342" s="1" t="s">
        <v>5175</v>
      </c>
      <c r="C2342" s="9" t="s">
        <v>2451</v>
      </c>
      <c r="D2342" s="3" t="str">
        <f>IFERROR(VLOOKUP(C:C,对照表!A:B,2,0)," ")</f>
        <v xml:space="preserve">  End date </v>
      </c>
      <c r="E2342" s="1" t="s">
        <v>22094</v>
      </c>
    </row>
    <row r="2343" spans="1:5" ht="27.6" x14ac:dyDescent="0.25">
      <c r="A2343" s="10" t="s">
        <v>9725</v>
      </c>
      <c r="B2343" s="1" t="s">
        <v>5181</v>
      </c>
      <c r="C2343" s="9" t="s">
        <v>16658</v>
      </c>
      <c r="D2343" s="3" t="str">
        <f>IFERROR(VLOOKUP(C:C,对照表!A:B,2,0)," ")</f>
        <v xml:space="preserve"> Batch create </v>
      </c>
      <c r="E2343" s="1" t="s">
        <v>3450</v>
      </c>
    </row>
    <row r="2344" spans="1:5" ht="27.6" x14ac:dyDescent="0.25">
      <c r="A2344" s="10" t="s">
        <v>9726</v>
      </c>
      <c r="B2344" s="1" t="s">
        <v>5518</v>
      </c>
      <c r="C2344" s="9" t="s">
        <v>2463</v>
      </c>
      <c r="D2344" s="3" t="str">
        <f>IFERROR(VLOOKUP(C:C,对照表!A:B,2,0)," ")</f>
        <v>Device reboot</v>
      </c>
      <c r="E2344" s="1" t="s">
        <v>7723</v>
      </c>
    </row>
    <row r="2345" spans="1:5" ht="27.6" x14ac:dyDescent="0.25">
      <c r="A2345" s="10" t="s">
        <v>9727</v>
      </c>
      <c r="B2345" s="1" t="s">
        <v>7774</v>
      </c>
      <c r="C2345" s="9" t="s">
        <v>1537</v>
      </c>
      <c r="D2345" s="3" t="str">
        <f>IFERROR(VLOOKUP(C:C,对照表!A:B,2,0)," ")</f>
        <v>Open the door</v>
      </c>
      <c r="E2345" s="1" t="s">
        <v>7722</v>
      </c>
    </row>
    <row r="2346" spans="1:5" ht="27.6" x14ac:dyDescent="0.25">
      <c r="A2346" s="10" t="s">
        <v>9728</v>
      </c>
      <c r="B2346" s="1" t="s">
        <v>5520</v>
      </c>
      <c r="C2346" s="9" t="s">
        <v>1537</v>
      </c>
      <c r="D2346" s="3" t="str">
        <f>IFERROR(VLOOKUP(C:C,对照表!A:B,2,0)," ")</f>
        <v>Open the door</v>
      </c>
      <c r="E2346" s="1" t="s">
        <v>7722</v>
      </c>
    </row>
    <row r="2347" spans="1:5" ht="27.6" x14ac:dyDescent="0.25">
      <c r="A2347" s="10" t="s">
        <v>9729</v>
      </c>
      <c r="B2347" s="1" t="s">
        <v>5183</v>
      </c>
      <c r="C2347" s="9" t="s">
        <v>2464</v>
      </c>
      <c r="D2347" s="3" t="str">
        <f>IFERROR(VLOOKUP(C:C,对照表!A:B,2,0)," ")</f>
        <v>Query the list of accounts visible to the lander</v>
      </c>
      <c r="E2347" s="1" t="s">
        <v>2465</v>
      </c>
    </row>
    <row r="2348" spans="1:5" ht="27.6" x14ac:dyDescent="0.25">
      <c r="A2348" s="10" t="s">
        <v>9730</v>
      </c>
      <c r="B2348" s="1" t="s">
        <v>5187</v>
      </c>
      <c r="C2348" s="9" t="s">
        <v>2466</v>
      </c>
      <c r="D2348" s="3" t="str">
        <f>IFERROR(VLOOKUP(C:C,对照表!A:B,2,0)," ")</f>
        <v>Query the account detail of the lander</v>
      </c>
      <c r="E2348" s="1" t="s">
        <v>2467</v>
      </c>
    </row>
    <row r="2349" spans="1:5" ht="27.6" x14ac:dyDescent="0.25">
      <c r="A2349" s="10" t="s">
        <v>9731</v>
      </c>
      <c r="B2349" s="1" t="s">
        <v>5189</v>
      </c>
      <c r="C2349" s="9" t="s">
        <v>2469</v>
      </c>
      <c r="D2349" s="3" t="str">
        <f>IFERROR(VLOOKUP(C:C,对照表!A:B,2,0)," ")</f>
        <v>Modify the E-mail of the lander</v>
      </c>
      <c r="E2349" s="1" t="s">
        <v>2470</v>
      </c>
    </row>
    <row r="2350" spans="1:5" ht="27.6" x14ac:dyDescent="0.25">
      <c r="A2350" s="10" t="s">
        <v>9732</v>
      </c>
      <c r="B2350" s="1" t="s">
        <v>5193</v>
      </c>
      <c r="C2350" s="9" t="s">
        <v>2471</v>
      </c>
      <c r="D2350" s="3" t="str">
        <f>IFERROR(VLOOKUP(C:C,对照表!A:B,2,0)," ")</f>
        <v>Send a mailbox verification code to modify the email of the lander</v>
      </c>
      <c r="E2350" s="1" t="s">
        <v>2473</v>
      </c>
    </row>
    <row r="2351" spans="1:5" ht="27.6" x14ac:dyDescent="0.25">
      <c r="A2351" s="10" t="s">
        <v>9733</v>
      </c>
      <c r="B2351" s="1" t="s">
        <v>5195</v>
      </c>
      <c r="C2351" s="9" t="s">
        <v>2476</v>
      </c>
      <c r="D2351" s="3" t="str">
        <f>IFERROR(VLOOKUP(C:C,对照表!A:B,2,0)," ")</f>
        <v>Logout</v>
      </c>
      <c r="E2351" s="1" t="s">
        <v>2477</v>
      </c>
    </row>
    <row r="2352" spans="1:5" ht="27.6" x14ac:dyDescent="0.25">
      <c r="A2352" s="10" t="s">
        <v>9734</v>
      </c>
      <c r="B2352" s="1" t="s">
        <v>5199</v>
      </c>
      <c r="C2352" s="9" t="s">
        <v>2482</v>
      </c>
      <c r="D2352" s="3" t="str">
        <f>IFERROR(VLOOKUP(C:C,对照表!A:B,2,0)," ")</f>
        <v>Modify the password of the lander</v>
      </c>
      <c r="E2352" s="1" t="s">
        <v>2483</v>
      </c>
    </row>
    <row r="2353" spans="1:5" ht="27.6" x14ac:dyDescent="0.25">
      <c r="A2353" s="10" t="s">
        <v>9735</v>
      </c>
      <c r="B2353" s="1" t="s">
        <v>5201</v>
      </c>
      <c r="C2353" s="9" t="s">
        <v>3437</v>
      </c>
      <c r="D2353" s="3" t="str">
        <f>IFERROR(VLOOKUP(C:C,对照表!A:B,2,0)," ")</f>
        <v>Modify the telephone number of the lander</v>
      </c>
      <c r="E2353" s="1" t="s">
        <v>3438</v>
      </c>
    </row>
    <row r="2354" spans="1:5" ht="27.6" x14ac:dyDescent="0.25">
      <c r="A2354" s="10" t="s">
        <v>9736</v>
      </c>
      <c r="B2354" s="1" t="s">
        <v>5205</v>
      </c>
      <c r="C2354" s="9" t="s">
        <v>2489</v>
      </c>
      <c r="D2354" s="3" t="str">
        <f>IFERROR(VLOOKUP(C:C,对照表!A:B,2,0)," ")</f>
        <v>Search the administrator list (paging)</v>
      </c>
      <c r="E2354" s="1" t="s">
        <v>2490</v>
      </c>
    </row>
    <row r="2355" spans="1:5" ht="27.6" x14ac:dyDescent="0.25">
      <c r="A2355" s="10" t="s">
        <v>9737</v>
      </c>
      <c r="B2355" s="1" t="s">
        <v>5207</v>
      </c>
      <c r="C2355" s="9" t="s">
        <v>2491</v>
      </c>
      <c r="D2355" s="3" t="str">
        <f>IFERROR(VLOOKUP(C:C,对照表!A:B,2,0)," ")</f>
        <v>Create an administrator</v>
      </c>
      <c r="E2355" s="1" t="s">
        <v>2492</v>
      </c>
    </row>
    <row r="2356" spans="1:5" ht="27.6" x14ac:dyDescent="0.25">
      <c r="A2356" s="10" t="s">
        <v>9738</v>
      </c>
      <c r="B2356" s="1" t="s">
        <v>5211</v>
      </c>
      <c r="C2356" s="9" t="s">
        <v>2494</v>
      </c>
      <c r="D2356" s="3" t="str">
        <f>IFERROR(VLOOKUP(C:C,对照表!A:B,2,0)," ")</f>
        <v>Delete the administrator</v>
      </c>
      <c r="E2356" s="1" t="s">
        <v>2495</v>
      </c>
    </row>
    <row r="2357" spans="1:5" ht="27.6" x14ac:dyDescent="0.25">
      <c r="A2357" s="10" t="s">
        <v>9739</v>
      </c>
      <c r="B2357" s="1" t="s">
        <v>5213</v>
      </c>
      <c r="C2357" s="9" t="s">
        <v>2496</v>
      </c>
      <c r="D2357" s="3" t="str">
        <f>IFERROR(VLOOKUP(C:C,对照表!A:B,2,0)," ")</f>
        <v>Modify the administrator</v>
      </c>
      <c r="E2357" s="1" t="s">
        <v>2497</v>
      </c>
    </row>
    <row r="2358" spans="1:5" ht="27.6" x14ac:dyDescent="0.25">
      <c r="A2358" s="10" t="s">
        <v>9740</v>
      </c>
      <c r="B2358" s="1" t="s">
        <v>5219</v>
      </c>
      <c r="C2358" s="9" t="s">
        <v>2498</v>
      </c>
      <c r="D2358" s="3" t="str">
        <f>IFERROR(VLOOKUP(C:C,对照表!A:B,2,0)," ")</f>
        <v>Authorized role</v>
      </c>
      <c r="E2358" s="1" t="s">
        <v>2499</v>
      </c>
    </row>
    <row r="2359" spans="1:5" ht="41.4" x14ac:dyDescent="0.25">
      <c r="A2359" s="10" t="s">
        <v>9741</v>
      </c>
      <c r="B2359" s="1" t="s">
        <v>5221</v>
      </c>
      <c r="C2359" s="9" t="s">
        <v>2636</v>
      </c>
      <c r="D2359" s="3" t="str">
        <f>IFERROR(VLOOKUP(C:C,对照表!A:B,2,0)," ")</f>
        <v>Delete the role authority</v>
      </c>
      <c r="E2359" s="1" t="s">
        <v>2637</v>
      </c>
    </row>
    <row r="2360" spans="1:5" ht="41.4" x14ac:dyDescent="0.25">
      <c r="A2360" s="10" t="s">
        <v>9742</v>
      </c>
      <c r="B2360" s="1" t="s">
        <v>5225</v>
      </c>
      <c r="C2360" s="9" t="s">
        <v>3439</v>
      </c>
      <c r="D2360" s="3" t="str">
        <f>IFERROR(VLOOKUP(C:C,对照表!A:B,2,0)," ")</f>
        <v>Enable/Disable the administrator status</v>
      </c>
      <c r="E2360" s="1" t="s">
        <v>3440</v>
      </c>
    </row>
    <row r="2361" spans="1:5" ht="27.6" x14ac:dyDescent="0.25">
      <c r="A2361" s="10" t="s">
        <v>9743</v>
      </c>
      <c r="B2361" s="1" t="s">
        <v>5227</v>
      </c>
      <c r="C2361" s="9" t="s">
        <v>2502</v>
      </c>
      <c r="D2361" s="3" t="str">
        <f>IFERROR(VLOOKUP(C:C,对照表!A:B,2,0)," ")</f>
        <v>A single access to the device administrator</v>
      </c>
      <c r="E2361" s="1" t="s">
        <v>2503</v>
      </c>
    </row>
    <row r="2362" spans="1:5" ht="27.6" x14ac:dyDescent="0.25">
      <c r="A2362" s="10" t="s">
        <v>9744</v>
      </c>
      <c r="B2362" s="1" t="s">
        <v>5230</v>
      </c>
      <c r="C2362" s="9" t="s">
        <v>2504</v>
      </c>
      <c r="D2362" s="3" t="str">
        <f>IFERROR(VLOOKUP(C:C,对照表!A:B,2,0)," ")</f>
        <v>Delete the device administrator</v>
      </c>
      <c r="E2362" s="1" t="s">
        <v>2505</v>
      </c>
    </row>
    <row r="2363" spans="1:5" ht="27.6" x14ac:dyDescent="0.25">
      <c r="A2363" s="10" t="s">
        <v>9745</v>
      </c>
      <c r="B2363" s="1" t="s">
        <v>5233</v>
      </c>
      <c r="C2363" s="9" t="s">
        <v>2506</v>
      </c>
      <c r="D2363" s="3" t="str">
        <f>IFERROR(VLOOKUP(C:C,对照表!A:B,2,0)," ")</f>
        <v>Administrator relevance device</v>
      </c>
      <c r="E2363" s="1" t="s">
        <v>2507</v>
      </c>
    </row>
    <row r="2364" spans="1:5" ht="27.6" x14ac:dyDescent="0.25">
      <c r="A2364" s="10" t="s">
        <v>9746</v>
      </c>
      <c r="B2364" s="1" t="s">
        <v>5235</v>
      </c>
      <c r="C2364" s="9" t="s">
        <v>2509</v>
      </c>
      <c r="D2364" s="3" t="str">
        <f>IFERROR(VLOOKUP(C:C,对照表!A:B,2,0)," ")</f>
        <v>Device administrator list</v>
      </c>
      <c r="E2364" s="1" t="s">
        <v>2510</v>
      </c>
    </row>
    <row r="2365" spans="1:5" ht="27.6" x14ac:dyDescent="0.25">
      <c r="A2365" s="10" t="s">
        <v>9747</v>
      </c>
      <c r="B2365" s="1" t="s">
        <v>5239</v>
      </c>
      <c r="C2365" s="9" t="s">
        <v>2513</v>
      </c>
      <c r="D2365" s="3" t="str">
        <f>IFERROR(VLOOKUP(C:C,对照表!A:B,2,0)," ")</f>
        <v>Save the device administrator</v>
      </c>
      <c r="E2365" s="1" t="s">
        <v>2514</v>
      </c>
    </row>
    <row r="2366" spans="1:5" ht="27.6" x14ac:dyDescent="0.25">
      <c r="A2366" s="10" t="s">
        <v>9749</v>
      </c>
      <c r="B2366" s="1" t="s">
        <v>5241</v>
      </c>
      <c r="C2366" s="9" t="s">
        <v>2515</v>
      </c>
      <c r="D2366" s="3" t="str">
        <f>IFERROR(VLOOKUP(C:C,对照表!A:B,2,0)," ")</f>
        <v>Update the device administrator</v>
      </c>
      <c r="E2366" s="1" t="s">
        <v>2516</v>
      </c>
    </row>
    <row r="2367" spans="1:5" ht="27.6" x14ac:dyDescent="0.25">
      <c r="A2367" s="10" t="s">
        <v>9750</v>
      </c>
      <c r="B2367" s="1" t="s">
        <v>5245</v>
      </c>
      <c r="C2367" s="9" t="s">
        <v>2517</v>
      </c>
      <c r="D2367" s="3" t="str">
        <f>IFERROR(VLOOKUP(C:C,对照表!A:B,2,0)," ")</f>
        <v>Get the device alarm list</v>
      </c>
      <c r="E2367" s="1" t="s">
        <v>2518</v>
      </c>
    </row>
    <row r="2368" spans="1:5" ht="27.6" x14ac:dyDescent="0.25">
      <c r="A2368" s="10" t="s">
        <v>9751</v>
      </c>
      <c r="B2368" s="1" t="s">
        <v>5247</v>
      </c>
      <c r="C2368" s="9" t="s">
        <v>2521</v>
      </c>
      <c r="D2368" s="3" t="str">
        <f>IFERROR(VLOOKUP(C:C,对照表!A:B,2,0)," ")</f>
        <v>Get the total number of unread terminal warnings</v>
      </c>
      <c r="E2368" s="1" t="s">
        <v>2522</v>
      </c>
    </row>
    <row r="2369" spans="1:5" ht="27.6" x14ac:dyDescent="0.25">
      <c r="A2369" s="10" t="s">
        <v>9752</v>
      </c>
      <c r="B2369" s="1" t="s">
        <v>5251</v>
      </c>
      <c r="C2369" s="9" t="s">
        <v>2523</v>
      </c>
      <c r="D2369" s="3" t="str">
        <f>IFERROR(VLOOKUP(C:C,对照表!A:B,2,0)," ")</f>
        <v>Get the terminal alarm level</v>
      </c>
      <c r="E2369" s="1" t="s">
        <v>2524</v>
      </c>
    </row>
    <row r="2370" spans="1:5" ht="27.6" x14ac:dyDescent="0.25">
      <c r="A2370" s="10" t="s">
        <v>9753</v>
      </c>
      <c r="B2370" s="1" t="s">
        <v>5253</v>
      </c>
      <c r="C2370" s="9" t="s">
        <v>2525</v>
      </c>
      <c r="D2370" s="3" t="str">
        <f>IFERROR(VLOOKUP(C:C,对照表!A:B,2,0)," ")</f>
        <v>Get the terminal alarm type</v>
      </c>
      <c r="E2370" s="1" t="s">
        <v>2526</v>
      </c>
    </row>
    <row r="2371" spans="1:5" ht="41.4" x14ac:dyDescent="0.25">
      <c r="A2371" s="10" t="s">
        <v>9754</v>
      </c>
      <c r="B2371" s="1" t="s">
        <v>5259</v>
      </c>
      <c r="C2371" s="9" t="s">
        <v>2527</v>
      </c>
      <c r="D2371" s="3" t="str">
        <f>IFERROR(VLOOKUP(C:C,对照表!A:B,2,0)," ")</f>
        <v xml:space="preserve">  Remove the custom repository configuration </v>
      </c>
      <c r="E2371" s="2" t="str">
        <f>IFERROR(VLOOKUP(C:C,对照表!A:C,3,0)," ")</f>
        <v>カスタムサブライブラリ設定を削除</v>
      </c>
    </row>
    <row r="2372" spans="1:5" ht="27.6" x14ac:dyDescent="0.25">
      <c r="A2372" s="10" t="s">
        <v>9755</v>
      </c>
      <c r="B2372" s="1" t="s">
        <v>5261</v>
      </c>
      <c r="C2372" s="9" t="s">
        <v>2528</v>
      </c>
      <c r="D2372" s="3" t="str">
        <f>IFERROR(VLOOKUP(C:C,对照表!A:B,2,0)," ")</f>
        <v>Get the terminal configuration list</v>
      </c>
      <c r="E2372" s="1" t="s">
        <v>2529</v>
      </c>
    </row>
    <row r="2373" spans="1:5" ht="27.6" x14ac:dyDescent="0.25">
      <c r="A2373" s="10" t="s">
        <v>9756</v>
      </c>
      <c r="B2373" s="1" t="s">
        <v>5264</v>
      </c>
      <c r="C2373" s="9" t="s">
        <v>2532</v>
      </c>
      <c r="D2373" s="3" t="str">
        <f>IFERROR(VLOOKUP(C:C,对照表!A:B,2,0)," ")</f>
        <v>Create the terminal configuration</v>
      </c>
      <c r="E2373" s="1" t="s">
        <v>2533</v>
      </c>
    </row>
    <row r="2374" spans="1:5" ht="27.6" x14ac:dyDescent="0.25">
      <c r="A2374" s="10" t="s">
        <v>9757</v>
      </c>
      <c r="B2374" s="1" t="s">
        <v>5267</v>
      </c>
      <c r="C2374" s="9" t="s">
        <v>2534</v>
      </c>
      <c r="D2374" s="3" t="str">
        <f>IFERROR(VLOOKUP(C:C,对照表!A:B,2,0)," ")</f>
        <v>Get the single configuration of the terminal</v>
      </c>
      <c r="E2374" s="1" t="s">
        <v>2535</v>
      </c>
    </row>
    <row r="2375" spans="1:5" ht="27.6" x14ac:dyDescent="0.25">
      <c r="A2375" s="10" t="s">
        <v>9758</v>
      </c>
      <c r="B2375" s="1" t="s">
        <v>5270</v>
      </c>
      <c r="C2375" s="9" t="s">
        <v>2537</v>
      </c>
      <c r="D2375" s="3" t="str">
        <f>IFERROR(VLOOKUP(C:C,对照表!A:B,2,0)," ")</f>
        <v>Update the terminal configuration</v>
      </c>
      <c r="E2375" s="1" t="s">
        <v>2539</v>
      </c>
    </row>
    <row r="2376" spans="1:5" ht="41.4" x14ac:dyDescent="0.25">
      <c r="A2376" s="10" t="s">
        <v>9759</v>
      </c>
      <c r="B2376" s="1" t="s">
        <v>5273</v>
      </c>
      <c r="C2376" s="9" t="s">
        <v>2540</v>
      </c>
      <c r="D2376" s="3" t="str">
        <f>IFERROR(VLOOKUP(C:C,对照表!A:B,2,0)," ")</f>
        <v>Synchronize the terminal basic configuration</v>
      </c>
      <c r="E2376" s="1" t="s">
        <v>2541</v>
      </c>
    </row>
    <row r="2377" spans="1:5" ht="27.6" x14ac:dyDescent="0.25">
      <c r="A2377" s="10" t="s">
        <v>9760</v>
      </c>
      <c r="B2377" s="1" t="s">
        <v>5275</v>
      </c>
      <c r="C2377" s="9" t="s">
        <v>2544</v>
      </c>
      <c r="D2377" s="3" t="str">
        <f>IFERROR(VLOOKUP(C:C,对照表!A:B,2,0)," ")</f>
        <v>Search the device activation code</v>
      </c>
      <c r="E2377" s="1" t="s">
        <v>2545</v>
      </c>
    </row>
    <row r="2378" spans="1:5" ht="27.6" x14ac:dyDescent="0.25">
      <c r="A2378" s="10" t="s">
        <v>9761</v>
      </c>
      <c r="B2378" s="1" t="s">
        <v>5279</v>
      </c>
      <c r="C2378" s="9" t="s">
        <v>2546</v>
      </c>
      <c r="D2378" s="3" t="str">
        <f>IFERROR(VLOOKUP(C:C,对照表!A:B,2,0)," ")</f>
        <v>Unbind the device administrator</v>
      </c>
      <c r="E2378" s="1" t="s">
        <v>2547</v>
      </c>
    </row>
    <row r="2379" spans="1:5" ht="27.6" x14ac:dyDescent="0.25">
      <c r="A2379" s="10" t="s">
        <v>9762</v>
      </c>
      <c r="B2379" s="1" t="s">
        <v>5281</v>
      </c>
      <c r="C2379" s="9" t="s">
        <v>2548</v>
      </c>
      <c r="D2379" s="3" t="str">
        <f>IFERROR(VLOOKUP(C:C,对照表!A:B,2,0)," ")</f>
        <v>Get device setting</v>
      </c>
      <c r="E2379" s="1" t="s">
        <v>2549</v>
      </c>
    </row>
    <row r="2380" spans="1:5" ht="27.6" x14ac:dyDescent="0.25">
      <c r="A2380" s="10" t="s">
        <v>9763</v>
      </c>
      <c r="B2380" s="1" t="s">
        <v>5284</v>
      </c>
      <c r="C2380" s="9" t="s">
        <v>2550</v>
      </c>
      <c r="D2380" s="3" t="str">
        <f>IFERROR(VLOOKUP(C:C,对照表!A:B,2,0)," ")</f>
        <v>Remove the device group</v>
      </c>
      <c r="E2380" s="1" t="s">
        <v>2551</v>
      </c>
    </row>
    <row r="2381" spans="1:5" ht="27.6" x14ac:dyDescent="0.25">
      <c r="A2381" s="10" t="s">
        <v>9764</v>
      </c>
      <c r="B2381" s="1" t="s">
        <v>5286</v>
      </c>
      <c r="C2381" s="9" t="s">
        <v>2552</v>
      </c>
      <c r="D2381" s="3" t="str">
        <f>IFERROR(VLOOKUP(C:C,对照表!A:B,2,0)," ")</f>
        <v>Search the device list</v>
      </c>
      <c r="E2381" s="1" t="s">
        <v>2553</v>
      </c>
    </row>
    <row r="2382" spans="1:5" ht="27.6" x14ac:dyDescent="0.25">
      <c r="A2382" s="10" t="s">
        <v>9765</v>
      </c>
      <c r="B2382" s="1" t="s">
        <v>5290</v>
      </c>
      <c r="C2382" s="9" t="s">
        <v>2554</v>
      </c>
      <c r="D2382" s="3" t="str">
        <f>IFERROR(VLOOKUP(C:C,对照表!A:B,2,0)," ")</f>
        <v>Search the device status</v>
      </c>
      <c r="E2382" s="1" t="s">
        <v>2555</v>
      </c>
    </row>
    <row r="2383" spans="1:5" ht="27.6" x14ac:dyDescent="0.25">
      <c r="A2383" s="10" t="s">
        <v>9766</v>
      </c>
      <c r="B2383" s="1" t="s">
        <v>5292</v>
      </c>
      <c r="C2383" s="9" t="s">
        <v>2556</v>
      </c>
      <c r="D2383" s="3" t="str">
        <f>IFERROR(VLOOKUP(C:C,对照表!A:B,2,0)," ")</f>
        <v>Search the device type</v>
      </c>
      <c r="E2383" s="1" t="s">
        <v>2558</v>
      </c>
    </row>
    <row r="2384" spans="1:5" ht="27.6" x14ac:dyDescent="0.25">
      <c r="A2384" s="10" t="s">
        <v>9767</v>
      </c>
      <c r="B2384" s="1" t="s">
        <v>5298</v>
      </c>
      <c r="C2384" s="9" t="s">
        <v>2560</v>
      </c>
      <c r="D2384" s="3" t="str">
        <f>IFERROR(VLOOKUP(C:C,对照表!A:B,2,0)," ")</f>
        <v>Get the device group</v>
      </c>
      <c r="E2384" s="1" t="s">
        <v>2561</v>
      </c>
    </row>
    <row r="2385" spans="1:5" ht="27.6" x14ac:dyDescent="0.25">
      <c r="A2385" s="10" t="s">
        <v>9768</v>
      </c>
      <c r="B2385" s="1" t="s">
        <v>5301</v>
      </c>
      <c r="C2385" s="9" t="s">
        <v>2562</v>
      </c>
      <c r="D2385" s="3" t="str">
        <f>IFERROR(VLOOKUP(C:C,对照表!A:B,2,0)," ")</f>
        <v>Delete the device group</v>
      </c>
      <c r="E2385" s="1" t="s">
        <v>2551</v>
      </c>
    </row>
    <row r="2386" spans="1:5" ht="27.6" x14ac:dyDescent="0.25">
      <c r="A2386" s="10" t="s">
        <v>9769</v>
      </c>
      <c r="B2386" s="1" t="s">
        <v>5304</v>
      </c>
      <c r="C2386" s="9" t="s">
        <v>2563</v>
      </c>
      <c r="D2386" s="3" t="str">
        <f>IFERROR(VLOOKUP(C:C,对照表!A:B,2,0)," ")</f>
        <v>Get the device group list</v>
      </c>
      <c r="E2386" s="1" t="s">
        <v>2564</v>
      </c>
    </row>
    <row r="2387" spans="1:5" ht="27.6" x14ac:dyDescent="0.25">
      <c r="A2387" s="10" t="s">
        <v>9770</v>
      </c>
      <c r="B2387" s="1" t="s">
        <v>5306</v>
      </c>
      <c r="C2387" s="9" t="s">
        <v>2566</v>
      </c>
      <c r="D2387" s="3" t="str">
        <f>IFERROR(VLOOKUP(C:C,对照表!A:B,2,0)," ")</f>
        <v>Save the device group</v>
      </c>
      <c r="E2387" s="1" t="s">
        <v>2567</v>
      </c>
    </row>
    <row r="2388" spans="1:5" ht="27.6" x14ac:dyDescent="0.25">
      <c r="A2388" s="10" t="s">
        <v>9771</v>
      </c>
      <c r="B2388" s="1" t="s">
        <v>5310</v>
      </c>
      <c r="C2388" s="9" t="s">
        <v>2569</v>
      </c>
      <c r="D2388" s="3" t="str">
        <f>IFERROR(VLOOKUP(C:C,对照表!A:B,2,0)," ")</f>
        <v>Update the device group</v>
      </c>
      <c r="E2388" s="1" t="s">
        <v>2571</v>
      </c>
    </row>
    <row r="2389" spans="1:5" ht="27.6" x14ac:dyDescent="0.25">
      <c r="A2389" s="10" t="s">
        <v>9772</v>
      </c>
      <c r="B2389" s="1" t="s">
        <v>5312</v>
      </c>
      <c r="C2389" s="9" t="s">
        <v>2572</v>
      </c>
      <c r="D2389" s="3" t="str">
        <f>IFERROR(VLOOKUP(C:C,对照表!A:B,2,0)," ")</f>
        <v>Delete the organization</v>
      </c>
      <c r="E2389" s="1" t="s">
        <v>2573</v>
      </c>
    </row>
    <row r="2390" spans="1:5" ht="27.6" x14ac:dyDescent="0.25">
      <c r="A2390" s="10" t="s">
        <v>9773</v>
      </c>
      <c r="B2390" s="1" t="s">
        <v>5316</v>
      </c>
      <c r="C2390" s="9" t="s">
        <v>2574</v>
      </c>
      <c r="D2390" s="3" t="str">
        <f>IFERROR(VLOOKUP(C:C,对照表!A:B,2,0)," ")</f>
        <v>Initialize the root organization</v>
      </c>
      <c r="E2390" s="1" t="s">
        <v>2575</v>
      </c>
    </row>
    <row r="2391" spans="1:5" ht="27.6" x14ac:dyDescent="0.25">
      <c r="A2391" s="10" t="s">
        <v>9774</v>
      </c>
      <c r="B2391" s="1" t="s">
        <v>5318</v>
      </c>
      <c r="C2391" s="9" t="s">
        <v>2576</v>
      </c>
      <c r="D2391" s="3" t="str">
        <f>IFERROR(VLOOKUP(C:C,对照表!A:B,2,0)," ")</f>
        <v>Organization tree</v>
      </c>
      <c r="E2391" s="1" t="s">
        <v>2577</v>
      </c>
    </row>
    <row r="2392" spans="1:5" ht="27.6" x14ac:dyDescent="0.25">
      <c r="A2392" s="10" t="s">
        <v>9775</v>
      </c>
      <c r="B2392" s="1" t="s">
        <v>5322</v>
      </c>
      <c r="C2392" s="9" t="s">
        <v>2580</v>
      </c>
      <c r="D2392" s="3" t="str">
        <f>IFERROR(VLOOKUP(C:C,对照表!A:B,2,0)," ")</f>
        <v>Get a third-party organization</v>
      </c>
      <c r="E2392" s="1" t="s">
        <v>2581</v>
      </c>
    </row>
    <row r="2393" spans="1:5" ht="27.6" x14ac:dyDescent="0.25">
      <c r="A2393" s="10" t="s">
        <v>9776</v>
      </c>
      <c r="B2393" s="1" t="s">
        <v>5324</v>
      </c>
      <c r="C2393" s="9" t="s">
        <v>375</v>
      </c>
      <c r="D2393" s="3" t="str">
        <f>IFERROR(VLOOKUP(C:C,对照表!A:B,2,0)," ")</f>
        <v>Create an organization</v>
      </c>
      <c r="E2393" s="1" t="s">
        <v>376</v>
      </c>
    </row>
    <row r="2394" spans="1:5" ht="27.6" x14ac:dyDescent="0.25">
      <c r="A2394" s="10" t="s">
        <v>9777</v>
      </c>
      <c r="B2394" s="1" t="s">
        <v>5328</v>
      </c>
      <c r="C2394" s="9" t="s">
        <v>2582</v>
      </c>
      <c r="D2394" s="3" t="str">
        <f>IFERROR(VLOOKUP(C:C,对照表!A:B,2,0)," ")</f>
        <v>Update the organization</v>
      </c>
      <c r="E2394" s="1" t="s">
        <v>2583</v>
      </c>
    </row>
    <row r="2395" spans="1:5" ht="27.6" x14ac:dyDescent="0.25">
      <c r="A2395" s="10" t="s">
        <v>9778</v>
      </c>
      <c r="B2395" s="1" t="s">
        <v>5330</v>
      </c>
      <c r="C2395" s="9" t="s">
        <v>2584</v>
      </c>
      <c r="D2395" s="3" t="str">
        <f>IFERROR(VLOOKUP(C:C,对照表!A:B,2,0)," ")</f>
        <v>Initialize the person field configuration</v>
      </c>
      <c r="E2395" s="1" t="s">
        <v>2585</v>
      </c>
    </row>
    <row r="2396" spans="1:5" ht="27.6" x14ac:dyDescent="0.25">
      <c r="A2396" s="10" t="s">
        <v>9779</v>
      </c>
      <c r="B2396" s="1" t="s">
        <v>5336</v>
      </c>
      <c r="C2396" s="9" t="s">
        <v>2586</v>
      </c>
      <c r="D2396" s="3" t="str">
        <f>IFERROR(VLOOKUP(C:C,对照表!A:B,2,0)," ")</f>
        <v>Person the field configuration list</v>
      </c>
      <c r="E2396" s="1" t="s">
        <v>2587</v>
      </c>
    </row>
    <row r="2397" spans="1:5" ht="27.6" x14ac:dyDescent="0.25">
      <c r="A2397" s="10" t="s">
        <v>9780</v>
      </c>
      <c r="B2397" s="1" t="s">
        <v>5339</v>
      </c>
      <c r="C2397" s="9" t="s">
        <v>2588</v>
      </c>
      <c r="D2397" s="3" t="str">
        <f>IFERROR(VLOOKUP(C:C,对照表!A:B,2,0)," ")</f>
        <v>Update (Create) the person field configuration</v>
      </c>
      <c r="E2397" s="1" t="s">
        <v>2589</v>
      </c>
    </row>
    <row r="2398" spans="1:5" ht="27.6" x14ac:dyDescent="0.25">
      <c r="A2398" s="10" t="s">
        <v>9781</v>
      </c>
      <c r="B2398" s="1" t="s">
        <v>5343</v>
      </c>
      <c r="C2398" s="9" t="s">
        <v>2592</v>
      </c>
      <c r="D2398" s="3" t="str">
        <f>IFERROR(VLOOKUP(C:C,对照表!A:B,2,0)," ")</f>
        <v>Get the rule list</v>
      </c>
      <c r="E2398" s="1" t="s">
        <v>2593</v>
      </c>
    </row>
    <row r="2399" spans="1:5" ht="27.6" x14ac:dyDescent="0.25">
      <c r="A2399" s="10" t="s">
        <v>9782</v>
      </c>
      <c r="B2399" s="1" t="s">
        <v>5345</v>
      </c>
      <c r="C2399" s="9" t="s">
        <v>2594</v>
      </c>
      <c r="D2399" s="3" t="str">
        <f>IFERROR(VLOOKUP(C:C,对照表!A:B,2,0)," ")</f>
        <v>Add a rule</v>
      </c>
      <c r="E2399" s="1" t="s">
        <v>2595</v>
      </c>
    </row>
    <row r="2400" spans="1:5" ht="27.6" x14ac:dyDescent="0.25">
      <c r="A2400" s="10" t="s">
        <v>9783</v>
      </c>
      <c r="B2400" s="1" t="s">
        <v>5349</v>
      </c>
      <c r="C2400" s="9" t="s">
        <v>2596</v>
      </c>
      <c r="D2400" s="3" t="str">
        <f>IFERROR(VLOOKUP(C:C,对照表!A:B,2,0)," ")</f>
        <v>Update the rule</v>
      </c>
      <c r="E2400" s="1" t="s">
        <v>2597</v>
      </c>
    </row>
    <row r="2401" spans="1:5" ht="27.6" x14ac:dyDescent="0.25">
      <c r="A2401" s="10" t="s">
        <v>9784</v>
      </c>
      <c r="B2401" s="1" t="s">
        <v>5352</v>
      </c>
      <c r="C2401" s="9" t="s">
        <v>9785</v>
      </c>
      <c r="D2401" s="3" t="str">
        <f>IFERROR(VLOOKUP(C:C,对照表!A:B,2,0)," ")</f>
        <v>Get the rule detail by Id</v>
      </c>
      <c r="E2401" s="1" t="s">
        <v>2603</v>
      </c>
    </row>
    <row r="2402" spans="1:5" ht="27.6" x14ac:dyDescent="0.25">
      <c r="A2402" s="10" t="s">
        <v>9786</v>
      </c>
      <c r="B2402" s="1" t="s">
        <v>5355</v>
      </c>
      <c r="C2402" s="9" t="s">
        <v>2604</v>
      </c>
      <c r="D2402" s="3" t="str">
        <f>IFERROR(VLOOKUP(C:C,对照表!A:B,2,0)," ")</f>
        <v>Delete the rule</v>
      </c>
      <c r="E2402" s="1" t="s">
        <v>7662</v>
      </c>
    </row>
    <row r="2403" spans="1:5" ht="27.6" x14ac:dyDescent="0.25">
      <c r="A2403" s="10" t="s">
        <v>9787</v>
      </c>
      <c r="B2403" s="1" t="s">
        <v>5357</v>
      </c>
      <c r="C2403" s="9" t="s">
        <v>2605</v>
      </c>
      <c r="D2403" s="3" t="str">
        <f>IFERROR(VLOOKUP(C:C,对照表!A:B,2,0)," ")</f>
        <v>Batch delete the rule</v>
      </c>
      <c r="E2403" s="1" t="s">
        <v>2606</v>
      </c>
    </row>
    <row r="2404" spans="1:5" ht="27.6" x14ac:dyDescent="0.25">
      <c r="A2404" s="10" t="s">
        <v>9788</v>
      </c>
      <c r="B2404" s="1" t="s">
        <v>5359</v>
      </c>
      <c r="C2404" s="9" t="s">
        <v>2607</v>
      </c>
      <c r="D2404" s="3" t="str">
        <f>IFERROR(VLOOKUP(C:C,对照表!A:B,2,0)," ")</f>
        <v>Get the person list by rule ID</v>
      </c>
      <c r="E2404" s="1" t="s">
        <v>2608</v>
      </c>
    </row>
    <row r="2405" spans="1:5" ht="41.4" x14ac:dyDescent="0.25">
      <c r="A2405" s="10" t="s">
        <v>9789</v>
      </c>
      <c r="B2405" s="1" t="s">
        <v>5362</v>
      </c>
      <c r="C2405" s="9" t="s">
        <v>2609</v>
      </c>
      <c r="D2405" s="3" t="str">
        <f>IFERROR(VLOOKUP(C:C,对照表!A:B,2,0)," ")</f>
        <v>Get the device bound by the rule</v>
      </c>
      <c r="E2405" s="1" t="s">
        <v>2610</v>
      </c>
    </row>
    <row r="2406" spans="1:5" ht="41.4" x14ac:dyDescent="0.25">
      <c r="A2406" s="10" t="s">
        <v>9790</v>
      </c>
      <c r="B2406" s="1" t="s">
        <v>5364</v>
      </c>
      <c r="C2406" s="9" t="s">
        <v>2611</v>
      </c>
      <c r="D2406" s="3" t="str">
        <f>IFERROR(VLOOKUP(C:C,对照表!A:B,2,0)," ")</f>
        <v>Device remove rule</v>
      </c>
      <c r="E2406" s="1" t="s">
        <v>2612</v>
      </c>
    </row>
    <row r="2407" spans="1:5" ht="27.6" x14ac:dyDescent="0.25">
      <c r="A2407" s="10" t="s">
        <v>9791</v>
      </c>
      <c r="B2407" s="1" t="s">
        <v>5366</v>
      </c>
      <c r="C2407" s="9" t="s">
        <v>2613</v>
      </c>
      <c r="D2407" s="3" t="str">
        <f>IFERROR(VLOOKUP(C:C,对照表!A:B,2,0)," ")</f>
        <v>Device remove rule in batch</v>
      </c>
      <c r="E2407" s="1" t="s">
        <v>2614</v>
      </c>
    </row>
    <row r="2408" spans="1:5" ht="27.6" x14ac:dyDescent="0.25">
      <c r="A2408" s="10" t="s">
        <v>9792</v>
      </c>
      <c r="B2408" s="1" t="s">
        <v>5369</v>
      </c>
      <c r="C2408" s="9" t="s">
        <v>3443</v>
      </c>
      <c r="D2408" s="3" t="str">
        <f>IFERROR(VLOOKUP(C:C,对照表!A:B,2,0)," ")</f>
        <v>Sending-down devices</v>
      </c>
      <c r="E2408" s="1" t="s">
        <v>7791</v>
      </c>
    </row>
    <row r="2409" spans="1:5" ht="27.6" x14ac:dyDescent="0.25">
      <c r="A2409" s="10" t="s">
        <v>9793</v>
      </c>
      <c r="B2409" s="1" t="s">
        <v>5370</v>
      </c>
      <c r="C2409" s="9" t="s">
        <v>2617</v>
      </c>
      <c r="D2409" s="3" t="str">
        <f>IFERROR(VLOOKUP(C:C,对照表!A:B,2,0)," ")</f>
        <v>Get the person bound by the rule</v>
      </c>
      <c r="E2409" s="1" t="s">
        <v>2619</v>
      </c>
    </row>
    <row r="2410" spans="1:5" ht="27.6" x14ac:dyDescent="0.25">
      <c r="A2410" s="10" t="s">
        <v>9794</v>
      </c>
      <c r="B2410" s="1" t="s">
        <v>5373</v>
      </c>
      <c r="C2410" s="9" t="s">
        <v>2620</v>
      </c>
      <c r="D2410" s="3" t="str">
        <f>IFERROR(VLOOKUP(C:C,对照表!A:B,2,0)," ")</f>
        <v>Upload pictures</v>
      </c>
      <c r="E2410" s="1" t="s">
        <v>2621</v>
      </c>
    </row>
    <row r="2411" spans="1:5" ht="27.6" x14ac:dyDescent="0.25">
      <c r="A2411" s="10" t="s">
        <v>9795</v>
      </c>
      <c r="B2411" s="1" t="s">
        <v>5375</v>
      </c>
      <c r="C2411" s="9" t="s">
        <v>2622</v>
      </c>
      <c r="D2411" s="3" t="str">
        <f>IFERROR(VLOOKUP(C:C,对照表!A:B,2,0)," ")</f>
        <v>Get the module menu list</v>
      </c>
      <c r="E2411" s="1" t="s">
        <v>2623</v>
      </c>
    </row>
    <row r="2412" spans="1:5" ht="27.6" x14ac:dyDescent="0.25">
      <c r="A2412" s="10" t="s">
        <v>9796</v>
      </c>
      <c r="B2412" s="1" t="s">
        <v>5378</v>
      </c>
      <c r="C2412" s="9" t="s">
        <v>2624</v>
      </c>
      <c r="D2412" s="3" t="str">
        <f>IFERROR(VLOOKUP(C:C,对照表!A:B,2,0)," ")</f>
        <v>Get the menu list access to landers</v>
      </c>
      <c r="E2412" s="1" t="s">
        <v>2625</v>
      </c>
    </row>
    <row r="2413" spans="1:5" ht="27.6" x14ac:dyDescent="0.25">
      <c r="A2413" s="10" t="s">
        <v>9797</v>
      </c>
      <c r="B2413" s="1" t="s">
        <v>5380</v>
      </c>
      <c r="C2413" s="9" t="s">
        <v>2626</v>
      </c>
      <c r="D2413" s="3" t="str">
        <f>IFERROR(VLOOKUP(C:C,对照表!A:B,2,0)," ")</f>
        <v>Role list</v>
      </c>
      <c r="E2413" s="1" t="s">
        <v>2627</v>
      </c>
    </row>
    <row r="2414" spans="1:5" ht="27.6" x14ac:dyDescent="0.25">
      <c r="A2414" s="10" t="s">
        <v>9798</v>
      </c>
      <c r="B2414" s="1" t="s">
        <v>5383</v>
      </c>
      <c r="C2414" s="9" t="s">
        <v>924</v>
      </c>
      <c r="D2414" s="3" t="str">
        <f>IFERROR(VLOOKUP(C:C,对照表!A:B,2,0)," ")</f>
        <v>Create a role</v>
      </c>
      <c r="E2414" s="1" t="s">
        <v>7610</v>
      </c>
    </row>
    <row r="2415" spans="1:5" ht="27.6" x14ac:dyDescent="0.25">
      <c r="A2415" s="10" t="s">
        <v>9799</v>
      </c>
      <c r="B2415" s="1" t="s">
        <v>5384</v>
      </c>
      <c r="C2415" s="9" t="s">
        <v>2629</v>
      </c>
      <c r="D2415" s="3" t="str">
        <f>IFERROR(VLOOKUP(C:C,对照表!A:B,2,0)," ")</f>
        <v>Get the role detail</v>
      </c>
      <c r="E2415" s="1" t="s">
        <v>2631</v>
      </c>
    </row>
    <row r="2416" spans="1:5" ht="27.6" x14ac:dyDescent="0.25">
      <c r="A2416" s="10" t="s">
        <v>9800</v>
      </c>
      <c r="B2416" s="1" t="s">
        <v>5386</v>
      </c>
      <c r="C2416" s="9" t="s">
        <v>2634</v>
      </c>
      <c r="D2416" s="3" t="str">
        <f>IFERROR(VLOOKUP(C:C,对照表!A:B,2,0)," ")</f>
        <v>Update the role</v>
      </c>
      <c r="E2416" s="1" t="s">
        <v>2635</v>
      </c>
    </row>
    <row r="2417" spans="1:5" ht="27.6" x14ac:dyDescent="0.25">
      <c r="A2417" s="10" t="s">
        <v>9801</v>
      </c>
      <c r="B2417" s="1" t="s">
        <v>5389</v>
      </c>
      <c r="C2417" s="9" t="s">
        <v>2636</v>
      </c>
      <c r="D2417" s="3" t="str">
        <f>IFERROR(VLOOKUP(C:C,对照表!A:B,2,0)," ")</f>
        <v>Delete the role authority</v>
      </c>
      <c r="E2417" s="1" t="s">
        <v>2637</v>
      </c>
    </row>
    <row r="2418" spans="1:5" ht="27.6" x14ac:dyDescent="0.25">
      <c r="A2418" s="10" t="s">
        <v>9802</v>
      </c>
      <c r="B2418" s="1" t="s">
        <v>5390</v>
      </c>
      <c r="C2418" s="9" t="s">
        <v>2638</v>
      </c>
      <c r="D2418" s="3" t="str">
        <f>IFERROR(VLOOKUP(C:C,对照表!A:B,2,0)," ")</f>
        <v>Get the role list page</v>
      </c>
      <c r="E2418" s="1" t="s">
        <v>2639</v>
      </c>
    </row>
    <row r="2419" spans="1:5" ht="27.6" x14ac:dyDescent="0.25">
      <c r="A2419" s="10" t="s">
        <v>9803</v>
      </c>
      <c r="B2419" s="1" t="s">
        <v>5393</v>
      </c>
      <c r="C2419" s="9" t="s">
        <v>2640</v>
      </c>
      <c r="D2419" s="3" t="str">
        <f>IFERROR(VLOOKUP(C:C,对照表!A:B,2,0)," ")</f>
        <v>Get the operation log list</v>
      </c>
      <c r="E2419" s="1" t="s">
        <v>2641</v>
      </c>
    </row>
    <row r="2420" spans="1:5" ht="27.6" x14ac:dyDescent="0.25">
      <c r="A2420" s="10" t="s">
        <v>9804</v>
      </c>
      <c r="B2420" s="1" t="s">
        <v>5395</v>
      </c>
      <c r="C2420" s="9" t="s">
        <v>3447</v>
      </c>
      <c r="D2420" s="3" t="str">
        <f>IFERROR(VLOOKUP(C:C,对照表!A:B,2,0)," ")</f>
        <v>Save person</v>
      </c>
      <c r="E2420" s="1" t="s">
        <v>2643</v>
      </c>
    </row>
    <row r="2421" spans="1:5" ht="27.6" x14ac:dyDescent="0.25">
      <c r="A2421" s="10" t="s">
        <v>9805</v>
      </c>
      <c r="B2421" s="1" t="s">
        <v>5398</v>
      </c>
      <c r="C2421" s="9" t="s">
        <v>2645</v>
      </c>
      <c r="D2421" s="3" t="str">
        <f>IFERROR(VLOOKUP(C:C,对照表!A:B,2,0)," ")</f>
        <v>Gender type</v>
      </c>
      <c r="E2421" s="1" t="s">
        <v>526</v>
      </c>
    </row>
    <row r="2422" spans="1:5" ht="27.6" x14ac:dyDescent="0.25">
      <c r="A2422" s="10" t="s">
        <v>9806</v>
      </c>
      <c r="B2422" s="1" t="s">
        <v>5402</v>
      </c>
      <c r="C2422" s="9" t="s">
        <v>3445</v>
      </c>
      <c r="D2422" s="3" t="str">
        <f>IFERROR(VLOOKUP(C:C,对照表!A:B,2,0)," ")</f>
        <v>Update the person</v>
      </c>
      <c r="E2422" s="1" t="s">
        <v>3446</v>
      </c>
    </row>
    <row r="2423" spans="1:5" ht="27.6" x14ac:dyDescent="0.25">
      <c r="A2423" s="10" t="s">
        <v>9807</v>
      </c>
      <c r="B2423" s="1" t="s">
        <v>5405</v>
      </c>
      <c r="C2423" s="9" t="s">
        <v>3451</v>
      </c>
      <c r="D2423" s="3" t="str">
        <f>IFERROR(VLOOKUP(C:C,对照表!A:B,2,0)," ")</f>
        <v>Delete the person</v>
      </c>
      <c r="E2423" s="1" t="s">
        <v>3452</v>
      </c>
    </row>
    <row r="2424" spans="1:5" ht="27.6" x14ac:dyDescent="0.25">
      <c r="A2424" s="10" t="s">
        <v>9808</v>
      </c>
      <c r="B2424" s="1" t="s">
        <v>5407</v>
      </c>
      <c r="C2424" s="9" t="s">
        <v>2650</v>
      </c>
      <c r="D2424" s="3" t="str">
        <f>IFERROR(VLOOKUP(C:C,对照表!A:B,2,0)," ")</f>
        <v>Delete the person in batch</v>
      </c>
      <c r="E2424" s="1" t="s">
        <v>2651</v>
      </c>
    </row>
    <row r="2425" spans="1:5" ht="27.6" x14ac:dyDescent="0.25">
      <c r="A2425" s="10" t="s">
        <v>9809</v>
      </c>
      <c r="B2425" s="1" t="s">
        <v>5410</v>
      </c>
      <c r="C2425" s="9" t="s">
        <v>2652</v>
      </c>
      <c r="D2425" s="3" t="str">
        <f>IFERROR(VLOOKUP(C:C,对照表!A:B,2,0)," ")</f>
        <v>Transmit record</v>
      </c>
      <c r="E2425" s="1" t="s">
        <v>2652</v>
      </c>
    </row>
    <row r="2426" spans="1:5" ht="27.6" x14ac:dyDescent="0.25">
      <c r="A2426" s="10" t="s">
        <v>9810</v>
      </c>
      <c r="B2426" s="1" t="s">
        <v>5412</v>
      </c>
      <c r="C2426" s="9" t="s">
        <v>2653</v>
      </c>
      <c r="D2426" s="3" t="str">
        <f>IFERROR(VLOOKUP(C:C,对照表!A:B,2,0)," ")</f>
        <v>Upload pictures in batch</v>
      </c>
      <c r="E2426" s="1" t="s">
        <v>2654</v>
      </c>
    </row>
    <row r="2427" spans="1:5" ht="27.6" x14ac:dyDescent="0.25">
      <c r="A2427" s="10" t="s">
        <v>9811</v>
      </c>
      <c r="B2427" s="1" t="s">
        <v>5414</v>
      </c>
      <c r="C2427" s="9" t="s">
        <v>2657</v>
      </c>
      <c r="D2427" s="3" t="str">
        <f>IFERROR(VLOOKUP(C:C,对照表!A:B,2,0)," ")</f>
        <v>Get the person list</v>
      </c>
      <c r="E2427" s="1" t="s">
        <v>2659</v>
      </c>
    </row>
    <row r="2428" spans="1:5" ht="27.6" x14ac:dyDescent="0.25">
      <c r="A2428" s="10" t="s">
        <v>9812</v>
      </c>
      <c r="B2428" s="1" t="s">
        <v>5416</v>
      </c>
      <c r="C2428" s="9" t="s">
        <v>23527</v>
      </c>
      <c r="D2428" s="3" t="str">
        <f>IFERROR(VLOOKUP(C:C,对照表!A:B,2,0)," ")</f>
        <v>Batch import status</v>
      </c>
      <c r="E2428" s="1" t="s">
        <v>2662</v>
      </c>
    </row>
    <row r="2429" spans="1:5" ht="27.6" x14ac:dyDescent="0.25">
      <c r="A2429" s="10" t="s">
        <v>9813</v>
      </c>
      <c r="B2429" s="1" t="s">
        <v>5419</v>
      </c>
      <c r="C2429" s="9" t="s">
        <v>2663</v>
      </c>
      <c r="D2429" s="3" t="str">
        <f>IFERROR(VLOOKUP(C:C,对照表!A:B,2,0)," ")</f>
        <v>Get the account list related with the role</v>
      </c>
      <c r="E2429" s="1" t="s">
        <v>2664</v>
      </c>
    </row>
    <row r="2430" spans="1:5" ht="27.6" x14ac:dyDescent="0.25">
      <c r="A2430" s="14" t="s">
        <v>24643</v>
      </c>
      <c r="B2430" s="1" t="s">
        <v>9814</v>
      </c>
      <c r="C2430" s="9" t="s">
        <v>24803</v>
      </c>
      <c r="D2430" s="3" t="str">
        <f>IFERROR(VLOOKUP(C:C,对照表!A:B,2,0)," ")</f>
        <v>Please upload an Excel file!</v>
      </c>
      <c r="E2430" s="2" t="s">
        <v>24804</v>
      </c>
    </row>
    <row r="2431" spans="1:5" ht="27.6" x14ac:dyDescent="0.25">
      <c r="A2431" s="10" t="s">
        <v>9815</v>
      </c>
      <c r="B2431" s="1" t="s">
        <v>5422</v>
      </c>
      <c r="C2431" s="9" t="s">
        <v>23528</v>
      </c>
      <c r="D2431" s="3" t="str">
        <f>IFERROR(VLOOKUP(C:C,对照表!A:B,2,0)," ")</f>
        <v>Batch import statistical results</v>
      </c>
      <c r="E2431" s="1" t="s">
        <v>2667</v>
      </c>
    </row>
    <row r="2432" spans="1:5" ht="27.6" x14ac:dyDescent="0.25">
      <c r="A2432" s="10" t="s">
        <v>9816</v>
      </c>
      <c r="B2432" s="1" t="s">
        <v>5425</v>
      </c>
      <c r="C2432" s="9" t="s">
        <v>2670</v>
      </c>
      <c r="D2432" s="3" t="str">
        <f>IFERROR(VLOOKUP(C:C,对照表!A:B,2,0)," ")</f>
        <v>Import data to database in batch</v>
      </c>
      <c r="E2432" s="1" t="s">
        <v>2671</v>
      </c>
    </row>
    <row r="2433" spans="1:5" ht="27.6" x14ac:dyDescent="0.25">
      <c r="A2433" s="10" t="s">
        <v>9817</v>
      </c>
      <c r="B2433" s="1" t="s">
        <v>5427</v>
      </c>
      <c r="C2433" s="9" t="s">
        <v>2672</v>
      </c>
      <c r="D2433" s="3" t="str">
        <f>IFERROR(VLOOKUP(C:C,对照表!A:B,2,0)," ")</f>
        <v>Get the list of all device groups</v>
      </c>
      <c r="E2433" s="1" t="s">
        <v>2673</v>
      </c>
    </row>
    <row r="2434" spans="1:5" ht="27.6" x14ac:dyDescent="0.25">
      <c r="A2434" s="10" t="s">
        <v>9818</v>
      </c>
      <c r="B2434" s="1" t="s">
        <v>5430</v>
      </c>
      <c r="C2434" s="9" t="s">
        <v>2674</v>
      </c>
      <c r="D2434" s="3" t="str">
        <f>IFERROR(VLOOKUP(C:C,对照表!A:B,2,0)," ")</f>
        <v>Get the recognition  history</v>
      </c>
      <c r="E2434" s="1" t="s">
        <v>2675</v>
      </c>
    </row>
    <row r="2435" spans="1:5" ht="27.6" x14ac:dyDescent="0.25">
      <c r="A2435" s="10" t="s">
        <v>9819</v>
      </c>
      <c r="B2435" s="1" t="s">
        <v>5432</v>
      </c>
      <c r="C2435" s="9" t="s">
        <v>535</v>
      </c>
      <c r="D2435" s="3" t="str">
        <f>IFERROR(VLOOKUP(C:C,对照表!A:B,2,0)," ")</f>
        <v xml:space="preserve">  Batch delete </v>
      </c>
      <c r="E2435" s="2" t="str">
        <f>IFERROR(VLOOKUP(C:C,对照表!A:C,3,0)," ")</f>
        <v>一括削除</v>
      </c>
    </row>
    <row r="2436" spans="1:5" ht="27.6" x14ac:dyDescent="0.25">
      <c r="A2436" s="10" t="s">
        <v>9820</v>
      </c>
      <c r="B2436" s="1" t="s">
        <v>5434</v>
      </c>
      <c r="C2436" s="9" t="s">
        <v>2676</v>
      </c>
      <c r="D2436" s="3" t="str">
        <f>IFERROR(VLOOKUP(C:C,对照表!A:B,2,0)," ")</f>
        <v>The list of recognition  history</v>
      </c>
      <c r="E2436" s="1" t="s">
        <v>2678</v>
      </c>
    </row>
    <row r="2437" spans="1:5" ht="41.4" x14ac:dyDescent="0.25">
      <c r="A2437" s="10" t="s">
        <v>9821</v>
      </c>
      <c r="B2437" s="1" t="s">
        <v>5436</v>
      </c>
      <c r="C2437" s="9" t="s">
        <v>2680</v>
      </c>
      <c r="D2437" s="3" t="str">
        <f>IFERROR(VLOOKUP(C:C,对照表!A:B,2,0)," ")</f>
        <v>Search the validation result of recognition  history</v>
      </c>
      <c r="E2437" s="1" t="s">
        <v>2681</v>
      </c>
    </row>
    <row r="2438" spans="1:5" ht="27.6" x14ac:dyDescent="0.25">
      <c r="A2438" s="10" t="s">
        <v>9822</v>
      </c>
      <c r="B2438" s="1" t="s">
        <v>5438</v>
      </c>
      <c r="C2438" s="9" t="s">
        <v>2682</v>
      </c>
      <c r="D2438" s="3" t="str">
        <f>IFERROR(VLOOKUP(C:C,对照表!A:B,2,0)," ")</f>
        <v>Get the person password</v>
      </c>
      <c r="E2438" s="1" t="s">
        <v>2683</v>
      </c>
    </row>
    <row r="2439" spans="1:5" ht="27.6" x14ac:dyDescent="0.25">
      <c r="A2439" s="10" t="s">
        <v>9823</v>
      </c>
      <c r="B2439" s="1" t="s">
        <v>5441</v>
      </c>
      <c r="C2439" s="9" t="s">
        <v>2684</v>
      </c>
      <c r="D2439" s="3" t="str">
        <f>IFERROR(VLOOKUP(C:C,对照表!A:B,2,0)," ")</f>
        <v>Get the main function list (for operation log query)</v>
      </c>
      <c r="E2439" s="1" t="s">
        <v>2685</v>
      </c>
    </row>
    <row r="2440" spans="1:5" ht="27.6" x14ac:dyDescent="0.25">
      <c r="A2440" s="10" t="s">
        <v>9824</v>
      </c>
      <c r="B2440" s="1" t="s">
        <v>5443</v>
      </c>
      <c r="C2440" s="9" t="s">
        <v>2686</v>
      </c>
      <c r="D2440" s="3" t="str">
        <f>IFERROR(VLOOKUP(C:C,对照表!A:B,2,0)," ")</f>
        <v>Get person details</v>
      </c>
      <c r="E2440" s="1" t="s">
        <v>2687</v>
      </c>
    </row>
    <row r="2441" spans="1:5" ht="27.6" x14ac:dyDescent="0.25">
      <c r="A2441" s="10" t="s">
        <v>9825</v>
      </c>
      <c r="B2441" s="1" t="s">
        <v>5445</v>
      </c>
      <c r="C2441" s="9" t="s">
        <v>2689</v>
      </c>
      <c r="D2441" s="3" t="str">
        <f>IFERROR(VLOOKUP(C:C,对照表!A:B,2,0)," ")</f>
        <v>Save the person in batch</v>
      </c>
      <c r="E2441" s="1" t="s">
        <v>2690</v>
      </c>
    </row>
    <row r="2442" spans="1:5" ht="41.4" x14ac:dyDescent="0.25">
      <c r="A2442" s="10" t="s">
        <v>9826</v>
      </c>
      <c r="B2442" s="1" t="s">
        <v>5448</v>
      </c>
      <c r="C2442" s="9" t="s">
        <v>2691</v>
      </c>
      <c r="D2442" s="3" t="str">
        <f>IFERROR(VLOOKUP(C:C,对照表!A:B,2,0)," ")</f>
        <v>Download person import template (static template)</v>
      </c>
      <c r="E2442" s="1" t="s">
        <v>2692</v>
      </c>
    </row>
    <row r="2443" spans="1:5" ht="27.6" x14ac:dyDescent="0.25">
      <c r="A2443" s="10" t="s">
        <v>9827</v>
      </c>
      <c r="B2443" s="1" t="s">
        <v>5450</v>
      </c>
      <c r="C2443" s="9" t="s">
        <v>2693</v>
      </c>
      <c r="D2443" s="3" t="str">
        <f>IFERROR(VLOOKUP(C:C,对照表!A:B,2,0)," ")</f>
        <v>Export person--notice process</v>
      </c>
      <c r="E2443" s="1" t="s">
        <v>2694</v>
      </c>
    </row>
    <row r="2444" spans="1:5" ht="27.6" x14ac:dyDescent="0.25">
      <c r="A2444" s="10" t="s">
        <v>9828</v>
      </c>
      <c r="B2444" s="1" t="s">
        <v>5453</v>
      </c>
      <c r="C2444" s="9" t="s">
        <v>2695</v>
      </c>
      <c r="D2444" s="3" t="str">
        <f>IFERROR(VLOOKUP(C:C,对照表!A:B,2,0)," ")</f>
        <v>Get export status and address</v>
      </c>
      <c r="E2444" s="1" t="s">
        <v>2696</v>
      </c>
    </row>
    <row r="2445" spans="1:5" ht="27.6" x14ac:dyDescent="0.25">
      <c r="A2445" s="10" t="s">
        <v>9829</v>
      </c>
      <c r="B2445" s="1" t="s">
        <v>5455</v>
      </c>
      <c r="C2445" s="9" t="s">
        <v>2697</v>
      </c>
      <c r="D2445" s="3" t="str">
        <f>IFERROR(VLOOKUP(C:C,对照表!A:B,2,0)," ")</f>
        <v>Get the person list exported</v>
      </c>
      <c r="E2445" s="1" t="s">
        <v>2698</v>
      </c>
    </row>
    <row r="2446" spans="1:5" ht="27.6" x14ac:dyDescent="0.25">
      <c r="A2446" s="10" t="s">
        <v>9830</v>
      </c>
      <c r="B2446" s="1" t="s">
        <v>5458</v>
      </c>
      <c r="C2446" s="9" t="s">
        <v>2699</v>
      </c>
      <c r="D2446" s="3" t="str">
        <f>IFERROR(VLOOKUP(C:C,对照表!A:B,2,0)," ")</f>
        <v>Configure and update the person password</v>
      </c>
      <c r="E2446" s="1" t="s">
        <v>2700</v>
      </c>
    </row>
    <row r="2447" spans="1:5" ht="27.6" x14ac:dyDescent="0.25">
      <c r="A2447" s="10" t="s">
        <v>9831</v>
      </c>
      <c r="B2447" s="1" t="s">
        <v>5462</v>
      </c>
      <c r="C2447" s="9" t="s">
        <v>3433</v>
      </c>
      <c r="D2447" s="3" t="str">
        <f>IFERROR(VLOOKUP(C:C,对照表!A:B,2,0)," ")</f>
        <v>Update the device activation code</v>
      </c>
      <c r="E2447" s="1" t="s">
        <v>2701</v>
      </c>
    </row>
    <row r="2448" spans="1:5" ht="27.6" x14ac:dyDescent="0.25">
      <c r="A2448" s="10" t="s">
        <v>9832</v>
      </c>
      <c r="B2448" s="1" t="s">
        <v>5464</v>
      </c>
      <c r="C2448" s="9" t="s">
        <v>9833</v>
      </c>
      <c r="D2448" s="3" t="str">
        <f>IFERROR(VLOOKUP(C:C,对照表!A:B,2,0)," ")</f>
        <v>Update setting by sn</v>
      </c>
      <c r="E2448" s="1" t="s">
        <v>2702</v>
      </c>
    </row>
    <row r="2449" spans="1:5" ht="41.4" x14ac:dyDescent="0.25">
      <c r="A2449" s="10" t="s">
        <v>9834</v>
      </c>
      <c r="B2449" s="1" t="s">
        <v>5467</v>
      </c>
      <c r="C2449" s="9" t="s">
        <v>2703</v>
      </c>
      <c r="D2449" s="3" t="str">
        <f>IFERROR(VLOOKUP(C:C,对照表!A:B,2,0)," ")</f>
        <v>Get the device list of relevance device groups or unelevance device groups</v>
      </c>
      <c r="E2449" s="1" t="s">
        <v>2704</v>
      </c>
    </row>
    <row r="2450" spans="1:5" ht="27.6" x14ac:dyDescent="0.25">
      <c r="A2450" s="10" t="s">
        <v>9835</v>
      </c>
      <c r="B2450" s="1" t="s">
        <v>5469</v>
      </c>
      <c r="C2450" s="9" t="s">
        <v>2546</v>
      </c>
      <c r="D2450" s="3" t="str">
        <f>IFERROR(VLOOKUP(C:C,对照表!A:B,2,0)," ")</f>
        <v>Unbind the device administrator</v>
      </c>
      <c r="E2450" s="1" t="s">
        <v>2547</v>
      </c>
    </row>
    <row r="2451" spans="1:5" ht="41.4" x14ac:dyDescent="0.25">
      <c r="A2451" s="10" t="s">
        <v>9836</v>
      </c>
      <c r="B2451" s="1" t="s">
        <v>5471</v>
      </c>
      <c r="C2451" s="9" t="s">
        <v>9837</v>
      </c>
      <c r="D2451" s="3" t="str">
        <f>IFERROR(VLOOKUP(C:C,对照表!A:B,2,0)," ")</f>
        <v>Get Ids of all facilities bound under the rule</v>
      </c>
      <c r="E2451" s="1" t="s">
        <v>2705</v>
      </c>
    </row>
    <row r="2452" spans="1:5" ht="27.6" x14ac:dyDescent="0.25">
      <c r="A2452" s="10" t="s">
        <v>9838</v>
      </c>
      <c r="B2452" s="1" t="s">
        <v>5475</v>
      </c>
      <c r="C2452" s="9" t="s">
        <v>2706</v>
      </c>
      <c r="D2452" s="3" t="str">
        <f>IFERROR(VLOOKUP(C:C,对照表!A:B,2,0)," ")</f>
        <v>Get the command list</v>
      </c>
      <c r="E2452" s="1" t="s">
        <v>2707</v>
      </c>
    </row>
    <row r="2453" spans="1:5" ht="27.6" x14ac:dyDescent="0.25">
      <c r="A2453" s="10" t="s">
        <v>9839</v>
      </c>
      <c r="B2453" s="1" t="s">
        <v>5477</v>
      </c>
      <c r="C2453" s="9" t="s">
        <v>16014</v>
      </c>
      <c r="D2453" s="3" t="str">
        <f>IFERROR(VLOOKUP(C:C,对照表!A:B,2,0)," ")</f>
        <v>Search the record of command sent down</v>
      </c>
      <c r="E2453" s="1" t="s">
        <v>2708</v>
      </c>
    </row>
    <row r="2454" spans="1:5" ht="27.6" x14ac:dyDescent="0.25">
      <c r="A2454" s="10" t="s">
        <v>9840</v>
      </c>
      <c r="B2454" s="1" t="s">
        <v>5480</v>
      </c>
      <c r="C2454" s="9" t="s">
        <v>2709</v>
      </c>
      <c r="D2454" s="3" t="str">
        <f>IFERROR(VLOOKUP(C:C,对照表!A:B,2,0)," ")</f>
        <v>Search the detail of command sent down</v>
      </c>
      <c r="E2454" s="1" t="s">
        <v>2710</v>
      </c>
    </row>
    <row r="2455" spans="1:5" ht="27.6" x14ac:dyDescent="0.25">
      <c r="A2455" s="10" t="s">
        <v>9841</v>
      </c>
      <c r="B2455" s="1" t="s">
        <v>5482</v>
      </c>
      <c r="C2455" s="9" t="s">
        <v>2711</v>
      </c>
      <c r="D2455" s="3" t="str">
        <f>IFERROR(VLOOKUP(C:C,对照表!A:B,2,0)," ")</f>
        <v>Get options bound by WeChat</v>
      </c>
      <c r="E2455" s="1" t="s">
        <v>2712</v>
      </c>
    </row>
    <row r="2456" spans="1:5" ht="41.4" x14ac:dyDescent="0.25">
      <c r="A2456" s="10" t="s">
        <v>9842</v>
      </c>
      <c r="B2456" s="1" t="s">
        <v>5485</v>
      </c>
      <c r="C2456" s="9" t="s">
        <v>2713</v>
      </c>
      <c r="D2456" s="3" t="str">
        <f>IFERROR(VLOOKUP(C:C,对照表!A:B,2,0)," ")</f>
        <v>Set options bound by WeChat</v>
      </c>
      <c r="E2456" s="1" t="s">
        <v>2714</v>
      </c>
    </row>
    <row r="2457" spans="1:5" ht="41.4" x14ac:dyDescent="0.25">
      <c r="A2457" s="10" t="s">
        <v>9843</v>
      </c>
      <c r="B2457" s="1" t="s">
        <v>5487</v>
      </c>
      <c r="C2457" s="9" t="s">
        <v>2715</v>
      </c>
      <c r="D2457" s="3" t="str">
        <f>IFERROR(VLOOKUP(C:C,对照表!A:B,2,0)," ")</f>
        <v>The list of failure record of recognition rule command</v>
      </c>
      <c r="E2457" s="1" t="s">
        <v>2716</v>
      </c>
    </row>
    <row r="2458" spans="1:5" ht="27.6" x14ac:dyDescent="0.25">
      <c r="A2458" s="10" t="s">
        <v>9844</v>
      </c>
      <c r="B2458" s="1" t="s">
        <v>5489</v>
      </c>
      <c r="C2458" s="9" t="s">
        <v>2717</v>
      </c>
      <c r="D2458" s="3" t="str">
        <f>IFERROR(VLOOKUP(C:C,对照表!A:B,2,0)," ")</f>
        <v>Reset export status</v>
      </c>
      <c r="E2458" s="1" t="s">
        <v>2718</v>
      </c>
    </row>
    <row r="2459" spans="1:5" ht="27.6" x14ac:dyDescent="0.25">
      <c r="A2459" s="10" t="s">
        <v>9845</v>
      </c>
      <c r="B2459" s="1" t="s">
        <v>5492</v>
      </c>
      <c r="C2459" s="9" t="s">
        <v>2719</v>
      </c>
      <c r="D2459" s="3" t="str">
        <f>IFERROR(VLOOKUP(C:C,对照表!A:B,2,0)," ")</f>
        <v>Simply get the list of peeson</v>
      </c>
      <c r="E2459" s="1" t="s">
        <v>2720</v>
      </c>
    </row>
    <row r="2460" spans="1:5" ht="41.4" x14ac:dyDescent="0.25">
      <c r="A2460" s="10" t="s">
        <v>9846</v>
      </c>
      <c r="B2460" s="1" t="s">
        <v>5495</v>
      </c>
      <c r="C2460" s="9" t="s">
        <v>2723</v>
      </c>
      <c r="D2460" s="3" t="str">
        <f>IFERROR(VLOOKUP(C:C,对照表!A:B,2,0)," ")</f>
        <v>Get the personnel total number under the organization</v>
      </c>
      <c r="E2460" s="1" t="s">
        <v>2724</v>
      </c>
    </row>
    <row r="2461" spans="1:5" ht="27.6" x14ac:dyDescent="0.25">
      <c r="A2461" s="10" t="s">
        <v>9847</v>
      </c>
      <c r="B2461" s="1" t="s">
        <v>5498</v>
      </c>
      <c r="C2461" s="9" t="s">
        <v>15915</v>
      </c>
      <c r="D2461" s="3" t="str">
        <f>IFERROR(VLOOKUP(C:C,对照表!A:B,2,0)," ")</f>
        <v>Create tenant initialization data</v>
      </c>
      <c r="E2461" s="1" t="s">
        <v>2725</v>
      </c>
    </row>
    <row r="2462" spans="1:5" ht="41.4" x14ac:dyDescent="0.25">
      <c r="A2462" s="10" t="s">
        <v>9848</v>
      </c>
      <c r="B2462" s="1" t="s">
        <v>5500</v>
      </c>
      <c r="C2462" s="9" t="s">
        <v>2726</v>
      </c>
      <c r="D2462" s="3" t="str">
        <f>IFERROR(VLOOKUP(C:C,对照表!A:B,2,0)," ")</f>
        <v>Initialize the recognition  record set</v>
      </c>
      <c r="E2462" s="1" t="s">
        <v>2727</v>
      </c>
    </row>
    <row r="2463" spans="1:5" ht="27.6" x14ac:dyDescent="0.25">
      <c r="A2463" s="10" t="s">
        <v>9849</v>
      </c>
      <c r="B2463" s="1" t="s">
        <v>5503</v>
      </c>
      <c r="C2463" s="9" t="s">
        <v>2728</v>
      </c>
      <c r="D2463" s="3" t="str">
        <f>IFERROR(VLOOKUP(C:C,对照表!A:B,2,0)," ")</f>
        <v>Check if there is any permission to access a resource</v>
      </c>
      <c r="E2463" s="1" t="s">
        <v>2729</v>
      </c>
    </row>
    <row r="2464" spans="1:5" ht="27.6" x14ac:dyDescent="0.25">
      <c r="A2464" s="10" t="s">
        <v>9850</v>
      </c>
      <c r="B2464" s="1" t="s">
        <v>5505</v>
      </c>
      <c r="C2464" s="9" t="s">
        <v>9851</v>
      </c>
      <c r="D2464" s="3" t="str">
        <f>IFERROR(VLOOKUP(C:C,对照表!A:B,2,0)," ")</f>
        <v>Get recognition history for oa</v>
      </c>
      <c r="E2464" s="1" t="s">
        <v>2675</v>
      </c>
    </row>
    <row r="2465" spans="1:5" ht="41.4" x14ac:dyDescent="0.25">
      <c r="A2465" s="10" t="s">
        <v>9852</v>
      </c>
      <c r="B2465" s="1" t="s">
        <v>5508</v>
      </c>
      <c r="C2465" s="9" t="s">
        <v>3562</v>
      </c>
      <c r="D2465" s="3" t="str">
        <f>IFERROR(VLOOKUP(C:C,对照表!A:B,2,0)," ")</f>
        <v>Get the person ID and organization ID bound by the rule</v>
      </c>
      <c r="E2465" s="1" t="s">
        <v>2730</v>
      </c>
    </row>
    <row r="2466" spans="1:5" ht="27.6" x14ac:dyDescent="0.25">
      <c r="A2466" s="10" t="s">
        <v>9853</v>
      </c>
      <c r="B2466" s="1" t="s">
        <v>5510</v>
      </c>
      <c r="C2466" s="9" t="s">
        <v>2734</v>
      </c>
      <c r="D2466" s="3" t="str">
        <f>IFERROR(VLOOKUP(C:C,对照表!A:B,2,0)," ")</f>
        <v>Forced updating of rule</v>
      </c>
      <c r="E2466" s="1" t="s">
        <v>2735</v>
      </c>
    </row>
    <row r="2467" spans="1:5" ht="27.6" x14ac:dyDescent="0.25">
      <c r="A2467" s="10" t="s">
        <v>9854</v>
      </c>
      <c r="B2467" s="1" t="s">
        <v>5513</v>
      </c>
      <c r="C2467" s="9" t="s">
        <v>2736</v>
      </c>
      <c r="D2467" s="3" t="str">
        <f>IFERROR(VLOOKUP(C:C,对照表!A:B,2,0)," ")</f>
        <v>Delete the rule and visitors under the rule</v>
      </c>
      <c r="E2467" s="1" t="s">
        <v>2737</v>
      </c>
    </row>
    <row r="2468" spans="1:5" ht="27.6" x14ac:dyDescent="0.25">
      <c r="A2468" s="10" t="s">
        <v>9855</v>
      </c>
      <c r="B2468" s="1" t="s">
        <v>5515</v>
      </c>
      <c r="C2468" s="9" t="s">
        <v>2738</v>
      </c>
      <c r="D2468" s="3" t="str">
        <f>IFERROR(VLOOKUP(C:C,对照表!A:B,2,0)," ")</f>
        <v>Clear import status and data</v>
      </c>
      <c r="E2468" s="1" t="s">
        <v>2739</v>
      </c>
    </row>
    <row r="2469" spans="1:5" ht="27.6" x14ac:dyDescent="0.25">
      <c r="A2469" s="10" t="s">
        <v>9856</v>
      </c>
      <c r="B2469" s="1" t="s">
        <v>5521</v>
      </c>
      <c r="C2469" s="9" t="s">
        <v>3380</v>
      </c>
      <c r="D2469" s="3" t="str">
        <f>IFERROR(VLOOKUP(C:C,对照表!A:B,2,0)," ")</f>
        <v>Add app</v>
      </c>
      <c r="E2469" s="1" t="s">
        <v>3381</v>
      </c>
    </row>
    <row r="2470" spans="1:5" ht="27.6" x14ac:dyDescent="0.25">
      <c r="A2470" s="10" t="s">
        <v>9857</v>
      </c>
      <c r="B2470" s="1" t="s">
        <v>5526</v>
      </c>
      <c r="C2470" s="9" t="s">
        <v>3383</v>
      </c>
      <c r="D2470" s="3" t="str">
        <f>IFERROR(VLOOKUP(C:C,对照表!A:B,2,0)," ")</f>
        <v>Modify app</v>
      </c>
      <c r="E2470" s="1" t="s">
        <v>3384</v>
      </c>
    </row>
    <row r="2471" spans="1:5" ht="27.6" x14ac:dyDescent="0.25">
      <c r="A2471" s="10" t="s">
        <v>9858</v>
      </c>
      <c r="B2471" s="1" t="s">
        <v>5528</v>
      </c>
      <c r="C2471" s="9" t="s">
        <v>3386</v>
      </c>
      <c r="D2471" s="3" t="str">
        <f>IFERROR(VLOOKUP(C:C,对照表!A:B,2,0)," ")</f>
        <v>App list</v>
      </c>
      <c r="E2471" s="1" t="s">
        <v>3387</v>
      </c>
    </row>
    <row r="2472" spans="1:5" ht="27.6" x14ac:dyDescent="0.25">
      <c r="A2472" s="10" t="s">
        <v>9859</v>
      </c>
      <c r="B2472" s="1" t="s">
        <v>5531</v>
      </c>
      <c r="C2472" s="9" t="s">
        <v>3556</v>
      </c>
      <c r="D2472" s="3" t="str">
        <f>IFERROR(VLOOKUP(C:C,对照表!A:B,2,0)," ")</f>
        <v>Resend command</v>
      </c>
      <c r="E2472" s="1" t="s">
        <v>2933</v>
      </c>
    </row>
    <row r="2473" spans="1:5" ht="27.6" x14ac:dyDescent="0.25">
      <c r="A2473" s="10" t="s">
        <v>9860</v>
      </c>
      <c r="B2473" s="1" t="s">
        <v>5536</v>
      </c>
      <c r="C2473" s="9" t="s">
        <v>15916</v>
      </c>
      <c r="D2473" s="3" t="str">
        <f>IFERROR(VLOOKUP(C:C,对照表!A:B,2,0)," ")</f>
        <v>Get tenant info</v>
      </c>
      <c r="E2473" s="1" t="s">
        <v>3388</v>
      </c>
    </row>
    <row r="2474" spans="1:5" ht="27.6" x14ac:dyDescent="0.25">
      <c r="A2474" s="10" t="s">
        <v>9861</v>
      </c>
      <c r="B2474" s="1" t="s">
        <v>5533</v>
      </c>
      <c r="C2474" s="9" t="s">
        <v>3390</v>
      </c>
      <c r="D2474" s="3" t="str">
        <f>IFERROR(VLOOKUP(C:C,对照表!A:B,2,0)," ")</f>
        <v>Get wechat login address</v>
      </c>
      <c r="E2474" s="1" t="s">
        <v>3391</v>
      </c>
    </row>
    <row r="2475" spans="1:5" ht="27.6" x14ac:dyDescent="0.25">
      <c r="A2475" s="10" t="s">
        <v>9862</v>
      </c>
      <c r="B2475" s="1" t="s">
        <v>5539</v>
      </c>
      <c r="C2475" s="9" t="s">
        <v>23529</v>
      </c>
      <c r="D2475" s="3" t="str">
        <f>IFERROR(VLOOKUP(C:C,对照表!A:B,2,0)," ")</f>
        <v>Get RequestId</v>
      </c>
      <c r="E2475" s="1" t="s">
        <v>3394</v>
      </c>
    </row>
    <row r="2476" spans="1:5" ht="27.6" x14ac:dyDescent="0.25">
      <c r="A2476" s="10" t="s">
        <v>9863</v>
      </c>
      <c r="B2476" s="1" t="s">
        <v>5543</v>
      </c>
      <c r="C2476" s="9" t="s">
        <v>3396</v>
      </c>
      <c r="D2476" s="3" t="str">
        <f>IFERROR(VLOOKUP(C:C,对照表!A:B,2,0)," ")</f>
        <v>Delete people under the rule</v>
      </c>
      <c r="E2476" s="1" t="s">
        <v>3398</v>
      </c>
    </row>
    <row r="2477" spans="1:5" ht="27.6" x14ac:dyDescent="0.25">
      <c r="A2477" s="10" t="s">
        <v>9864</v>
      </c>
      <c r="B2477" s="1" t="s">
        <v>5546</v>
      </c>
      <c r="C2477" s="9" t="s">
        <v>3399</v>
      </c>
      <c r="D2477" s="3" t="str">
        <f>IFERROR(VLOOKUP(C:C,对照表!A:B,2,0)," ")</f>
        <v>Delete app</v>
      </c>
      <c r="E2477" s="1" t="s">
        <v>3400</v>
      </c>
    </row>
    <row r="2478" spans="1:5" ht="27.6" x14ac:dyDescent="0.25">
      <c r="A2478" s="10" t="s">
        <v>9865</v>
      </c>
      <c r="B2478" s="1" t="s">
        <v>5548</v>
      </c>
      <c r="C2478" s="9" t="s">
        <v>3401</v>
      </c>
      <c r="D2478" s="3" t="str">
        <f>IFERROR(VLOOKUP(C:C,对照表!A:B,2,0)," ")</f>
        <v>Get app detail</v>
      </c>
      <c r="E2478" s="1" t="s">
        <v>3402</v>
      </c>
    </row>
    <row r="2479" spans="1:5" ht="27.6" x14ac:dyDescent="0.25">
      <c r="A2479" s="10" t="s">
        <v>9866</v>
      </c>
      <c r="B2479" s="1" t="s">
        <v>5551</v>
      </c>
      <c r="C2479" s="9" t="s">
        <v>3403</v>
      </c>
      <c r="D2479" s="3" t="str">
        <f>IFERROR(VLOOKUP(C:C,对照表!A:B,2,0)," ")</f>
        <v>Delete app authorition</v>
      </c>
      <c r="E2479" s="1" t="s">
        <v>3404</v>
      </c>
    </row>
    <row r="2480" spans="1:5" ht="27.6" x14ac:dyDescent="0.25">
      <c r="A2480" s="10" t="s">
        <v>9867</v>
      </c>
      <c r="B2480" s="1" t="s">
        <v>5553</v>
      </c>
      <c r="C2480" s="9" t="s">
        <v>3405</v>
      </c>
      <c r="D2480" s="3" t="str">
        <f>IFERROR(VLOOKUP(C:C,对照表!A:B,2,0)," ")</f>
        <v>Get app grant types</v>
      </c>
      <c r="E2480" s="1" t="s">
        <v>3406</v>
      </c>
    </row>
    <row r="2481" spans="1:5" ht="27.6" x14ac:dyDescent="0.25">
      <c r="A2481" s="10" t="s">
        <v>9868</v>
      </c>
      <c r="B2481" s="1" t="s">
        <v>5556</v>
      </c>
      <c r="C2481" s="9" t="s">
        <v>3407</v>
      </c>
      <c r="D2481" s="3" t="str">
        <f>IFERROR(VLOOKUP(C:C,对照表!A:B,2,0)," ")</f>
        <v>Unsubscribe app</v>
      </c>
      <c r="E2481" s="1" t="s">
        <v>3408</v>
      </c>
    </row>
    <row r="2482" spans="1:5" ht="27.6" x14ac:dyDescent="0.25">
      <c r="A2482" s="10" t="s">
        <v>9869</v>
      </c>
      <c r="B2482" s="1" t="s">
        <v>5559</v>
      </c>
      <c r="C2482" s="9" t="s">
        <v>3409</v>
      </c>
      <c r="D2482" s="3" t="str">
        <f>IFERROR(VLOOKUP(C:C,对照表!A:B,2,0)," ")</f>
        <v>Get app event types</v>
      </c>
      <c r="E2482" s="1" t="s">
        <v>3410</v>
      </c>
    </row>
    <row r="2483" spans="1:5" ht="27.6" x14ac:dyDescent="0.25">
      <c r="A2483" s="10" t="s">
        <v>9870</v>
      </c>
      <c r="B2483" s="1" t="s">
        <v>5564</v>
      </c>
      <c r="C2483" s="9" t="s">
        <v>3463</v>
      </c>
      <c r="D2483" s="3" t="str">
        <f>IFERROR(VLOOKUP(C:C,对照表!A:B,2,0)," ")</f>
        <v>Application authorization</v>
      </c>
      <c r="E2483" s="1" t="s">
        <v>3464</v>
      </c>
    </row>
    <row r="2484" spans="1:5" ht="41.4" x14ac:dyDescent="0.25">
      <c r="A2484" s="10" t="s">
        <v>9871</v>
      </c>
      <c r="B2484" s="1" t="s">
        <v>5565</v>
      </c>
      <c r="C2484" s="9" t="s">
        <v>3537</v>
      </c>
      <c r="D2484" s="3" t="str">
        <f>IFERROR(VLOOKUP(C:C,对照表!A:B,2,0)," ")</f>
        <v>Get app list</v>
      </c>
      <c r="E2484" s="1" t="s">
        <v>3540</v>
      </c>
    </row>
    <row r="2485" spans="1:5" ht="41.4" x14ac:dyDescent="0.25">
      <c r="A2485" s="10" t="s">
        <v>9872</v>
      </c>
      <c r="B2485" s="1" t="s">
        <v>5567</v>
      </c>
      <c r="C2485" s="9" t="s">
        <v>3543</v>
      </c>
      <c r="D2485" s="3" t="str">
        <f>IFERROR(VLOOKUP(C:C,对照表!A:B,2,0)," ")</f>
        <v>Generate appId</v>
      </c>
      <c r="E2485" s="1" t="s">
        <v>3544</v>
      </c>
    </row>
    <row r="2486" spans="1:5" ht="41.4" x14ac:dyDescent="0.25">
      <c r="A2486" s="10" t="s">
        <v>9873</v>
      </c>
      <c r="B2486" s="1" t="s">
        <v>5570</v>
      </c>
      <c r="C2486" s="9" t="s">
        <v>3545</v>
      </c>
      <c r="D2486" s="3" t="str">
        <f>IFERROR(VLOOKUP(C:C,对照表!A:B,2,0)," ")</f>
        <v>Detect url</v>
      </c>
      <c r="E2486" s="1" t="s">
        <v>3547</v>
      </c>
    </row>
    <row r="2487" spans="1:5" ht="27.6" x14ac:dyDescent="0.25">
      <c r="A2487" s="10" t="s">
        <v>9874</v>
      </c>
      <c r="B2487" s="1" t="s">
        <v>5572</v>
      </c>
      <c r="C2487" s="9" t="s">
        <v>3548</v>
      </c>
      <c r="D2487" s="3" t="str">
        <f>IFERROR(VLOOKUP(C:C,对照表!A:B,2,0)," ")</f>
        <v>Enable app</v>
      </c>
      <c r="E2487" s="1" t="s">
        <v>3549</v>
      </c>
    </row>
    <row r="2488" spans="1:5" ht="27.6" x14ac:dyDescent="0.25">
      <c r="A2488" s="10" t="s">
        <v>9875</v>
      </c>
      <c r="B2488" s="1" t="s">
        <v>5575</v>
      </c>
      <c r="C2488" s="9" t="s">
        <v>3551</v>
      </c>
      <c r="D2488" s="3" t="str">
        <f>IFERROR(VLOOKUP(C:C,对照表!A:B,2,0)," ")</f>
        <v>Disable app</v>
      </c>
      <c r="E2488" s="1" t="s">
        <v>3552</v>
      </c>
    </row>
    <row r="2489" spans="1:5" ht="41.4" x14ac:dyDescent="0.25">
      <c r="A2489" s="10" t="s">
        <v>9876</v>
      </c>
      <c r="B2489" s="1" t="s">
        <v>5578</v>
      </c>
      <c r="C2489" s="9" t="s">
        <v>3554</v>
      </c>
      <c r="D2489" s="3" t="str">
        <f>IFERROR(VLOOKUP(C:C,对照表!A:B,2,0)," ")</f>
        <v>Get app token</v>
      </c>
      <c r="E2489" s="1" t="s">
        <v>3555</v>
      </c>
    </row>
    <row r="2490" spans="1:5" ht="27.6" x14ac:dyDescent="0.25">
      <c r="A2490" s="10" t="s">
        <v>9877</v>
      </c>
      <c r="B2490" s="1" t="s">
        <v>5581</v>
      </c>
      <c r="C2490" s="9" t="s">
        <v>3380</v>
      </c>
      <c r="D2490" s="3" t="str">
        <f>IFERROR(VLOOKUP(C:C,对照表!A:B,2,0)," ")</f>
        <v>Add app</v>
      </c>
      <c r="E2490" s="1" t="s">
        <v>3381</v>
      </c>
    </row>
    <row r="2491" spans="1:5" ht="41.4" x14ac:dyDescent="0.25">
      <c r="A2491" s="10" t="s">
        <v>9878</v>
      </c>
      <c r="B2491" s="1" t="s">
        <v>5582</v>
      </c>
      <c r="C2491" s="9" t="s">
        <v>3383</v>
      </c>
      <c r="D2491" s="3" t="str">
        <f>IFERROR(VLOOKUP(C:C,对照表!A:B,2,0)," ")</f>
        <v>Modify app</v>
      </c>
      <c r="E2491" s="1" t="s">
        <v>3384</v>
      </c>
    </row>
    <row r="2492" spans="1:5" ht="27.6" x14ac:dyDescent="0.25">
      <c r="A2492" s="10" t="s">
        <v>9879</v>
      </c>
      <c r="B2492" s="1" t="s">
        <v>5584</v>
      </c>
      <c r="C2492" s="9" t="s">
        <v>3386</v>
      </c>
      <c r="D2492" s="3" t="str">
        <f>IFERROR(VLOOKUP(C:C,对照表!A:B,2,0)," ")</f>
        <v>App list</v>
      </c>
      <c r="E2492" s="1" t="s">
        <v>3387</v>
      </c>
    </row>
    <row r="2493" spans="1:5" ht="27.6" x14ac:dyDescent="0.25">
      <c r="A2493" s="10" t="s">
        <v>9880</v>
      </c>
      <c r="B2493" s="1" t="s">
        <v>5586</v>
      </c>
      <c r="C2493" s="9" t="s">
        <v>3390</v>
      </c>
      <c r="D2493" s="3" t="str">
        <f>IFERROR(VLOOKUP(C:C,对照表!A:B,2,0)," ")</f>
        <v>Get wechat login address</v>
      </c>
      <c r="E2493" s="1" t="s">
        <v>3391</v>
      </c>
    </row>
    <row r="2494" spans="1:5" ht="27.6" x14ac:dyDescent="0.25">
      <c r="A2494" s="10" t="s">
        <v>9881</v>
      </c>
      <c r="B2494" s="1" t="s">
        <v>5588</v>
      </c>
      <c r="C2494" s="9" t="s">
        <v>3399</v>
      </c>
      <c r="D2494" s="3" t="str">
        <f>IFERROR(VLOOKUP(C:C,对照表!A:B,2,0)," ")</f>
        <v>Delete app</v>
      </c>
      <c r="E2494" s="1" t="s">
        <v>3400</v>
      </c>
    </row>
    <row r="2495" spans="1:5" ht="27.6" x14ac:dyDescent="0.25">
      <c r="A2495" s="10" t="s">
        <v>9882</v>
      </c>
      <c r="B2495" s="1" t="s">
        <v>5589</v>
      </c>
      <c r="C2495" s="9" t="s">
        <v>3401</v>
      </c>
      <c r="D2495" s="3" t="str">
        <f>IFERROR(VLOOKUP(C:C,对照表!A:B,2,0)," ")</f>
        <v>Get app detail</v>
      </c>
      <c r="E2495" s="1" t="s">
        <v>3402</v>
      </c>
    </row>
    <row r="2496" spans="1:5" ht="41.4" x14ac:dyDescent="0.25">
      <c r="A2496" s="10" t="s">
        <v>9883</v>
      </c>
      <c r="B2496" s="1" t="s">
        <v>5594</v>
      </c>
      <c r="C2496" s="9" t="s">
        <v>3403</v>
      </c>
      <c r="D2496" s="3" t="str">
        <f>IFERROR(VLOOKUP(C:C,对照表!A:B,2,0)," ")</f>
        <v>Delete app authorition</v>
      </c>
      <c r="E2496" s="1" t="s">
        <v>3404</v>
      </c>
    </row>
    <row r="2497" spans="1:5" ht="41.4" x14ac:dyDescent="0.25">
      <c r="A2497" s="10" t="s">
        <v>9884</v>
      </c>
      <c r="B2497" s="1" t="s">
        <v>5595</v>
      </c>
      <c r="C2497" s="9" t="s">
        <v>3405</v>
      </c>
      <c r="D2497" s="3" t="str">
        <f>IFERROR(VLOOKUP(C:C,对照表!A:B,2,0)," ")</f>
        <v>Get app grant types</v>
      </c>
      <c r="E2497" s="1" t="s">
        <v>3406</v>
      </c>
    </row>
    <row r="2498" spans="1:5" ht="41.4" x14ac:dyDescent="0.25">
      <c r="A2498" s="10" t="s">
        <v>9885</v>
      </c>
      <c r="B2498" s="1" t="s">
        <v>5597</v>
      </c>
      <c r="C2498" s="9" t="s">
        <v>3407</v>
      </c>
      <c r="D2498" s="3" t="str">
        <f>IFERROR(VLOOKUP(C:C,对照表!A:B,2,0)," ")</f>
        <v>Unsubscribe app</v>
      </c>
      <c r="E2498" s="1" t="s">
        <v>3408</v>
      </c>
    </row>
    <row r="2499" spans="1:5" ht="41.4" x14ac:dyDescent="0.25">
      <c r="A2499" s="10" t="s">
        <v>9886</v>
      </c>
      <c r="B2499" s="1" t="s">
        <v>5599</v>
      </c>
      <c r="C2499" s="9" t="s">
        <v>3409</v>
      </c>
      <c r="D2499" s="3" t="str">
        <f>IFERROR(VLOOKUP(C:C,对照表!A:B,2,0)," ")</f>
        <v>Get app event types</v>
      </c>
      <c r="E2499" s="1" t="s">
        <v>3410</v>
      </c>
    </row>
    <row r="2500" spans="1:5" ht="41.4" x14ac:dyDescent="0.25">
      <c r="A2500" s="10" t="s">
        <v>9887</v>
      </c>
      <c r="B2500" s="1" t="s">
        <v>5600</v>
      </c>
      <c r="C2500" s="9" t="s">
        <v>9888</v>
      </c>
      <c r="D2500" s="3" t="str">
        <f>IFERROR(VLOOKUP(C:C,对照表!A:B,2,0)," ")</f>
        <v>Get the list of applications by page</v>
      </c>
      <c r="E2500" s="1" t="s">
        <v>7822</v>
      </c>
    </row>
    <row r="2501" spans="1:5" ht="27.6" x14ac:dyDescent="0.25">
      <c r="A2501" s="10" t="s">
        <v>9889</v>
      </c>
      <c r="B2501" s="1" t="s">
        <v>5603</v>
      </c>
      <c r="C2501" s="9" t="s">
        <v>3443</v>
      </c>
      <c r="D2501" s="3" t="str">
        <f>IFERROR(VLOOKUP(C:C,对照表!A:B,2,0)," ")</f>
        <v>Sending-down devices</v>
      </c>
      <c r="E2501" s="1" t="s">
        <v>7791</v>
      </c>
    </row>
    <row r="2502" spans="1:5" ht="27.6" x14ac:dyDescent="0.25">
      <c r="A2502" s="10" t="s">
        <v>9890</v>
      </c>
      <c r="B2502" s="1" t="s">
        <v>5606</v>
      </c>
      <c r="C2502" s="9" t="s">
        <v>2611</v>
      </c>
      <c r="D2502" s="3" t="str">
        <f>IFERROR(VLOOKUP(C:C,对照表!A:B,2,0)," ")</f>
        <v>Device remove rule</v>
      </c>
      <c r="E2502" s="1" t="s">
        <v>2612</v>
      </c>
    </row>
    <row r="2503" spans="1:5" ht="27.6" x14ac:dyDescent="0.25">
      <c r="A2503" s="10" t="s">
        <v>9891</v>
      </c>
      <c r="B2503" s="1" t="s">
        <v>5608</v>
      </c>
      <c r="C2503" s="9" t="s">
        <v>2596</v>
      </c>
      <c r="D2503" s="3" t="str">
        <f>IFERROR(VLOOKUP(C:C,对照表!A:B,2,0)," ")</f>
        <v>Update the rule</v>
      </c>
      <c r="E2503" s="1" t="s">
        <v>2597</v>
      </c>
    </row>
    <row r="2504" spans="1:5" ht="27.6" x14ac:dyDescent="0.25">
      <c r="A2504" s="10" t="s">
        <v>9892</v>
      </c>
      <c r="B2504" s="1" t="s">
        <v>5609</v>
      </c>
      <c r="C2504" s="9" t="s">
        <v>2596</v>
      </c>
      <c r="D2504" s="3" t="str">
        <f>IFERROR(VLOOKUP(C:C,对照表!A:B,2,0)," ")</f>
        <v>Update the rule</v>
      </c>
      <c r="E2504" s="1" t="s">
        <v>2597</v>
      </c>
    </row>
    <row r="2505" spans="1:5" ht="27.6" x14ac:dyDescent="0.25">
      <c r="A2505" s="10" t="s">
        <v>9893</v>
      </c>
      <c r="B2505" s="1" t="s">
        <v>5611</v>
      </c>
      <c r="C2505" s="9" t="s">
        <v>2594</v>
      </c>
      <c r="D2505" s="3" t="str">
        <f>IFERROR(VLOOKUP(C:C,对照表!A:B,2,0)," ")</f>
        <v>Add a rule</v>
      </c>
      <c r="E2505" s="1" t="s">
        <v>2595</v>
      </c>
    </row>
    <row r="2506" spans="1:5" ht="27.6" x14ac:dyDescent="0.25">
      <c r="A2506" s="10" t="s">
        <v>9894</v>
      </c>
      <c r="B2506" s="1" t="s">
        <v>5613</v>
      </c>
      <c r="C2506" s="9" t="s">
        <v>2594</v>
      </c>
      <c r="D2506" s="3" t="str">
        <f>IFERROR(VLOOKUP(C:C,对照表!A:B,2,0)," ")</f>
        <v>Add a rule</v>
      </c>
      <c r="E2506" s="1" t="s">
        <v>2595</v>
      </c>
    </row>
    <row r="2507" spans="1:5" x14ac:dyDescent="0.25">
      <c r="A2507" s="10" t="s">
        <v>9895</v>
      </c>
      <c r="B2507" s="1" t="s">
        <v>5614</v>
      </c>
      <c r="C2507" s="9" t="s">
        <v>2740</v>
      </c>
      <c r="D2507" s="3" t="str">
        <f>IFERROR(VLOOKUP(C:C,对照表!A:B,2,0)," ")</f>
        <v xml:space="preserve">Company: </v>
      </c>
      <c r="E2507" s="1" t="s">
        <v>2741</v>
      </c>
    </row>
    <row r="2508" spans="1:5" x14ac:dyDescent="0.25">
      <c r="A2508" s="10" t="s">
        <v>9896</v>
      </c>
      <c r="B2508" s="1" t="s">
        <v>5618</v>
      </c>
      <c r="C2508" s="9" t="s">
        <v>2744</v>
      </c>
      <c r="D2508" s="3" t="str">
        <f>IFERROR(VLOOKUP(C:C,对照表!A:B,2,0)," ")</f>
        <v>Device warning</v>
      </c>
      <c r="E2508" s="1" t="s">
        <v>2745</v>
      </c>
    </row>
    <row r="2509" spans="1:5" x14ac:dyDescent="0.25">
      <c r="A2509" s="10" t="s">
        <v>9897</v>
      </c>
      <c r="B2509" s="1" t="s">
        <v>5620</v>
      </c>
      <c r="C2509" s="9" t="s">
        <v>2746</v>
      </c>
      <c r="D2509" s="3" t="str">
        <f>IFERROR(VLOOKUP(C:C,对照表!A:B,2,0)," ")</f>
        <v>Item unread</v>
      </c>
      <c r="E2509" s="1" t="s">
        <v>7827</v>
      </c>
    </row>
    <row r="2510" spans="1:5" x14ac:dyDescent="0.25">
      <c r="A2510" s="10" t="s">
        <v>9898</v>
      </c>
      <c r="B2510" s="1" t="s">
        <v>5622</v>
      </c>
      <c r="C2510" s="9" t="s">
        <v>317</v>
      </c>
      <c r="D2510" s="3" t="str">
        <f>IFERROR(VLOOKUP(C:C,对照表!A:B,2,0)," ")</f>
        <v>Operation log</v>
      </c>
      <c r="E2510" s="1" t="s">
        <v>318</v>
      </c>
    </row>
    <row r="2511" spans="1:5" x14ac:dyDescent="0.25">
      <c r="A2511" s="10" t="s">
        <v>9899</v>
      </c>
      <c r="B2511" s="1" t="s">
        <v>5623</v>
      </c>
      <c r="C2511" s="9" t="s">
        <v>2747</v>
      </c>
      <c r="D2511" s="3" t="str">
        <f>IFERROR(VLOOKUP(C:C,对照表!A:B,2,0)," ")</f>
        <v>View more</v>
      </c>
      <c r="E2511" s="1" t="s">
        <v>2748</v>
      </c>
    </row>
    <row r="2512" spans="1:5" x14ac:dyDescent="0.25">
      <c r="A2512" s="10" t="s">
        <v>9900</v>
      </c>
      <c r="B2512" s="1" t="s">
        <v>5625</v>
      </c>
      <c r="C2512" s="9" t="s">
        <v>2749</v>
      </c>
      <c r="D2512" s="3" t="str">
        <f>IFERROR(VLOOKUP(C:C,对照表!A:B,2,0)," ")</f>
        <v>Quick entry</v>
      </c>
      <c r="E2512" s="1" t="s">
        <v>2750</v>
      </c>
    </row>
    <row r="2513" spans="1:5" ht="27.6" x14ac:dyDescent="0.25">
      <c r="A2513" s="10" t="s">
        <v>9901</v>
      </c>
      <c r="B2513" s="1" t="s">
        <v>5627</v>
      </c>
      <c r="C2513" s="9" t="s">
        <v>23556</v>
      </c>
      <c r="D2513" s="3" t="str">
        <f>IFERROR(VLOOKUP(C:C,对照表!A:B,2,0)," ")</f>
        <v>Rule</v>
      </c>
      <c r="E2513" s="1" t="s">
        <v>306</v>
      </c>
    </row>
    <row r="2514" spans="1:5" x14ac:dyDescent="0.25">
      <c r="A2514" s="10" t="s">
        <v>9902</v>
      </c>
      <c r="B2514" s="1" t="s">
        <v>5630</v>
      </c>
      <c r="C2514" s="9" t="s">
        <v>2751</v>
      </c>
      <c r="D2514" s="3" t="str">
        <f>IFERROR(VLOOKUP(C:C,对照表!A:B,2,0)," ")</f>
        <v>Base application</v>
      </c>
      <c r="E2514" s="1" t="s">
        <v>2752</v>
      </c>
    </row>
    <row r="2515" spans="1:5" x14ac:dyDescent="0.25">
      <c r="A2515" s="10" t="s">
        <v>9903</v>
      </c>
      <c r="B2515" s="1" t="s">
        <v>5633</v>
      </c>
      <c r="C2515" s="9" t="s">
        <v>2753</v>
      </c>
      <c r="D2515" s="3" t="str">
        <f>IFERROR(VLOOKUP(C:C,对照表!A:B,2,0)," ")</f>
        <v>Visitor system</v>
      </c>
      <c r="E2515" s="1" t="s">
        <v>2754</v>
      </c>
    </row>
    <row r="2516" spans="1:5" ht="27.6" x14ac:dyDescent="0.25">
      <c r="A2516" s="10" t="s">
        <v>9904</v>
      </c>
      <c r="B2516" s="1" t="s">
        <v>5636</v>
      </c>
      <c r="C2516" s="9" t="s">
        <v>2065</v>
      </c>
      <c r="D2516" s="3" t="str">
        <f>IFERROR(VLOOKUP(C:C,对照表!A:B,2,0)," ")</f>
        <v xml:space="preserve">  Vertical terminal </v>
      </c>
      <c r="E2516" s="2" t="str">
        <f>IFERROR(VLOOKUP(C:C,对照表!A:C,3,0)," ")</f>
        <v>立式端末</v>
      </c>
    </row>
    <row r="2517" spans="1:5" ht="27.6" x14ac:dyDescent="0.25">
      <c r="A2517" s="10" t="s">
        <v>9905</v>
      </c>
      <c r="B2517" s="1" t="s">
        <v>5637</v>
      </c>
      <c r="C2517" s="9" t="s">
        <v>1473</v>
      </c>
      <c r="D2517" s="3" t="str">
        <f>IFERROR(VLOOKUP(C:C,对照表!A:B,2,0)," ")</f>
        <v xml:space="preserve">  Channel identification terminal </v>
      </c>
      <c r="E2517" s="2" t="str">
        <f>IFERROR(VLOOKUP(C:C,对照表!A:C,3,0)," ")</f>
        <v>通路認識端末</v>
      </c>
    </row>
    <row r="2518" spans="1:5" ht="27.6" x14ac:dyDescent="0.25">
      <c r="A2518" s="10" t="s">
        <v>9906</v>
      </c>
      <c r="B2518" s="1" t="s">
        <v>5639</v>
      </c>
      <c r="C2518" s="9" t="s">
        <v>2064</v>
      </c>
      <c r="D2518" s="3" t="str">
        <f>IFERROR(VLOOKUP(C:C,对照表!A:B,2,0)," ")</f>
        <v xml:space="preserve">  Desktop terminal </v>
      </c>
      <c r="E2518" s="2" t="str">
        <f>IFERROR(VLOOKUP(C:C,对照表!A:C,3,0)," ")</f>
        <v>デスクトップ式端末</v>
      </c>
    </row>
    <row r="2519" spans="1:5" ht="27.6" x14ac:dyDescent="0.25">
      <c r="A2519" s="10" t="s">
        <v>9907</v>
      </c>
      <c r="B2519" s="1" t="s">
        <v>5641</v>
      </c>
      <c r="C2519" s="9" t="s">
        <v>2062</v>
      </c>
      <c r="D2519" s="3" t="str">
        <f>IFERROR(VLOOKUP(C:C,对照表!A:B,2,0)," ")</f>
        <v xml:space="preserve">  Exo terminal </v>
      </c>
      <c r="E2519" s="2" t="str">
        <f>IFERROR(VLOOKUP(C:C,对照表!A:C,3,0)," ")</f>
        <v>掛け式端末</v>
      </c>
    </row>
    <row r="2520" spans="1:5" ht="27.6" x14ac:dyDescent="0.25">
      <c r="A2520" s="10" t="s">
        <v>9908</v>
      </c>
      <c r="B2520" s="1" t="s">
        <v>5646</v>
      </c>
      <c r="C2520" s="9" t="s">
        <v>2066</v>
      </c>
      <c r="D2520" s="3" t="str">
        <f>IFERROR(VLOOKUP(C:C,对照表!A:B,2,0)," ")</f>
        <v>Camera</v>
      </c>
      <c r="E2520" s="1" t="s">
        <v>2067</v>
      </c>
    </row>
    <row r="2521" spans="1:5" ht="27.6" x14ac:dyDescent="0.25">
      <c r="A2521" s="10" t="s">
        <v>9909</v>
      </c>
      <c r="B2521" s="1" t="s">
        <v>5648</v>
      </c>
      <c r="C2521" s="9" t="s">
        <v>3587</v>
      </c>
      <c r="D2521" s="3" t="str">
        <f>IFERROR(VLOOKUP(C:C,对照表!A:B,2,0)," ")</f>
        <v xml:space="preserve">  Console terminal </v>
      </c>
      <c r="E2521" s="2" t="str">
        <f>IFERROR(VLOOKUP(C:C,对照表!A:C,3,0)," ")</f>
        <v>立ち式端末</v>
      </c>
    </row>
    <row r="2522" spans="1:5" ht="27.6" x14ac:dyDescent="0.25">
      <c r="A2522" s="10" t="s">
        <v>9910</v>
      </c>
      <c r="B2522" s="1" t="s">
        <v>5650</v>
      </c>
      <c r="C2522" s="9" t="s">
        <v>3589</v>
      </c>
      <c r="D2522" s="3" t="str">
        <f>IFERROR(VLOOKUP(C:C,对照表!A:B,2,0)," ")</f>
        <v xml:space="preserve">  Wall mounted terminal </v>
      </c>
      <c r="E2522" s="2" t="str">
        <f>IFERROR(VLOOKUP(C:C,对照表!A:C,3,0)," ")</f>
        <v>掛式端末</v>
      </c>
    </row>
    <row r="2523" spans="1:5" ht="27.6" x14ac:dyDescent="0.25">
      <c r="A2523" s="10" t="s">
        <v>9911</v>
      </c>
      <c r="B2523" s="1" t="s">
        <v>5651</v>
      </c>
      <c r="C2523" s="9" t="s">
        <v>3591</v>
      </c>
      <c r="D2523" s="3" t="str">
        <f>IFERROR(VLOOKUP(C:C,对照表!A:B,2,0)," ")</f>
        <v xml:space="preserve">  Fast gate </v>
      </c>
      <c r="E2523" s="2" t="str">
        <f>IFERROR(VLOOKUP(C:C,对照表!A:C,3,0)," ")</f>
        <v>スピードゲート</v>
      </c>
    </row>
    <row r="2524" spans="1:5" ht="27.6" x14ac:dyDescent="0.25">
      <c r="A2524" s="10" t="s">
        <v>9912</v>
      </c>
      <c r="B2524" s="1" t="s">
        <v>5653</v>
      </c>
      <c r="C2524" s="9" t="s">
        <v>3593</v>
      </c>
      <c r="D2524" s="3" t="str">
        <f>IFERROR(VLOOKUP(C:C,对照表!A:B,2,0)," ")</f>
        <v xml:space="preserve">  Desktop terminal </v>
      </c>
      <c r="E2524" s="2" t="str">
        <f>IFERROR(VLOOKUP(C:C,对照表!A:C,3,0)," ")</f>
        <v>台式端末</v>
      </c>
    </row>
    <row r="2525" spans="1:5" ht="27.6" x14ac:dyDescent="0.25">
      <c r="A2525" s="10" t="s">
        <v>9913</v>
      </c>
      <c r="B2525" s="1" t="s">
        <v>5655</v>
      </c>
      <c r="C2525" s="9" t="s">
        <v>3595</v>
      </c>
      <c r="D2525" s="3" t="str">
        <f>IFERROR(VLOOKUP(C:C,对照表!A:B,2,0)," ")</f>
        <v xml:space="preserve">  Dynamic camera </v>
      </c>
      <c r="E2525" s="2" t="str">
        <f>IFERROR(VLOOKUP(C:C,对照表!A:C,3,0)," ")</f>
        <v>ダイナミックカメラ</v>
      </c>
    </row>
    <row r="2526" spans="1:5" ht="27.6" x14ac:dyDescent="0.25">
      <c r="A2526" s="10" t="s">
        <v>9914</v>
      </c>
      <c r="B2526" s="1" t="s">
        <v>5656</v>
      </c>
      <c r="C2526" s="9" t="s">
        <v>3597</v>
      </c>
      <c r="D2526" s="3" t="str">
        <f>IFERROR(VLOOKUP(C:C,对照表!A:B,2,0)," ")</f>
        <v xml:space="preserve">  kiosks </v>
      </c>
      <c r="E2526" s="2" t="str">
        <f>IFERROR(VLOOKUP(C:C,对照表!A:C,3,0)," ")</f>
        <v>セルフサービス端末</v>
      </c>
    </row>
    <row r="2527" spans="1:5" ht="27.6" x14ac:dyDescent="0.25">
      <c r="A2527" s="10" t="s">
        <v>9915</v>
      </c>
      <c r="B2527" s="1" t="s">
        <v>5658</v>
      </c>
      <c r="C2527" s="9" t="s">
        <v>3599</v>
      </c>
      <c r="D2527" s="3" t="str">
        <f>IFERROR(VLOOKUP(C:C,对照表!A:B,2,0)," ")</f>
        <v xml:space="preserve">  Digital signage </v>
      </c>
      <c r="E2527" s="2" t="str">
        <f>IFERROR(VLOOKUP(C:C,对照表!A:C,3,0)," ")</f>
        <v>デジタルサイネージ</v>
      </c>
    </row>
    <row r="2528" spans="1:5" x14ac:dyDescent="0.25">
      <c r="A2528" s="10" t="s">
        <v>9916</v>
      </c>
      <c r="B2528" s="1" t="s">
        <v>5659</v>
      </c>
      <c r="C2528" s="9" t="s">
        <v>2399</v>
      </c>
      <c r="D2528" s="3" t="str">
        <f>IFERROR(VLOOKUP(C:C,对照表!A:B,2,0)," ")</f>
        <v xml:space="preserve">  Broken network </v>
      </c>
      <c r="E2528" s="2" t="str">
        <f>IFERROR(VLOOKUP(C:C,对照表!A:C,3,0)," ")</f>
        <v>ネットワーク切断</v>
      </c>
    </row>
    <row r="2529" spans="1:5" ht="27.6" x14ac:dyDescent="0.25">
      <c r="A2529" s="10" t="s">
        <v>9917</v>
      </c>
      <c r="B2529" s="1" t="s">
        <v>5662</v>
      </c>
      <c r="C2529" s="9" t="s">
        <v>2401</v>
      </c>
      <c r="D2529" s="3" t="str">
        <f>IFERROR(VLOOKUP(C:C,对照表!A:B,2,0)," ")</f>
        <v>No heartbeat</v>
      </c>
      <c r="E2529" s="1" t="s">
        <v>2402</v>
      </c>
    </row>
    <row r="2530" spans="1:5" ht="27.6" x14ac:dyDescent="0.25">
      <c r="A2530" s="10" t="s">
        <v>9918</v>
      </c>
      <c r="B2530" s="1" t="s">
        <v>5665</v>
      </c>
      <c r="C2530" s="9" t="s">
        <v>2403</v>
      </c>
      <c r="D2530" s="3" t="str">
        <f>IFERROR(VLOOKUP(C:C,对照表!A:B,2,0)," ")</f>
        <v xml:space="preserve">  Normal </v>
      </c>
      <c r="E2530" s="2" t="str">
        <f>IFERROR(VLOOKUP(C:C,对照表!A:C,3,0)," ")</f>
        <v>ノーマル</v>
      </c>
    </row>
    <row r="2531" spans="1:5" ht="27.6" x14ac:dyDescent="0.25">
      <c r="A2531" s="10" t="s">
        <v>9919</v>
      </c>
      <c r="B2531" s="1" t="s">
        <v>5667</v>
      </c>
      <c r="C2531" s="9" t="s">
        <v>188</v>
      </c>
      <c r="D2531" s="3" t="str">
        <f>IFERROR(VLOOKUP(C:C,对照表!A:B,2,0)," ")</f>
        <v>Ungrouped devices</v>
      </c>
      <c r="E2531" s="1" t="s">
        <v>7737</v>
      </c>
    </row>
    <row r="2532" spans="1:5" ht="27.6" x14ac:dyDescent="0.25">
      <c r="A2532" s="10" t="s">
        <v>9920</v>
      </c>
      <c r="B2532" s="1" t="s">
        <v>5670</v>
      </c>
      <c r="C2532" s="9" t="s">
        <v>16004</v>
      </c>
      <c r="D2532" s="3" t="str">
        <f>IFERROR(VLOOKUP(C:C,对照表!A:B,2,0)," ")</f>
        <v>Download &amp; Transmit setting</v>
      </c>
      <c r="E2532" s="1" t="s">
        <v>7839</v>
      </c>
    </row>
    <row r="2533" spans="1:5" ht="27.6" x14ac:dyDescent="0.25">
      <c r="A2533" s="10" t="s">
        <v>9921</v>
      </c>
      <c r="B2533" s="1" t="s">
        <v>5672</v>
      </c>
      <c r="C2533" s="9" t="s">
        <v>2405</v>
      </c>
      <c r="D2533" s="3" t="str">
        <f>IFERROR(VLOOKUP(C:C,对照表!A:B,2,0)," ")</f>
        <v>Relevance device group</v>
      </c>
      <c r="E2533" s="1" t="s">
        <v>2407</v>
      </c>
    </row>
    <row r="2534" spans="1:5" x14ac:dyDescent="0.25">
      <c r="A2534" s="10" t="s">
        <v>9922</v>
      </c>
      <c r="B2534" s="1" t="s">
        <v>5674</v>
      </c>
      <c r="C2534" s="9" t="s">
        <v>2409</v>
      </c>
      <c r="D2534" s="3" t="str">
        <f>IFERROR(VLOOKUP(C:C,对照表!A:B,2,0)," ")</f>
        <v>Relevance administrator</v>
      </c>
      <c r="E2534" s="1" t="s">
        <v>2410</v>
      </c>
    </row>
    <row r="2535" spans="1:5" x14ac:dyDescent="0.25">
      <c r="A2535" s="10" t="s">
        <v>9923</v>
      </c>
      <c r="B2535" s="1" t="s">
        <v>5677</v>
      </c>
      <c r="C2535" s="9" t="s">
        <v>2411</v>
      </c>
      <c r="D2535" s="3" t="str">
        <f>IFERROR(VLOOKUP(C:C,对照表!A:B,2,0)," ")</f>
        <v>Device activation code</v>
      </c>
      <c r="E2535" s="1" t="s">
        <v>3576</v>
      </c>
    </row>
    <row r="2536" spans="1:5" x14ac:dyDescent="0.25">
      <c r="A2536" s="10" t="s">
        <v>9924</v>
      </c>
      <c r="B2536" s="1" t="s">
        <v>5669</v>
      </c>
      <c r="C2536" s="9" t="s">
        <v>1534</v>
      </c>
      <c r="D2536" s="3" t="str">
        <f>IFERROR(VLOOKUP(C:C,对照表!A:B,2,0)," ")</f>
        <v>Restart</v>
      </c>
      <c r="E2536" s="1" t="s">
        <v>1535</v>
      </c>
    </row>
    <row r="2537" spans="1:5" x14ac:dyDescent="0.25">
      <c r="A2537" s="10" t="s">
        <v>9925</v>
      </c>
      <c r="B2537" s="1" t="s">
        <v>5668</v>
      </c>
      <c r="C2537" s="9" t="s">
        <v>1537</v>
      </c>
      <c r="D2537" s="3" t="str">
        <f>IFERROR(VLOOKUP(C:C,对照表!A:B,2,0)," ")</f>
        <v>Open the door</v>
      </c>
      <c r="E2537" s="1" t="s">
        <v>7722</v>
      </c>
    </row>
    <row r="2538" spans="1:5" ht="27.6" x14ac:dyDescent="0.25">
      <c r="A2538" s="10" t="s">
        <v>9926</v>
      </c>
      <c r="B2538" s="1" t="s">
        <v>7840</v>
      </c>
      <c r="C2538" s="9" t="s">
        <v>2412</v>
      </c>
      <c r="D2538" s="3" t="str">
        <f>IFERROR(VLOOKUP(C:C,对照表!A:B,2,0)," ")</f>
        <v xml:space="preserve">List of Restart failed device </v>
      </c>
      <c r="E2538" s="1" t="s">
        <v>2413</v>
      </c>
    </row>
    <row r="2539" spans="1:5" x14ac:dyDescent="0.25">
      <c r="A2539" s="10" t="s">
        <v>9927</v>
      </c>
      <c r="B2539" s="1" t="s">
        <v>5680</v>
      </c>
      <c r="C2539" s="9" t="s">
        <v>199</v>
      </c>
      <c r="D2539" s="3" t="str">
        <f>IFERROR(VLOOKUP(C:C,对照表!A:B,2,0)," ")</f>
        <v xml:space="preserve">  prompt </v>
      </c>
      <c r="E2539" s="1" t="s">
        <v>22096</v>
      </c>
    </row>
    <row r="2540" spans="1:5" ht="27.6" x14ac:dyDescent="0.25">
      <c r="A2540" s="10" t="s">
        <v>9928</v>
      </c>
      <c r="B2540" s="1" t="s">
        <v>5681</v>
      </c>
      <c r="C2540" s="9" t="s">
        <v>16005</v>
      </c>
      <c r="D2540" s="3" t="str">
        <f>IFERROR(VLOOKUP(C:C,对照表!A:B,2,0)," ")</f>
        <v>Send down setting in batch</v>
      </c>
      <c r="E2540" s="1" t="s">
        <v>198</v>
      </c>
    </row>
    <row r="2541" spans="1:5" ht="27.6" x14ac:dyDescent="0.25">
      <c r="A2541" s="10" t="s">
        <v>9929</v>
      </c>
      <c r="B2541" s="1" t="s">
        <v>5683</v>
      </c>
      <c r="C2541" s="9" t="s">
        <v>16005</v>
      </c>
      <c r="D2541" s="3" t="str">
        <f>IFERROR(VLOOKUP(C:C,对照表!A:B,2,0)," ")</f>
        <v>Send down setting in batch</v>
      </c>
      <c r="E2541" s="1" t="s">
        <v>198</v>
      </c>
    </row>
    <row r="2542" spans="1:5" ht="27.6" x14ac:dyDescent="0.25">
      <c r="A2542" s="10" t="s">
        <v>9930</v>
      </c>
      <c r="B2542" s="1" t="s">
        <v>5684</v>
      </c>
      <c r="C2542" s="9" t="s">
        <v>16011</v>
      </c>
      <c r="D2542" s="3" t="str">
        <f>IFERROR(VLOOKUP(C:C,对照表!A:B,2,0)," ")</f>
        <v>Confirm to send down</v>
      </c>
      <c r="E2542" s="1" t="s">
        <v>147</v>
      </c>
    </row>
    <row r="2543" spans="1:5" ht="41.4" x14ac:dyDescent="0.25">
      <c r="A2543" s="10" t="s">
        <v>9931</v>
      </c>
      <c r="B2543" s="1" t="s">
        <v>5687</v>
      </c>
      <c r="C2543" s="9" t="s">
        <v>171</v>
      </c>
      <c r="D2543" s="3" t="str">
        <f>IFERROR(VLOOKUP(C:C,对照表!A:B,2,0)," ")</f>
        <v xml:space="preserve">  The command has been send, and the disconnected device will be synchronized after the connection </v>
      </c>
      <c r="E2543" s="2" t="str">
        <f>IFERROR(VLOOKUP(C:C,对照表!A:C,3,0)," ")</f>
        <v>コマンドをデリバリーしました。ネットワークを切断した場合、ネットワークが回復後デリバリーします</v>
      </c>
    </row>
    <row r="2544" spans="1:5" x14ac:dyDescent="0.25">
      <c r="A2544" s="10" t="s">
        <v>9932</v>
      </c>
      <c r="B2544" s="1" t="s">
        <v>5688</v>
      </c>
      <c r="C2544" s="9" t="s">
        <v>2405</v>
      </c>
      <c r="D2544" s="3" t="str">
        <f>IFERROR(VLOOKUP(C:C,对照表!A:B,2,0)," ")</f>
        <v>Relevance device group</v>
      </c>
      <c r="E2544" s="1" t="s">
        <v>2407</v>
      </c>
    </row>
    <row r="2545" spans="1:5" ht="27.6" x14ac:dyDescent="0.25">
      <c r="A2545" s="10" t="s">
        <v>9933</v>
      </c>
      <c r="B2545" s="1" t="s">
        <v>5690</v>
      </c>
      <c r="C2545" s="9" t="s">
        <v>3566</v>
      </c>
      <c r="D2545" s="3" t="str">
        <f>IFERROR(VLOOKUP(C:C,对照表!A:B,2,0)," ")</f>
        <v>Create and relate device groups</v>
      </c>
      <c r="E2545" s="1" t="s">
        <v>3567</v>
      </c>
    </row>
    <row r="2546" spans="1:5" ht="27.6" x14ac:dyDescent="0.25">
      <c r="A2546" s="10" t="s">
        <v>9934</v>
      </c>
      <c r="B2546" s="1" t="s">
        <v>5693</v>
      </c>
      <c r="C2546" s="9" t="s">
        <v>3569</v>
      </c>
      <c r="D2546" s="3" t="str">
        <f>IFERROR(VLOOKUP(C:C,对照表!A:B,2,0)," ")</f>
        <v>Don't relate device groups</v>
      </c>
      <c r="E2546" s="1" t="s">
        <v>3570</v>
      </c>
    </row>
    <row r="2547" spans="1:5" x14ac:dyDescent="0.25">
      <c r="A2547" s="10" t="s">
        <v>9935</v>
      </c>
      <c r="B2547" s="1" t="s">
        <v>5695</v>
      </c>
      <c r="C2547" s="9" t="s">
        <v>157</v>
      </c>
      <c r="D2547" s="3" t="str">
        <f>IFERROR(VLOOKUP(C:C,对照表!A:B,2,0)," ")</f>
        <v>Create a device group</v>
      </c>
      <c r="E2547" s="1" t="s">
        <v>7845</v>
      </c>
    </row>
    <row r="2548" spans="1:5" x14ac:dyDescent="0.25">
      <c r="A2548" s="10" t="s">
        <v>9936</v>
      </c>
      <c r="B2548" s="1" t="s">
        <v>5698</v>
      </c>
      <c r="C2548" s="9" t="s">
        <v>119</v>
      </c>
      <c r="D2548" s="3" t="str">
        <f>IFERROR(VLOOKUP(C:C,对照表!A:B,2,0)," ")</f>
        <v xml:space="preserve">  Device group name </v>
      </c>
      <c r="E2548" s="2" t="str">
        <f>IFERROR(VLOOKUP(C:C,对照表!A:C,3,0)," ")</f>
        <v>端末グループの名称</v>
      </c>
    </row>
    <row r="2549" spans="1:5" x14ac:dyDescent="0.25">
      <c r="A2549" s="10" t="s">
        <v>9937</v>
      </c>
      <c r="B2549" s="1" t="s">
        <v>5699</v>
      </c>
      <c r="C2549" s="9" t="s">
        <v>3572</v>
      </c>
      <c r="D2549" s="3" t="str">
        <f>IFERROR(VLOOKUP(C:C,对照表!A:B,2,0)," ")</f>
        <v>Relevance device administrator</v>
      </c>
      <c r="E2549" s="1" t="s">
        <v>3573</v>
      </c>
    </row>
    <row r="2550" spans="1:5" x14ac:dyDescent="0.25">
      <c r="A2550" s="10" t="s">
        <v>9938</v>
      </c>
      <c r="B2550" s="1" t="s">
        <v>5702</v>
      </c>
      <c r="C2550" s="9" t="s">
        <v>166</v>
      </c>
      <c r="D2550" s="3" t="str">
        <f>IFERROR(VLOOKUP(C:C,对照表!A:B,2,0)," ")</f>
        <v>Relevance device</v>
      </c>
      <c r="E2550" s="1" t="s">
        <v>167</v>
      </c>
    </row>
    <row r="2551" spans="1:5" x14ac:dyDescent="0.25">
      <c r="A2551" s="10" t="s">
        <v>9939</v>
      </c>
      <c r="B2551" s="1" t="s">
        <v>5704</v>
      </c>
      <c r="C2551" s="9" t="s">
        <v>212</v>
      </c>
      <c r="D2551" s="3" t="str">
        <f>IFERROR(VLOOKUP(C:C,对照表!A:B,2,0)," ")</f>
        <v>Create an administrator</v>
      </c>
      <c r="E2551" s="1" t="s">
        <v>1779</v>
      </c>
    </row>
    <row r="2552" spans="1:5" x14ac:dyDescent="0.25">
      <c r="A2552" s="10" t="s">
        <v>9940</v>
      </c>
      <c r="B2552" s="1" t="s">
        <v>5707</v>
      </c>
      <c r="C2552" s="9" t="s">
        <v>2411</v>
      </c>
      <c r="D2552" s="3" t="str">
        <f>IFERROR(VLOOKUP(C:C,对照表!A:B,2,0)," ")</f>
        <v>Device activation code</v>
      </c>
      <c r="E2552" s="1" t="s">
        <v>3576</v>
      </c>
    </row>
    <row r="2553" spans="1:5" x14ac:dyDescent="0.25">
      <c r="A2553" s="10" t="s">
        <v>9941</v>
      </c>
      <c r="B2553" s="1" t="s">
        <v>5708</v>
      </c>
      <c r="C2553" s="9" t="s">
        <v>3575</v>
      </c>
      <c r="D2553" s="3" t="str">
        <f>IFERROR(VLOOKUP(C:C,对照表!A:B,2,0)," ")</f>
        <v>Activation code</v>
      </c>
      <c r="E2553" s="1" t="s">
        <v>7846</v>
      </c>
    </row>
    <row r="2554" spans="1:5" ht="27.6" x14ac:dyDescent="0.25">
      <c r="A2554" s="10" t="s">
        <v>9942</v>
      </c>
      <c r="B2554" s="1" t="s">
        <v>5711</v>
      </c>
      <c r="C2554" s="9" t="s">
        <v>3578</v>
      </c>
      <c r="D2554" s="3" t="str">
        <f>IFERROR(VLOOKUP(C:C,对照表!A:B,2,0)," ")</f>
        <v>Platform IP</v>
      </c>
      <c r="E2554" s="1" t="s">
        <v>7847</v>
      </c>
    </row>
    <row r="2555" spans="1:5" x14ac:dyDescent="0.25">
      <c r="A2555" s="10" t="s">
        <v>9943</v>
      </c>
      <c r="B2555" s="1" t="s">
        <v>5713</v>
      </c>
      <c r="C2555" s="9" t="s">
        <v>3488</v>
      </c>
      <c r="D2555" s="3" t="str">
        <f>IFERROR(VLOOKUP(C:C,对照表!A:B,2,0)," ")</f>
        <v>Refresh</v>
      </c>
      <c r="E2555" s="1" t="s">
        <v>3489</v>
      </c>
    </row>
    <row r="2556" spans="1:5" x14ac:dyDescent="0.25">
      <c r="A2556" s="10" t="s">
        <v>9944</v>
      </c>
      <c r="B2556" s="1" t="s">
        <v>5716</v>
      </c>
      <c r="C2556" s="9" t="s">
        <v>3580</v>
      </c>
      <c r="D2556" s="3" t="str">
        <f>IFERROR(VLOOKUP(C:C,对照表!A:B,2,0)," ")</f>
        <v>Device setting</v>
      </c>
      <c r="E2556" s="1" t="s">
        <v>3581</v>
      </c>
    </row>
    <row r="2557" spans="1:5" x14ac:dyDescent="0.25">
      <c r="A2557" s="10" t="s">
        <v>9945</v>
      </c>
      <c r="B2557" s="1" t="s">
        <v>5718</v>
      </c>
      <c r="C2557" s="9" t="s">
        <v>3583</v>
      </c>
      <c r="D2557" s="3" t="str">
        <f>IFERROR(VLOOKUP(C:C,对照表!A:B,2,0)," ")</f>
        <v>Device name editing</v>
      </c>
      <c r="E2557" s="1" t="s">
        <v>3584</v>
      </c>
    </row>
    <row r="2558" spans="1:5" x14ac:dyDescent="0.25">
      <c r="A2558" s="10" t="s">
        <v>9946</v>
      </c>
      <c r="B2558" s="1" t="s">
        <v>5720</v>
      </c>
      <c r="C2558" s="9" t="s">
        <v>125</v>
      </c>
      <c r="D2558" s="3" t="str">
        <f>IFERROR(VLOOKUP(C:C,对照表!A:B,2,0)," ")</f>
        <v xml:space="preserve">  Device name </v>
      </c>
      <c r="E2558" s="2" t="str">
        <f>IFERROR(VLOOKUP(C:C,对照表!A:C,3,0)," ")</f>
        <v>端末名</v>
      </c>
    </row>
    <row r="2559" spans="1:5" x14ac:dyDescent="0.25">
      <c r="A2559" s="10" t="s">
        <v>9947</v>
      </c>
      <c r="B2559" s="1" t="s">
        <v>5722</v>
      </c>
      <c r="C2559" s="9" t="s">
        <v>78</v>
      </c>
      <c r="D2559" s="3" t="str">
        <f>IFERROR(VLOOKUP(C:C,对照表!A:B,2,0)," ")</f>
        <v>Select devices and synchronize them</v>
      </c>
      <c r="E2559" s="1" t="s">
        <v>7852</v>
      </c>
    </row>
    <row r="2560" spans="1:5" x14ac:dyDescent="0.25">
      <c r="A2560" s="10" t="s">
        <v>9948</v>
      </c>
      <c r="B2560" s="1" t="s">
        <v>5724</v>
      </c>
      <c r="C2560" s="9" t="s">
        <v>145</v>
      </c>
      <c r="D2560" s="3" t="str">
        <f>IFERROR(VLOOKUP(C:C,对照表!A:B,2,0)," ")</f>
        <v>Confirm to synchronize</v>
      </c>
      <c r="E2560" s="1" t="s">
        <v>146</v>
      </c>
    </row>
    <row r="2561" spans="1:5" ht="27.6" x14ac:dyDescent="0.25">
      <c r="A2561" s="10" t="s">
        <v>9949</v>
      </c>
      <c r="B2561" s="1" t="s">
        <v>5730</v>
      </c>
      <c r="C2561" s="9" t="s">
        <v>134</v>
      </c>
      <c r="D2561" s="3" t="str">
        <f>IFERROR(VLOOKUP(C:C,对照表!A:B,2,0)," ")</f>
        <v>Get setting parameters successfully</v>
      </c>
      <c r="E2561" s="1" t="s">
        <v>135</v>
      </c>
    </row>
    <row r="2562" spans="1:5" ht="27.6" x14ac:dyDescent="0.25">
      <c r="A2562" s="10" t="s">
        <v>9950</v>
      </c>
      <c r="B2562" s="1" t="s">
        <v>7854</v>
      </c>
      <c r="C2562" s="9" t="s">
        <v>172</v>
      </c>
      <c r="D2562" s="3" t="str">
        <f>IFERROR(VLOOKUP(C:C,对照表!A:B,2,0)," ")</f>
        <v>The order was given</v>
      </c>
      <c r="E2562" s="1" t="s">
        <v>173</v>
      </c>
    </row>
    <row r="2563" spans="1:5" ht="27.6" x14ac:dyDescent="0.25">
      <c r="A2563" s="10" t="s">
        <v>9951</v>
      </c>
      <c r="B2563" s="1" t="s">
        <v>7855</v>
      </c>
      <c r="C2563" s="9" t="s">
        <v>172</v>
      </c>
      <c r="D2563" s="3" t="str">
        <f>IFERROR(VLOOKUP(C:C,对照表!A:B,2,0)," ")</f>
        <v>The order was given</v>
      </c>
      <c r="E2563" s="1" t="s">
        <v>173</v>
      </c>
    </row>
    <row r="2564" spans="1:5" ht="27.6" x14ac:dyDescent="0.25">
      <c r="A2564" s="10" t="s">
        <v>9952</v>
      </c>
      <c r="B2564" s="1" t="s">
        <v>5733</v>
      </c>
      <c r="C2564" s="9" t="s">
        <v>88</v>
      </c>
      <c r="D2564" s="3" t="str">
        <f>IFERROR(VLOOKUP(C:C,对照表!A:B,2,0)," ")</f>
        <v>Please select a device!</v>
      </c>
      <c r="E2564" s="1" t="s">
        <v>89</v>
      </c>
    </row>
    <row r="2565" spans="1:5" ht="27.6" x14ac:dyDescent="0.25">
      <c r="A2565" s="10" t="s">
        <v>9953</v>
      </c>
      <c r="B2565" s="1" t="s">
        <v>5734</v>
      </c>
      <c r="C2565" s="9" t="s">
        <v>148</v>
      </c>
      <c r="D2565" s="3" t="str">
        <f>IFERROR(VLOOKUP(C:C,对照表!A:B,2,0)," ")</f>
        <v>Only one device can be operated at a time!</v>
      </c>
      <c r="E2565" s="1" t="s">
        <v>149</v>
      </c>
    </row>
    <row r="2566" spans="1:5" ht="27.6" x14ac:dyDescent="0.25">
      <c r="A2566" s="10" t="s">
        <v>9954</v>
      </c>
      <c r="B2566" s="1" t="s">
        <v>5737</v>
      </c>
      <c r="C2566" s="9" t="s">
        <v>86</v>
      </c>
      <c r="D2566" s="3" t="str">
        <f>IFERROR(VLOOKUP(C:C,对照表!A:B,2,0)," ")</f>
        <v>Please select a normal device!</v>
      </c>
      <c r="E2566" s="1" t="s">
        <v>87</v>
      </c>
    </row>
    <row r="2567" spans="1:5" ht="27.6" x14ac:dyDescent="0.25">
      <c r="A2567" s="10" t="s">
        <v>9955</v>
      </c>
      <c r="B2567" s="1" t="s">
        <v>5739</v>
      </c>
      <c r="C2567" s="9" t="s">
        <v>82</v>
      </c>
      <c r="D2567" s="3" t="str">
        <f>IFERROR(VLOOKUP(C:C,对照表!A:B,2,0)," ")</f>
        <v>Please select a device!</v>
      </c>
      <c r="E2567" s="1" t="s">
        <v>83</v>
      </c>
    </row>
    <row r="2568" spans="1:5" ht="27.6" x14ac:dyDescent="0.25">
      <c r="A2568" s="10" t="s">
        <v>9956</v>
      </c>
      <c r="B2568" s="1" t="s">
        <v>5741</v>
      </c>
      <c r="C2568" s="9" t="s">
        <v>174</v>
      </c>
      <c r="D2568" s="3" t="str">
        <f>IFERROR(VLOOKUP(C:C,对照表!A:B,2,0)," ")</f>
        <v>Send command failed</v>
      </c>
      <c r="E2568" s="1" t="s">
        <v>175</v>
      </c>
    </row>
    <row r="2569" spans="1:5" ht="27.6" x14ac:dyDescent="0.25">
      <c r="A2569" s="10" t="s">
        <v>9957</v>
      </c>
      <c r="B2569" s="1" t="s">
        <v>5743</v>
      </c>
      <c r="C2569" s="9" t="s">
        <v>174</v>
      </c>
      <c r="D2569" s="3" t="str">
        <f>IFERROR(VLOOKUP(C:C,对照表!A:B,2,0)," ")</f>
        <v>Send command failed</v>
      </c>
      <c r="E2569" s="1" t="s">
        <v>175</v>
      </c>
    </row>
    <row r="2570" spans="1:5" ht="41.4" x14ac:dyDescent="0.25">
      <c r="A2570" s="10" t="s">
        <v>9958</v>
      </c>
      <c r="B2570" s="1" t="s">
        <v>5745</v>
      </c>
      <c r="C2570" s="9" t="s">
        <v>126</v>
      </c>
      <c r="D2570" s="3" t="str">
        <f>IFERROR(VLOOKUP(C:C,对照表!A:B,2,0)," ")</f>
        <v>All devices offline, send command failed</v>
      </c>
      <c r="E2570" s="1" t="s">
        <v>127</v>
      </c>
    </row>
    <row r="2571" spans="1:5" ht="41.4" x14ac:dyDescent="0.25">
      <c r="A2571" s="10" t="s">
        <v>9959</v>
      </c>
      <c r="B2571" s="1" t="s">
        <v>5747</v>
      </c>
      <c r="C2571" s="9" t="s">
        <v>192</v>
      </c>
      <c r="D2571" s="3" t="str">
        <f>IFERROR(VLOOKUP(C:C,对照表!A:B,2,0)," ")</f>
        <v>Some devices offline, send command failed</v>
      </c>
      <c r="E2571" s="1" t="s">
        <v>194</v>
      </c>
    </row>
    <row r="2572" spans="1:5" x14ac:dyDescent="0.25">
      <c r="A2572" s="10" t="s">
        <v>9960</v>
      </c>
      <c r="B2572" s="1" t="s">
        <v>5750</v>
      </c>
      <c r="C2572" s="9" t="s">
        <v>2785</v>
      </c>
      <c r="D2572" s="3" t="str">
        <f>IFERROR(VLOOKUP(C:C,对照表!A:B,2,0)," ")</f>
        <v>Loading</v>
      </c>
      <c r="E2572" s="1" t="s">
        <v>2786</v>
      </c>
    </row>
    <row r="2573" spans="1:5" x14ac:dyDescent="0.25">
      <c r="A2573" s="10" t="s">
        <v>9961</v>
      </c>
      <c r="B2573" s="1" t="s">
        <v>5752</v>
      </c>
      <c r="C2573" s="9" t="s">
        <v>124</v>
      </c>
      <c r="D2573" s="3" t="str">
        <f>IFERROR(VLOOKUP(C:C,对照表!A:B,2,0)," ")</f>
        <v xml:space="preserve">  Device name: </v>
      </c>
      <c r="E2573" s="2" t="str">
        <f>IFERROR(VLOOKUP(C:C,对照表!A:C,3,0)," ")</f>
        <v>端末名：</v>
      </c>
    </row>
    <row r="2574" spans="1:5" x14ac:dyDescent="0.25">
      <c r="A2574" s="10" t="s">
        <v>9962</v>
      </c>
      <c r="B2574" s="1" t="s">
        <v>5754</v>
      </c>
      <c r="C2574" s="9" t="s">
        <v>125</v>
      </c>
      <c r="D2574" s="3" t="str">
        <f>IFERROR(VLOOKUP(C:C,对照表!A:B,2,0)," ")</f>
        <v xml:space="preserve">  Device name </v>
      </c>
      <c r="E2574" s="2" t="str">
        <f>IFERROR(VLOOKUP(C:C,对照表!A:C,3,0)," ")</f>
        <v>端末名</v>
      </c>
    </row>
    <row r="2575" spans="1:5" x14ac:dyDescent="0.25">
      <c r="A2575" s="10" t="s">
        <v>9963</v>
      </c>
      <c r="B2575" s="1" t="s">
        <v>5757</v>
      </c>
      <c r="C2575" s="9" t="s">
        <v>16007</v>
      </c>
      <c r="D2575" s="3" t="str">
        <f>IFERROR(VLOOKUP(C:C,对照表!A:B,2,0)," ")</f>
        <v xml:space="preserve">SN: </v>
      </c>
      <c r="E2575" s="1" t="s">
        <v>2880</v>
      </c>
    </row>
    <row r="2576" spans="1:5" x14ac:dyDescent="0.25">
      <c r="A2576" s="10" t="s">
        <v>9964</v>
      </c>
      <c r="B2576" s="1" t="s">
        <v>5758</v>
      </c>
      <c r="C2576" s="9" t="s">
        <v>1105</v>
      </c>
      <c r="D2576" s="3" t="str">
        <f>IFERROR(VLOOKUP(C:C,对照表!A:B,2,0)," ")</f>
        <v>SN</v>
      </c>
      <c r="E2576" s="1" t="s">
        <v>2030</v>
      </c>
    </row>
    <row r="2577" spans="1:5" x14ac:dyDescent="0.25">
      <c r="A2577" s="10" t="s">
        <v>9965</v>
      </c>
      <c r="B2577" s="1" t="s">
        <v>5760</v>
      </c>
      <c r="C2577" s="9" t="s">
        <v>137</v>
      </c>
      <c r="D2577" s="3" t="str">
        <f>IFERROR(VLOOKUP(C:C,对照表!A:B,2,0)," ")</f>
        <v xml:space="preserve">Type: </v>
      </c>
      <c r="E2577" s="1" t="s">
        <v>138</v>
      </c>
    </row>
    <row r="2578" spans="1:5" x14ac:dyDescent="0.25">
      <c r="A2578" s="10" t="s">
        <v>9966</v>
      </c>
      <c r="B2578" s="1" t="s">
        <v>5762</v>
      </c>
      <c r="C2578" s="9" t="s">
        <v>139</v>
      </c>
      <c r="D2578" s="3" t="str">
        <f>IFERROR(VLOOKUP(C:C,对照表!A:B,2,0)," ")</f>
        <v>Type</v>
      </c>
      <c r="E2578" s="1" t="s">
        <v>140</v>
      </c>
    </row>
    <row r="2579" spans="1:5" x14ac:dyDescent="0.25">
      <c r="A2579" s="10" t="s">
        <v>9967</v>
      </c>
      <c r="B2579" s="1" t="s">
        <v>5765</v>
      </c>
      <c r="C2579" s="9" t="s">
        <v>120</v>
      </c>
      <c r="D2579" s="3" t="str">
        <f>IFERROR(VLOOKUP(C:C,对照表!A:B,2,0)," ")</f>
        <v xml:space="preserve">Device group: </v>
      </c>
      <c r="E2579" s="1" t="s">
        <v>121</v>
      </c>
    </row>
    <row r="2580" spans="1:5" ht="27.6" x14ac:dyDescent="0.25">
      <c r="A2580" s="10" t="s">
        <v>9968</v>
      </c>
      <c r="B2580" s="1" t="s">
        <v>5767</v>
      </c>
      <c r="C2580" s="9" t="s">
        <v>122</v>
      </c>
      <c r="D2580" s="3" t="str">
        <f>IFERROR(VLOOKUP(C:C,对照表!A:B,2,0)," ")</f>
        <v>Device group</v>
      </c>
      <c r="E2580" s="1" t="s">
        <v>123</v>
      </c>
    </row>
    <row r="2581" spans="1:5" ht="27.6" x14ac:dyDescent="0.25">
      <c r="A2581" s="10" t="s">
        <v>9969</v>
      </c>
      <c r="B2581" s="1" t="s">
        <v>5768</v>
      </c>
      <c r="C2581" s="9" t="s">
        <v>189</v>
      </c>
      <c r="D2581" s="3" t="str">
        <f>IFERROR(VLOOKUP(C:C,对照表!A:B,2,0)," ")</f>
        <v>Not grouped</v>
      </c>
      <c r="E2581" s="1" t="s">
        <v>7737</v>
      </c>
    </row>
    <row r="2582" spans="1:5" x14ac:dyDescent="0.25">
      <c r="A2582" s="10" t="s">
        <v>9970</v>
      </c>
      <c r="B2582" s="1" t="s">
        <v>5770</v>
      </c>
      <c r="C2582" s="9" t="s">
        <v>249</v>
      </c>
      <c r="D2582" s="3" t="str">
        <f>IFERROR(VLOOKUP(C:C,对照表!A:B,2,0)," ")</f>
        <v xml:space="preserve">Administrator: </v>
      </c>
      <c r="E2582" s="1" t="s">
        <v>250</v>
      </c>
    </row>
    <row r="2583" spans="1:5" ht="27.6" x14ac:dyDescent="0.25">
      <c r="A2583" s="10" t="s">
        <v>9971</v>
      </c>
      <c r="B2583" s="1" t="s">
        <v>5771</v>
      </c>
      <c r="C2583" s="9" t="s">
        <v>251</v>
      </c>
      <c r="D2583" s="3" t="str">
        <f>IFERROR(VLOOKUP(C:C,对照表!A:B,2,0)," ")</f>
        <v>Administrator</v>
      </c>
      <c r="E2583" s="1" t="s">
        <v>252</v>
      </c>
    </row>
    <row r="2584" spans="1:5" x14ac:dyDescent="0.25">
      <c r="A2584" s="10" t="s">
        <v>9972</v>
      </c>
      <c r="B2584" s="1" t="s">
        <v>5773</v>
      </c>
      <c r="C2584" s="9" t="s">
        <v>216</v>
      </c>
      <c r="D2584" s="3" t="str">
        <f>IFERROR(VLOOKUP(C:C,对照表!A:B,2,0)," ")</f>
        <v xml:space="preserve">Status: </v>
      </c>
      <c r="E2584" s="1" t="s">
        <v>217</v>
      </c>
    </row>
    <row r="2585" spans="1:5" x14ac:dyDescent="0.25">
      <c r="A2585" s="10" t="s">
        <v>9973</v>
      </c>
      <c r="B2585" s="1" t="s">
        <v>5774</v>
      </c>
      <c r="C2585" s="9" t="s">
        <v>218</v>
      </c>
      <c r="D2585" s="3" t="str">
        <f>IFERROR(VLOOKUP(C:C,对照表!A:B,2,0)," ")</f>
        <v xml:space="preserve">State </v>
      </c>
      <c r="E2585" s="2" t="str">
        <f>IFERROR(VLOOKUP(C:C,对照表!A:C,3,0)," ")</f>
        <v>状態</v>
      </c>
    </row>
    <row r="2586" spans="1:5" x14ac:dyDescent="0.25">
      <c r="A2586" s="10" t="s">
        <v>9974</v>
      </c>
      <c r="B2586" s="1" t="s">
        <v>5780</v>
      </c>
      <c r="C2586" s="9" t="s">
        <v>125</v>
      </c>
      <c r="D2586" s="3" t="str">
        <f>IFERROR(VLOOKUP(C:C,对照表!A:B,2,0)," ")</f>
        <v xml:space="preserve">  Device name </v>
      </c>
      <c r="E2586" s="2" t="str">
        <f>IFERROR(VLOOKUP(C:C,对照表!A:C,3,0)," ")</f>
        <v>端末名</v>
      </c>
    </row>
    <row r="2587" spans="1:5" x14ac:dyDescent="0.25">
      <c r="A2587" s="10" t="s">
        <v>9975</v>
      </c>
      <c r="B2587" s="1" t="s">
        <v>5781</v>
      </c>
      <c r="C2587" s="9" t="s">
        <v>125</v>
      </c>
      <c r="D2587" s="3" t="str">
        <f>IFERROR(VLOOKUP(C:C,对照表!A:B,2,0)," ")</f>
        <v xml:space="preserve">  Device name </v>
      </c>
      <c r="E2587" s="2" t="str">
        <f>IFERROR(VLOOKUP(C:C,对照表!A:C,3,0)," ")</f>
        <v>端末名</v>
      </c>
    </row>
    <row r="2588" spans="1:5" x14ac:dyDescent="0.25">
      <c r="A2588" s="10" t="s">
        <v>9976</v>
      </c>
      <c r="B2588" s="1" t="s">
        <v>5785</v>
      </c>
      <c r="C2588" s="9" t="s">
        <v>1105</v>
      </c>
      <c r="D2588" s="3" t="str">
        <f>IFERROR(VLOOKUP(C:C,对照表!A:B,2,0)," ")</f>
        <v>SN</v>
      </c>
      <c r="E2588" s="1" t="s">
        <v>2030</v>
      </c>
    </row>
    <row r="2589" spans="1:5" x14ac:dyDescent="0.25">
      <c r="A2589" s="10" t="s">
        <v>9977</v>
      </c>
      <c r="B2589" s="1" t="s">
        <v>5786</v>
      </c>
      <c r="C2589" s="9" t="s">
        <v>1105</v>
      </c>
      <c r="D2589" s="3" t="str">
        <f>IFERROR(VLOOKUP(C:C,对照表!A:B,2,0)," ")</f>
        <v>SN</v>
      </c>
      <c r="E2589" s="1" t="s">
        <v>2030</v>
      </c>
    </row>
    <row r="2590" spans="1:5" x14ac:dyDescent="0.25">
      <c r="A2590" s="10" t="s">
        <v>9978</v>
      </c>
      <c r="B2590" s="1" t="s">
        <v>5789</v>
      </c>
      <c r="C2590" s="9" t="s">
        <v>139</v>
      </c>
      <c r="D2590" s="3" t="str">
        <f>IFERROR(VLOOKUP(C:C,对照表!A:B,2,0)," ")</f>
        <v>Type</v>
      </c>
      <c r="E2590" s="1" t="s">
        <v>140</v>
      </c>
    </row>
    <row r="2591" spans="1:5" x14ac:dyDescent="0.25">
      <c r="A2591" s="10" t="s">
        <v>9979</v>
      </c>
      <c r="B2591" s="1" t="s">
        <v>5792</v>
      </c>
      <c r="C2591" s="9" t="s">
        <v>139</v>
      </c>
      <c r="D2591" s="3" t="str">
        <f>IFERROR(VLOOKUP(C:C,对照表!A:B,2,0)," ")</f>
        <v>Type</v>
      </c>
      <c r="E2591" s="1" t="s">
        <v>140</v>
      </c>
    </row>
    <row r="2592" spans="1:5" x14ac:dyDescent="0.25">
      <c r="A2592" s="10" t="s">
        <v>9980</v>
      </c>
      <c r="B2592" s="1" t="s">
        <v>5793</v>
      </c>
      <c r="C2592" s="9" t="s">
        <v>122</v>
      </c>
      <c r="D2592" s="3" t="str">
        <f>IFERROR(VLOOKUP(C:C,对照表!A:B,2,0)," ")</f>
        <v>Device group</v>
      </c>
      <c r="E2592" s="1" t="s">
        <v>123</v>
      </c>
    </row>
    <row r="2593" spans="1:5" ht="27.6" x14ac:dyDescent="0.25">
      <c r="A2593" s="10" t="s">
        <v>9981</v>
      </c>
      <c r="B2593" s="1" t="s">
        <v>5795</v>
      </c>
      <c r="C2593" s="9" t="s">
        <v>122</v>
      </c>
      <c r="D2593" s="3" t="str">
        <f>IFERROR(VLOOKUP(C:C,对照表!A:B,2,0)," ")</f>
        <v>Device group</v>
      </c>
      <c r="E2593" s="1" t="s">
        <v>123</v>
      </c>
    </row>
    <row r="2594" spans="1:5" ht="27.6" x14ac:dyDescent="0.25">
      <c r="A2594" s="10" t="s">
        <v>9982</v>
      </c>
      <c r="B2594" s="1" t="s">
        <v>5798</v>
      </c>
      <c r="C2594" s="9" t="s">
        <v>189</v>
      </c>
      <c r="D2594" s="3" t="str">
        <f>IFERROR(VLOOKUP(C:C,对照表!A:B,2,0)," ")</f>
        <v>Not grouped</v>
      </c>
      <c r="E2594" s="1" t="s">
        <v>7737</v>
      </c>
    </row>
    <row r="2595" spans="1:5" x14ac:dyDescent="0.25">
      <c r="A2595" s="10" t="s">
        <v>9983</v>
      </c>
      <c r="B2595" s="1" t="s">
        <v>5801</v>
      </c>
      <c r="C2595" s="9" t="s">
        <v>251</v>
      </c>
      <c r="D2595" s="3" t="str">
        <f>IFERROR(VLOOKUP(C:C,对照表!A:B,2,0)," ")</f>
        <v>Administrator</v>
      </c>
      <c r="E2595" s="1" t="s">
        <v>252</v>
      </c>
    </row>
    <row r="2596" spans="1:5" ht="27.6" x14ac:dyDescent="0.25">
      <c r="A2596" s="10" t="s">
        <v>9984</v>
      </c>
      <c r="B2596" s="1" t="s">
        <v>5803</v>
      </c>
      <c r="C2596" s="9" t="s">
        <v>251</v>
      </c>
      <c r="D2596" s="3" t="str">
        <f>IFERROR(VLOOKUP(C:C,对照表!A:B,2,0)," ")</f>
        <v>Administrator</v>
      </c>
      <c r="E2596" s="1" t="s">
        <v>252</v>
      </c>
    </row>
    <row r="2597" spans="1:5" x14ac:dyDescent="0.25">
      <c r="A2597" s="10" t="s">
        <v>9985</v>
      </c>
      <c r="B2597" s="1" t="s">
        <v>5809</v>
      </c>
      <c r="C2597" s="9" t="s">
        <v>218</v>
      </c>
      <c r="D2597" s="3" t="str">
        <f>IFERROR(VLOOKUP(C:C,对照表!A:B,2,0)," ")</f>
        <v xml:space="preserve">State </v>
      </c>
      <c r="E2597" s="2" t="str">
        <f>IFERROR(VLOOKUP(C:C,对照表!A:C,3,0)," ")</f>
        <v>状態</v>
      </c>
    </row>
    <row r="2598" spans="1:5" x14ac:dyDescent="0.25">
      <c r="A2598" s="10" t="s">
        <v>9986</v>
      </c>
      <c r="B2598" s="1" t="s">
        <v>5811</v>
      </c>
      <c r="C2598" s="9" t="s">
        <v>218</v>
      </c>
      <c r="D2598" s="3" t="str">
        <f>IFERROR(VLOOKUP(C:C,对照表!A:B,2,0)," ")</f>
        <v xml:space="preserve">State </v>
      </c>
      <c r="E2598" s="2" t="str">
        <f>IFERROR(VLOOKUP(C:C,对照表!A:C,3,0)," ")</f>
        <v>状態</v>
      </c>
    </row>
    <row r="2599" spans="1:5" x14ac:dyDescent="0.25">
      <c r="A2599" s="10" t="s">
        <v>9987</v>
      </c>
      <c r="B2599" s="1" t="s">
        <v>5814</v>
      </c>
      <c r="C2599" s="9" t="s">
        <v>203</v>
      </c>
      <c r="D2599" s="3" t="str">
        <f>IFERROR(VLOOKUP(C:C,对照表!A:B,2,0)," ")</f>
        <v>Date &amp; Time</v>
      </c>
      <c r="E2599" s="1" t="s">
        <v>205</v>
      </c>
    </row>
    <row r="2600" spans="1:5" x14ac:dyDescent="0.25">
      <c r="A2600" s="10" t="s">
        <v>9988</v>
      </c>
      <c r="B2600" s="1" t="s">
        <v>5815</v>
      </c>
      <c r="C2600" s="9" t="s">
        <v>207</v>
      </c>
      <c r="D2600" s="3" t="str">
        <f>IFERROR(VLOOKUP(C:C,对照表!A:B,2,0)," ")</f>
        <v xml:space="preserve">  operation </v>
      </c>
      <c r="E2600" s="2" t="str">
        <f>IFERROR(VLOOKUP(C:C,对照表!A:C,3,0)," ")</f>
        <v>操作</v>
      </c>
    </row>
    <row r="2601" spans="1:5" x14ac:dyDescent="0.25">
      <c r="A2601" s="10" t="s">
        <v>9989</v>
      </c>
      <c r="B2601" s="1" t="s">
        <v>5817</v>
      </c>
      <c r="C2601" s="9" t="s">
        <v>244</v>
      </c>
      <c r="D2601" s="3" t="str">
        <f>IFERROR(VLOOKUP(C:C,对照表!A:B,2,0)," ")</f>
        <v xml:space="preserve">Administrator name: </v>
      </c>
      <c r="E2601" s="1" t="s">
        <v>521</v>
      </c>
    </row>
    <row r="2602" spans="1:5" ht="27.6" x14ac:dyDescent="0.25">
      <c r="A2602" s="10" t="s">
        <v>9990</v>
      </c>
      <c r="B2602" s="1" t="s">
        <v>5820</v>
      </c>
      <c r="C2602" s="9" t="s">
        <v>227</v>
      </c>
      <c r="D2602" s="3" t="str">
        <f>IFERROR(VLOOKUP(C:C,对照表!A:B,2,0)," ")</f>
        <v xml:space="preserve">Tel No.: </v>
      </c>
      <c r="E2602" s="1" t="s">
        <v>228</v>
      </c>
    </row>
    <row r="2603" spans="1:5" x14ac:dyDescent="0.25">
      <c r="A2603" s="10" t="s">
        <v>9991</v>
      </c>
      <c r="B2603" s="1" t="s">
        <v>5823</v>
      </c>
      <c r="C2603" s="9" t="s">
        <v>212</v>
      </c>
      <c r="D2603" s="3" t="str">
        <f>IFERROR(VLOOKUP(C:C,对照表!A:B,2,0)," ")</f>
        <v>Create an administrator</v>
      </c>
      <c r="E2603" s="1" t="s">
        <v>1779</v>
      </c>
    </row>
    <row r="2604" spans="1:5" x14ac:dyDescent="0.25">
      <c r="A2604" s="10" t="s">
        <v>9992</v>
      </c>
      <c r="B2604" s="1" t="s">
        <v>5825</v>
      </c>
      <c r="C2604" s="9" t="s">
        <v>136</v>
      </c>
      <c r="D2604" s="3" t="str">
        <f>IFERROR(VLOOKUP(C:C,对照表!A:B,2,0)," ")</f>
        <v>Edit the administrator</v>
      </c>
      <c r="E2604" s="1" t="s">
        <v>7866</v>
      </c>
    </row>
    <row r="2605" spans="1:5" x14ac:dyDescent="0.25">
      <c r="A2605" s="10" t="s">
        <v>9993</v>
      </c>
      <c r="B2605" s="1" t="s">
        <v>5828</v>
      </c>
      <c r="C2605" s="9" t="s">
        <v>156</v>
      </c>
      <c r="D2605" s="3" t="str">
        <f>IFERROR(VLOOKUP(C:C,对照表!A:B,2,0)," ")</f>
        <v>View the administrator</v>
      </c>
      <c r="E2605" s="1" t="s">
        <v>7867</v>
      </c>
    </row>
    <row r="2606" spans="1:5" ht="27.6" x14ac:dyDescent="0.25">
      <c r="A2606" s="10" t="s">
        <v>9994</v>
      </c>
      <c r="B2606" s="1" t="s">
        <v>5832</v>
      </c>
      <c r="C2606" s="9" t="s">
        <v>152</v>
      </c>
      <c r="D2606" s="3" t="str">
        <f>IFERROR(VLOOKUP(C:C,对照表!A:B,2,0)," ")</f>
        <v>View the device of the administrator</v>
      </c>
      <c r="E2606" s="1" t="s">
        <v>153</v>
      </c>
    </row>
    <row r="2607" spans="1:5" x14ac:dyDescent="0.25">
      <c r="A2607" s="10" t="s">
        <v>9995</v>
      </c>
      <c r="B2607" s="1" t="s">
        <v>5834</v>
      </c>
      <c r="C2607" s="9" t="s">
        <v>70</v>
      </c>
      <c r="D2607" s="3" t="str">
        <f>IFERROR(VLOOKUP(C:C,对照表!A:B,2,0)," ")</f>
        <v>Name</v>
      </c>
      <c r="E2607" s="1" t="s">
        <v>210</v>
      </c>
    </row>
    <row r="2608" spans="1:5" ht="27.6" x14ac:dyDescent="0.25">
      <c r="A2608" s="10" t="s">
        <v>9996</v>
      </c>
      <c r="B2608" s="1" t="s">
        <v>5837</v>
      </c>
      <c r="C2608" s="9" t="s">
        <v>100</v>
      </c>
      <c r="D2608" s="3" t="str">
        <f>IFERROR(VLOOKUP(C:C,对照表!A:B,2,0)," ")</f>
        <v>Please enter name</v>
      </c>
      <c r="E2608" s="1" t="s">
        <v>101</v>
      </c>
    </row>
    <row r="2609" spans="1:5" ht="27.6" x14ac:dyDescent="0.25">
      <c r="A2609" s="10" t="s">
        <v>9997</v>
      </c>
      <c r="B2609" s="1" t="s">
        <v>5839</v>
      </c>
      <c r="C2609" s="9" t="s">
        <v>208</v>
      </c>
      <c r="D2609" s="3" t="str">
        <f>IFERROR(VLOOKUP(C:C,对照表!A:B,2,0)," ")</f>
        <v>The name is required</v>
      </c>
      <c r="E2609" s="1" t="s">
        <v>209</v>
      </c>
    </row>
    <row r="2610" spans="1:5" ht="27.6" x14ac:dyDescent="0.25">
      <c r="A2610" s="10" t="s">
        <v>9998</v>
      </c>
      <c r="B2610" s="1" t="s">
        <v>5841</v>
      </c>
      <c r="C2610" s="9" t="s">
        <v>67</v>
      </c>
      <c r="D2610" s="3" t="str">
        <f>IFERROR(VLOOKUP(C:C,对照表!A:B,2,0)," ")</f>
        <v>Password</v>
      </c>
      <c r="E2610" s="1" t="s">
        <v>187</v>
      </c>
    </row>
    <row r="2611" spans="1:5" ht="27.6" x14ac:dyDescent="0.25">
      <c r="A2611" s="10" t="s">
        <v>9999</v>
      </c>
      <c r="B2611" s="1" t="s">
        <v>5844</v>
      </c>
      <c r="C2611" s="9" t="s">
        <v>106</v>
      </c>
      <c r="D2611" s="3" t="str">
        <f>IFERROR(VLOOKUP(C:C,对照表!A:B,2,0)," ")</f>
        <v xml:space="preserve">  Please enter your 4-digit password </v>
      </c>
      <c r="E2611" s="2" t="str">
        <f>IFERROR(VLOOKUP(C:C,对照表!A:C,3,0)," ")</f>
        <v>数字のパスワードを4桁入力してください</v>
      </c>
    </row>
    <row r="2612" spans="1:5" ht="27.6" x14ac:dyDescent="0.25">
      <c r="A2612" s="10" t="s">
        <v>10000</v>
      </c>
      <c r="B2612" s="1" t="s">
        <v>5845</v>
      </c>
      <c r="C2612" s="9" t="s">
        <v>185</v>
      </c>
      <c r="D2612" s="3" t="str">
        <f>IFERROR(VLOOKUP(C:C,对照表!A:B,2,0)," ")</f>
        <v>The password is required</v>
      </c>
      <c r="E2612" s="1" t="s">
        <v>186</v>
      </c>
    </row>
    <row r="2613" spans="1:5" ht="27.6" x14ac:dyDescent="0.25">
      <c r="A2613" s="10" t="s">
        <v>10001</v>
      </c>
      <c r="B2613" s="1" t="s">
        <v>5849</v>
      </c>
      <c r="C2613" s="9" t="s">
        <v>183</v>
      </c>
      <c r="D2613" s="3" t="str">
        <f>IFERROR(VLOOKUP(C:C,对照表!A:B,2,0)," ")</f>
        <v>The password length is 4 bits</v>
      </c>
      <c r="E2613" s="1" t="s">
        <v>184</v>
      </c>
    </row>
    <row r="2614" spans="1:5" ht="27.6" x14ac:dyDescent="0.25">
      <c r="A2614" s="10" t="s">
        <v>10002</v>
      </c>
      <c r="B2614" s="1" t="s">
        <v>5852</v>
      </c>
      <c r="C2614" s="9" t="s">
        <v>183</v>
      </c>
      <c r="D2614" s="3" t="str">
        <f>IFERROR(VLOOKUP(C:C,对照表!A:B,2,0)," ")</f>
        <v>The password length is 4 bits</v>
      </c>
      <c r="E2614" s="1" t="s">
        <v>184</v>
      </c>
    </row>
    <row r="2615" spans="1:5" x14ac:dyDescent="0.25">
      <c r="A2615" s="10" t="s">
        <v>10003</v>
      </c>
      <c r="B2615" s="1" t="s">
        <v>5855</v>
      </c>
      <c r="C2615" s="9" t="s">
        <v>229</v>
      </c>
      <c r="D2615" s="3" t="str">
        <f>IFERROR(VLOOKUP(C:C,对照表!A:B,2,0)," ")</f>
        <v>Tel No.</v>
      </c>
      <c r="E2615" s="1" t="s">
        <v>230</v>
      </c>
    </row>
    <row r="2616" spans="1:5" ht="27.6" x14ac:dyDescent="0.25">
      <c r="A2616" s="10" t="s">
        <v>10004</v>
      </c>
      <c r="B2616" s="1" t="s">
        <v>5856</v>
      </c>
      <c r="C2616" s="9" t="s">
        <v>102</v>
      </c>
      <c r="D2616" s="3" t="str">
        <f>IFERROR(VLOOKUP(C:C,对照表!A:B,2,0)," ")</f>
        <v>Enter phone number</v>
      </c>
      <c r="E2616" s="1" t="s">
        <v>103</v>
      </c>
    </row>
    <row r="2617" spans="1:5" x14ac:dyDescent="0.25">
      <c r="A2617" s="10" t="s">
        <v>10005</v>
      </c>
      <c r="B2617" s="1" t="s">
        <v>5859</v>
      </c>
      <c r="C2617" s="9" t="s">
        <v>220</v>
      </c>
      <c r="D2617" s="3" t="str">
        <f>IFERROR(VLOOKUP(C:C,对照表!A:B,2,0)," ")</f>
        <v>Face Avatar</v>
      </c>
      <c r="E2617" s="1" t="s">
        <v>221</v>
      </c>
    </row>
    <row r="2618" spans="1:5" ht="27.6" x14ac:dyDescent="0.25">
      <c r="A2618" s="10" t="s">
        <v>10006</v>
      </c>
      <c r="B2618" s="1" t="s">
        <v>5860</v>
      </c>
      <c r="C2618" s="9" t="s">
        <v>2325</v>
      </c>
      <c r="D2618" s="3" t="str">
        <f>IFERROR(VLOOKUP(C:C,对照表!A:B,2,0)," ")</f>
        <v xml:space="preserve">  Please upload photos </v>
      </c>
      <c r="E2618" s="2" t="str">
        <f>IFERROR(VLOOKUP(C:C,对照表!A:C,3,0)," ")</f>
        <v>写真をアップロードしてください</v>
      </c>
    </row>
    <row r="2619" spans="1:5" ht="27.6" x14ac:dyDescent="0.25">
      <c r="A2619" s="10" t="s">
        <v>10007</v>
      </c>
      <c r="B2619" s="1" t="s">
        <v>5863</v>
      </c>
      <c r="C2619" s="9" t="s">
        <v>242</v>
      </c>
      <c r="D2619" s="3" t="str">
        <f>IFERROR(VLOOKUP(C:C,对照表!A:B,2,0)," ")</f>
        <v>Upload at most one photo!！</v>
      </c>
      <c r="E2619" s="1" t="s">
        <v>243</v>
      </c>
    </row>
    <row r="2620" spans="1:5" ht="27.6" x14ac:dyDescent="0.25">
      <c r="A2620" s="10" t="s">
        <v>10008</v>
      </c>
      <c r="B2620" s="1" t="s">
        <v>5865</v>
      </c>
      <c r="C2620" s="9" t="s">
        <v>16148</v>
      </c>
      <c r="D2620" s="3" t="str">
        <f>IFERROR(VLOOKUP(C:C,对照表!A:B,2,0)," ")</f>
        <v>The uploaded avatar photo can only be in JPG or PNG format!</v>
      </c>
      <c r="E2620" s="1" t="s">
        <v>2329</v>
      </c>
    </row>
    <row r="2621" spans="1:5" ht="27.6" x14ac:dyDescent="0.25">
      <c r="A2621" s="10" t="s">
        <v>10009</v>
      </c>
      <c r="B2621" s="1" t="s">
        <v>5868</v>
      </c>
      <c r="C2621" s="9" t="s">
        <v>16149</v>
      </c>
      <c r="D2621" s="3" t="str">
        <f>IFERROR(VLOOKUP(C:C,对照表!A:B,2,0)," ")</f>
        <v>The uploaded avatar photo size cannot exceed 10MB!</v>
      </c>
      <c r="E2621" s="1" t="s">
        <v>2330</v>
      </c>
    </row>
    <row r="2622" spans="1:5" x14ac:dyDescent="0.25">
      <c r="A2622" s="10" t="s">
        <v>10010</v>
      </c>
      <c r="B2622" s="1" t="s">
        <v>5871</v>
      </c>
      <c r="C2622" s="9" t="s">
        <v>220</v>
      </c>
      <c r="D2622" s="3" t="str">
        <f>IFERROR(VLOOKUP(C:C,对照表!A:B,2,0)," ")</f>
        <v>Face Avatar</v>
      </c>
      <c r="E2622" s="1" t="s">
        <v>221</v>
      </c>
    </row>
    <row r="2623" spans="1:5" x14ac:dyDescent="0.25">
      <c r="A2623" s="10" t="s">
        <v>10011</v>
      </c>
      <c r="B2623" s="1" t="s">
        <v>5874</v>
      </c>
      <c r="C2623" s="9" t="s">
        <v>248</v>
      </c>
      <c r="D2623" s="3" t="str">
        <f>IFERROR(VLOOKUP(C:C,对照表!A:B,2,0)," ")</f>
        <v>Administrator name</v>
      </c>
      <c r="E2623" s="1" t="s">
        <v>210</v>
      </c>
    </row>
    <row r="2624" spans="1:5" ht="27.6" x14ac:dyDescent="0.25">
      <c r="A2624" s="10" t="s">
        <v>10012</v>
      </c>
      <c r="B2624" s="1" t="s">
        <v>5877</v>
      </c>
      <c r="C2624" s="9" t="s">
        <v>100</v>
      </c>
      <c r="D2624" s="3" t="str">
        <f>IFERROR(VLOOKUP(C:C,对照表!A:B,2,0)," ")</f>
        <v>Please enter name</v>
      </c>
      <c r="E2624" s="1" t="s">
        <v>101</v>
      </c>
    </row>
    <row r="2625" spans="1:5" x14ac:dyDescent="0.25">
      <c r="A2625" s="10" t="s">
        <v>10013</v>
      </c>
      <c r="B2625" s="1" t="s">
        <v>5879</v>
      </c>
      <c r="C2625" s="9" t="s">
        <v>229</v>
      </c>
      <c r="D2625" s="3" t="str">
        <f>IFERROR(VLOOKUP(C:C,对照表!A:B,2,0)," ")</f>
        <v>Tel No.</v>
      </c>
      <c r="E2625" s="1" t="s">
        <v>230</v>
      </c>
    </row>
    <row r="2626" spans="1:5" ht="27.6" x14ac:dyDescent="0.25">
      <c r="A2626" s="10" t="s">
        <v>10014</v>
      </c>
      <c r="B2626" s="1" t="s">
        <v>5881</v>
      </c>
      <c r="C2626" s="9" t="s">
        <v>102</v>
      </c>
      <c r="D2626" s="3" t="str">
        <f>IFERROR(VLOOKUP(C:C,对照表!A:B,2,0)," ")</f>
        <v>Enter phone number</v>
      </c>
      <c r="E2626" s="1" t="s">
        <v>103</v>
      </c>
    </row>
    <row r="2627" spans="1:5" ht="27.6" x14ac:dyDescent="0.25">
      <c r="A2627" s="10" t="s">
        <v>10015</v>
      </c>
      <c r="B2627" s="1" t="s">
        <v>5886</v>
      </c>
      <c r="C2627" s="9" t="s">
        <v>160</v>
      </c>
      <c r="D2627" s="3" t="str">
        <f>IFERROR(VLOOKUP(C:C,对照表!A:B,2,0)," ")</f>
        <v>Numbers of relevance device</v>
      </c>
      <c r="E2627" s="1" t="s">
        <v>162</v>
      </c>
    </row>
    <row r="2628" spans="1:5" ht="27.6" x14ac:dyDescent="0.25">
      <c r="A2628" s="10" t="s">
        <v>10016</v>
      </c>
      <c r="B2628" s="1" t="s">
        <v>5890</v>
      </c>
      <c r="C2628" s="9" t="s">
        <v>207</v>
      </c>
      <c r="D2628" s="3" t="str">
        <f>IFERROR(VLOOKUP(C:C,对照表!A:B,2,0)," ")</f>
        <v xml:space="preserve">  operation </v>
      </c>
      <c r="E2628" s="2" t="str">
        <f>IFERROR(VLOOKUP(C:C,对照表!A:C,3,0)," ")</f>
        <v>操作</v>
      </c>
    </row>
    <row r="2629" spans="1:5" ht="27.6" x14ac:dyDescent="0.25">
      <c r="A2629" s="10" t="s">
        <v>10017</v>
      </c>
      <c r="B2629" s="1" t="s">
        <v>5891</v>
      </c>
      <c r="C2629" s="9" t="s">
        <v>166</v>
      </c>
      <c r="D2629" s="3" t="str">
        <f>IFERROR(VLOOKUP(C:C,对照表!A:B,2,0)," ")</f>
        <v>Relevance device</v>
      </c>
      <c r="E2629" s="1" t="s">
        <v>167</v>
      </c>
    </row>
    <row r="2630" spans="1:5" ht="27.6" x14ac:dyDescent="0.25">
      <c r="A2630" s="10" t="s">
        <v>10018</v>
      </c>
      <c r="B2630" s="1" t="s">
        <v>5894</v>
      </c>
      <c r="C2630" s="9" t="s">
        <v>212</v>
      </c>
      <c r="D2630" s="3" t="str">
        <f>IFERROR(VLOOKUP(C:C,对照表!A:B,2,0)," ")</f>
        <v>Create an administrator</v>
      </c>
      <c r="E2630" s="1" t="s">
        <v>1779</v>
      </c>
    </row>
    <row r="2631" spans="1:5" ht="27.6" x14ac:dyDescent="0.25">
      <c r="A2631" s="10" t="s">
        <v>10019</v>
      </c>
      <c r="B2631" s="1" t="s">
        <v>5896</v>
      </c>
      <c r="C2631" s="9" t="s">
        <v>2331</v>
      </c>
      <c r="D2631" s="3" t="str">
        <f>IFERROR(VLOOKUP(C:C,对照表!A:B,2,0)," ")</f>
        <v>Confirm to delete the device administrator?</v>
      </c>
      <c r="E2631" s="1" t="s">
        <v>7874</v>
      </c>
    </row>
    <row r="2632" spans="1:5" ht="27.6" x14ac:dyDescent="0.25">
      <c r="A2632" s="10" t="s">
        <v>10020</v>
      </c>
      <c r="B2632" s="1" t="s">
        <v>5900</v>
      </c>
      <c r="C2632" s="9" t="s">
        <v>2332</v>
      </c>
      <c r="D2632" s="3" t="str">
        <f>IFERROR(VLOOKUP(C:C,对照表!A:B,2,0)," ")</f>
        <v>The administrator has already related with the device, confirm to delete the device administrator?</v>
      </c>
      <c r="E2632" s="1" t="s">
        <v>2333</v>
      </c>
    </row>
    <row r="2633" spans="1:5" ht="27.6" x14ac:dyDescent="0.25">
      <c r="A2633" s="10" t="s">
        <v>10021</v>
      </c>
      <c r="B2633" s="1" t="s">
        <v>5902</v>
      </c>
      <c r="C2633" s="9" t="s">
        <v>84</v>
      </c>
      <c r="D2633" s="3" t="str">
        <f>IFERROR(VLOOKUP(C:C,对照表!A:B,2,0)," ")</f>
        <v>Please select the device that needs to be related!</v>
      </c>
      <c r="E2633" s="1" t="s">
        <v>85</v>
      </c>
    </row>
    <row r="2634" spans="1:5" ht="27.6" x14ac:dyDescent="0.25">
      <c r="A2634" s="10" t="s">
        <v>10022</v>
      </c>
      <c r="B2634" s="1" t="s">
        <v>5906</v>
      </c>
      <c r="C2634" s="9" t="s">
        <v>168</v>
      </c>
      <c r="D2634" s="3" t="str">
        <f>IFERROR(VLOOKUP(C:C,对照表!A:B,2,0)," ")</f>
        <v>Relevance succeeded!</v>
      </c>
      <c r="E2634" s="1" t="s">
        <v>169</v>
      </c>
    </row>
    <row r="2635" spans="1:5" ht="27.6" x14ac:dyDescent="0.25">
      <c r="A2635" s="10" t="s">
        <v>10023</v>
      </c>
      <c r="B2635" s="1" t="s">
        <v>5908</v>
      </c>
      <c r="C2635" s="9" t="s">
        <v>254</v>
      </c>
      <c r="D2635" s="3" t="str">
        <f>IFERROR(VLOOKUP(C:C,对照表!A:B,2,0)," ")</f>
        <v>Removal succeds！</v>
      </c>
      <c r="E2635" s="1" t="s">
        <v>255</v>
      </c>
    </row>
    <row r="2636" spans="1:5" ht="27.6" x14ac:dyDescent="0.25">
      <c r="A2636" s="10" t="s">
        <v>10024</v>
      </c>
      <c r="B2636" s="1" t="s">
        <v>5911</v>
      </c>
      <c r="C2636" s="9" t="s">
        <v>2334</v>
      </c>
      <c r="D2636" s="3" t="str">
        <f>IFERROR(VLOOKUP(C:C,对照表!A:B,2,0)," ")</f>
        <v>Failed to upload the avatar!</v>
      </c>
      <c r="E2636" s="1" t="s">
        <v>2335</v>
      </c>
    </row>
    <row r="2637" spans="1:5" x14ac:dyDescent="0.25">
      <c r="A2637" s="10" t="s">
        <v>10025</v>
      </c>
      <c r="B2637" s="1" t="s">
        <v>5915</v>
      </c>
      <c r="C2637" s="9" t="s">
        <v>180</v>
      </c>
      <c r="D2637" s="3" t="str">
        <f>IFERROR(VLOOKUP(C:C,对照表!A:B,2,0)," ")</f>
        <v>Name</v>
      </c>
      <c r="E2637" s="1" t="s">
        <v>180</v>
      </c>
    </row>
    <row r="2638" spans="1:5" ht="27.6" x14ac:dyDescent="0.25">
      <c r="A2638" s="10" t="s">
        <v>10026</v>
      </c>
      <c r="B2638" s="1" t="s">
        <v>5916</v>
      </c>
      <c r="C2638" s="9" t="s">
        <v>195</v>
      </c>
      <c r="D2638" s="3" t="str">
        <f>IFERROR(VLOOKUP(C:C,对照表!A:B,2,0)," ")</f>
        <v>Description</v>
      </c>
      <c r="E2638" s="1" t="s">
        <v>196</v>
      </c>
    </row>
    <row r="2639" spans="1:5" ht="27.6" x14ac:dyDescent="0.25">
      <c r="A2639" s="10" t="s">
        <v>10027</v>
      </c>
      <c r="B2639" s="1" t="s">
        <v>5919</v>
      </c>
      <c r="C2639" s="9" t="s">
        <v>207</v>
      </c>
      <c r="D2639" s="3" t="str">
        <f>IFERROR(VLOOKUP(C:C,对照表!A:B,2,0)," ")</f>
        <v xml:space="preserve">  operation </v>
      </c>
      <c r="E2639" s="2" t="str">
        <f>IFERROR(VLOOKUP(C:C,对照表!A:C,3,0)," ")</f>
        <v>操作</v>
      </c>
    </row>
    <row r="2640" spans="1:5" x14ac:dyDescent="0.25">
      <c r="A2640" s="10" t="s">
        <v>10028</v>
      </c>
      <c r="B2640" s="1" t="s">
        <v>5920</v>
      </c>
      <c r="C2640" s="9" t="s">
        <v>238</v>
      </c>
      <c r="D2640" s="3" t="str">
        <f>IFERROR(VLOOKUP(C:C,对照表!A:B,2,0)," ")</f>
        <v>Name of the parameter library</v>
      </c>
      <c r="E2640" s="1" t="s">
        <v>7877</v>
      </c>
    </row>
    <row r="2641" spans="1:5" ht="27.6" x14ac:dyDescent="0.25">
      <c r="A2641" s="10" t="s">
        <v>10029</v>
      </c>
      <c r="B2641" s="1" t="s">
        <v>5922</v>
      </c>
      <c r="C2641" s="9" t="s">
        <v>23059</v>
      </c>
      <c r="D2641" s="3" t="str">
        <f>IF((VLOOKUP(C:C,对照表!A:B,2,0)=0)," ",IFERROR(VLOOKUP(C:C,对照表!A:B,2,0),"  "))</f>
        <v>Please enter the parameter library name</v>
      </c>
      <c r="E2641" s="1" t="s">
        <v>105</v>
      </c>
    </row>
    <row r="2642" spans="1:5" ht="27.6" x14ac:dyDescent="0.25">
      <c r="A2642" s="10" t="s">
        <v>10030</v>
      </c>
      <c r="B2642" s="1" t="s">
        <v>5925</v>
      </c>
      <c r="C2642" s="9" t="s">
        <v>195</v>
      </c>
      <c r="D2642" s="3" t="str">
        <f>IFERROR(VLOOKUP(C:C,对照表!A:B,2,0)," ")</f>
        <v>Description</v>
      </c>
      <c r="E2642" s="1" t="s">
        <v>196</v>
      </c>
    </row>
    <row r="2643" spans="1:5" ht="27.6" x14ac:dyDescent="0.25">
      <c r="A2643" s="10" t="s">
        <v>10031</v>
      </c>
      <c r="B2643" s="1" t="s">
        <v>5927</v>
      </c>
      <c r="C2643" s="9" t="s">
        <v>94</v>
      </c>
      <c r="D2643" s="3" t="str">
        <f>IFERROR(VLOOKUP(C:C,对照表!A:B,2,0)," ")</f>
        <v>Please enter the description</v>
      </c>
      <c r="E2643" s="1" t="s">
        <v>96</v>
      </c>
    </row>
    <row r="2644" spans="1:5" x14ac:dyDescent="0.25">
      <c r="A2644" s="10" t="s">
        <v>10032</v>
      </c>
      <c r="B2644" s="1" t="s">
        <v>5929</v>
      </c>
      <c r="C2644" s="9" t="s">
        <v>232</v>
      </c>
      <c r="D2644" s="3" t="str">
        <f>IFERROR(VLOOKUP(C:C,对照表!A:B,2,0)," ")</f>
        <v>parameter configuration</v>
      </c>
      <c r="E2644" s="1" t="s">
        <v>234</v>
      </c>
    </row>
    <row r="2645" spans="1:5" x14ac:dyDescent="0.25">
      <c r="A2645" s="10" t="s">
        <v>10033</v>
      </c>
      <c r="B2645" s="1" t="s">
        <v>5933</v>
      </c>
      <c r="C2645" s="9" t="s">
        <v>128</v>
      </c>
      <c r="D2645" s="3" t="str">
        <f>IFERROR(VLOOKUP(C:C,对照表!A:B,2,0)," ")</f>
        <v>Configuration of the device</v>
      </c>
      <c r="E2645" s="1" t="s">
        <v>129</v>
      </c>
    </row>
    <row r="2646" spans="1:5" x14ac:dyDescent="0.25">
      <c r="A2646" s="10" t="s">
        <v>10034</v>
      </c>
      <c r="B2646" s="1" t="s">
        <v>5935</v>
      </c>
      <c r="C2646" s="9" t="s">
        <v>10035</v>
      </c>
      <c r="D2646" s="3" t="str">
        <f>IFERROR(VLOOKUP(C:C,对照表!A:B,2,0)," ")</f>
        <v>List of parameter</v>
      </c>
      <c r="E2646" s="1" t="s">
        <v>7878</v>
      </c>
    </row>
    <row r="2647" spans="1:5" ht="27.6" x14ac:dyDescent="0.25">
      <c r="A2647" s="10" t="s">
        <v>10036</v>
      </c>
      <c r="B2647" s="1" t="s">
        <v>5939</v>
      </c>
      <c r="C2647" s="9" t="s">
        <v>78</v>
      </c>
      <c r="D2647" s="3" t="str">
        <f>IFERROR(VLOOKUP(C:C,对照表!A:B,2,0)," ")</f>
        <v>Select devices and synchronize them</v>
      </c>
      <c r="E2647" s="1" t="s">
        <v>7852</v>
      </c>
    </row>
    <row r="2648" spans="1:5" x14ac:dyDescent="0.25">
      <c r="A2648" s="10" t="s">
        <v>10037</v>
      </c>
      <c r="B2648" s="1" t="s">
        <v>5940</v>
      </c>
      <c r="C2648" s="9" t="s">
        <v>113</v>
      </c>
      <c r="D2648" s="3" t="str">
        <f>IFERROR(VLOOKUP(C:C,对照表!A:B,2,0)," ")</f>
        <v>Identification parameter configuration</v>
      </c>
      <c r="E2648" s="1" t="s">
        <v>114</v>
      </c>
    </row>
    <row r="2649" spans="1:5" x14ac:dyDescent="0.25">
      <c r="A2649" s="10" t="s">
        <v>10038</v>
      </c>
      <c r="B2649" s="1" t="s">
        <v>5945</v>
      </c>
      <c r="C2649" s="9" t="s">
        <v>10039</v>
      </c>
      <c r="D2649" s="3" t="str">
        <f>IFERROR(VLOOKUP(C:C,对照表!A:B,2,0)," ")</f>
        <v>Create an identification parameter library</v>
      </c>
      <c r="E2649" s="1" t="s">
        <v>7880</v>
      </c>
    </row>
    <row r="2650" spans="1:5" ht="27.6" x14ac:dyDescent="0.25">
      <c r="A2650" s="10" t="s">
        <v>10040</v>
      </c>
      <c r="B2650" s="1" t="s">
        <v>5947</v>
      </c>
      <c r="C2650" s="9" t="s">
        <v>10041</v>
      </c>
      <c r="D2650" s="3" t="str">
        <f>IFERROR(VLOOKUP(C:C,对照表!A:B,2,0)," ")</f>
        <v>Update the identification parameter library</v>
      </c>
      <c r="E2650" s="1" t="s">
        <v>7881</v>
      </c>
    </row>
    <row r="2651" spans="1:5" ht="27.6" x14ac:dyDescent="0.25">
      <c r="A2651" s="10" t="s">
        <v>10042</v>
      </c>
      <c r="B2651" s="1" t="s">
        <v>5951</v>
      </c>
      <c r="C2651" s="9" t="s">
        <v>211</v>
      </c>
      <c r="D2651" s="3" t="str">
        <f>IFERROR(VLOOKUP(C:C,对照表!A:B,2,0)," ")</f>
        <v>Create a parameter library</v>
      </c>
      <c r="E2651" s="1" t="s">
        <v>1779</v>
      </c>
    </row>
    <row r="2652" spans="1:5" ht="27.6" x14ac:dyDescent="0.25">
      <c r="A2652" s="10" t="s">
        <v>10043</v>
      </c>
      <c r="B2652" s="1" t="s">
        <v>5953</v>
      </c>
      <c r="C2652" s="9" t="s">
        <v>231</v>
      </c>
      <c r="D2652" s="3" t="str">
        <f>IFERROR(VLOOKUP(C:C,对照表!A:B,2,0)," ")</f>
        <v>Parameter setting</v>
      </c>
      <c r="E2652" s="1" t="s">
        <v>1553</v>
      </c>
    </row>
    <row r="2653" spans="1:5" ht="27.6" x14ac:dyDescent="0.25">
      <c r="A2653" s="10" t="s">
        <v>10044</v>
      </c>
      <c r="B2653" s="1" t="s">
        <v>5956</v>
      </c>
      <c r="C2653" s="9" t="s">
        <v>78</v>
      </c>
      <c r="D2653" s="3" t="str">
        <f>IFERROR(VLOOKUP(C:C,对照表!A:B,2,0)," ")</f>
        <v>Select devices and synchronize them</v>
      </c>
      <c r="E2653" s="1" t="s">
        <v>7852</v>
      </c>
    </row>
    <row r="2654" spans="1:5" ht="27.6" x14ac:dyDescent="0.25">
      <c r="A2654" s="10" t="s">
        <v>10045</v>
      </c>
      <c r="B2654" s="1" t="s">
        <v>5958</v>
      </c>
      <c r="C2654" s="9" t="s">
        <v>236</v>
      </c>
      <c r="D2654" s="3" t="str">
        <f>IFERROR(VLOOKUP(C:C,对照表!A:B,2,0)," ")</f>
        <v>The parameter library name cannot be empty</v>
      </c>
      <c r="E2654" s="1" t="s">
        <v>237</v>
      </c>
    </row>
    <row r="2655" spans="1:5" ht="27.6" x14ac:dyDescent="0.25">
      <c r="A2655" s="10" t="s">
        <v>10046</v>
      </c>
      <c r="B2655" s="1" t="s">
        <v>5960</v>
      </c>
      <c r="C2655" s="9" t="s">
        <v>2336</v>
      </c>
      <c r="D2655" s="3" t="str">
        <f>IFERROR(VLOOKUP(C:C,对照表!A:B,2,0)," ")</f>
        <v>The length of the parameter library name cannot exceed 64</v>
      </c>
      <c r="E2655" s="1" t="s">
        <v>2337</v>
      </c>
    </row>
    <row r="2656" spans="1:5" ht="27.6" x14ac:dyDescent="0.25">
      <c r="A2656" s="10" t="s">
        <v>10047</v>
      </c>
      <c r="B2656" s="1" t="s">
        <v>5964</v>
      </c>
      <c r="C2656" s="9" t="s">
        <v>2338</v>
      </c>
      <c r="D2656" s="3" t="str">
        <f>IFERROR(VLOOKUP(C:C,对照表!A:B,2,0)," ")</f>
        <v>The length of the parameter library description cannot exceed 64</v>
      </c>
      <c r="E2656" s="1" t="s">
        <v>2339</v>
      </c>
    </row>
    <row r="2657" spans="1:5" x14ac:dyDescent="0.25">
      <c r="A2657" s="10" t="s">
        <v>10048</v>
      </c>
      <c r="B2657" s="1" t="s">
        <v>5967</v>
      </c>
      <c r="C2657" s="9" t="s">
        <v>157</v>
      </c>
      <c r="D2657" s="3" t="str">
        <f>IFERROR(VLOOKUP(C:C,对照表!A:B,2,0)," ")</f>
        <v>Create a device group</v>
      </c>
      <c r="E2657" s="1" t="s">
        <v>7845</v>
      </c>
    </row>
    <row r="2658" spans="1:5" x14ac:dyDescent="0.25">
      <c r="A2658" s="10" t="s">
        <v>10049</v>
      </c>
      <c r="B2658" s="1" t="s">
        <v>5969</v>
      </c>
      <c r="C2658" s="9" t="s">
        <v>157</v>
      </c>
      <c r="D2658" s="3" t="str">
        <f>IFERROR(VLOOKUP(C:C,对照表!A:B,2,0)," ")</f>
        <v>Create a device group</v>
      </c>
      <c r="E2658" s="1" t="s">
        <v>7845</v>
      </c>
    </row>
    <row r="2659" spans="1:5" x14ac:dyDescent="0.25">
      <c r="A2659" s="10" t="s">
        <v>10050</v>
      </c>
      <c r="B2659" s="1" t="s">
        <v>5971</v>
      </c>
      <c r="C2659" s="9" t="s">
        <v>16012</v>
      </c>
      <c r="D2659" s="3" t="str">
        <f>IFERROR(VLOOKUP(C:C,对照表!A:B,2,0)," ")</f>
        <v>Modify the device group</v>
      </c>
      <c r="E2659" s="1" t="s">
        <v>7883</v>
      </c>
    </row>
    <row r="2660" spans="1:5" x14ac:dyDescent="0.25">
      <c r="A2660" s="10" t="s">
        <v>10051</v>
      </c>
      <c r="B2660" s="1" t="s">
        <v>5975</v>
      </c>
      <c r="C2660" s="9" t="s">
        <v>150</v>
      </c>
      <c r="D2660" s="3" t="str">
        <f>IFERROR(VLOOKUP(C:C,对照表!A:B,2,0)," ")</f>
        <v>View the devices in the device group</v>
      </c>
      <c r="E2660" s="1" t="s">
        <v>151</v>
      </c>
    </row>
    <row r="2661" spans="1:5" ht="55.2" x14ac:dyDescent="0.25">
      <c r="A2661" s="10" t="s">
        <v>10052</v>
      </c>
      <c r="B2661" s="1" t="s">
        <v>5977</v>
      </c>
      <c r="C2661" s="9" t="s">
        <v>10053</v>
      </c>
      <c r="D2661" s="3" t="str">
        <f>IFERROR(VLOOKUP(C:C,对照表!A:B,2,0)," ")</f>
        <v>Do you comfirm to delete the device group？The devices under the device group are automatically classified into the default device group after deletion</v>
      </c>
      <c r="E2661" s="1" t="s">
        <v>7884</v>
      </c>
    </row>
    <row r="2662" spans="1:5" ht="27.6" x14ac:dyDescent="0.25">
      <c r="A2662" s="10" t="s">
        <v>10054</v>
      </c>
      <c r="B2662" s="1" t="s">
        <v>5981</v>
      </c>
      <c r="C2662" s="9" t="s">
        <v>71</v>
      </c>
      <c r="D2662" s="3" t="str">
        <f>IFERROR(VLOOKUP(C:C,对照表!A:B,2,0)," ")</f>
        <v>Confirm to delete the device group?</v>
      </c>
      <c r="E2662" s="1" t="s">
        <v>7885</v>
      </c>
    </row>
    <row r="2663" spans="1:5" ht="27.6" x14ac:dyDescent="0.25">
      <c r="A2663" s="10" t="s">
        <v>10055</v>
      </c>
      <c r="B2663" s="1" t="s">
        <v>5983</v>
      </c>
      <c r="C2663" s="9" t="s">
        <v>90</v>
      </c>
      <c r="D2663" s="3" t="str">
        <f>IFERROR(VLOOKUP(C:C,对照表!A:B,2,0)," ")</f>
        <v>Please enter the name of device group</v>
      </c>
      <c r="E2663" s="1" t="s">
        <v>7887</v>
      </c>
    </row>
    <row r="2664" spans="1:5" ht="27.6" x14ac:dyDescent="0.25">
      <c r="A2664" s="10" t="s">
        <v>10056</v>
      </c>
      <c r="B2664" s="1" t="s">
        <v>5987</v>
      </c>
      <c r="C2664" s="9" t="s">
        <v>118</v>
      </c>
      <c r="D2664" s="3" t="str">
        <f>IFERROR(VLOOKUP(C:C,对照表!A:B,2,0)," ")</f>
        <v>The length of the device group name cannot exceed 64 bits</v>
      </c>
      <c r="E2664" s="1" t="s">
        <v>7888</v>
      </c>
    </row>
    <row r="2665" spans="1:5" x14ac:dyDescent="0.25">
      <c r="A2665" s="10" t="s">
        <v>10057</v>
      </c>
      <c r="B2665" s="1" t="s">
        <v>5989</v>
      </c>
      <c r="C2665" s="9" t="s">
        <v>122</v>
      </c>
      <c r="D2665" s="3" t="str">
        <f>IFERROR(VLOOKUP(C:C,对照表!A:B,2,0)," ")</f>
        <v>Device group</v>
      </c>
      <c r="E2665" s="1" t="s">
        <v>123</v>
      </c>
    </row>
    <row r="2666" spans="1:5" x14ac:dyDescent="0.25">
      <c r="A2666" s="10" t="s">
        <v>10058</v>
      </c>
      <c r="B2666" s="1" t="s">
        <v>5992</v>
      </c>
      <c r="C2666" s="9" t="s">
        <v>119</v>
      </c>
      <c r="D2666" s="3" t="str">
        <f>IFERROR(VLOOKUP(C:C,对照表!A:B,2,0)," ")</f>
        <v xml:space="preserve">  Device group name </v>
      </c>
      <c r="E2666" s="2" t="str">
        <f>IFERROR(VLOOKUP(C:C,对照表!A:C,3,0)," ")</f>
        <v>端末グループの名称</v>
      </c>
    </row>
    <row r="2667" spans="1:5" ht="27.6" x14ac:dyDescent="0.25">
      <c r="A2667" s="10" t="s">
        <v>10059</v>
      </c>
      <c r="B2667" s="1" t="s">
        <v>5993</v>
      </c>
      <c r="C2667" s="9" t="s">
        <v>119</v>
      </c>
      <c r="D2667" s="3" t="str">
        <f>IFERROR(VLOOKUP(C:C,对照表!A:B,2,0)," ")</f>
        <v xml:space="preserve">  Device group name </v>
      </c>
      <c r="E2667" s="2" t="str">
        <f>IFERROR(VLOOKUP(C:C,对照表!A:C,3,0)," ")</f>
        <v>端末グループの名称</v>
      </c>
    </row>
    <row r="2668" spans="1:5" x14ac:dyDescent="0.25">
      <c r="A2668" s="10" t="s">
        <v>10060</v>
      </c>
      <c r="B2668" s="1" t="s">
        <v>5996</v>
      </c>
      <c r="C2668" s="9" t="s">
        <v>166</v>
      </c>
      <c r="D2668" s="3" t="str">
        <f>IFERROR(VLOOKUP(C:C,对照表!A:B,2,0)," ")</f>
        <v>Relevance device</v>
      </c>
      <c r="E2668" s="1" t="s">
        <v>167</v>
      </c>
    </row>
    <row r="2669" spans="1:5" ht="27.6" x14ac:dyDescent="0.25">
      <c r="A2669" s="10" t="s">
        <v>10061</v>
      </c>
      <c r="B2669" s="1" t="s">
        <v>5997</v>
      </c>
      <c r="C2669" s="9" t="s">
        <v>23061</v>
      </c>
      <c r="D2669" s="3" t="str">
        <f>IF((VLOOKUP(C:C,对照表!A:B,2,0)=0)," ",IFERROR(VLOOKUP(C:C,对照表!A:B,2,0),"  "))</f>
        <v>Please enter device name /SN</v>
      </c>
      <c r="E2669" s="1" t="s">
        <v>2343</v>
      </c>
    </row>
    <row r="2670" spans="1:5" x14ac:dyDescent="0.25">
      <c r="A2670" s="10" t="s">
        <v>10062</v>
      </c>
      <c r="B2670" s="1" t="s">
        <v>6000</v>
      </c>
      <c r="C2670" s="9" t="s">
        <v>188</v>
      </c>
      <c r="D2670" s="3" t="str">
        <f>IFERROR(VLOOKUP(C:C,对照表!A:B,2,0)," ")</f>
        <v>Ungrouped devices</v>
      </c>
      <c r="E2670" s="1" t="s">
        <v>7737</v>
      </c>
    </row>
    <row r="2671" spans="1:5" x14ac:dyDescent="0.25">
      <c r="A2671" s="10" t="s">
        <v>10063</v>
      </c>
      <c r="B2671" s="1" t="s">
        <v>6001</v>
      </c>
      <c r="C2671" s="9" t="s">
        <v>170</v>
      </c>
      <c r="D2671" s="3" t="str">
        <f>IFERROR(VLOOKUP(C:C,对照表!A:B,2,0)," ")</f>
        <v>Added device</v>
      </c>
      <c r="E2671" s="1" t="s">
        <v>7891</v>
      </c>
    </row>
    <row r="2672" spans="1:5" x14ac:dyDescent="0.25">
      <c r="A2672" s="10" t="s">
        <v>10064</v>
      </c>
      <c r="B2672" s="1" t="s">
        <v>6005</v>
      </c>
      <c r="C2672" s="9" t="s">
        <v>119</v>
      </c>
      <c r="D2672" s="3" t="str">
        <f>IFERROR(VLOOKUP(C:C,对照表!A:B,2,0)," ")</f>
        <v xml:space="preserve">  Device group name </v>
      </c>
      <c r="E2672" s="2" t="str">
        <f>IFERROR(VLOOKUP(C:C,对照表!A:C,3,0)," ")</f>
        <v>端末グループの名称</v>
      </c>
    </row>
    <row r="2673" spans="1:5" ht="27.6" x14ac:dyDescent="0.25">
      <c r="A2673" s="10" t="s">
        <v>10065</v>
      </c>
      <c r="B2673" s="1" t="s">
        <v>6006</v>
      </c>
      <c r="C2673" s="9" t="s">
        <v>119</v>
      </c>
      <c r="D2673" s="3" t="str">
        <f>IFERROR(VLOOKUP(C:C,对照表!A:B,2,0)," ")</f>
        <v xml:space="preserve">  Device group name </v>
      </c>
      <c r="E2673" s="2" t="str">
        <f>IFERROR(VLOOKUP(C:C,对照表!A:C,3,0)," ")</f>
        <v>端末グループの名称</v>
      </c>
    </row>
    <row r="2674" spans="1:5" ht="27.6" x14ac:dyDescent="0.25">
      <c r="A2674" s="10" t="s">
        <v>10066</v>
      </c>
      <c r="B2674" s="1" t="s">
        <v>6010</v>
      </c>
      <c r="C2674" s="9" t="s">
        <v>160</v>
      </c>
      <c r="D2674" s="3" t="str">
        <f>IFERROR(VLOOKUP(C:C,对照表!A:B,2,0)," ")</f>
        <v>Numbers of relevance device</v>
      </c>
      <c r="E2674" s="1" t="s">
        <v>162</v>
      </c>
    </row>
    <row r="2675" spans="1:5" ht="27.6" x14ac:dyDescent="0.25">
      <c r="A2675" s="10" t="s">
        <v>10067</v>
      </c>
      <c r="B2675" s="1" t="s">
        <v>6011</v>
      </c>
      <c r="C2675" s="9" t="s">
        <v>203</v>
      </c>
      <c r="D2675" s="3" t="str">
        <f>IFERROR(VLOOKUP(C:C,对照表!A:B,2,0)," ")</f>
        <v>Date &amp; Time</v>
      </c>
      <c r="E2675" s="1" t="s">
        <v>205</v>
      </c>
    </row>
    <row r="2676" spans="1:5" ht="27.6" x14ac:dyDescent="0.25">
      <c r="A2676" s="10" t="s">
        <v>10068</v>
      </c>
      <c r="B2676" s="1" t="s">
        <v>6014</v>
      </c>
      <c r="C2676" s="9" t="s">
        <v>207</v>
      </c>
      <c r="D2676" s="3" t="str">
        <f>IFERROR(VLOOKUP(C:C,对照表!A:B,2,0)," ")</f>
        <v xml:space="preserve">  operation </v>
      </c>
      <c r="E2676" s="2" t="str">
        <f>IFERROR(VLOOKUP(C:C,对照表!A:C,3,0)," ")</f>
        <v>操作</v>
      </c>
    </row>
    <row r="2677" spans="1:5" ht="27.6" x14ac:dyDescent="0.25">
      <c r="A2677" s="10" t="s">
        <v>10069</v>
      </c>
      <c r="B2677" s="1" t="s">
        <v>6015</v>
      </c>
      <c r="C2677" s="9" t="s">
        <v>1995</v>
      </c>
      <c r="D2677" s="3" t="str">
        <f>IFERROR(VLOOKUP(C:C,对照表!A:B,2,0)," ")</f>
        <v>Login name：</v>
      </c>
      <c r="E2677" s="1" t="s">
        <v>1996</v>
      </c>
    </row>
    <row r="2678" spans="1:5" x14ac:dyDescent="0.25">
      <c r="A2678" s="10" t="s">
        <v>10070</v>
      </c>
      <c r="B2678" s="1" t="s">
        <v>6019</v>
      </c>
      <c r="C2678" s="9" t="s">
        <v>259</v>
      </c>
      <c r="D2678" s="3" t="str">
        <f>IFERROR(VLOOKUP(C:C,对照表!A:B,2,0)," ")</f>
        <v>E-mail：</v>
      </c>
      <c r="E2678" s="1" t="s">
        <v>7892</v>
      </c>
    </row>
    <row r="2679" spans="1:5" ht="27.6" x14ac:dyDescent="0.25">
      <c r="A2679" s="10" t="s">
        <v>10071</v>
      </c>
      <c r="B2679" s="1" t="s">
        <v>6021</v>
      </c>
      <c r="C2679" s="9" t="s">
        <v>261</v>
      </c>
      <c r="D2679" s="3" t="str">
        <f>IFERROR(VLOOKUP(C:C,对照表!A:B,2,0)," ")</f>
        <v>Send an email</v>
      </c>
      <c r="E2679" s="1" t="s">
        <v>262</v>
      </c>
    </row>
    <row r="2680" spans="1:5" ht="27.6" x14ac:dyDescent="0.25">
      <c r="A2680" s="10" t="s">
        <v>10072</v>
      </c>
      <c r="B2680" s="1" t="s">
        <v>6025</v>
      </c>
      <c r="C2680" s="9" t="s">
        <v>2344</v>
      </c>
      <c r="D2680" s="3" t="str">
        <f>IFERROR(VLOOKUP(C:C,对照表!A:B,2,0)," ")</f>
        <v>The login name and the email are not equal</v>
      </c>
      <c r="E2680" s="1" t="s">
        <v>2345</v>
      </c>
    </row>
    <row r="2681" spans="1:5" ht="27.6" x14ac:dyDescent="0.25">
      <c r="A2681" s="10" t="s">
        <v>10073</v>
      </c>
      <c r="B2681" s="1" t="s">
        <v>6027</v>
      </c>
      <c r="C2681" s="9" t="s">
        <v>359</v>
      </c>
      <c r="D2681" s="3" t="str">
        <f>IFERROR(VLOOKUP(C:C,对照表!A:B,2,0)," ")</f>
        <v>Please enter the login name</v>
      </c>
      <c r="E2681" s="1" t="s">
        <v>360</v>
      </c>
    </row>
    <row r="2682" spans="1:5" ht="27.6" x14ac:dyDescent="0.25">
      <c r="A2682" s="10" t="s">
        <v>10074</v>
      </c>
      <c r="B2682" s="1" t="s">
        <v>6031</v>
      </c>
      <c r="C2682" s="9" t="s">
        <v>266</v>
      </c>
      <c r="D2682" s="3" t="str">
        <f>IFERROR(VLOOKUP(C:C,对照表!A:B,2,0)," ")</f>
        <v>Please enter the email</v>
      </c>
      <c r="E2682" s="1" t="s">
        <v>267</v>
      </c>
    </row>
    <row r="2683" spans="1:5" ht="27.6" x14ac:dyDescent="0.25">
      <c r="A2683" s="10" t="s">
        <v>10075</v>
      </c>
      <c r="B2683" s="1" t="s">
        <v>6032</v>
      </c>
      <c r="C2683" s="9" t="s">
        <v>359</v>
      </c>
      <c r="D2683" s="3" t="str">
        <f>IFERROR(VLOOKUP(C:C,对照表!A:B,2,0)," ")</f>
        <v>Please enter the login name</v>
      </c>
      <c r="E2683" s="1" t="s">
        <v>360</v>
      </c>
    </row>
    <row r="2684" spans="1:5" ht="27.6" x14ac:dyDescent="0.25">
      <c r="A2684" s="10" t="s">
        <v>10076</v>
      </c>
      <c r="B2684" s="1" t="s">
        <v>6036</v>
      </c>
      <c r="C2684" s="9" t="s">
        <v>864</v>
      </c>
      <c r="D2684" s="3" t="str">
        <f>IFERROR(VLOOKUP(C:C,对照表!A:B,2,0)," ")</f>
        <v>Please enter the correct email</v>
      </c>
      <c r="E2684" s="1" t="s">
        <v>268</v>
      </c>
    </row>
    <row r="2685" spans="1:5" ht="27.6" x14ac:dyDescent="0.25">
      <c r="A2685" s="10" t="s">
        <v>10077</v>
      </c>
      <c r="B2685" s="1" t="s">
        <v>6038</v>
      </c>
      <c r="C2685" s="9" t="s">
        <v>269</v>
      </c>
      <c r="D2685" s="3" t="str">
        <f>IFERROR(VLOOKUP(C:C,对照表!A:B,2,0)," ")</f>
        <v>Email sent successfully!</v>
      </c>
      <c r="E2685" s="1" t="s">
        <v>7895</v>
      </c>
    </row>
    <row r="2686" spans="1:5" ht="27.6" x14ac:dyDescent="0.25">
      <c r="A2686" s="10" t="s">
        <v>10078</v>
      </c>
      <c r="B2686" s="1" t="s">
        <v>6041</v>
      </c>
      <c r="C2686" s="9" t="s">
        <v>271</v>
      </c>
      <c r="D2686" s="3" t="str">
        <f>IFERROR(VLOOKUP(C:C,对照表!A:B,2,0)," ")</f>
        <v>Please login</v>
      </c>
      <c r="E2686" s="1" t="s">
        <v>273</v>
      </c>
    </row>
    <row r="2687" spans="1:5" ht="27.6" x14ac:dyDescent="0.25">
      <c r="A2687" s="10" t="s">
        <v>10079</v>
      </c>
      <c r="B2687" s="1" t="s">
        <v>6043</v>
      </c>
      <c r="C2687" s="9" t="s">
        <v>275</v>
      </c>
      <c r="D2687" s="3" t="str">
        <f>IFERROR(VLOOKUP(C:C,对照表!A:B,2,0)," ")</f>
        <v>Check the email</v>
      </c>
      <c r="E2687" s="1" t="s">
        <v>276</v>
      </c>
    </row>
    <row r="2688" spans="1:5" x14ac:dyDescent="0.25">
      <c r="A2688" s="10" t="s">
        <v>10080</v>
      </c>
      <c r="B2688" s="1" t="s">
        <v>6047</v>
      </c>
      <c r="C2688" s="9" t="s">
        <v>277</v>
      </c>
      <c r="D2688" s="3" t="str">
        <f>IFERROR(VLOOKUP(C:C,对照表!A:B,2,0)," ")</f>
        <v>Manage password：</v>
      </c>
      <c r="E2688" s="1" t="s">
        <v>278</v>
      </c>
    </row>
    <row r="2689" spans="1:5" ht="55.2" x14ac:dyDescent="0.25">
      <c r="A2689" s="10" t="s">
        <v>10081</v>
      </c>
      <c r="B2689" s="1" t="s">
        <v>6049</v>
      </c>
      <c r="C2689" s="9" t="s">
        <v>2346</v>
      </c>
      <c r="D2689" s="3" t="str">
        <f>IFERROR(VLOOKUP(C:C,对照表!A:B,2,0)," ")</f>
        <v>The password must contain numbers, upper and lower case letters, and be not less than 6 bits in length</v>
      </c>
      <c r="E2689" s="1" t="s">
        <v>2347</v>
      </c>
    </row>
    <row r="2690" spans="1:5" ht="27.6" x14ac:dyDescent="0.25">
      <c r="A2690" s="10" t="s">
        <v>10082</v>
      </c>
      <c r="B2690" s="1" t="s">
        <v>6053</v>
      </c>
      <c r="C2690" s="9" t="s">
        <v>279</v>
      </c>
      <c r="D2690" s="3" t="str">
        <f>IFERROR(VLOOKUP(C:C,对照表!A:B,2,0)," ")</f>
        <v>Re-enter password</v>
      </c>
      <c r="E2690" s="1" t="s">
        <v>280</v>
      </c>
    </row>
    <row r="2691" spans="1:5" x14ac:dyDescent="0.25">
      <c r="A2691" s="10" t="s">
        <v>10083</v>
      </c>
      <c r="B2691" s="1" t="s">
        <v>6054</v>
      </c>
      <c r="C2691" s="9" t="s">
        <v>98</v>
      </c>
      <c r="D2691" s="3" t="str">
        <f>IFERROR(VLOOKUP(C:C,对照表!A:B,2,0)," ")</f>
        <v xml:space="preserve">  Confirm </v>
      </c>
      <c r="E2691" s="1" t="s">
        <v>22089</v>
      </c>
    </row>
    <row r="2692" spans="1:5" ht="27.6" x14ac:dyDescent="0.25">
      <c r="A2692" s="10" t="s">
        <v>10084</v>
      </c>
      <c r="B2692" s="1" t="s">
        <v>6057</v>
      </c>
      <c r="C2692" s="9" t="s">
        <v>281</v>
      </c>
      <c r="D2692" s="3" t="str">
        <f>IFERROR(VLOOKUP(C:C,对照表!A:B,2,0)," ")</f>
        <v>Please enter the password：</v>
      </c>
      <c r="E2692" s="1" t="s">
        <v>282</v>
      </c>
    </row>
    <row r="2693" spans="1:5" ht="27.6" x14ac:dyDescent="0.25">
      <c r="A2693" s="10" t="s">
        <v>10085</v>
      </c>
      <c r="B2693" s="1" t="s">
        <v>6059</v>
      </c>
      <c r="C2693" s="9" t="s">
        <v>24688</v>
      </c>
      <c r="D2693" s="3" t="str">
        <f>IFERROR(VLOOKUP(C:C,对照表!A:B,2,0)," ")</f>
        <v>Please re-enter the administrator's password</v>
      </c>
      <c r="E2693" s="1" t="s">
        <v>2348</v>
      </c>
    </row>
    <row r="2694" spans="1:5" ht="27.6" x14ac:dyDescent="0.25">
      <c r="A2694" s="10" t="s">
        <v>10086</v>
      </c>
      <c r="B2694" s="1" t="s">
        <v>6062</v>
      </c>
      <c r="C2694" s="9" t="s">
        <v>621</v>
      </c>
      <c r="D2694" s="3" t="str">
        <f>IFERROR(VLOOKUP(C:C,对照表!A:B,2,0)," ")</f>
        <v>The password length cannot be less than 6 bits</v>
      </c>
      <c r="E2694" s="1" t="s">
        <v>622</v>
      </c>
    </row>
    <row r="2695" spans="1:5" ht="27.6" x14ac:dyDescent="0.25">
      <c r="A2695" s="10" t="s">
        <v>10087</v>
      </c>
      <c r="B2695" s="1" t="s">
        <v>6064</v>
      </c>
      <c r="C2695" s="9" t="s">
        <v>2377</v>
      </c>
      <c r="D2695" s="3" t="str">
        <f>IFERROR(VLOOKUP(C:C,对照表!A:B,2,0)," ")</f>
        <v>The two passwords are not equal</v>
      </c>
      <c r="E2695" s="1" t="s">
        <v>2349</v>
      </c>
    </row>
    <row r="2696" spans="1:5" ht="27.6" x14ac:dyDescent="0.25">
      <c r="A2696" s="10" t="s">
        <v>10088</v>
      </c>
      <c r="B2696" s="1" t="s">
        <v>6068</v>
      </c>
      <c r="C2696" s="9" t="s">
        <v>286</v>
      </c>
      <c r="D2696" s="3" t="str">
        <f>IFERROR(VLOOKUP(C:C,对照表!A:B,2,0)," ")</f>
        <v>Reset password succeeded!</v>
      </c>
      <c r="E2696" s="1" t="s">
        <v>287</v>
      </c>
    </row>
    <row r="2697" spans="1:5" ht="27.6" x14ac:dyDescent="0.25">
      <c r="A2697" s="10" t="s">
        <v>10089</v>
      </c>
      <c r="B2697" s="1" t="s">
        <v>6071</v>
      </c>
      <c r="C2697" s="9" t="s">
        <v>288</v>
      </c>
      <c r="D2697" s="3" t="str">
        <f>IFERROR(VLOOKUP(C:C,对照表!A:B,2,0)," ")</f>
        <v>Login</v>
      </c>
      <c r="E2697" s="1" t="s">
        <v>289</v>
      </c>
    </row>
    <row r="2698" spans="1:5" x14ac:dyDescent="0.25">
      <c r="A2698" s="10" t="s">
        <v>10090</v>
      </c>
      <c r="B2698" s="1" t="s">
        <v>6075</v>
      </c>
      <c r="C2698" s="9" t="s">
        <v>290</v>
      </c>
      <c r="D2698" s="3" t="str">
        <f>IFERROR(VLOOKUP(C:C,对照表!A:B,2,0)," ")</f>
        <v>Dashboard</v>
      </c>
      <c r="E2698" s="1" t="s">
        <v>291</v>
      </c>
    </row>
    <row r="2699" spans="1:5" x14ac:dyDescent="0.25">
      <c r="A2699" s="10" t="s">
        <v>10091</v>
      </c>
      <c r="B2699" s="1" t="s">
        <v>6076</v>
      </c>
      <c r="C2699" s="9" t="s">
        <v>16001</v>
      </c>
      <c r="D2699" s="3" t="str">
        <f>IFERROR(VLOOKUP(C:C,对照表!A:B,2,0)," ")</f>
        <v>Personnel</v>
      </c>
      <c r="E2699" s="1" t="s">
        <v>293</v>
      </c>
    </row>
    <row r="2700" spans="1:5" x14ac:dyDescent="0.25">
      <c r="A2700" s="10" t="s">
        <v>10092</v>
      </c>
      <c r="B2700" s="1" t="s">
        <v>6079</v>
      </c>
      <c r="C2700" s="9" t="s">
        <v>819</v>
      </c>
      <c r="D2700" s="3" t="str">
        <f>IFERROR(VLOOKUP(C:C,对照表!A:B,2,0)," ")</f>
        <v>Device</v>
      </c>
      <c r="E2700" s="1" t="s">
        <v>298</v>
      </c>
    </row>
    <row r="2701" spans="1:5" x14ac:dyDescent="0.25">
      <c r="A2701" s="10" t="s">
        <v>10093</v>
      </c>
      <c r="B2701" s="1" t="s">
        <v>6080</v>
      </c>
      <c r="C2701" s="9" t="s">
        <v>299</v>
      </c>
      <c r="D2701" s="3" t="str">
        <f>IFERROR(VLOOKUP(C:C,对照表!A:B,2,0)," ")</f>
        <v>Profile</v>
      </c>
      <c r="E2701" s="1" t="s">
        <v>300</v>
      </c>
    </row>
    <row r="2702" spans="1:5" x14ac:dyDescent="0.25">
      <c r="A2702" s="10" t="s">
        <v>10094</v>
      </c>
      <c r="B2702" s="1" t="s">
        <v>6083</v>
      </c>
      <c r="C2702" s="9" t="s">
        <v>23537</v>
      </c>
      <c r="D2702" s="3" t="str">
        <f>IFERROR(VLOOKUP(C:C,对照表!A:B,2,0)," ")</f>
        <v>Authority </v>
      </c>
      <c r="E2702" s="1" t="s">
        <v>302</v>
      </c>
    </row>
    <row r="2703" spans="1:5" x14ac:dyDescent="0.25">
      <c r="A2703" s="10" t="s">
        <v>10095</v>
      </c>
      <c r="B2703" s="1" t="s">
        <v>6086</v>
      </c>
      <c r="C2703" s="9" t="s">
        <v>23548</v>
      </c>
      <c r="D2703" s="3" t="str">
        <f>IFERROR(VLOOKUP(C:C,对照表!A:B,2,0)," ")</f>
        <v>Record </v>
      </c>
      <c r="E2703" s="1" t="s">
        <v>304</v>
      </c>
    </row>
    <row r="2704" spans="1:5" x14ac:dyDescent="0.25">
      <c r="A2704" s="10" t="s">
        <v>10096</v>
      </c>
      <c r="B2704" s="1" t="s">
        <v>6087</v>
      </c>
      <c r="C2704" s="9" t="s">
        <v>23556</v>
      </c>
      <c r="D2704" s="3" t="str">
        <f>IFERROR(VLOOKUP(C:C,对照表!A:B,2,0)," ")</f>
        <v>Rule</v>
      </c>
      <c r="E2704" s="1" t="s">
        <v>306</v>
      </c>
    </row>
    <row r="2705" spans="1:5" x14ac:dyDescent="0.25">
      <c r="A2705" s="10" t="s">
        <v>10097</v>
      </c>
      <c r="B2705" s="1" t="s">
        <v>6090</v>
      </c>
      <c r="C2705" s="9" t="s">
        <v>1919</v>
      </c>
      <c r="D2705" s="3" t="str">
        <f>IFERROR(VLOOKUP(C:C,对照表!A:B,2,0)," ")</f>
        <v>Application</v>
      </c>
      <c r="E2705" s="1" t="s">
        <v>308</v>
      </c>
    </row>
    <row r="2706" spans="1:5" x14ac:dyDescent="0.25">
      <c r="A2706" s="10" t="s">
        <v>10098</v>
      </c>
      <c r="B2706" s="1" t="s">
        <v>6092</v>
      </c>
      <c r="C2706" s="9" t="s">
        <v>309</v>
      </c>
      <c r="D2706" s="3" t="str">
        <f>IFERROR(VLOOKUP(C:C,对照表!A:B,2,0)," ")</f>
        <v>System</v>
      </c>
      <c r="E2706" s="1" t="s">
        <v>310</v>
      </c>
    </row>
    <row r="2707" spans="1:5" x14ac:dyDescent="0.25">
      <c r="A2707" s="10" t="s">
        <v>10099</v>
      </c>
      <c r="B2707" s="1" t="s">
        <v>6095</v>
      </c>
      <c r="C2707" s="9" t="s">
        <v>313</v>
      </c>
      <c r="D2707" s="3" t="str">
        <f>IFERROR(VLOOKUP(C:C,对照表!A:B,2,0)," ")</f>
        <v>Home page</v>
      </c>
      <c r="E2707" s="1" t="s">
        <v>314</v>
      </c>
    </row>
    <row r="2708" spans="1:5" ht="27.6" x14ac:dyDescent="0.25">
      <c r="A2708" s="10" t="s">
        <v>10100</v>
      </c>
      <c r="B2708" s="1" t="s">
        <v>6096</v>
      </c>
      <c r="C2708" s="9" t="s">
        <v>315</v>
      </c>
      <c r="D2708" s="3" t="str">
        <f>IFERROR(VLOOKUP(C:C,对照表!A:B,2,0)," ")</f>
        <v>Warning center</v>
      </c>
      <c r="E2708" s="1" t="s">
        <v>316</v>
      </c>
    </row>
    <row r="2709" spans="1:5" ht="27.6" x14ac:dyDescent="0.25">
      <c r="A2709" s="10" t="s">
        <v>10101</v>
      </c>
      <c r="B2709" s="1" t="s">
        <v>6099</v>
      </c>
      <c r="C2709" s="9" t="s">
        <v>317</v>
      </c>
      <c r="D2709" s="3" t="str">
        <f>IFERROR(VLOOKUP(C:C,对照表!A:B,2,0)," ")</f>
        <v>Operation log</v>
      </c>
      <c r="E2709" s="1" t="s">
        <v>318</v>
      </c>
    </row>
    <row r="2710" spans="1:5" ht="27.6" x14ac:dyDescent="0.25">
      <c r="A2710" s="10" t="s">
        <v>10102</v>
      </c>
      <c r="B2710" s="1" t="s">
        <v>6100</v>
      </c>
      <c r="C2710" s="9" t="s">
        <v>16001</v>
      </c>
      <c r="D2710" s="3" t="str">
        <f>IFERROR(VLOOKUP(C:C,对照表!A:B,2,0)," ")</f>
        <v>Personnel</v>
      </c>
      <c r="E2710" s="1" t="s">
        <v>293</v>
      </c>
    </row>
    <row r="2711" spans="1:5" ht="27.6" x14ac:dyDescent="0.25">
      <c r="A2711" s="10" t="s">
        <v>10103</v>
      </c>
      <c r="B2711" s="1" t="s">
        <v>6103</v>
      </c>
      <c r="C2711" s="9" t="s">
        <v>297</v>
      </c>
      <c r="D2711" s="3" t="str">
        <f>IFERROR(VLOOKUP(C:C,对照表!A:B,2,0)," ")</f>
        <v>Device</v>
      </c>
      <c r="E2711" s="1" t="s">
        <v>298</v>
      </c>
    </row>
    <row r="2712" spans="1:5" ht="27.6" x14ac:dyDescent="0.25">
      <c r="A2712" s="10" t="s">
        <v>10104</v>
      </c>
      <c r="B2712" s="1" t="s">
        <v>6104</v>
      </c>
      <c r="C2712" s="9" t="s">
        <v>319</v>
      </c>
      <c r="D2712" s="3" t="str">
        <f>IFERROR(VLOOKUP(C:C,对照表!A:B,2,0)," ")</f>
        <v xml:space="preserve">  Device group </v>
      </c>
      <c r="E2712" s="2" t="str">
        <f>IFERROR(VLOOKUP(C:C,对照表!A:C,3,0)," ")</f>
        <v>端末のグループ</v>
      </c>
    </row>
    <row r="2713" spans="1:5" ht="27.6" x14ac:dyDescent="0.25">
      <c r="A2713" s="10" t="s">
        <v>10105</v>
      </c>
      <c r="B2713" s="1" t="s">
        <v>6107</v>
      </c>
      <c r="C2713" s="9" t="s">
        <v>251</v>
      </c>
      <c r="D2713" s="3" t="str">
        <f>IFERROR(VLOOKUP(C:C,对照表!A:B,2,0)," ")</f>
        <v>Administrator</v>
      </c>
      <c r="E2713" s="1" t="s">
        <v>252</v>
      </c>
    </row>
    <row r="2714" spans="1:5" ht="27.6" x14ac:dyDescent="0.25">
      <c r="A2714" s="10" t="s">
        <v>10106</v>
      </c>
      <c r="B2714" s="1" t="s">
        <v>6109</v>
      </c>
      <c r="C2714" s="9" t="s">
        <v>320</v>
      </c>
      <c r="D2714" s="3" t="str">
        <f>IFERROR(VLOOKUP(C:C,对照表!A:B,2,0)," ")</f>
        <v>Configuration</v>
      </c>
      <c r="E2714" s="1" t="s">
        <v>321</v>
      </c>
    </row>
    <row r="2715" spans="1:5" ht="27.6" x14ac:dyDescent="0.25">
      <c r="A2715" s="10" t="s">
        <v>10107</v>
      </c>
      <c r="B2715" s="1" t="s">
        <v>6112</v>
      </c>
      <c r="C2715" s="9" t="s">
        <v>322</v>
      </c>
      <c r="D2715" s="3" t="str">
        <f>IFERROR(VLOOKUP(C:C,对照表!A:B,2,0)," ")</f>
        <v>Edit</v>
      </c>
      <c r="E2715" s="1" t="s">
        <v>323</v>
      </c>
    </row>
    <row r="2716" spans="1:5" ht="27.6" x14ac:dyDescent="0.25">
      <c r="A2716" s="10" t="s">
        <v>10108</v>
      </c>
      <c r="B2716" s="1" t="s">
        <v>6113</v>
      </c>
      <c r="C2716" s="9" t="s">
        <v>15902</v>
      </c>
      <c r="D2716" s="3" t="str">
        <f>IFERROR(VLOOKUP(C:C,对照表!A:B,2,0)," ")</f>
        <v>Recognition rule</v>
      </c>
      <c r="E2716" s="1" t="s">
        <v>327</v>
      </c>
    </row>
    <row r="2717" spans="1:5" x14ac:dyDescent="0.25">
      <c r="A2717" s="10" t="s">
        <v>10109</v>
      </c>
      <c r="B2717" s="1" t="s">
        <v>6116</v>
      </c>
      <c r="C2717" s="9" t="s">
        <v>328</v>
      </c>
      <c r="D2717" s="3" t="str">
        <f>IFERROR(VLOOKUP(C:C,对照表!A:B,2,0)," ")</f>
        <v>Routing</v>
      </c>
      <c r="E2717" s="1" t="s">
        <v>7588</v>
      </c>
    </row>
    <row r="2718" spans="1:5" ht="27.6" x14ac:dyDescent="0.25">
      <c r="A2718" s="10" t="s">
        <v>10110</v>
      </c>
      <c r="B2718" s="1" t="s">
        <v>6117</v>
      </c>
      <c r="C2718" s="9" t="s">
        <v>329</v>
      </c>
      <c r="D2718" s="3" t="str">
        <f>IFERROR(VLOOKUP(C:C,对照表!A:B,2,0)," ")</f>
        <v>Role</v>
      </c>
      <c r="E2718" s="1" t="s">
        <v>7579</v>
      </c>
    </row>
    <row r="2719" spans="1:5" ht="27.6" x14ac:dyDescent="0.25">
      <c r="A2719" s="10" t="s">
        <v>10111</v>
      </c>
      <c r="B2719" s="1" t="s">
        <v>6121</v>
      </c>
      <c r="C2719" s="9" t="s">
        <v>3371</v>
      </c>
      <c r="D2719" s="3" t="str">
        <f>IFERROR(VLOOKUP(C:C,对照表!A:B,2,0)," ")</f>
        <v>Account management</v>
      </c>
      <c r="E2719" s="1" t="s">
        <v>7582</v>
      </c>
    </row>
    <row r="2720" spans="1:5" ht="27.6" x14ac:dyDescent="0.25">
      <c r="A2720" s="10" t="s">
        <v>10112</v>
      </c>
      <c r="B2720" s="1" t="s">
        <v>6122</v>
      </c>
      <c r="C2720" s="9" t="s">
        <v>1053</v>
      </c>
      <c r="D2720" s="3" t="str">
        <f>IFERROR(VLOOKUP(C:C,对照表!A:B,2,0)," ")</f>
        <v>Identified record</v>
      </c>
      <c r="E2720" s="1" t="s">
        <v>1054</v>
      </c>
    </row>
    <row r="2721" spans="1:5" ht="27.6" x14ac:dyDescent="0.25">
      <c r="A2721" s="10" t="s">
        <v>10113</v>
      </c>
      <c r="B2721" s="1" t="s">
        <v>6125</v>
      </c>
      <c r="C2721" s="9" t="s">
        <v>1919</v>
      </c>
      <c r="D2721" s="3" t="str">
        <f>IFERROR(VLOOKUP(C:C,对照表!A:B,2,0)," ")</f>
        <v>Application</v>
      </c>
      <c r="E2721" s="1" t="s">
        <v>308</v>
      </c>
    </row>
    <row r="2722" spans="1:5" ht="27.6" x14ac:dyDescent="0.25">
      <c r="A2722" s="10" t="s">
        <v>10114</v>
      </c>
      <c r="B2722" s="1" t="s">
        <v>6126</v>
      </c>
      <c r="C2722" s="9" t="s">
        <v>16002</v>
      </c>
      <c r="D2722" s="3" t="str">
        <f>IFERROR(VLOOKUP(C:C,对照表!A:B,2,0)," ")</f>
        <v>Organization</v>
      </c>
      <c r="E2722" s="1" t="s">
        <v>334</v>
      </c>
    </row>
    <row r="2723" spans="1:5" ht="27.6" x14ac:dyDescent="0.25">
      <c r="A2723" s="10" t="s">
        <v>10115</v>
      </c>
      <c r="B2723" s="1" t="s">
        <v>6129</v>
      </c>
      <c r="C2723" s="9" t="s">
        <v>16015</v>
      </c>
      <c r="D2723" s="3" t="str">
        <f>IFERROR(VLOOKUP(C:C,对照表!A:B,2,0)," ")</f>
        <v>Transmit record</v>
      </c>
      <c r="E2723" s="1" t="s">
        <v>7906</v>
      </c>
    </row>
    <row r="2724" spans="1:5" ht="27.6" x14ac:dyDescent="0.25">
      <c r="A2724" s="10" t="s">
        <v>10116</v>
      </c>
      <c r="B2724" s="1" t="s">
        <v>6130</v>
      </c>
      <c r="C2724" s="9" t="s">
        <v>338</v>
      </c>
      <c r="D2724" s="3" t="str">
        <f>IFERROR(VLOOKUP(C:C,对照表!A:B,2,0)," ")</f>
        <v>WeChat authorization</v>
      </c>
      <c r="E2724" s="1" t="s">
        <v>7592</v>
      </c>
    </row>
    <row r="2725" spans="1:5" x14ac:dyDescent="0.25">
      <c r="A2725" s="10" t="s">
        <v>10117</v>
      </c>
      <c r="B2725" s="1" t="s">
        <v>6133</v>
      </c>
      <c r="C2725" s="9" t="s">
        <v>3463</v>
      </c>
      <c r="D2725" s="3" t="str">
        <f>IFERROR(VLOOKUP(C:C,对照表!A:B,2,0)," ")</f>
        <v>Application authorization</v>
      </c>
      <c r="E2725" s="1" t="s">
        <v>3464</v>
      </c>
    </row>
    <row r="2726" spans="1:5" x14ac:dyDescent="0.25">
      <c r="A2726" s="10" t="s">
        <v>10118</v>
      </c>
      <c r="B2726" s="1" t="s">
        <v>6134</v>
      </c>
      <c r="C2726" s="9" t="s">
        <v>290</v>
      </c>
      <c r="D2726" s="3" t="str">
        <f>IFERROR(VLOOKUP(C:C,对照表!A:B,2,0)," ")</f>
        <v>Dashboard</v>
      </c>
      <c r="E2726" s="1" t="s">
        <v>291</v>
      </c>
    </row>
    <row r="2727" spans="1:5" x14ac:dyDescent="0.25">
      <c r="A2727" s="10" t="s">
        <v>10119</v>
      </c>
      <c r="B2727" s="1" t="s">
        <v>6136</v>
      </c>
      <c r="C2727" s="9" t="s">
        <v>16001</v>
      </c>
      <c r="D2727" s="3" t="str">
        <f>IFERROR(VLOOKUP(C:C,对照表!A:B,2,0)," ")</f>
        <v>Personnel</v>
      </c>
      <c r="E2727" s="1" t="s">
        <v>293</v>
      </c>
    </row>
    <row r="2728" spans="1:5" ht="27.6" x14ac:dyDescent="0.25">
      <c r="A2728" s="10" t="s">
        <v>10120</v>
      </c>
      <c r="B2728" s="1" t="s">
        <v>6138</v>
      </c>
      <c r="C2728" s="9" t="s">
        <v>972</v>
      </c>
      <c r="D2728" s="3" t="str">
        <f>IFERROR(VLOOKUP(C:C,对照表!A:B,2,0)," ")</f>
        <v>Add in batch</v>
      </c>
      <c r="E2728" s="1" t="s">
        <v>727</v>
      </c>
    </row>
    <row r="2729" spans="1:5" x14ac:dyDescent="0.25">
      <c r="A2729" s="10" t="s">
        <v>10121</v>
      </c>
      <c r="B2729" s="1" t="s">
        <v>6140</v>
      </c>
      <c r="C2729" s="9" t="s">
        <v>297</v>
      </c>
      <c r="D2729" s="3" t="str">
        <f>IFERROR(VLOOKUP(C:C,对照表!A:B,2,0)," ")</f>
        <v>Device</v>
      </c>
      <c r="E2729" s="1" t="s">
        <v>298</v>
      </c>
    </row>
    <row r="2730" spans="1:5" x14ac:dyDescent="0.25">
      <c r="A2730" s="10" t="s">
        <v>10122</v>
      </c>
      <c r="B2730" s="1" t="s">
        <v>6143</v>
      </c>
      <c r="C2730" s="9" t="s">
        <v>299</v>
      </c>
      <c r="D2730" s="3" t="str">
        <f>IFERROR(VLOOKUP(C:C,对照表!A:B,2,0)," ")</f>
        <v>Profile</v>
      </c>
      <c r="E2730" s="1" t="s">
        <v>300</v>
      </c>
    </row>
    <row r="2731" spans="1:5" x14ac:dyDescent="0.25">
      <c r="A2731" s="10" t="s">
        <v>10123</v>
      </c>
      <c r="B2731" s="1" t="s">
        <v>6145</v>
      </c>
      <c r="C2731" s="9" t="s">
        <v>313</v>
      </c>
      <c r="D2731" s="3" t="str">
        <f>IFERROR(VLOOKUP(C:C,对照表!A:B,2,0)," ")</f>
        <v>Home page</v>
      </c>
      <c r="E2731" s="1" t="s">
        <v>314</v>
      </c>
    </row>
    <row r="2732" spans="1:5" ht="27.6" x14ac:dyDescent="0.25">
      <c r="A2732" s="10" t="s">
        <v>10124</v>
      </c>
      <c r="B2732" s="1" t="s">
        <v>6147</v>
      </c>
      <c r="C2732" s="9" t="s">
        <v>315</v>
      </c>
      <c r="D2732" s="3" t="str">
        <f>IFERROR(VLOOKUP(C:C,对照表!A:B,2,0)," ")</f>
        <v>Warning center</v>
      </c>
      <c r="E2732" s="1" t="s">
        <v>316</v>
      </c>
    </row>
    <row r="2733" spans="1:5" ht="27.6" x14ac:dyDescent="0.25">
      <c r="A2733" s="10" t="s">
        <v>10125</v>
      </c>
      <c r="B2733" s="1" t="s">
        <v>6148</v>
      </c>
      <c r="C2733" s="9" t="s">
        <v>317</v>
      </c>
      <c r="D2733" s="3" t="str">
        <f>IFERROR(VLOOKUP(C:C,对照表!A:B,2,0)," ")</f>
        <v>Operation log</v>
      </c>
      <c r="E2733" s="1" t="s">
        <v>318</v>
      </c>
    </row>
    <row r="2734" spans="1:5" ht="27.6" x14ac:dyDescent="0.25">
      <c r="A2734" s="10" t="s">
        <v>10126</v>
      </c>
      <c r="B2734" s="1" t="s">
        <v>6152</v>
      </c>
      <c r="C2734" s="9" t="s">
        <v>16001</v>
      </c>
      <c r="D2734" s="3" t="str">
        <f>IFERROR(VLOOKUP(C:C,对照表!A:B,2,0)," ")</f>
        <v>Personnel</v>
      </c>
      <c r="E2734" s="1" t="s">
        <v>293</v>
      </c>
    </row>
    <row r="2735" spans="1:5" ht="27.6" x14ac:dyDescent="0.25">
      <c r="A2735" s="10" t="s">
        <v>10127</v>
      </c>
      <c r="B2735" s="1" t="s">
        <v>6154</v>
      </c>
      <c r="C2735" s="9" t="s">
        <v>297</v>
      </c>
      <c r="D2735" s="3" t="str">
        <f>IFERROR(VLOOKUP(C:C,对照表!A:B,2,0)," ")</f>
        <v>Device</v>
      </c>
      <c r="E2735" s="1" t="s">
        <v>298</v>
      </c>
    </row>
    <row r="2736" spans="1:5" ht="27.6" x14ac:dyDescent="0.25">
      <c r="A2736" s="10" t="s">
        <v>10128</v>
      </c>
      <c r="B2736" s="1" t="s">
        <v>6158</v>
      </c>
      <c r="C2736" s="9" t="s">
        <v>319</v>
      </c>
      <c r="D2736" s="3" t="str">
        <f>IFERROR(VLOOKUP(C:C,对照表!A:B,2,0)," ")</f>
        <v xml:space="preserve">  Device group </v>
      </c>
      <c r="E2736" s="2" t="str">
        <f>IFERROR(VLOOKUP(C:C,对照表!A:C,3,0)," ")</f>
        <v>端末のグループ</v>
      </c>
    </row>
    <row r="2737" spans="1:5" ht="27.6" x14ac:dyDescent="0.25">
      <c r="A2737" s="10" t="s">
        <v>10129</v>
      </c>
      <c r="B2737" s="1" t="s">
        <v>6161</v>
      </c>
      <c r="C2737" s="9" t="s">
        <v>251</v>
      </c>
      <c r="D2737" s="3" t="str">
        <f>IFERROR(VLOOKUP(C:C,对照表!A:B,2,0)," ")</f>
        <v>Administrator</v>
      </c>
      <c r="E2737" s="1" t="s">
        <v>252</v>
      </c>
    </row>
    <row r="2738" spans="1:5" ht="27.6" x14ac:dyDescent="0.25">
      <c r="A2738" s="10" t="s">
        <v>10130</v>
      </c>
      <c r="B2738" s="1" t="s">
        <v>6164</v>
      </c>
      <c r="C2738" s="9" t="s">
        <v>320</v>
      </c>
      <c r="D2738" s="3" t="str">
        <f>IFERROR(VLOOKUP(C:C,对照表!A:B,2,0)," ")</f>
        <v>Configuration</v>
      </c>
      <c r="E2738" s="1" t="s">
        <v>321</v>
      </c>
    </row>
    <row r="2739" spans="1:5" x14ac:dyDescent="0.25">
      <c r="A2739" s="10" t="s">
        <v>10131</v>
      </c>
      <c r="B2739" s="1" t="s">
        <v>6165</v>
      </c>
      <c r="C2739" s="9" t="s">
        <v>322</v>
      </c>
      <c r="D2739" s="3" t="str">
        <f>IFERROR(VLOOKUP(C:C,对照表!A:B,2,0)," ")</f>
        <v>Edit</v>
      </c>
      <c r="E2739" s="1" t="s">
        <v>323</v>
      </c>
    </row>
    <row r="2740" spans="1:5" x14ac:dyDescent="0.25">
      <c r="A2740" s="10" t="s">
        <v>10132</v>
      </c>
      <c r="B2740" s="1" t="s">
        <v>6167</v>
      </c>
      <c r="C2740" s="9" t="s">
        <v>23556</v>
      </c>
      <c r="D2740" s="3" t="str">
        <f>IFERROR(VLOOKUP(C:C,对照表!A:B,2,0)," ")</f>
        <v>Rule</v>
      </c>
      <c r="E2740" s="1" t="s">
        <v>306</v>
      </c>
    </row>
    <row r="2741" spans="1:5" ht="27.6" x14ac:dyDescent="0.25">
      <c r="A2741" s="10" t="s">
        <v>10133</v>
      </c>
      <c r="B2741" s="1" t="s">
        <v>6169</v>
      </c>
      <c r="C2741" s="9" t="s">
        <v>15902</v>
      </c>
      <c r="D2741" s="3" t="str">
        <f>IFERROR(VLOOKUP(C:C,对照表!A:B,2,0)," ")</f>
        <v>Recognition rule</v>
      </c>
      <c r="E2741" s="1" t="s">
        <v>327</v>
      </c>
    </row>
    <row r="2742" spans="1:5" x14ac:dyDescent="0.25">
      <c r="A2742" s="10" t="s">
        <v>10134</v>
      </c>
      <c r="B2742" s="1" t="s">
        <v>6170</v>
      </c>
      <c r="C2742" s="9" t="s">
        <v>328</v>
      </c>
      <c r="D2742" s="3" t="str">
        <f>IFERROR(VLOOKUP(C:C,对照表!A:B,2,0)," ")</f>
        <v>Routing</v>
      </c>
      <c r="E2742" s="1" t="s">
        <v>7588</v>
      </c>
    </row>
    <row r="2743" spans="1:5" x14ac:dyDescent="0.25">
      <c r="A2743" s="10" t="s">
        <v>10135</v>
      </c>
      <c r="B2743" s="1" t="s">
        <v>6173</v>
      </c>
      <c r="C2743" s="9" t="s">
        <v>340</v>
      </c>
      <c r="D2743" s="3" t="str">
        <f>IFERROR(VLOOKUP(C:C,对照表!A:B,2,0)," ")</f>
        <v>Synchronous device</v>
      </c>
      <c r="E2743" s="1" t="s">
        <v>7668</v>
      </c>
    </row>
    <row r="2744" spans="1:5" ht="27.6" x14ac:dyDescent="0.25">
      <c r="A2744" s="10" t="s">
        <v>10136</v>
      </c>
      <c r="B2744" s="1" t="s">
        <v>6174</v>
      </c>
      <c r="C2744" s="9" t="s">
        <v>15913</v>
      </c>
      <c r="D2744" s="3" t="str">
        <f>IFERROR(VLOOKUP(C:C,对照表!A:B,2,0)," ")</f>
        <v>Recognition rule list</v>
      </c>
      <c r="E2744" s="1" t="s">
        <v>341</v>
      </c>
    </row>
    <row r="2745" spans="1:5" x14ac:dyDescent="0.25">
      <c r="A2745" s="10" t="s">
        <v>10137</v>
      </c>
      <c r="B2745" s="1" t="s">
        <v>6177</v>
      </c>
      <c r="C2745" s="9" t="s">
        <v>23537</v>
      </c>
      <c r="D2745" s="3" t="str">
        <f>IFERROR(VLOOKUP(C:C,对照表!A:B,2,0)," ")</f>
        <v>Authority </v>
      </c>
      <c r="E2745" s="1" t="s">
        <v>302</v>
      </c>
    </row>
    <row r="2746" spans="1:5" ht="27.6" x14ac:dyDescent="0.25">
      <c r="A2746" s="10" t="s">
        <v>10138</v>
      </c>
      <c r="B2746" s="1" t="s">
        <v>6178</v>
      </c>
      <c r="C2746" s="9" t="s">
        <v>329</v>
      </c>
      <c r="D2746" s="3" t="str">
        <f>IFERROR(VLOOKUP(C:C,对照表!A:B,2,0)," ")</f>
        <v>Role</v>
      </c>
      <c r="E2746" s="1" t="s">
        <v>7579</v>
      </c>
    </row>
    <row r="2747" spans="1:5" ht="27.6" x14ac:dyDescent="0.25">
      <c r="A2747" s="10" t="s">
        <v>10139</v>
      </c>
      <c r="B2747" s="1" t="s">
        <v>6182</v>
      </c>
      <c r="C2747" s="9" t="s">
        <v>23538</v>
      </c>
      <c r="D2747" s="3" t="str">
        <f>IFERROR(VLOOKUP(C:C,对照表!A:B,2,0)," ")</f>
        <v>Account management</v>
      </c>
      <c r="E2747" s="1" t="s">
        <v>7582</v>
      </c>
    </row>
    <row r="2748" spans="1:5" x14ac:dyDescent="0.25">
      <c r="A2748" s="10" t="s">
        <v>10140</v>
      </c>
      <c r="B2748" s="1" t="s">
        <v>6185</v>
      </c>
      <c r="C2748" s="9" t="s">
        <v>23548</v>
      </c>
      <c r="D2748" s="3" t="str">
        <f>IFERROR(VLOOKUP(C:C,对照表!A:B,2,0)," ")</f>
        <v>Record </v>
      </c>
      <c r="E2748" s="1" t="s">
        <v>304</v>
      </c>
    </row>
    <row r="2749" spans="1:5" ht="27.6" x14ac:dyDescent="0.25">
      <c r="A2749" s="10" t="s">
        <v>10141</v>
      </c>
      <c r="B2749" s="1" t="s">
        <v>6186</v>
      </c>
      <c r="C2749" s="9" t="s">
        <v>1053</v>
      </c>
      <c r="D2749" s="3" t="str">
        <f>IFERROR(VLOOKUP(C:C,对照表!A:B,2,0)," ")</f>
        <v>Identified record</v>
      </c>
      <c r="E2749" s="1" t="s">
        <v>1054</v>
      </c>
    </row>
    <row r="2750" spans="1:5" x14ac:dyDescent="0.25">
      <c r="A2750" s="10" t="s">
        <v>10142</v>
      </c>
      <c r="B2750" s="1" t="s">
        <v>6189</v>
      </c>
      <c r="C2750" s="9" t="s">
        <v>1919</v>
      </c>
      <c r="D2750" s="3" t="str">
        <f>IFERROR(VLOOKUP(C:C,对照表!A:B,2,0)," ")</f>
        <v>Application</v>
      </c>
      <c r="E2750" s="1" t="s">
        <v>308</v>
      </c>
    </row>
    <row r="2751" spans="1:5" x14ac:dyDescent="0.25">
      <c r="A2751" s="10" t="s">
        <v>10143</v>
      </c>
      <c r="B2751" s="1" t="s">
        <v>6190</v>
      </c>
      <c r="C2751" s="9" t="s">
        <v>309</v>
      </c>
      <c r="D2751" s="3" t="str">
        <f>IFERROR(VLOOKUP(C:C,对照表!A:B,2,0)," ")</f>
        <v>System</v>
      </c>
      <c r="E2751" s="1" t="s">
        <v>310</v>
      </c>
    </row>
    <row r="2752" spans="1:5" ht="27.6" x14ac:dyDescent="0.25">
      <c r="A2752" s="10" t="s">
        <v>10144</v>
      </c>
      <c r="B2752" s="1" t="s">
        <v>6191</v>
      </c>
      <c r="C2752" s="9" t="s">
        <v>1919</v>
      </c>
      <c r="D2752" s="3" t="str">
        <f>IFERROR(VLOOKUP(C:C,对照表!A:B,2,0)," ")</f>
        <v>Application</v>
      </c>
      <c r="E2752" s="1" t="s">
        <v>308</v>
      </c>
    </row>
    <row r="2753" spans="1:5" ht="27.6" x14ac:dyDescent="0.25">
      <c r="A2753" s="10" t="s">
        <v>10145</v>
      </c>
      <c r="B2753" s="1" t="s">
        <v>6195</v>
      </c>
      <c r="C2753" s="9" t="s">
        <v>16002</v>
      </c>
      <c r="D2753" s="3" t="str">
        <f>IFERROR(VLOOKUP(C:C,对照表!A:B,2,0)," ")</f>
        <v>Organization</v>
      </c>
      <c r="E2753" s="1" t="s">
        <v>334</v>
      </c>
    </row>
    <row r="2754" spans="1:5" ht="27.6" x14ac:dyDescent="0.25">
      <c r="A2754" s="10" t="s">
        <v>10146</v>
      </c>
      <c r="B2754" s="1" t="s">
        <v>6196</v>
      </c>
      <c r="C2754" s="9" t="s">
        <v>16015</v>
      </c>
      <c r="D2754" s="3" t="str">
        <f>IFERROR(VLOOKUP(C:C,对照表!A:B,2,0)," ")</f>
        <v>Transmit record</v>
      </c>
      <c r="E2754" s="1" t="s">
        <v>7906</v>
      </c>
    </row>
    <row r="2755" spans="1:5" ht="27.6" x14ac:dyDescent="0.25">
      <c r="A2755" s="10" t="s">
        <v>10147</v>
      </c>
      <c r="B2755" s="1" t="s">
        <v>6199</v>
      </c>
      <c r="C2755" s="9" t="s">
        <v>342</v>
      </c>
      <c r="D2755" s="3" t="str">
        <f>IFERROR(VLOOKUP(C:C,对照表!A:B,2,0)," ")</f>
        <v>The failure record of people sent down</v>
      </c>
      <c r="E2755" s="1" t="s">
        <v>343</v>
      </c>
    </row>
    <row r="2756" spans="1:5" x14ac:dyDescent="0.25">
      <c r="A2756" s="10" t="s">
        <v>10148</v>
      </c>
      <c r="B2756" s="1" t="s">
        <v>6201</v>
      </c>
      <c r="C2756" s="9" t="s">
        <v>338</v>
      </c>
      <c r="D2756" s="3" t="str">
        <f>IFERROR(VLOOKUP(C:C,对照表!A:B,2,0)," ")</f>
        <v>WeChat authorization</v>
      </c>
      <c r="E2756" s="1" t="s">
        <v>7592</v>
      </c>
    </row>
    <row r="2757" spans="1:5" x14ac:dyDescent="0.25">
      <c r="A2757" s="10" t="s">
        <v>10149</v>
      </c>
      <c r="B2757" s="1" t="s">
        <v>6204</v>
      </c>
      <c r="C2757" s="9" t="s">
        <v>3463</v>
      </c>
      <c r="D2757" s="3" t="str">
        <f>IFERROR(VLOOKUP(C:C,对照表!A:B,2,0)," ")</f>
        <v>Application authorization</v>
      </c>
      <c r="E2757" s="1" t="s">
        <v>3464</v>
      </c>
    </row>
    <row r="2758" spans="1:5" x14ac:dyDescent="0.25">
      <c r="A2758" s="10" t="s">
        <v>10150</v>
      </c>
      <c r="B2758" s="1" t="s">
        <v>6205</v>
      </c>
      <c r="C2758" s="9" t="s">
        <v>63</v>
      </c>
      <c r="D2758" s="3" t="str">
        <f>IFERROR(VLOOKUP(C:C,对照表!A:B,2,0)," ")</f>
        <v>Male</v>
      </c>
      <c r="E2758" s="1" t="s">
        <v>385</v>
      </c>
    </row>
    <row r="2759" spans="1:5" x14ac:dyDescent="0.25">
      <c r="A2759" s="10" t="s">
        <v>10151</v>
      </c>
      <c r="B2759" s="1" t="s">
        <v>6208</v>
      </c>
      <c r="C2759" s="9" t="s">
        <v>76</v>
      </c>
      <c r="D2759" s="3" t="str">
        <f>IFERROR(VLOOKUP(C:C,对照表!A:B,2,0)," ")</f>
        <v>Female</v>
      </c>
      <c r="E2759" s="1" t="s">
        <v>386</v>
      </c>
    </row>
    <row r="2760" spans="1:5" x14ac:dyDescent="0.25">
      <c r="A2760" s="10" t="s">
        <v>10152</v>
      </c>
      <c r="B2760" s="1" t="s">
        <v>6210</v>
      </c>
      <c r="C2760" s="9" t="s">
        <v>387</v>
      </c>
      <c r="D2760" s="3" t="str">
        <f>IFERROR(VLOOKUP(C:C,对照表!A:B,2,0)," ")</f>
        <v>Secrecy</v>
      </c>
      <c r="E2760" s="1" t="s">
        <v>389</v>
      </c>
    </row>
    <row r="2761" spans="1:5" x14ac:dyDescent="0.25">
      <c r="A2761" s="10" t="s">
        <v>10153</v>
      </c>
      <c r="B2761" s="1" t="s">
        <v>6213</v>
      </c>
      <c r="C2761" s="9" t="s">
        <v>392</v>
      </c>
      <c r="D2761" s="3" t="str">
        <f>IFERROR(VLOOKUP(C:C,对照表!A:B,2,0)," ")</f>
        <v>Process</v>
      </c>
      <c r="E2761" s="1" t="s">
        <v>394</v>
      </c>
    </row>
    <row r="2762" spans="1:5" x14ac:dyDescent="0.25">
      <c r="A2762" s="10" t="s">
        <v>10154</v>
      </c>
      <c r="B2762" s="1" t="s">
        <v>6217</v>
      </c>
      <c r="C2762" s="9" t="s">
        <v>397</v>
      </c>
      <c r="D2762" s="3" t="str">
        <f>IFERROR(VLOOKUP(C:C,对照表!A:B,2,0)," ")</f>
        <v>Try again</v>
      </c>
      <c r="E2762" s="1" t="s">
        <v>398</v>
      </c>
    </row>
    <row r="2763" spans="1:5" x14ac:dyDescent="0.25">
      <c r="A2763" s="10" t="s">
        <v>10155</v>
      </c>
      <c r="B2763" s="1" t="s">
        <v>6219</v>
      </c>
      <c r="C2763" s="9" t="s">
        <v>399</v>
      </c>
      <c r="D2763" s="3" t="str">
        <f>IFERROR(VLOOKUP(C:C,对照表!A:B,2,0)," ")</f>
        <v>Cancel the operation</v>
      </c>
      <c r="E2763" s="1" t="s">
        <v>400</v>
      </c>
    </row>
    <row r="2764" spans="1:5" x14ac:dyDescent="0.25">
      <c r="A2764" s="10" t="s">
        <v>10156</v>
      </c>
      <c r="B2764" s="1" t="s">
        <v>6221</v>
      </c>
      <c r="C2764" s="9" t="s">
        <v>401</v>
      </c>
      <c r="D2764" s="3" t="str">
        <f>IFERROR(VLOOKUP(C:C,对照表!A:B,2,0)," ")</f>
        <v>Confirm to delete this person?</v>
      </c>
      <c r="E2764" s="1" t="s">
        <v>7921</v>
      </c>
    </row>
    <row r="2765" spans="1:5" ht="27.6" x14ac:dyDescent="0.25">
      <c r="A2765" s="10" t="s">
        <v>10157</v>
      </c>
      <c r="B2765" s="1" t="s">
        <v>6224</v>
      </c>
      <c r="C2765" s="9" t="s">
        <v>2350</v>
      </c>
      <c r="D2765" s="3" t="str">
        <f>IFERROR(VLOOKUP(C:C,对照表!A:B,2,0)," ")</f>
        <v>Please confirm whether to delete in batch</v>
      </c>
      <c r="E2765" s="1" t="s">
        <v>2351</v>
      </c>
    </row>
    <row r="2766" spans="1:5" x14ac:dyDescent="0.25">
      <c r="A2766" s="10" t="s">
        <v>10158</v>
      </c>
      <c r="B2766" s="1" t="s">
        <v>6228</v>
      </c>
      <c r="C2766" s="9" t="s">
        <v>405</v>
      </c>
      <c r="D2766" s="3" t="str">
        <f>IFERROR(VLOOKUP(C:C,对照表!A:B,2,0)," ")</f>
        <v>Delete the personnel successfully!</v>
      </c>
      <c r="E2766" s="1" t="s">
        <v>406</v>
      </c>
    </row>
    <row r="2767" spans="1:5" x14ac:dyDescent="0.25">
      <c r="A2767" s="10" t="s">
        <v>10159</v>
      </c>
      <c r="B2767" s="1" t="s">
        <v>6232</v>
      </c>
      <c r="C2767" s="9" t="s">
        <v>407</v>
      </c>
      <c r="D2767" s="3" t="str">
        <f>IFERROR(VLOOKUP(C:C,对照表!A:B,2,0)," ")</f>
        <v>Create the personnel successfully!</v>
      </c>
      <c r="E2767" s="1" t="s">
        <v>408</v>
      </c>
    </row>
    <row r="2768" spans="1:5" x14ac:dyDescent="0.25">
      <c r="A2768" s="10" t="s">
        <v>10160</v>
      </c>
      <c r="B2768" s="1" t="s">
        <v>6234</v>
      </c>
      <c r="C2768" s="9" t="s">
        <v>409</v>
      </c>
      <c r="D2768" s="3" t="str">
        <f>IFERROR(VLOOKUP(C:C,对照表!A:B,2,0)," ")</f>
        <v>Save the personnel successfully!</v>
      </c>
      <c r="E2768" s="1" t="s">
        <v>410</v>
      </c>
    </row>
    <row r="2769" spans="1:5" x14ac:dyDescent="0.25">
      <c r="A2769" s="10" t="s">
        <v>10161</v>
      </c>
      <c r="B2769" s="1" t="s">
        <v>6239</v>
      </c>
      <c r="C2769" s="9" t="s">
        <v>411</v>
      </c>
      <c r="D2769" s="3" t="str">
        <f>IFERROR(VLOOKUP(C:C,对照表!A:B,2,0)," ")</f>
        <v>Save the field configuration successfully</v>
      </c>
      <c r="E2769" s="1" t="s">
        <v>412</v>
      </c>
    </row>
    <row r="2770" spans="1:5" ht="27.6" x14ac:dyDescent="0.25">
      <c r="A2770" s="10" t="s">
        <v>10162</v>
      </c>
      <c r="B2770" s="1" t="s">
        <v>6242</v>
      </c>
      <c r="C2770" s="9" t="s">
        <v>413</v>
      </c>
      <c r="D2770" s="3" t="str">
        <f>IFERROR(VLOOKUP(C:C,对照表!A:B,2,0)," ")</f>
        <v>Successfully save the personnel password!</v>
      </c>
      <c r="E2770" s="1" t="s">
        <v>414</v>
      </c>
    </row>
    <row r="2771" spans="1:5" ht="27.6" x14ac:dyDescent="0.25">
      <c r="A2771" s="10" t="s">
        <v>10163</v>
      </c>
      <c r="B2771" s="1" t="s">
        <v>6245</v>
      </c>
      <c r="C2771" s="9" t="s">
        <v>415</v>
      </c>
      <c r="D2771" s="3" t="str">
        <f>IFERROR(VLOOKUP(C:C,对照表!A:B,2,0)," ")</f>
        <v>Import completed</v>
      </c>
      <c r="E2771" s="1" t="s">
        <v>416</v>
      </c>
    </row>
    <row r="2772" spans="1:5" ht="27.6" x14ac:dyDescent="0.25">
      <c r="A2772" s="10" t="s">
        <v>10164</v>
      </c>
      <c r="B2772" s="1" t="s">
        <v>6249</v>
      </c>
      <c r="C2772" s="9" t="s">
        <v>417</v>
      </c>
      <c r="D2772" s="3" t="str">
        <f>IFERROR(VLOOKUP(C:C,对照表!A:B,2,0)," ")</f>
        <v>Data import completed</v>
      </c>
      <c r="E2772" s="1" t="s">
        <v>418</v>
      </c>
    </row>
    <row r="2773" spans="1:5" ht="27.6" x14ac:dyDescent="0.25">
      <c r="A2773" s="10" t="s">
        <v>10165</v>
      </c>
      <c r="B2773" s="1" t="s">
        <v>6252</v>
      </c>
      <c r="C2773" s="9" t="s">
        <v>419</v>
      </c>
      <c r="D2773" s="3" t="str">
        <f>IFERROR(VLOOKUP(C:C,对照表!A:B,2,0)," ")</f>
        <v>Parse completed</v>
      </c>
      <c r="E2773" s="1" t="s">
        <v>420</v>
      </c>
    </row>
    <row r="2774" spans="1:5" ht="27.6" x14ac:dyDescent="0.25">
      <c r="A2774" s="10" t="s">
        <v>10166</v>
      </c>
      <c r="B2774" s="1" t="s">
        <v>6257</v>
      </c>
      <c r="C2774" s="9" t="s">
        <v>16150</v>
      </c>
      <c r="D2774" s="3" t="str">
        <f>IFERROR(VLOOKUP(C:C,对照表!A:B,2,0)," ")</f>
        <v>The current parsing progress is 100%</v>
      </c>
      <c r="E2774" s="1" t="s">
        <v>424</v>
      </c>
    </row>
    <row r="2775" spans="1:5" ht="27.6" x14ac:dyDescent="0.25">
      <c r="A2775" s="10" t="s">
        <v>10167</v>
      </c>
      <c r="B2775" s="1" t="s">
        <v>6259</v>
      </c>
      <c r="C2775" s="9" t="s">
        <v>425</v>
      </c>
      <c r="D2775" s="3" t="str">
        <f>IFERROR(VLOOKUP(C:C,对照表!A:B,2,0)," ")</f>
        <v>Upload file succeeded, start parsing the data!</v>
      </c>
      <c r="E2775" s="1" t="s">
        <v>426</v>
      </c>
    </row>
    <row r="2776" spans="1:5" ht="27.6" x14ac:dyDescent="0.25">
      <c r="A2776" s="10" t="s">
        <v>10168</v>
      </c>
      <c r="B2776" s="1" t="s">
        <v>6263</v>
      </c>
      <c r="C2776" s="9" t="s">
        <v>427</v>
      </c>
      <c r="D2776" s="3" t="str">
        <f>IFERROR(VLOOKUP(C:C,对照表!A:B,2,0)," ")</f>
        <v>The password cannot be empty</v>
      </c>
      <c r="E2776" s="1" t="s">
        <v>428</v>
      </c>
    </row>
    <row r="2777" spans="1:5" ht="27.6" x14ac:dyDescent="0.25">
      <c r="A2777" s="10" t="s">
        <v>10169</v>
      </c>
      <c r="B2777" s="1" t="s">
        <v>10170</v>
      </c>
      <c r="C2777" s="9" t="s">
        <v>8472</v>
      </c>
      <c r="D2777" s="3" t="str">
        <f>IFERROR(VLOOKUP(C:C,对照表!A:B,2,0)," ")</f>
        <v>Parsing in progress</v>
      </c>
      <c r="E2777" s="2" t="str">
        <f>IFERROR(VLOOKUP(C:C,对照表!A:C,3,0)," ")</f>
        <v>進捗状況を解析します</v>
      </c>
    </row>
    <row r="2778" spans="1:5" ht="27.6" x14ac:dyDescent="0.25">
      <c r="A2778" s="10" t="s">
        <v>10171</v>
      </c>
      <c r="B2778" s="1" t="s">
        <v>6265</v>
      </c>
      <c r="C2778" s="9" t="s">
        <v>16151</v>
      </c>
      <c r="D2778" s="3" t="str">
        <f>IFERROR(VLOOKUP(C:C,对照表!A:B,2,0)," ")</f>
        <v>Please upload the Excel file in the correct format!</v>
      </c>
      <c r="E2778" s="1" t="s">
        <v>429</v>
      </c>
    </row>
    <row r="2779" spans="1:5" ht="27.6" x14ac:dyDescent="0.25">
      <c r="A2779" s="10" t="s">
        <v>10172</v>
      </c>
      <c r="B2779" s="1" t="s">
        <v>6267</v>
      </c>
      <c r="C2779" s="9" t="s">
        <v>433</v>
      </c>
      <c r="D2779" s="3" t="str">
        <f>IFERROR(VLOOKUP(C:C,对照表!A:B,2,0)," ")</f>
        <v>Please wait while other administrators are executing this operation</v>
      </c>
      <c r="E2779" s="1" t="s">
        <v>434</v>
      </c>
    </row>
    <row r="2780" spans="1:5" ht="41.4" x14ac:dyDescent="0.25">
      <c r="A2780" s="10" t="s">
        <v>10173</v>
      </c>
      <c r="B2780" s="1" t="s">
        <v>6268</v>
      </c>
      <c r="C2780" s="9" t="s">
        <v>435</v>
      </c>
      <c r="D2780" s="3" t="str">
        <f>IFERROR(VLOOKUP(C:C,对照表!A:B,2,0)," ")</f>
        <v>Closing will interrupt the upload of personnel information, then you need to upload it again, confirm to close?</v>
      </c>
      <c r="E2780" s="1" t="s">
        <v>436</v>
      </c>
    </row>
    <row r="2781" spans="1:5" ht="41.4" x14ac:dyDescent="0.25">
      <c r="A2781" s="10" t="s">
        <v>10174</v>
      </c>
      <c r="B2781" s="1" t="s">
        <v>6270</v>
      </c>
      <c r="C2781" s="9" t="s">
        <v>437</v>
      </c>
      <c r="D2781" s="3" t="str">
        <f>IFERROR(VLOOKUP(C:C,对照表!A:B,2,0)," ")</f>
        <v>File count is exceeding, please try to compress the file</v>
      </c>
      <c r="E2781" s="1" t="s">
        <v>438</v>
      </c>
    </row>
    <row r="2782" spans="1:5" ht="27.6" x14ac:dyDescent="0.25">
      <c r="A2782" s="10" t="s">
        <v>10175</v>
      </c>
      <c r="B2782" s="1" t="s">
        <v>6275</v>
      </c>
      <c r="C2782" s="9" t="s">
        <v>3619</v>
      </c>
      <c r="D2782" s="3" t="str">
        <f>IFERROR(VLOOKUP(C:C,对照表!A:B,2,0)," ")</f>
        <v>File size is exceeding, please upload the files in batches</v>
      </c>
      <c r="E2782" s="1" t="s">
        <v>3621</v>
      </c>
    </row>
    <row r="2783" spans="1:5" ht="27.6" x14ac:dyDescent="0.25">
      <c r="A2783" s="10" t="s">
        <v>10176</v>
      </c>
      <c r="B2783" s="1" t="s">
        <v>6277</v>
      </c>
      <c r="C2783" s="9" t="s">
        <v>439</v>
      </c>
      <c r="D2783" s="3" t="str">
        <f>IFERROR(VLOOKUP(C:C,对照表!A:B,2,0)," ")</f>
        <v>Please select the person to export!</v>
      </c>
      <c r="E2783" s="1" t="s">
        <v>440</v>
      </c>
    </row>
    <row r="2784" spans="1:5" ht="27.6" x14ac:dyDescent="0.25">
      <c r="A2784" s="10" t="s">
        <v>10177</v>
      </c>
      <c r="B2784" s="1" t="s">
        <v>6282</v>
      </c>
      <c r="C2784" s="9" t="s">
        <v>441</v>
      </c>
      <c r="D2784" s="3" t="str">
        <f>IFERROR(VLOOKUP(C:C,对照表!A:B,2,0)," ")</f>
        <v>The personnel information processing completed, current status：</v>
      </c>
      <c r="E2784" s="1" t="s">
        <v>442</v>
      </c>
    </row>
    <row r="2785" spans="1:5" ht="27.6" x14ac:dyDescent="0.25">
      <c r="A2785" s="10" t="s">
        <v>10178</v>
      </c>
      <c r="B2785" s="1" t="s">
        <v>6285</v>
      </c>
      <c r="C2785" s="9" t="s">
        <v>443</v>
      </c>
      <c r="D2785" s="3" t="str">
        <f>IFERROR(VLOOKUP(C:C,对照表!A:B,2,0)," ")</f>
        <v>Parsing the personnel information</v>
      </c>
      <c r="E2785" s="1" t="s">
        <v>444</v>
      </c>
    </row>
    <row r="2786" spans="1:5" x14ac:dyDescent="0.25">
      <c r="A2786" s="10" t="s">
        <v>10179</v>
      </c>
      <c r="B2786" s="1" t="s">
        <v>6289</v>
      </c>
      <c r="C2786" s="9" t="s">
        <v>10180</v>
      </c>
      <c r="D2786" s="3" t="str">
        <f>IFERROR(VLOOKUP(C:C,对照表!A:B,2,0)," ")</f>
        <v>The personnel information is being exported ...</v>
      </c>
      <c r="E2786" s="1" t="s">
        <v>447</v>
      </c>
    </row>
    <row r="2787" spans="1:5" ht="27.6" x14ac:dyDescent="0.25">
      <c r="A2787" s="10" t="s">
        <v>10181</v>
      </c>
      <c r="B2787" s="1" t="s">
        <v>6294</v>
      </c>
      <c r="C2787" s="9" t="s">
        <v>450</v>
      </c>
      <c r="D2787" s="3" t="str">
        <f>IFERROR(VLOOKUP(C:C,对照表!A:B,2,0)," ")</f>
        <v>Please wait patiently while uploading the personnel information.</v>
      </c>
      <c r="E2787" s="1" t="s">
        <v>451</v>
      </c>
    </row>
    <row r="2788" spans="1:5" ht="27.6" x14ac:dyDescent="0.25">
      <c r="A2788" s="10" t="s">
        <v>10182</v>
      </c>
      <c r="B2788" s="1" t="s">
        <v>6296</v>
      </c>
      <c r="C2788" s="9" t="s">
        <v>452</v>
      </c>
      <c r="D2788" s="3" t="str">
        <f>IFERROR(VLOOKUP(C:C,对照表!A:B,2,0)," ")</f>
        <v>The upload operation cancelled!</v>
      </c>
      <c r="E2788" s="1" t="s">
        <v>453</v>
      </c>
    </row>
    <row r="2789" spans="1:5" ht="41.4" x14ac:dyDescent="0.25">
      <c r="A2789" s="10" t="s">
        <v>10183</v>
      </c>
      <c r="B2789" s="1" t="s">
        <v>6301</v>
      </c>
      <c r="C2789" s="9" t="s">
        <v>454</v>
      </c>
      <c r="D2789" s="3" t="str">
        <f>IFERROR(VLOOKUP(C:C,对照表!A:B,2,0)," ")</f>
        <v>If you are parsing the personnel information, you can click "OK" to back to the personnel management page to view the parsing progress, or do other operations</v>
      </c>
      <c r="E2789" s="1" t="s">
        <v>455</v>
      </c>
    </row>
    <row r="2790" spans="1:5" ht="27.6" x14ac:dyDescent="0.25">
      <c r="A2790" s="10" t="s">
        <v>10184</v>
      </c>
      <c r="B2790" s="1" t="s">
        <v>6303</v>
      </c>
      <c r="C2790" s="9" t="s">
        <v>456</v>
      </c>
      <c r="D2790" s="3" t="str">
        <f>IFERROR(VLOOKUP(C:C,对照表!A:B,2,0)," ")</f>
        <v>The current upload function is available</v>
      </c>
      <c r="E2790" s="1" t="s">
        <v>457</v>
      </c>
    </row>
    <row r="2791" spans="1:5" ht="27.6" x14ac:dyDescent="0.25">
      <c r="A2791" s="10" t="s">
        <v>10185</v>
      </c>
      <c r="B2791" s="1" t="s">
        <v>6308</v>
      </c>
      <c r="C2791" s="9" t="s">
        <v>460</v>
      </c>
      <c r="D2791" s="3" t="str">
        <f>IFERROR(VLOOKUP(C:C,对照表!A:B,2,0)," ")</f>
        <v>Please select a file to upload</v>
      </c>
      <c r="E2791" s="1" t="s">
        <v>462</v>
      </c>
    </row>
    <row r="2792" spans="1:5" ht="27.6" x14ac:dyDescent="0.25">
      <c r="A2792" s="10" t="s">
        <v>10186</v>
      </c>
      <c r="B2792" s="1" t="s">
        <v>10187</v>
      </c>
      <c r="C2792" s="9" t="s">
        <v>470</v>
      </c>
      <c r="D2792" s="3" t="str">
        <f>IFERROR(VLOOKUP(C:C,对照表!A:B,2,0)," ")</f>
        <v>Parsing completed, data preview phrase, waiting for import</v>
      </c>
      <c r="E2792" s="2" t="str">
        <f>IFERROR(VLOOKUP(C:C,对照表!A:C,3,0)," ")</f>
        <v>解析完了。データプレビューの段階であり、インポートを待っています</v>
      </c>
    </row>
    <row r="2793" spans="1:5" ht="27.6" x14ac:dyDescent="0.25">
      <c r="A2793" s="10" t="s">
        <v>10188</v>
      </c>
      <c r="B2793" s="1" t="s">
        <v>6319</v>
      </c>
      <c r="C2793" s="9" t="s">
        <v>463</v>
      </c>
      <c r="D2793" s="3" t="str">
        <f>IFERROR(VLOOKUP(C:C,对照表!A:B,2,0)," ")</f>
        <v>The data is being parsed</v>
      </c>
      <c r="E2793" s="1" t="s">
        <v>464</v>
      </c>
    </row>
    <row r="2794" spans="1:5" ht="27.6" x14ac:dyDescent="0.25">
      <c r="A2794" s="10" t="s">
        <v>10189</v>
      </c>
      <c r="B2794" s="1" t="s">
        <v>6322</v>
      </c>
      <c r="C2794" s="9" t="s">
        <v>467</v>
      </c>
      <c r="D2794" s="3" t="str">
        <f>IFERROR(VLOOKUP(C:C,对照表!A:B,2,0)," ")</f>
        <v>The data is in preview</v>
      </c>
      <c r="E2794" s="1" t="s">
        <v>469</v>
      </c>
    </row>
    <row r="2795" spans="1:5" ht="82.8" x14ac:dyDescent="0.25">
      <c r="A2795" s="10" t="s">
        <v>10190</v>
      </c>
      <c r="B2795" s="1" t="s">
        <v>10191</v>
      </c>
      <c r="C2795" s="9" t="s">
        <v>16152</v>
      </c>
      <c r="D2795" s="3" t="str">
        <f>IFERROR(VLOOKUP(C:C,对照表!A:B,2,0)," ")</f>
        <v>Step 3: click the "add file" button below to import data (personnel photos support folder import, if there are many personnel photos, please compress the folder into a package for import).</v>
      </c>
      <c r="E2795" s="2" t="str">
        <f>IFERROR(VLOOKUP(C:C,对照表!A:C,3,0)," ")</f>
        <v>ステップ3：データをインポートするには、下の「ファイル追加」ボタンをクリックしてください（人員写真のフォルダをインポートでき、写真が沢山ある場合は、フォルダをパッケージに圧縮してインポートしてください）。</v>
      </c>
    </row>
    <row r="2796" spans="1:5" ht="27.6" x14ac:dyDescent="0.25">
      <c r="A2796" s="10" t="s">
        <v>10192</v>
      </c>
      <c r="B2796" s="1" t="s">
        <v>6330</v>
      </c>
      <c r="C2796" s="9" t="s">
        <v>471</v>
      </c>
      <c r="D2796" s="3" t="str">
        <f>IFERROR(VLOOKUP(C:C,对照表!A:B,2,0)," ")</f>
        <v>The data is being imported</v>
      </c>
      <c r="E2796" s="1" t="s">
        <v>472</v>
      </c>
    </row>
    <row r="2797" spans="1:5" ht="27.6" x14ac:dyDescent="0.25">
      <c r="A2797" s="10" t="s">
        <v>10193</v>
      </c>
      <c r="B2797" s="1" t="s">
        <v>6333</v>
      </c>
      <c r="C2797" s="9" t="s">
        <v>10194</v>
      </c>
      <c r="D2797" s="3" t="str">
        <f>IFERROR(VLOOKUP(C:C,对照表!A:B,2,0)," ")</f>
        <v>The data is being imported, please wait a moment...</v>
      </c>
      <c r="E2797" s="1" t="s">
        <v>476</v>
      </c>
    </row>
    <row r="2798" spans="1:5" ht="27.6" x14ac:dyDescent="0.25">
      <c r="A2798" s="10" t="s">
        <v>10195</v>
      </c>
      <c r="B2798" s="1" t="s">
        <v>6338</v>
      </c>
      <c r="C2798" s="9" t="s">
        <v>477</v>
      </c>
      <c r="D2798" s="3" t="str">
        <f>IFERROR(VLOOKUP(C:C,对照表!A:B,2,0)," ")</f>
        <v>The field name cannot be duplicate!</v>
      </c>
      <c r="E2798" s="1" t="s">
        <v>478</v>
      </c>
    </row>
    <row r="2799" spans="1:5" ht="27.6" x14ac:dyDescent="0.25">
      <c r="A2799" s="10" t="s">
        <v>10196</v>
      </c>
      <c r="B2799" s="1" t="s">
        <v>6343</v>
      </c>
      <c r="C2799" s="9" t="s">
        <v>479</v>
      </c>
      <c r="D2799" s="3" t="str">
        <f>IFERROR(VLOOKUP(C:C,对照表!A:B,2,0)," ")</f>
        <v>The personality field cannot exceed 10!</v>
      </c>
      <c r="E2799" s="1" t="s">
        <v>480</v>
      </c>
    </row>
    <row r="2800" spans="1:5" ht="27.6" x14ac:dyDescent="0.25">
      <c r="A2800" s="10" t="s">
        <v>10197</v>
      </c>
      <c r="B2800" s="1" t="s">
        <v>6347</v>
      </c>
      <c r="C2800" s="9" t="s">
        <v>481</v>
      </c>
      <c r="D2800" s="3" t="str">
        <f>IFERROR(VLOOKUP(C:C,对照表!A:B,2,0)," ")</f>
        <v>Failed to save the password!</v>
      </c>
      <c r="E2800" s="1" t="s">
        <v>482</v>
      </c>
    </row>
    <row r="2801" spans="1:5" ht="27.6" x14ac:dyDescent="0.25">
      <c r="A2801" s="10" t="s">
        <v>10198</v>
      </c>
      <c r="B2801" s="1" t="s">
        <v>6350</v>
      </c>
      <c r="C2801" s="9" t="s">
        <v>483</v>
      </c>
      <c r="D2801" s="3" t="str">
        <f>IFERROR(VLOOKUP(C:C,对照表!A:B,2,0)," ")</f>
        <v>The field name cannot be empty!</v>
      </c>
      <c r="E2801" s="1" t="s">
        <v>484</v>
      </c>
    </row>
    <row r="2802" spans="1:5" x14ac:dyDescent="0.25">
      <c r="A2802" s="10" t="s">
        <v>10199</v>
      </c>
      <c r="B2802" s="1" t="s">
        <v>6352</v>
      </c>
      <c r="C2802" s="9" t="s">
        <v>485</v>
      </c>
      <c r="D2802" s="3" t="str">
        <f>IFERROR(VLOOKUP(C:C,对照表!A:B,2,0)," ")</f>
        <v>Failed to delete the personnel!</v>
      </c>
      <c r="E2802" s="1" t="s">
        <v>486</v>
      </c>
    </row>
    <row r="2803" spans="1:5" x14ac:dyDescent="0.25">
      <c r="A2803" s="10" t="s">
        <v>10200</v>
      </c>
      <c r="B2803" s="1" t="s">
        <v>6357</v>
      </c>
      <c r="C2803" s="9" t="s">
        <v>490</v>
      </c>
      <c r="D2803" s="3" t="str">
        <f>IFERROR(VLOOKUP(C:C,对照表!A:B,2,0)," ")</f>
        <v>Failed to create the personnel!</v>
      </c>
      <c r="E2803" s="1" t="s">
        <v>491</v>
      </c>
    </row>
    <row r="2804" spans="1:5" x14ac:dyDescent="0.25">
      <c r="A2804" s="10" t="s">
        <v>10201</v>
      </c>
      <c r="B2804" s="1" t="s">
        <v>6359</v>
      </c>
      <c r="C2804" s="9" t="s">
        <v>492</v>
      </c>
      <c r="D2804" s="3" t="str">
        <f>IFERROR(VLOOKUP(C:C,对照表!A:B,2,0)," ")</f>
        <v>Failed to save the personnel!</v>
      </c>
      <c r="E2804" s="1" t="s">
        <v>493</v>
      </c>
    </row>
    <row r="2805" spans="1:5" x14ac:dyDescent="0.25">
      <c r="A2805" s="10" t="s">
        <v>10202</v>
      </c>
      <c r="B2805" s="1" t="s">
        <v>6363</v>
      </c>
      <c r="C2805" s="9" t="s">
        <v>494</v>
      </c>
      <c r="D2805" s="3" t="str">
        <f>IFERROR(VLOOKUP(C:C,对照表!A:B,2,0)," ")</f>
        <v>Failed to save the field configuration!</v>
      </c>
      <c r="E2805" s="1" t="s">
        <v>495</v>
      </c>
    </row>
    <row r="2806" spans="1:5" x14ac:dyDescent="0.25">
      <c r="A2806" s="10" t="s">
        <v>10203</v>
      </c>
      <c r="B2806" s="1" t="s">
        <v>6365</v>
      </c>
      <c r="C2806" s="9" t="s">
        <v>499</v>
      </c>
      <c r="D2806" s="3" t="str">
        <f>IFERROR(VLOOKUP(C:C,对照表!A:B,2,0)," ")</f>
        <v>Failed to save the personnel password!</v>
      </c>
      <c r="E2806" s="1" t="s">
        <v>500</v>
      </c>
    </row>
    <row r="2807" spans="1:5" ht="27.6" x14ac:dyDescent="0.25">
      <c r="A2807" s="10" t="s">
        <v>10204</v>
      </c>
      <c r="B2807" s="1" t="s">
        <v>6369</v>
      </c>
      <c r="C2807" s="9" t="s">
        <v>501</v>
      </c>
      <c r="D2807" s="3" t="str">
        <f>IFERROR(VLOOKUP(C:C,对照表!A:B,2,0)," ")</f>
        <v>The upload failed, please try again later!</v>
      </c>
      <c r="E2807" s="1" t="s">
        <v>502</v>
      </c>
    </row>
    <row r="2808" spans="1:5" ht="27.6" x14ac:dyDescent="0.25">
      <c r="A2808" s="10" t="s">
        <v>10205</v>
      </c>
      <c r="B2808" s="1" t="s">
        <v>6371</v>
      </c>
      <c r="C2808" s="9" t="s">
        <v>504</v>
      </c>
      <c r="D2808" s="3" t="str">
        <f>IFERROR(VLOOKUP(C:C,对照表!A:B,2,0)," ")</f>
        <v>The parse failed!</v>
      </c>
      <c r="E2808" s="1" t="s">
        <v>505</v>
      </c>
    </row>
    <row r="2809" spans="1:5" ht="27.6" x14ac:dyDescent="0.25">
      <c r="A2809" s="10" t="s">
        <v>10206</v>
      </c>
      <c r="B2809" s="1" t="s">
        <v>6375</v>
      </c>
      <c r="C2809" s="9" t="s">
        <v>508</v>
      </c>
      <c r="D2809" s="3" t="str">
        <f>IFERROR(VLOOKUP(C:C,对照表!A:B,2,0)," ")</f>
        <v>The parse has failed, please check the file and upload it again</v>
      </c>
      <c r="E2809" s="1" t="s">
        <v>509</v>
      </c>
    </row>
    <row r="2810" spans="1:5" ht="27.6" x14ac:dyDescent="0.25">
      <c r="A2810" s="10" t="s">
        <v>10207</v>
      </c>
      <c r="B2810" s="1" t="s">
        <v>6378</v>
      </c>
      <c r="C2810" s="9" t="s">
        <v>510</v>
      </c>
      <c r="D2810" s="3" t="str">
        <f>IFERROR(VLOOKUP(C:C,对照表!A:B,2,0)," ")</f>
        <v>Import failed!</v>
      </c>
      <c r="E2810" s="1" t="s">
        <v>511</v>
      </c>
    </row>
    <row r="2811" spans="1:5" ht="27.6" x14ac:dyDescent="0.25">
      <c r="A2811" s="10" t="s">
        <v>10208</v>
      </c>
      <c r="B2811" s="1" t="s">
        <v>6382</v>
      </c>
      <c r="C2811" s="9" t="s">
        <v>512</v>
      </c>
      <c r="D2811" s="3" t="str">
        <f>IFERROR(VLOOKUP(C:C,对照表!A:B,2,0)," ")</f>
        <v>The personnel import operation failed</v>
      </c>
      <c r="E2811" s="1" t="s">
        <v>513</v>
      </c>
    </row>
    <row r="2812" spans="1:5" x14ac:dyDescent="0.25">
      <c r="A2812" s="10" t="s">
        <v>10209</v>
      </c>
      <c r="B2812" s="1" t="s">
        <v>6384</v>
      </c>
      <c r="C2812" s="9" t="s">
        <v>514</v>
      </c>
      <c r="D2812" s="3" t="str">
        <f>IFERROR(VLOOKUP(C:C,对照表!A:B,2,0)," ")</f>
        <v>Export failed!</v>
      </c>
      <c r="E2812" s="1" t="s">
        <v>515</v>
      </c>
    </row>
    <row r="2813" spans="1:5" x14ac:dyDescent="0.25">
      <c r="A2813" s="10" t="s">
        <v>10210</v>
      </c>
      <c r="B2813" s="1" t="s">
        <v>6388</v>
      </c>
      <c r="C2813" s="9" t="s">
        <v>516</v>
      </c>
      <c r="D2813" s="3" t="str">
        <f>IFERROR(VLOOKUP(C:C,对照表!A:B,2,0)," ")</f>
        <v>Please select at least one person</v>
      </c>
      <c r="E2813" s="1" t="s">
        <v>7936</v>
      </c>
    </row>
    <row r="2814" spans="1:5" ht="55.2" x14ac:dyDescent="0.25">
      <c r="A2814" s="10" t="s">
        <v>10211</v>
      </c>
      <c r="B2814" s="1" t="s">
        <v>6391</v>
      </c>
      <c r="C2814" s="9" t="s">
        <v>16139</v>
      </c>
      <c r="D2814" s="3" t="str">
        <f>IFERROR(VLOOKUP(C:C,对照表!A:B,2,0)," ")</f>
        <v>Add a person for you and bring in the export function, at the same time, you can personalize the person's information field to meet the visit needs of different groups of people</v>
      </c>
      <c r="E2814" s="1" t="s">
        <v>3167</v>
      </c>
    </row>
    <row r="2815" spans="1:5" x14ac:dyDescent="0.25">
      <c r="A2815" s="10" t="s">
        <v>10212</v>
      </c>
      <c r="B2815" s="1" t="s">
        <v>6394</v>
      </c>
      <c r="C2815" s="9" t="s">
        <v>518</v>
      </c>
      <c r="D2815" s="3" t="str">
        <f>IFERROR(VLOOKUP(C:C,对照表!A:B,2,0)," ")</f>
        <v xml:space="preserve">Name: </v>
      </c>
      <c r="E2815" s="1" t="s">
        <v>521</v>
      </c>
    </row>
    <row r="2816" spans="1:5" x14ac:dyDescent="0.25">
      <c r="A2816" s="10" t="s">
        <v>10213</v>
      </c>
      <c r="B2816" s="1" t="s">
        <v>6396</v>
      </c>
      <c r="C2816" s="9" t="s">
        <v>788</v>
      </c>
      <c r="D2816" s="3" t="str">
        <f>IFERROR(VLOOKUP(C:C,对照表!A:B,2,0)," ")</f>
        <v>No.</v>
      </c>
      <c r="E2816" s="1" t="s">
        <v>789</v>
      </c>
    </row>
    <row r="2817" spans="1:5" x14ac:dyDescent="0.25">
      <c r="A2817" s="10" t="s">
        <v>10214</v>
      </c>
      <c r="B2817" s="1" t="s">
        <v>6397</v>
      </c>
      <c r="C2817" s="9" t="s">
        <v>525</v>
      </c>
      <c r="D2817" s="3" t="str">
        <f>IFERROR(VLOOKUP(C:C,对照表!A:B,2,0)," ")</f>
        <v>Sex</v>
      </c>
      <c r="E2817" s="1" t="s">
        <v>526</v>
      </c>
    </row>
    <row r="2818" spans="1:5" x14ac:dyDescent="0.25">
      <c r="A2818" s="10" t="s">
        <v>10215</v>
      </c>
      <c r="B2818" s="1" t="s">
        <v>6400</v>
      </c>
      <c r="C2818" s="9" t="s">
        <v>527</v>
      </c>
      <c r="D2818" s="3" t="str">
        <f>IFERROR(VLOOKUP(C:C,对照表!A:B,2,0)," ")</f>
        <v xml:space="preserve">  mobile</v>
      </c>
      <c r="E2818" s="2" t="str">
        <f>IFERROR(VLOOKUP(C:C,对照表!A:C,3,0)," ")</f>
        <v>携帯番号</v>
      </c>
    </row>
    <row r="2819" spans="1:5" x14ac:dyDescent="0.25">
      <c r="A2819" s="10" t="s">
        <v>10216</v>
      </c>
      <c r="B2819" s="1" t="s">
        <v>6401</v>
      </c>
      <c r="C2819" s="9" t="s">
        <v>528</v>
      </c>
      <c r="D2819" s="3" t="str">
        <f>IFERROR(VLOOKUP(C:C,对照表!A:B,2,0)," ")</f>
        <v>Organization</v>
      </c>
      <c r="E2819" s="1" t="s">
        <v>529</v>
      </c>
    </row>
    <row r="2820" spans="1:5" x14ac:dyDescent="0.25">
      <c r="A2820" s="10" t="s">
        <v>10217</v>
      </c>
      <c r="B2820" s="1" t="s">
        <v>6404</v>
      </c>
      <c r="C2820" s="9" t="s">
        <v>530</v>
      </c>
      <c r="D2820" s="3" t="str">
        <f>IFERROR(VLOOKUP(C:C,对照表!A:B,2,0)," ")</f>
        <v xml:space="preserve">  search </v>
      </c>
      <c r="E2820" s="2" t="str">
        <f>IFERROR(VLOOKUP(C:C,对照表!A:C,3,0)," ")</f>
        <v>検索</v>
      </c>
    </row>
    <row r="2821" spans="1:5" x14ac:dyDescent="0.25">
      <c r="A2821" s="10" t="s">
        <v>10218</v>
      </c>
      <c r="B2821" s="1" t="s">
        <v>6405</v>
      </c>
      <c r="C2821" s="9" t="s">
        <v>534</v>
      </c>
      <c r="D2821" s="3" t="str">
        <f>IFERROR(VLOOKUP(C:C,对照表!A:B,2,0)," ")</f>
        <v>Create</v>
      </c>
      <c r="E2821" s="1" t="s">
        <v>1779</v>
      </c>
    </row>
    <row r="2822" spans="1:5" x14ac:dyDescent="0.25">
      <c r="A2822" s="10" t="s">
        <v>10219</v>
      </c>
      <c r="B2822" s="1" t="s">
        <v>6407</v>
      </c>
      <c r="C2822" s="9" t="s">
        <v>535</v>
      </c>
      <c r="D2822" s="3" t="str">
        <f>IFERROR(VLOOKUP(C:C,对照表!A:B,2,0)," ")</f>
        <v xml:space="preserve">  Batch delete </v>
      </c>
      <c r="E2822" s="2" t="str">
        <f>IFERROR(VLOOKUP(C:C,对照表!A:C,3,0)," ")</f>
        <v>一括削除</v>
      </c>
    </row>
    <row r="2823" spans="1:5" x14ac:dyDescent="0.25">
      <c r="A2823" s="10" t="s">
        <v>10220</v>
      </c>
      <c r="B2823" s="1" t="s">
        <v>6410</v>
      </c>
      <c r="C2823" s="9" t="s">
        <v>972</v>
      </c>
      <c r="D2823" s="3" t="str">
        <f>IFERROR(VLOOKUP(C:C,对照表!A:B,2,0)," ")</f>
        <v>Add in batch</v>
      </c>
      <c r="E2823" s="1" t="s">
        <v>727</v>
      </c>
    </row>
    <row r="2824" spans="1:5" x14ac:dyDescent="0.25">
      <c r="A2824" s="10" t="s">
        <v>10221</v>
      </c>
      <c r="B2824" s="1" t="s">
        <v>6411</v>
      </c>
      <c r="C2824" s="9" t="s">
        <v>536</v>
      </c>
      <c r="D2824" s="3" t="str">
        <f>IFERROR(VLOOKUP(C:C,对照表!A:B,2,0)," ")</f>
        <v>Batch export</v>
      </c>
      <c r="E2824" s="1" t="s">
        <v>7941</v>
      </c>
    </row>
    <row r="2825" spans="1:5" x14ac:dyDescent="0.25">
      <c r="A2825" s="10" t="s">
        <v>10222</v>
      </c>
      <c r="B2825" s="1" t="s">
        <v>6414</v>
      </c>
      <c r="C2825" s="9" t="s">
        <v>539</v>
      </c>
      <c r="D2825" s="3" t="str">
        <f>IFERROR(VLOOKUP(C:C,对照表!A:B,2,0)," ")</f>
        <v>Detail</v>
      </c>
      <c r="E2825" s="1" t="s">
        <v>541</v>
      </c>
    </row>
    <row r="2826" spans="1:5" x14ac:dyDescent="0.25">
      <c r="A2826" s="10" t="s">
        <v>10223</v>
      </c>
      <c r="B2826" s="1" t="s">
        <v>6415</v>
      </c>
      <c r="C2826" s="9" t="s">
        <v>322</v>
      </c>
      <c r="D2826" s="3" t="str">
        <f>IFERROR(VLOOKUP(C:C,对照表!A:B,2,0)," ")</f>
        <v>Edit</v>
      </c>
      <c r="E2826" s="1" t="s">
        <v>323</v>
      </c>
    </row>
    <row r="2827" spans="1:5" x14ac:dyDescent="0.25">
      <c r="A2827" s="10" t="s">
        <v>10224</v>
      </c>
      <c r="B2827" s="1" t="s">
        <v>6419</v>
      </c>
      <c r="C2827" s="9" t="s">
        <v>545</v>
      </c>
      <c r="D2827" s="3" t="str">
        <f>IFERROR(VLOOKUP(C:C,对照表!A:B,2,0)," ")</f>
        <v xml:space="preserve">  delete </v>
      </c>
      <c r="E2827" s="2" t="s">
        <v>24846</v>
      </c>
    </row>
    <row r="2828" spans="1:5" x14ac:dyDescent="0.25">
      <c r="A2828" s="10" t="s">
        <v>10225</v>
      </c>
      <c r="B2828" s="1" t="s">
        <v>6420</v>
      </c>
      <c r="C2828" s="9" t="s">
        <v>16003</v>
      </c>
      <c r="D2828" s="3" t="str">
        <f>IFERROR(VLOOKUP(C:C,对照表!A:B,2,0)," ")</f>
        <v>Personnel information configuration</v>
      </c>
      <c r="E2828" s="1" t="s">
        <v>7942</v>
      </c>
    </row>
    <row r="2829" spans="1:5" x14ac:dyDescent="0.25">
      <c r="A2829" s="10" t="s">
        <v>10226</v>
      </c>
      <c r="B2829" s="1" t="s">
        <v>6425</v>
      </c>
      <c r="C2829" s="9" t="s">
        <v>546</v>
      </c>
      <c r="D2829" s="3" t="str">
        <f>IFERROR(VLOOKUP(C:C,对照表!A:B,2,0)," ")</f>
        <v>Personnel No.</v>
      </c>
      <c r="E2829" s="1" t="s">
        <v>547</v>
      </c>
    </row>
    <row r="2830" spans="1:5" x14ac:dyDescent="0.25">
      <c r="A2830" s="10" t="s">
        <v>10227</v>
      </c>
      <c r="B2830" s="1" t="s">
        <v>6427</v>
      </c>
      <c r="C2830" s="9" t="s">
        <v>70</v>
      </c>
      <c r="D2830" s="3" t="str">
        <f>IFERROR(VLOOKUP(C:C,对照表!A:B,2,0)," ")</f>
        <v>Name</v>
      </c>
      <c r="E2830" s="1" t="s">
        <v>210</v>
      </c>
    </row>
    <row r="2831" spans="1:5" x14ac:dyDescent="0.25">
      <c r="A2831" s="10" t="s">
        <v>10228</v>
      </c>
      <c r="B2831" s="1" t="s">
        <v>6429</v>
      </c>
      <c r="C2831" s="9" t="s">
        <v>220</v>
      </c>
      <c r="D2831" s="3" t="str">
        <f>IFERROR(VLOOKUP(C:C,对照表!A:B,2,0)," ")</f>
        <v>Face Avatar</v>
      </c>
      <c r="E2831" s="1" t="s">
        <v>221</v>
      </c>
    </row>
    <row r="2832" spans="1:5" x14ac:dyDescent="0.25">
      <c r="A2832" s="10" t="s">
        <v>10229</v>
      </c>
      <c r="B2832" s="1" t="s">
        <v>6431</v>
      </c>
      <c r="C2832" s="9" t="s">
        <v>525</v>
      </c>
      <c r="D2832" s="3" t="str">
        <f>IFERROR(VLOOKUP(C:C,对照表!A:B,2,0)," ")</f>
        <v>Sex</v>
      </c>
      <c r="E2832" s="1" t="s">
        <v>526</v>
      </c>
    </row>
    <row r="2833" spans="1:5" x14ac:dyDescent="0.25">
      <c r="A2833" s="10" t="s">
        <v>10230</v>
      </c>
      <c r="B2833" s="1" t="s">
        <v>6433</v>
      </c>
      <c r="C2833" s="9" t="s">
        <v>548</v>
      </c>
      <c r="D2833" s="3" t="str">
        <f>IFERROR(VLOOKUP(C:C,对照表!A:B,2,0)," ")</f>
        <v>ID Card No.</v>
      </c>
      <c r="E2833" s="1" t="s">
        <v>549</v>
      </c>
    </row>
    <row r="2834" spans="1:5" x14ac:dyDescent="0.25">
      <c r="A2834" s="10" t="s">
        <v>10231</v>
      </c>
      <c r="B2834" s="1" t="s">
        <v>6436</v>
      </c>
      <c r="C2834" s="9" t="s">
        <v>550</v>
      </c>
      <c r="D2834" s="3" t="str">
        <f>IFERROR(VLOOKUP(C:C,对照表!A:B,2,0)," ")</f>
        <v xml:space="preserve"> Email </v>
      </c>
      <c r="E2834" s="2" t="str">
        <f>IFERROR(VLOOKUP(C:C,对照表!A:C,3,0)," ")</f>
        <v>メールアドレス</v>
      </c>
    </row>
    <row r="2835" spans="1:5" x14ac:dyDescent="0.25">
      <c r="A2835" s="10" t="s">
        <v>10232</v>
      </c>
      <c r="B2835" s="1" t="s">
        <v>6438</v>
      </c>
      <c r="C2835" s="9" t="s">
        <v>768</v>
      </c>
      <c r="D2835" s="3" t="str">
        <f>IFERROR(VLOOKUP(C:C,对照表!A:B,2,0)," ")</f>
        <v>Password</v>
      </c>
      <c r="E2835" s="1" t="s">
        <v>187</v>
      </c>
    </row>
    <row r="2836" spans="1:5" x14ac:dyDescent="0.25">
      <c r="A2836" s="10" t="s">
        <v>10233</v>
      </c>
      <c r="B2836" s="1" t="s">
        <v>6441</v>
      </c>
      <c r="C2836" s="9" t="s">
        <v>551</v>
      </c>
      <c r="D2836" s="3" t="str">
        <f>IFERROR(VLOOKUP(C:C,对照表!A:B,2,0)," ")</f>
        <v xml:space="preserve">  Organization </v>
      </c>
      <c r="E2836" s="2" t="str">
        <f>IFERROR(VLOOKUP(C:C,对照表!A:C,3,0)," ")</f>
        <v>所属組織</v>
      </c>
    </row>
    <row r="2837" spans="1:5" x14ac:dyDescent="0.25">
      <c r="A2837" s="10" t="s">
        <v>10234</v>
      </c>
      <c r="B2837" s="1" t="s">
        <v>6442</v>
      </c>
      <c r="C2837" s="9" t="s">
        <v>527</v>
      </c>
      <c r="D2837" s="3" t="str">
        <f>IFERROR(VLOOKUP(C:C,对照表!A:B,2,0)," ")</f>
        <v xml:space="preserve">  mobile</v>
      </c>
      <c r="E2837" s="2" t="str">
        <f>IFERROR(VLOOKUP(C:C,对照表!A:C,3,0)," ")</f>
        <v>携帯番号</v>
      </c>
    </row>
    <row r="2838" spans="1:5" x14ac:dyDescent="0.25">
      <c r="A2838" s="10" t="s">
        <v>10235</v>
      </c>
      <c r="B2838" s="1" t="s">
        <v>6444</v>
      </c>
      <c r="C2838" s="9" t="s">
        <v>553</v>
      </c>
      <c r="D2838" s="3" t="str">
        <f>IFERROR(VLOOKUP(C:C,对照表!A:B,2,0)," ")</f>
        <v>Enrolment Date</v>
      </c>
      <c r="E2838" s="1" t="s">
        <v>7945</v>
      </c>
    </row>
    <row r="2839" spans="1:5" x14ac:dyDescent="0.25">
      <c r="A2839" s="10" t="s">
        <v>10236</v>
      </c>
      <c r="B2839" s="1" t="s">
        <v>6447</v>
      </c>
      <c r="C2839" s="9" t="s">
        <v>556</v>
      </c>
      <c r="D2839" s="3" t="str">
        <f>IFERROR(VLOOKUP(C:C,对照表!A:B,2,0)," ")</f>
        <v>Position</v>
      </c>
      <c r="E2839" s="1" t="s">
        <v>557</v>
      </c>
    </row>
    <row r="2840" spans="1:5" x14ac:dyDescent="0.25">
      <c r="A2840" s="10" t="s">
        <v>10237</v>
      </c>
      <c r="B2840" s="1" t="s">
        <v>6450</v>
      </c>
      <c r="C2840" s="9" t="s">
        <v>558</v>
      </c>
      <c r="D2840" s="3" t="str">
        <f>IFERROR(VLOOKUP(C:C,对照表!A:B,2,0)," ")</f>
        <v>IC Card No.</v>
      </c>
      <c r="E2840" s="1" t="s">
        <v>559</v>
      </c>
    </row>
    <row r="2841" spans="1:5" x14ac:dyDescent="0.25">
      <c r="A2841" s="10" t="s">
        <v>10238</v>
      </c>
      <c r="B2841" s="1" t="s">
        <v>6452</v>
      </c>
      <c r="C2841" s="9" t="s">
        <v>560</v>
      </c>
      <c r="D2841" s="3" t="str">
        <f>IFERROR(VLOOKUP(C:C,对照表!A:B,2,0)," ")</f>
        <v>Entrance Guard No.</v>
      </c>
      <c r="E2841" s="1" t="s">
        <v>561</v>
      </c>
    </row>
    <row r="2842" spans="1:5" x14ac:dyDescent="0.25">
      <c r="A2842" s="10" t="s">
        <v>10239</v>
      </c>
      <c r="B2842" s="1" t="s">
        <v>6455</v>
      </c>
      <c r="C2842" s="9" t="s">
        <v>562</v>
      </c>
      <c r="D2842" s="3" t="str">
        <f>IFERROR(VLOOKUP(C:C,对照表!A:B,2,0)," ")</f>
        <v>Remark</v>
      </c>
      <c r="E2842" s="1" t="s">
        <v>563</v>
      </c>
    </row>
    <row r="2843" spans="1:5" x14ac:dyDescent="0.25">
      <c r="A2843" s="10" t="s">
        <v>10240</v>
      </c>
      <c r="B2843" s="1" t="s">
        <v>6457</v>
      </c>
      <c r="C2843" s="9" t="s">
        <v>1656</v>
      </c>
      <c r="D2843" s="3" t="str">
        <f>IFERROR(VLOOKUP(C:C,对照表!A:B,2,0)," ")</f>
        <v>Identification parameter library</v>
      </c>
      <c r="E2843" s="1" t="s">
        <v>564</v>
      </c>
    </row>
    <row r="2844" spans="1:5" x14ac:dyDescent="0.25">
      <c r="A2844" s="10" t="s">
        <v>10241</v>
      </c>
      <c r="B2844" s="1" t="s">
        <v>6459</v>
      </c>
      <c r="C2844" s="9" t="s">
        <v>203</v>
      </c>
      <c r="D2844" s="3" t="str">
        <f>IFERROR(VLOOKUP(C:C,对照表!A:B,2,0)," ")</f>
        <v>Date &amp; Time</v>
      </c>
      <c r="E2844" s="1" t="s">
        <v>205</v>
      </c>
    </row>
    <row r="2845" spans="1:5" x14ac:dyDescent="0.25">
      <c r="A2845" s="10" t="s">
        <v>10242</v>
      </c>
      <c r="B2845" s="1" t="s">
        <v>6460</v>
      </c>
      <c r="C2845" s="9" t="s">
        <v>100</v>
      </c>
      <c r="D2845" s="3" t="str">
        <f>IFERROR(VLOOKUP(C:C,对照表!A:B,2,0)," ")</f>
        <v>Please enter name</v>
      </c>
      <c r="E2845" s="1" t="s">
        <v>101</v>
      </c>
    </row>
    <row r="2846" spans="1:5" x14ac:dyDescent="0.25">
      <c r="A2846" s="10" t="s">
        <v>10243</v>
      </c>
      <c r="B2846" s="1" t="s">
        <v>6463</v>
      </c>
      <c r="C2846" s="9" t="s">
        <v>585</v>
      </c>
      <c r="D2846" s="3" t="str">
        <f>IFERROR(VLOOKUP(C:C,对照表!A:B,2,0)," ")</f>
        <v xml:space="preserve">Enter personnel No. </v>
      </c>
      <c r="E2846" s="2" t="str">
        <f>IFERROR(VLOOKUP(C:C,对照表!A:C,3,0)," ")</f>
        <v>人員番号を入力してください</v>
      </c>
    </row>
    <row r="2847" spans="1:5" x14ac:dyDescent="0.25">
      <c r="A2847" s="10" t="s">
        <v>10244</v>
      </c>
      <c r="B2847" s="1" t="s">
        <v>6464</v>
      </c>
      <c r="C2847" s="9" t="s">
        <v>525</v>
      </c>
      <c r="D2847" s="3" t="str">
        <f>IFERROR(VLOOKUP(C:C,对照表!A:B,2,0)," ")</f>
        <v>Sex</v>
      </c>
      <c r="E2847" s="1" t="s">
        <v>526</v>
      </c>
    </row>
    <row r="2848" spans="1:5" x14ac:dyDescent="0.25">
      <c r="A2848" s="10" t="s">
        <v>10245</v>
      </c>
      <c r="B2848" s="1" t="s">
        <v>6467</v>
      </c>
      <c r="C2848" s="9" t="s">
        <v>566</v>
      </c>
      <c r="D2848" s="3" t="str">
        <f>IFERROR(VLOOKUP(C:C,对照表!A:B,2,0)," ")</f>
        <v xml:space="preserve">  Please enter your phone number </v>
      </c>
      <c r="E2848" s="2" t="str">
        <f>IFERROR(VLOOKUP(C:C,对照表!A:C,3,0)," ")</f>
        <v>携帯番号を入力してください</v>
      </c>
    </row>
    <row r="2849" spans="1:5" ht="27.6" x14ac:dyDescent="0.25">
      <c r="A2849" s="10" t="s">
        <v>10246</v>
      </c>
      <c r="B2849" s="1" t="s">
        <v>6469</v>
      </c>
      <c r="C2849" s="9" t="s">
        <v>551</v>
      </c>
      <c r="D2849" s="3" t="str">
        <f>IFERROR(VLOOKUP(C:C,对照表!A:B,2,0)," ")</f>
        <v xml:space="preserve">  Organization </v>
      </c>
      <c r="E2849" s="2" t="str">
        <f>IFERROR(VLOOKUP(C:C,对照表!A:C,3,0)," ")</f>
        <v>所属組織</v>
      </c>
    </row>
    <row r="2850" spans="1:5" x14ac:dyDescent="0.25">
      <c r="A2850" s="10" t="s">
        <v>10247</v>
      </c>
      <c r="B2850" s="1" t="s">
        <v>6470</v>
      </c>
      <c r="C2850" s="9" t="s">
        <v>570</v>
      </c>
      <c r="D2850" s="3" t="str">
        <f>IFERROR(VLOOKUP(C:C,对照表!A:B,2,0)," ")</f>
        <v>Default</v>
      </c>
      <c r="E2850" s="1" t="s">
        <v>571</v>
      </c>
    </row>
    <row r="2851" spans="1:5" x14ac:dyDescent="0.25">
      <c r="A2851" s="10" t="s">
        <v>10248</v>
      </c>
      <c r="B2851" s="1" t="s">
        <v>6473</v>
      </c>
      <c r="C2851" s="9" t="s">
        <v>572</v>
      </c>
      <c r="D2851" s="3" t="str">
        <f>IFERROR(VLOOKUP(C:C,对照表!A:B,2,0)," ")</f>
        <v>Selectable</v>
      </c>
      <c r="E2851" s="1" t="s">
        <v>573</v>
      </c>
    </row>
    <row r="2852" spans="1:5" x14ac:dyDescent="0.25">
      <c r="A2852" s="10" t="s">
        <v>10249</v>
      </c>
      <c r="B2852" s="1" t="s">
        <v>6474</v>
      </c>
      <c r="C2852" s="9" t="s">
        <v>67</v>
      </c>
      <c r="D2852" s="3" t="str">
        <f>IFERROR(VLOOKUP(C:C,对照表!A:B,2,0)," ")</f>
        <v>Password</v>
      </c>
      <c r="E2852" s="1" t="s">
        <v>187</v>
      </c>
    </row>
    <row r="2853" spans="1:5" x14ac:dyDescent="0.25">
      <c r="A2853" s="10" t="s">
        <v>10250</v>
      </c>
      <c r="B2853" s="1" t="s">
        <v>6477</v>
      </c>
      <c r="C2853" s="9" t="s">
        <v>16003</v>
      </c>
      <c r="D2853" s="3" t="str">
        <f>IFERROR(VLOOKUP(C:C,对照表!A:B,2,0)," ")</f>
        <v>Personnel information configuration</v>
      </c>
      <c r="E2853" s="1" t="s">
        <v>7942</v>
      </c>
    </row>
    <row r="2854" spans="1:5" ht="27.6" x14ac:dyDescent="0.25">
      <c r="A2854" s="10" t="s">
        <v>10251</v>
      </c>
      <c r="B2854" s="1" t="s">
        <v>6479</v>
      </c>
      <c r="C2854" s="9" t="s">
        <v>3454</v>
      </c>
      <c r="D2854" s="3" t="str">
        <f>IFERROR(VLOOKUP(C:C,对照表!A:B,2,0)," ")</f>
        <v>The displayed fields can be configured as required, and up to 10 personality information fields can be expanded</v>
      </c>
      <c r="E2854" s="1" t="s">
        <v>7948</v>
      </c>
    </row>
    <row r="2855" spans="1:5" x14ac:dyDescent="0.25">
      <c r="A2855" s="10" t="s">
        <v>10252</v>
      </c>
      <c r="B2855" s="1" t="s">
        <v>6483</v>
      </c>
      <c r="C2855" s="9" t="s">
        <v>111</v>
      </c>
      <c r="D2855" s="3" t="str">
        <f>IFERROR(VLOOKUP(C:C,对照表!A:B,2,0)," ")</f>
        <v xml:space="preserve">  cancel </v>
      </c>
      <c r="E2855" s="1" t="s">
        <v>22091</v>
      </c>
    </row>
    <row r="2856" spans="1:5" x14ac:dyDescent="0.25">
      <c r="A2856" s="10" t="s">
        <v>10253</v>
      </c>
      <c r="B2856" s="1" t="s">
        <v>7951</v>
      </c>
      <c r="C2856" s="9" t="s">
        <v>98</v>
      </c>
      <c r="D2856" s="3" t="str">
        <f>IFERROR(VLOOKUP(C:C,对照表!A:B,2,0)," ")</f>
        <v xml:space="preserve">  Confirm </v>
      </c>
      <c r="E2856" s="1" t="s">
        <v>22089</v>
      </c>
    </row>
    <row r="2857" spans="1:5" ht="27.6" x14ac:dyDescent="0.25">
      <c r="A2857" s="10" t="s">
        <v>10254</v>
      </c>
      <c r="B2857" s="1" t="s">
        <v>6487</v>
      </c>
      <c r="C2857" s="9" t="s">
        <v>9305</v>
      </c>
      <c r="D2857" s="3" t="str">
        <f>IFERROR(VLOOKUP(C:C,对照表!A:B,2,0)," ")</f>
        <v>Fieldname</v>
      </c>
      <c r="E2857" s="1" t="s">
        <v>7953</v>
      </c>
    </row>
    <row r="2858" spans="1:5" ht="27.6" x14ac:dyDescent="0.25">
      <c r="A2858" s="10" t="s">
        <v>10255</v>
      </c>
      <c r="B2858" s="1" t="s">
        <v>6489</v>
      </c>
      <c r="C2858" s="9" t="s">
        <v>67</v>
      </c>
      <c r="D2858" s="3" t="str">
        <f>IFERROR(VLOOKUP(C:C,对照表!A:B,2,0)," ")</f>
        <v>Password</v>
      </c>
      <c r="E2858" s="1" t="s">
        <v>187</v>
      </c>
    </row>
    <row r="2859" spans="1:5" x14ac:dyDescent="0.25">
      <c r="A2859" s="10" t="s">
        <v>10256</v>
      </c>
      <c r="B2859" s="1" t="s">
        <v>6492</v>
      </c>
      <c r="C2859" s="9" t="s">
        <v>534</v>
      </c>
      <c r="D2859" s="3" t="str">
        <f>IFERROR(VLOOKUP(C:C,对照表!A:B,2,0)," ")</f>
        <v>Create</v>
      </c>
      <c r="E2859" s="1" t="s">
        <v>1779</v>
      </c>
    </row>
    <row r="2860" spans="1:5" x14ac:dyDescent="0.25">
      <c r="A2860" s="10" t="s">
        <v>10257</v>
      </c>
      <c r="B2860" s="1" t="s">
        <v>6494</v>
      </c>
      <c r="C2860" s="9" t="s">
        <v>580</v>
      </c>
      <c r="D2860" s="3" t="str">
        <f>IFERROR(VLOOKUP(C:C,对照表!A:B,2,0)," ")</f>
        <v>Edit personnel</v>
      </c>
      <c r="E2860" s="1" t="s">
        <v>7955</v>
      </c>
    </row>
    <row r="2861" spans="1:5" x14ac:dyDescent="0.25">
      <c r="A2861" s="10" t="s">
        <v>10258</v>
      </c>
      <c r="B2861" s="1" t="s">
        <v>6498</v>
      </c>
      <c r="C2861" s="9" t="s">
        <v>581</v>
      </c>
      <c r="D2861" s="3" t="str">
        <f>IFERROR(VLOOKUP(C:C,对照表!A:B,2,0)," ")</f>
        <v>Personnel detail</v>
      </c>
      <c r="E2861" s="1" t="s">
        <v>7956</v>
      </c>
    </row>
    <row r="2862" spans="1:5" x14ac:dyDescent="0.25">
      <c r="A2862" s="10" t="s">
        <v>10259</v>
      </c>
      <c r="B2862" s="1" t="s">
        <v>6504</v>
      </c>
      <c r="C2862" s="9" t="s">
        <v>546</v>
      </c>
      <c r="D2862" s="3" t="str">
        <f>IFERROR(VLOOKUP(C:C,对照表!A:B,2,0)," ")</f>
        <v>Personnel No.</v>
      </c>
      <c r="E2862" s="1" t="s">
        <v>547</v>
      </c>
    </row>
    <row r="2863" spans="1:5" ht="27.6" x14ac:dyDescent="0.25">
      <c r="A2863" s="10" t="s">
        <v>10260</v>
      </c>
      <c r="B2863" s="1" t="s">
        <v>6506</v>
      </c>
      <c r="C2863" s="9" t="s">
        <v>553</v>
      </c>
      <c r="D2863" s="3" t="str">
        <f>IFERROR(VLOOKUP(C:C,对照表!A:B,2,0)," ")</f>
        <v>Enrolment Date</v>
      </c>
      <c r="E2863" s="1" t="s">
        <v>7945</v>
      </c>
    </row>
    <row r="2864" spans="1:5" x14ac:dyDescent="0.25">
      <c r="A2864" s="10" t="s">
        <v>10261</v>
      </c>
      <c r="B2864" s="1" t="s">
        <v>6507</v>
      </c>
      <c r="C2864" s="9" t="s">
        <v>70</v>
      </c>
      <c r="D2864" s="3" t="str">
        <f>IFERROR(VLOOKUP(C:C,对照表!A:B,2,0)," ")</f>
        <v>Name</v>
      </c>
      <c r="E2864" s="1" t="s">
        <v>210</v>
      </c>
    </row>
    <row r="2865" spans="1:5" ht="27.6" x14ac:dyDescent="0.25">
      <c r="A2865" s="10" t="s">
        <v>10262</v>
      </c>
      <c r="B2865" s="1" t="s">
        <v>6542</v>
      </c>
      <c r="C2865" s="9" t="s">
        <v>558</v>
      </c>
      <c r="D2865" s="3" t="str">
        <f>IFERROR(VLOOKUP(C:C,对照表!A:B,2,0)," ")</f>
        <v>IC Card No.</v>
      </c>
      <c r="E2865" s="1" t="s">
        <v>559</v>
      </c>
    </row>
    <row r="2866" spans="1:5" x14ac:dyDescent="0.25">
      <c r="A2866" s="10" t="s">
        <v>10263</v>
      </c>
      <c r="B2866" s="1" t="s">
        <v>6509</v>
      </c>
      <c r="C2866" s="9" t="s">
        <v>525</v>
      </c>
      <c r="D2866" s="3" t="str">
        <f>IFERROR(VLOOKUP(C:C,对照表!A:B,2,0)," ")</f>
        <v>Sex</v>
      </c>
      <c r="E2866" s="1" t="s">
        <v>526</v>
      </c>
    </row>
    <row r="2867" spans="1:5" ht="27.6" x14ac:dyDescent="0.25">
      <c r="A2867" s="10" t="s">
        <v>10264</v>
      </c>
      <c r="B2867" s="1" t="s">
        <v>6511</v>
      </c>
      <c r="C2867" s="9" t="s">
        <v>551</v>
      </c>
      <c r="D2867" s="3" t="str">
        <f>IFERROR(VLOOKUP(C:C,对照表!A:B,2,0)," ")</f>
        <v xml:space="preserve">  Organization </v>
      </c>
      <c r="E2867" s="2" t="str">
        <f>IFERROR(VLOOKUP(C:C,对照表!A:C,3,0)," ")</f>
        <v>所属組織</v>
      </c>
    </row>
    <row r="2868" spans="1:5" ht="27.6" x14ac:dyDescent="0.25">
      <c r="A2868" s="10" t="s">
        <v>10265</v>
      </c>
      <c r="B2868" s="1" t="s">
        <v>6512</v>
      </c>
      <c r="C2868" s="9" t="s">
        <v>582</v>
      </c>
      <c r="D2868" s="3" t="str">
        <f>IFERROR(VLOOKUP(C:C,对照表!A:B,2,0)," ")</f>
        <v>Organization management</v>
      </c>
      <c r="E2868" s="1" t="s">
        <v>583</v>
      </c>
    </row>
    <row r="2869" spans="1:5" ht="27.6" x14ac:dyDescent="0.25">
      <c r="A2869" s="10" t="s">
        <v>10266</v>
      </c>
      <c r="B2869" s="1" t="s">
        <v>6514</v>
      </c>
      <c r="C2869" s="9" t="s">
        <v>220</v>
      </c>
      <c r="D2869" s="3" t="str">
        <f>IFERROR(VLOOKUP(C:C,对照表!A:B,2,0)," ")</f>
        <v>Face Avatar</v>
      </c>
      <c r="E2869" s="1" t="s">
        <v>221</v>
      </c>
    </row>
    <row r="2870" spans="1:5" ht="41.4" x14ac:dyDescent="0.25">
      <c r="A2870" s="10" t="s">
        <v>10267</v>
      </c>
      <c r="B2870" s="1" t="s">
        <v>6519</v>
      </c>
      <c r="C2870" s="9" t="s">
        <v>16153</v>
      </c>
      <c r="D2870" s="3" t="str">
        <f>IFERROR(VLOOKUP(C:C,对照表!A:B,2,0)," ")</f>
        <v>Please do not upload photos of bowed heads, side faces, closed eyes, wearing hats, masks and PS, which will reduce the recognition rate or lead to false recognition</v>
      </c>
      <c r="E2870" s="1" t="s">
        <v>7957</v>
      </c>
    </row>
    <row r="2871" spans="1:5" x14ac:dyDescent="0.25">
      <c r="A2871" s="10" t="s">
        <v>10268</v>
      </c>
      <c r="B2871" s="1" t="s">
        <v>6522</v>
      </c>
      <c r="C2871" s="9" t="s">
        <v>1656</v>
      </c>
      <c r="D2871" s="3" t="str">
        <f>IFERROR(VLOOKUP(C:C,对照表!A:B,2,0)," ")</f>
        <v>Identification parameter library</v>
      </c>
      <c r="E2871" s="1" t="s">
        <v>564</v>
      </c>
    </row>
    <row r="2872" spans="1:5" x14ac:dyDescent="0.25">
      <c r="A2872" s="10" t="s">
        <v>10269</v>
      </c>
      <c r="B2872" s="1" t="s">
        <v>6524</v>
      </c>
      <c r="C2872" s="9" t="s">
        <v>548</v>
      </c>
      <c r="D2872" s="3" t="str">
        <f>IFERROR(VLOOKUP(C:C,对照表!A:B,2,0)," ")</f>
        <v>ID Card No.</v>
      </c>
      <c r="E2872" s="1" t="s">
        <v>549</v>
      </c>
    </row>
    <row r="2873" spans="1:5" x14ac:dyDescent="0.25">
      <c r="A2873" s="10" t="s">
        <v>10270</v>
      </c>
      <c r="B2873" s="1" t="s">
        <v>6527</v>
      </c>
      <c r="C2873" s="9" t="s">
        <v>584</v>
      </c>
      <c r="D2873" s="3" t="str">
        <f>IFERROR(VLOOKUP(C:C,对照表!A:B,2,0)," ")</f>
        <v>Email box</v>
      </c>
      <c r="E2873" s="1" t="s">
        <v>260</v>
      </c>
    </row>
    <row r="2874" spans="1:5" x14ac:dyDescent="0.25">
      <c r="A2874" s="10" t="s">
        <v>10271</v>
      </c>
      <c r="B2874" s="1" t="s">
        <v>6528</v>
      </c>
      <c r="C2874" s="9" t="s">
        <v>527</v>
      </c>
      <c r="D2874" s="3" t="str">
        <f>IFERROR(VLOOKUP(C:C,对照表!A:B,2,0)," ")</f>
        <v xml:space="preserve">  mobile</v>
      </c>
      <c r="E2874" s="2" t="str">
        <f>IFERROR(VLOOKUP(C:C,对照表!A:C,3,0)," ")</f>
        <v>携帯番号</v>
      </c>
    </row>
    <row r="2875" spans="1:5" x14ac:dyDescent="0.25">
      <c r="A2875" s="10" t="s">
        <v>10272</v>
      </c>
      <c r="B2875" s="1" t="s">
        <v>6531</v>
      </c>
      <c r="C2875" s="9" t="s">
        <v>562</v>
      </c>
      <c r="D2875" s="3" t="str">
        <f>IFERROR(VLOOKUP(C:C,对照表!A:B,2,0)," ")</f>
        <v>Remark</v>
      </c>
      <c r="E2875" s="1" t="s">
        <v>563</v>
      </c>
    </row>
    <row r="2876" spans="1:5" x14ac:dyDescent="0.25">
      <c r="A2876" s="10" t="s">
        <v>10273</v>
      </c>
      <c r="B2876" s="1" t="s">
        <v>6532</v>
      </c>
      <c r="C2876" s="9" t="s">
        <v>556</v>
      </c>
      <c r="D2876" s="3" t="str">
        <f>IFERROR(VLOOKUP(C:C,对照表!A:B,2,0)," ")</f>
        <v>Position</v>
      </c>
      <c r="E2876" s="1" t="s">
        <v>557</v>
      </c>
    </row>
    <row r="2877" spans="1:5" ht="27.6" x14ac:dyDescent="0.25">
      <c r="A2877" s="10" t="s">
        <v>10274</v>
      </c>
      <c r="B2877" s="1" t="s">
        <v>6535</v>
      </c>
      <c r="C2877" s="9" t="s">
        <v>67</v>
      </c>
      <c r="D2877" s="3" t="str">
        <f>IFERROR(VLOOKUP(C:C,对照表!A:B,2,0)," ")</f>
        <v>Password</v>
      </c>
      <c r="E2877" s="1" t="s">
        <v>187</v>
      </c>
    </row>
    <row r="2878" spans="1:5" ht="27.6" x14ac:dyDescent="0.25">
      <c r="A2878" s="10" t="s">
        <v>10275</v>
      </c>
      <c r="B2878" s="1" t="s">
        <v>6536</v>
      </c>
      <c r="C2878" s="9" t="s">
        <v>560</v>
      </c>
      <c r="D2878" s="3" t="str">
        <f>IFERROR(VLOOKUP(C:C,对照表!A:B,2,0)," ")</f>
        <v>Entrance Guard No.</v>
      </c>
      <c r="E2878" s="1" t="s">
        <v>561</v>
      </c>
    </row>
    <row r="2879" spans="1:5" x14ac:dyDescent="0.25">
      <c r="A2879" s="10" t="s">
        <v>10276</v>
      </c>
      <c r="B2879" s="1" t="s">
        <v>6539</v>
      </c>
      <c r="C2879" s="9" t="s">
        <v>111</v>
      </c>
      <c r="D2879" s="3" t="str">
        <f>IFERROR(VLOOKUP(C:C,对照表!A:B,2,0)," ")</f>
        <v xml:space="preserve">  cancel </v>
      </c>
      <c r="E2879" s="1" t="s">
        <v>22091</v>
      </c>
    </row>
    <row r="2880" spans="1:5" x14ac:dyDescent="0.25">
      <c r="A2880" s="10" t="s">
        <v>10277</v>
      </c>
      <c r="B2880" s="1" t="s">
        <v>6500</v>
      </c>
      <c r="C2880" s="9" t="s">
        <v>98</v>
      </c>
      <c r="D2880" s="3" t="str">
        <f>IFERROR(VLOOKUP(C:C,对照表!A:B,2,0)," ")</f>
        <v xml:space="preserve">  Confirm </v>
      </c>
      <c r="E2880" s="1" t="s">
        <v>22089</v>
      </c>
    </row>
    <row r="2881" spans="1:5" ht="27.6" x14ac:dyDescent="0.25">
      <c r="A2881" s="10" t="s">
        <v>10278</v>
      </c>
      <c r="B2881" s="1" t="s">
        <v>6543</v>
      </c>
      <c r="C2881" s="9" t="s">
        <v>585</v>
      </c>
      <c r="D2881" s="3" t="str">
        <f>IFERROR(VLOOKUP(C:C,对照表!A:B,2,0)," ")</f>
        <v xml:space="preserve">Enter personnel No. </v>
      </c>
      <c r="E2881" s="2" t="str">
        <f>IFERROR(VLOOKUP(C:C,对照表!A:C,3,0)," ")</f>
        <v>人員番号を入力してください</v>
      </c>
    </row>
    <row r="2882" spans="1:5" ht="27.6" x14ac:dyDescent="0.25">
      <c r="A2882" s="10" t="s">
        <v>10279</v>
      </c>
      <c r="B2882" s="1" t="s">
        <v>6546</v>
      </c>
      <c r="C2882" s="9" t="s">
        <v>553</v>
      </c>
      <c r="D2882" s="3" t="str">
        <f>IFERROR(VLOOKUP(C:C,对照表!A:B,2,0)," ")</f>
        <v>Enrolment Date</v>
      </c>
      <c r="E2882" s="1" t="s">
        <v>7945</v>
      </c>
    </row>
    <row r="2883" spans="1:5" ht="27.6" x14ac:dyDescent="0.25">
      <c r="A2883" s="10" t="s">
        <v>10280</v>
      </c>
      <c r="B2883" s="1" t="s">
        <v>6547</v>
      </c>
      <c r="C2883" s="9" t="s">
        <v>100</v>
      </c>
      <c r="D2883" s="3" t="str">
        <f>IFERROR(VLOOKUP(C:C,对照表!A:B,2,0)," ")</f>
        <v>Please enter name</v>
      </c>
      <c r="E2883" s="1" t="s">
        <v>101</v>
      </c>
    </row>
    <row r="2884" spans="1:5" ht="27.6" x14ac:dyDescent="0.25">
      <c r="A2884" s="10" t="s">
        <v>10281</v>
      </c>
      <c r="B2884" s="1" t="s">
        <v>6551</v>
      </c>
      <c r="C2884" s="9" t="s">
        <v>589</v>
      </c>
      <c r="D2884" s="3" t="str">
        <f>IFERROR(VLOOKUP(C:C,对照表!A:B,2,0)," ")</f>
        <v>IC card number</v>
      </c>
      <c r="E2884" s="1" t="s">
        <v>590</v>
      </c>
    </row>
    <row r="2885" spans="1:5" ht="27.6" x14ac:dyDescent="0.25">
      <c r="A2885" s="10" t="s">
        <v>10282</v>
      </c>
      <c r="B2885" s="1" t="s">
        <v>6554</v>
      </c>
      <c r="C2885" s="9" t="s">
        <v>525</v>
      </c>
      <c r="D2885" s="3" t="str">
        <f>IFERROR(VLOOKUP(C:C,对照表!A:B,2,0)," ")</f>
        <v>Sex</v>
      </c>
      <c r="E2885" s="1" t="s">
        <v>526</v>
      </c>
    </row>
    <row r="2886" spans="1:5" ht="27.6" x14ac:dyDescent="0.25">
      <c r="A2886" s="10" t="s">
        <v>10283</v>
      </c>
      <c r="B2886" s="1" t="s">
        <v>6555</v>
      </c>
      <c r="C2886" s="9" t="s">
        <v>591</v>
      </c>
      <c r="D2886" s="3" t="str">
        <f>IFERROR(VLOOKUP(C:C,对照表!A:B,2,0)," ")</f>
        <v>Organization</v>
      </c>
      <c r="E2886" s="1" t="s">
        <v>592</v>
      </c>
    </row>
    <row r="2887" spans="1:5" ht="27.6" x14ac:dyDescent="0.25">
      <c r="A2887" s="10" t="s">
        <v>10284</v>
      </c>
      <c r="B2887" s="1" t="s">
        <v>6556</v>
      </c>
      <c r="C2887" s="9" t="s">
        <v>593</v>
      </c>
      <c r="D2887" s="3" t="str">
        <f>IFERROR(VLOOKUP(C:C,对照表!A:B,2,0)," ")</f>
        <v>Parameter Library</v>
      </c>
      <c r="E2887" s="1" t="s">
        <v>594</v>
      </c>
    </row>
    <row r="2888" spans="1:5" ht="27.6" x14ac:dyDescent="0.25">
      <c r="A2888" s="10" t="s">
        <v>10285</v>
      </c>
      <c r="B2888" s="1" t="s">
        <v>6558</v>
      </c>
      <c r="C2888" s="9" t="s">
        <v>595</v>
      </c>
      <c r="D2888" s="3" t="str">
        <f>IFERROR(VLOOKUP(C:C,对照表!A:B,2,0)," ")</f>
        <v xml:space="preserve">  Please enter your id number </v>
      </c>
      <c r="E2888" s="2" t="str">
        <f>IFERROR(VLOOKUP(C:C,对照表!A:C,3,0)," ")</f>
        <v>身分証明書番号を入力してください</v>
      </c>
    </row>
    <row r="2889" spans="1:5" ht="27.6" x14ac:dyDescent="0.25">
      <c r="A2889" s="10" t="s">
        <v>10286</v>
      </c>
      <c r="B2889" s="1" t="s">
        <v>6561</v>
      </c>
      <c r="C2889" s="9" t="s">
        <v>596</v>
      </c>
      <c r="D2889" s="3" t="str">
        <f>IFERROR(VLOOKUP(C:C,对照表!A:B,2,0)," ")</f>
        <v>Email address</v>
      </c>
      <c r="E2889" s="1" t="s">
        <v>267</v>
      </c>
    </row>
    <row r="2890" spans="1:5" ht="27.6" x14ac:dyDescent="0.25">
      <c r="A2890" s="10" t="s">
        <v>10287</v>
      </c>
      <c r="B2890" s="1" t="s">
        <v>6563</v>
      </c>
      <c r="C2890" s="9" t="s">
        <v>566</v>
      </c>
      <c r="D2890" s="3" t="str">
        <f>IFERROR(VLOOKUP(C:C,对照表!A:B,2,0)," ")</f>
        <v xml:space="preserve">  Please enter your phone number </v>
      </c>
      <c r="E2890" s="2" t="str">
        <f>IFERROR(VLOOKUP(C:C,对照表!A:C,3,0)," ")</f>
        <v>携帯番号を入力してください</v>
      </c>
    </row>
    <row r="2891" spans="1:5" ht="27.6" x14ac:dyDescent="0.25">
      <c r="A2891" s="10" t="s">
        <v>10288</v>
      </c>
      <c r="B2891" s="1" t="s">
        <v>6566</v>
      </c>
      <c r="C2891" s="9" t="s">
        <v>598</v>
      </c>
      <c r="D2891" s="3" t="str">
        <f>IFERROR(VLOOKUP(C:C,对照表!A:B,2,0)," ")</f>
        <v>Please enter the remark</v>
      </c>
      <c r="E2891" s="1" t="s">
        <v>600</v>
      </c>
    </row>
    <row r="2892" spans="1:5" ht="27.6" x14ac:dyDescent="0.25">
      <c r="A2892" s="10" t="s">
        <v>10289</v>
      </c>
      <c r="B2892" s="1" t="s">
        <v>6568</v>
      </c>
      <c r="C2892" s="9" t="s">
        <v>602</v>
      </c>
      <c r="D2892" s="3" t="str">
        <f>IFERROR(VLOOKUP(C:C,对照表!A:B,2,0)," ")</f>
        <v>Please enter the position</v>
      </c>
      <c r="E2892" s="1" t="s">
        <v>603</v>
      </c>
    </row>
    <row r="2893" spans="1:5" ht="27.6" x14ac:dyDescent="0.25">
      <c r="A2893" s="10" t="s">
        <v>10290</v>
      </c>
      <c r="B2893" s="1" t="s">
        <v>6572</v>
      </c>
      <c r="C2893" s="9" t="s">
        <v>604</v>
      </c>
      <c r="D2893" s="3" t="str">
        <f>IFERROR(VLOOKUP(C:C,对照表!A:B,2,0)," ")</f>
        <v>Please enter the password</v>
      </c>
      <c r="E2893" s="1" t="s">
        <v>605</v>
      </c>
    </row>
    <row r="2894" spans="1:5" ht="27.6" x14ac:dyDescent="0.25">
      <c r="A2894" s="10" t="s">
        <v>10291</v>
      </c>
      <c r="B2894" s="1" t="s">
        <v>6573</v>
      </c>
      <c r="C2894" s="9" t="s">
        <v>608</v>
      </c>
      <c r="D2894" s="3" t="str">
        <f>IFERROR(VLOOKUP(C:C,对照表!A:B,2,0)," ")</f>
        <v>Please enter the WG number</v>
      </c>
      <c r="E2894" s="1" t="s">
        <v>609</v>
      </c>
    </row>
    <row r="2895" spans="1:5" ht="27.6" x14ac:dyDescent="0.25">
      <c r="A2895" s="10" t="s">
        <v>10292</v>
      </c>
      <c r="B2895" s="1" t="s">
        <v>6577</v>
      </c>
      <c r="C2895" s="9" t="s">
        <v>582</v>
      </c>
      <c r="D2895" s="3" t="str">
        <f>IFERROR(VLOOKUP(C:C,对照表!A:B,2,0)," ")</f>
        <v>Organization management</v>
      </c>
      <c r="E2895" s="1" t="s">
        <v>583</v>
      </c>
    </row>
    <row r="2896" spans="1:5" ht="27.6" x14ac:dyDescent="0.25">
      <c r="A2896" s="10" t="s">
        <v>10293</v>
      </c>
      <c r="B2896" s="1" t="s">
        <v>6580</v>
      </c>
      <c r="C2896" s="9" t="s">
        <v>610</v>
      </c>
      <c r="D2896" s="3" t="str">
        <f>IFERROR(VLOOKUP(C:C,对照表!A:B,2,0)," ")</f>
        <v>Add</v>
      </c>
      <c r="E2896" s="1" t="s">
        <v>611</v>
      </c>
    </row>
    <row r="2897" spans="1:5" ht="27.6" x14ac:dyDescent="0.25">
      <c r="A2897" s="10" t="s">
        <v>10294</v>
      </c>
      <c r="B2897" s="1" t="s">
        <v>6582</v>
      </c>
      <c r="C2897" s="9" t="s">
        <v>322</v>
      </c>
      <c r="D2897" s="3" t="str">
        <f>IFERROR(VLOOKUP(C:C,对照表!A:B,2,0)," ")</f>
        <v>Edit</v>
      </c>
      <c r="E2897" s="1" t="s">
        <v>323</v>
      </c>
    </row>
    <row r="2898" spans="1:5" ht="27.6" x14ac:dyDescent="0.25">
      <c r="A2898" s="10" t="s">
        <v>10295</v>
      </c>
      <c r="B2898" s="1" t="s">
        <v>6584</v>
      </c>
      <c r="C2898" s="9" t="s">
        <v>545</v>
      </c>
      <c r="D2898" s="3" t="str">
        <f>IFERROR(VLOOKUP(C:C,对照表!A:B,2,0)," ")</f>
        <v xml:space="preserve">  delete </v>
      </c>
      <c r="E2898" s="2" t="s">
        <v>24846</v>
      </c>
    </row>
    <row r="2899" spans="1:5" ht="27.6" x14ac:dyDescent="0.25">
      <c r="A2899" s="10" t="s">
        <v>10296</v>
      </c>
      <c r="B2899" s="1" t="s">
        <v>6586</v>
      </c>
      <c r="C2899" s="9" t="s">
        <v>369</v>
      </c>
      <c r="D2899" s="3" t="str">
        <f>IFERROR(VLOOKUP(C:C,对照表!A:B,2,0)," ")</f>
        <v>Enter the organization name to filter</v>
      </c>
      <c r="E2899" s="1" t="s">
        <v>7967</v>
      </c>
    </row>
    <row r="2900" spans="1:5" ht="27.6" x14ac:dyDescent="0.25">
      <c r="A2900" s="10" t="s">
        <v>10297</v>
      </c>
      <c r="B2900" s="1" t="s">
        <v>6588</v>
      </c>
      <c r="C2900" s="9" t="s">
        <v>612</v>
      </c>
      <c r="D2900" s="3" t="str">
        <f>IFERROR(VLOOKUP(C:C,对照表!A:B,2,0)," ")</f>
        <v>Back</v>
      </c>
      <c r="E2900" s="1" t="s">
        <v>613</v>
      </c>
    </row>
    <row r="2901" spans="1:5" ht="27.6" x14ac:dyDescent="0.25">
      <c r="A2901" s="10" t="s">
        <v>10298</v>
      </c>
      <c r="B2901" s="1" t="s">
        <v>6592</v>
      </c>
      <c r="C2901" s="9" t="s">
        <v>585</v>
      </c>
      <c r="D2901" s="3" t="str">
        <f>IFERROR(VLOOKUP(C:C,对照表!A:B,2,0)," ")</f>
        <v xml:space="preserve">Enter personnel No. </v>
      </c>
      <c r="E2901" s="2" t="str">
        <f>IFERROR(VLOOKUP(C:C,对照表!A:C,3,0)," ")</f>
        <v>人員番号を入力してください</v>
      </c>
    </row>
    <row r="2902" spans="1:5" ht="27.6" x14ac:dyDescent="0.25">
      <c r="A2902" s="10" t="s">
        <v>10299</v>
      </c>
      <c r="B2902" s="1" t="s">
        <v>6594</v>
      </c>
      <c r="C2902" s="9" t="s">
        <v>614</v>
      </c>
      <c r="D2902" s="3" t="str">
        <f>IFERROR(VLOOKUP(C:C,对照表!A:B,2,0)," ")</f>
        <v>The personnel number length cannot exceed 20 bits</v>
      </c>
      <c r="E2902" s="1" t="s">
        <v>615</v>
      </c>
    </row>
    <row r="2903" spans="1:5" ht="27.6" x14ac:dyDescent="0.25">
      <c r="A2903" s="10" t="s">
        <v>10300</v>
      </c>
      <c r="B2903" s="1" t="s">
        <v>6598</v>
      </c>
      <c r="C2903" s="9" t="s">
        <v>619</v>
      </c>
      <c r="D2903" s="3" t="str">
        <f>IFERROR(VLOOKUP(C:C,对照表!A:B,2,0)," ")</f>
        <v>Please enter numbers, letters, underscores, or middle lines</v>
      </c>
      <c r="E2903" s="1" t="s">
        <v>620</v>
      </c>
    </row>
    <row r="2904" spans="1:5" ht="27.6" x14ac:dyDescent="0.25">
      <c r="A2904" s="10" t="s">
        <v>10301</v>
      </c>
      <c r="B2904" s="1" t="s">
        <v>6602</v>
      </c>
      <c r="C2904" s="9" t="s">
        <v>621</v>
      </c>
      <c r="D2904" s="3" t="str">
        <f>IFERROR(VLOOKUP(C:C,对照表!A:B,2,0)," ")</f>
        <v>The password length cannot be less than 6 bits</v>
      </c>
      <c r="E2904" s="1" t="s">
        <v>622</v>
      </c>
    </row>
    <row r="2905" spans="1:5" ht="27.6" x14ac:dyDescent="0.25">
      <c r="A2905" s="10" t="s">
        <v>10302</v>
      </c>
      <c r="B2905" s="1" t="s">
        <v>6603</v>
      </c>
      <c r="C2905" s="9" t="s">
        <v>623</v>
      </c>
      <c r="D2905" s="3" t="str">
        <f>IFERROR(VLOOKUP(C:C,对照表!A:B,2,0)," ")</f>
        <v>The password length cannot exceed 20 bits</v>
      </c>
      <c r="E2905" s="1" t="s">
        <v>624</v>
      </c>
    </row>
    <row r="2906" spans="1:5" ht="27.6" x14ac:dyDescent="0.25">
      <c r="A2906" s="10" t="s">
        <v>10303</v>
      </c>
      <c r="B2906" s="1" t="s">
        <v>6606</v>
      </c>
      <c r="C2906" s="9" t="s">
        <v>625</v>
      </c>
      <c r="D2906" s="3" t="str">
        <f>IFERROR(VLOOKUP(C:C,对照表!A:B,2,0)," ")</f>
        <v>Please enter numbers, letters or characters</v>
      </c>
      <c r="E2906" s="1" t="s">
        <v>626</v>
      </c>
    </row>
    <row r="2907" spans="1:5" ht="27.6" x14ac:dyDescent="0.25">
      <c r="A2907" s="10" t="s">
        <v>10304</v>
      </c>
      <c r="B2907" s="1" t="s">
        <v>6608</v>
      </c>
      <c r="C2907" s="9" t="s">
        <v>628</v>
      </c>
      <c r="D2907" s="3" t="str">
        <f>IFERROR(VLOOKUP(C:C,对照表!A:B,2,0)," ")</f>
        <v>The ID card number cannot exceed 20 bits in length</v>
      </c>
      <c r="E2907" s="1" t="s">
        <v>630</v>
      </c>
    </row>
    <row r="2908" spans="1:5" ht="27.6" x14ac:dyDescent="0.25">
      <c r="A2908" s="10" t="s">
        <v>10305</v>
      </c>
      <c r="B2908" s="1" t="s">
        <v>6612</v>
      </c>
      <c r="C2908" s="9" t="s">
        <v>632</v>
      </c>
      <c r="D2908" s="3" t="str">
        <f>IFERROR(VLOOKUP(C:C,对照表!A:B,2,0)," ")</f>
        <v>Please enter numbers or letters</v>
      </c>
      <c r="E2908" s="1" t="s">
        <v>633</v>
      </c>
    </row>
    <row r="2909" spans="1:5" ht="27.6" x14ac:dyDescent="0.25">
      <c r="A2909" s="10" t="s">
        <v>10306</v>
      </c>
      <c r="B2909" s="1" t="s">
        <v>6614</v>
      </c>
      <c r="C2909" s="9" t="s">
        <v>634</v>
      </c>
      <c r="D2909" s="3" t="str">
        <f>IFERROR(VLOOKUP(C:C,对照表!A:B,2,0)," ")</f>
        <v>The wgNumber cannot exceed 20 bits in length</v>
      </c>
      <c r="E2909" s="1" t="s">
        <v>635</v>
      </c>
    </row>
    <row r="2910" spans="1:5" ht="27.6" x14ac:dyDescent="0.25">
      <c r="A2910" s="10" t="s">
        <v>10307</v>
      </c>
      <c r="B2910" s="1" t="s">
        <v>6618</v>
      </c>
      <c r="C2910" s="9" t="s">
        <v>632</v>
      </c>
      <c r="D2910" s="3" t="str">
        <f>IFERROR(VLOOKUP(C:C,对照表!A:B,2,0)," ")</f>
        <v>Please enter numbers or letters</v>
      </c>
      <c r="E2910" s="1" t="s">
        <v>633</v>
      </c>
    </row>
    <row r="2911" spans="1:5" ht="27.6" x14ac:dyDescent="0.25">
      <c r="A2911" s="10" t="s">
        <v>10308</v>
      </c>
      <c r="B2911" s="1" t="s">
        <v>6621</v>
      </c>
      <c r="C2911" s="9" t="s">
        <v>636</v>
      </c>
      <c r="D2911" s="3" t="str">
        <f>IFERROR(VLOOKUP(C:C,对照表!A:B,2,0)," ")</f>
        <v>The email length cannot be less than 4 bits</v>
      </c>
      <c r="E2911" s="1" t="s">
        <v>637</v>
      </c>
    </row>
    <row r="2912" spans="1:5" ht="27.6" x14ac:dyDescent="0.25">
      <c r="A2912" s="10" t="s">
        <v>10309</v>
      </c>
      <c r="B2912" s="1" t="s">
        <v>6624</v>
      </c>
      <c r="C2912" s="9" t="s">
        <v>638</v>
      </c>
      <c r="D2912" s="3" t="str">
        <f>IFERROR(VLOOKUP(C:C,对照表!A:B,2,0)," ")</f>
        <v>The email length cannot exceed 64 bits</v>
      </c>
      <c r="E2912" s="1" t="s">
        <v>639</v>
      </c>
    </row>
    <row r="2913" spans="1:5" ht="27.6" x14ac:dyDescent="0.25">
      <c r="A2913" s="10" t="s">
        <v>10310</v>
      </c>
      <c r="B2913" s="1" t="s">
        <v>6628</v>
      </c>
      <c r="C2913" s="9" t="s">
        <v>640</v>
      </c>
      <c r="D2913" s="3" t="str">
        <f>IFERROR(VLOOKUP(C:C,对照表!A:B,2,0)," ")</f>
        <v>The cell phone number length cannot be less than 4 bits</v>
      </c>
      <c r="E2913" s="1" t="s">
        <v>641</v>
      </c>
    </row>
    <row r="2914" spans="1:5" ht="27.6" x14ac:dyDescent="0.25">
      <c r="A2914" s="10" t="s">
        <v>10311</v>
      </c>
      <c r="B2914" s="1" t="s">
        <v>6630</v>
      </c>
      <c r="C2914" s="9" t="s">
        <v>643</v>
      </c>
      <c r="D2914" s="3" t="str">
        <f>IFERROR(VLOOKUP(C:C,对照表!A:B,2,0)," ")</f>
        <v>The cell phone number cannot exceed 64 bits in length</v>
      </c>
      <c r="E2914" s="1" t="s">
        <v>644</v>
      </c>
    </row>
    <row r="2915" spans="1:5" ht="27.6" x14ac:dyDescent="0.25">
      <c r="A2915" s="10" t="s">
        <v>10312</v>
      </c>
      <c r="B2915" s="1" t="s">
        <v>6634</v>
      </c>
      <c r="C2915" s="9" t="s">
        <v>632</v>
      </c>
      <c r="D2915" s="3" t="str">
        <f>IFERROR(VLOOKUP(C:C,对照表!A:B,2,0)," ")</f>
        <v>Please enter numbers or letters</v>
      </c>
      <c r="E2915" s="1" t="s">
        <v>633</v>
      </c>
    </row>
    <row r="2916" spans="1:5" ht="27.6" x14ac:dyDescent="0.25">
      <c r="A2916" s="10" t="s">
        <v>10313</v>
      </c>
      <c r="B2916" s="1" t="s">
        <v>6635</v>
      </c>
      <c r="C2916" s="9" t="s">
        <v>648</v>
      </c>
      <c r="D2916" s="3" t="str">
        <f>IFERROR(VLOOKUP(C:C,对照表!A:B,2,0)," ")</f>
        <v>The IC card number length cannot exceed 32 bits</v>
      </c>
      <c r="E2916" s="1" t="s">
        <v>649</v>
      </c>
    </row>
    <row r="2917" spans="1:5" ht="27.6" x14ac:dyDescent="0.25">
      <c r="A2917" s="10" t="s">
        <v>10314</v>
      </c>
      <c r="B2917" s="1" t="s">
        <v>6639</v>
      </c>
      <c r="C2917" s="9" t="s">
        <v>632</v>
      </c>
      <c r="D2917" s="3" t="str">
        <f>IFERROR(VLOOKUP(C:C,对照表!A:B,2,0)," ")</f>
        <v>Please enter numbers or letters</v>
      </c>
      <c r="E2917" s="1" t="s">
        <v>633</v>
      </c>
    </row>
    <row r="2918" spans="1:5" ht="27.6" x14ac:dyDescent="0.25">
      <c r="A2918" s="10" t="s">
        <v>10315</v>
      </c>
      <c r="B2918" s="1" t="s">
        <v>6640</v>
      </c>
      <c r="C2918" s="9" t="s">
        <v>100</v>
      </c>
      <c r="D2918" s="3" t="str">
        <f>IFERROR(VLOOKUP(C:C,对照表!A:B,2,0)," ")</f>
        <v>Please enter name</v>
      </c>
      <c r="E2918" s="1" t="s">
        <v>101</v>
      </c>
    </row>
    <row r="2919" spans="1:5" ht="27.6" x14ac:dyDescent="0.25">
      <c r="A2919" s="10" t="s">
        <v>10316</v>
      </c>
      <c r="B2919" s="1" t="s">
        <v>6647</v>
      </c>
      <c r="C2919" s="9" t="s">
        <v>650</v>
      </c>
      <c r="D2919" s="3" t="str">
        <f>IFERROR(VLOOKUP(C:C,对照表!A:B,2,0)," ")</f>
        <v xml:space="preserve">  The name should not be exceed 64 charactors </v>
      </c>
      <c r="E2919" s="2" t="str">
        <f>IFERROR(VLOOKUP(C:C,对照表!A:C,3,0)," ")</f>
        <v>名前の長さが６４文字以下になります</v>
      </c>
    </row>
    <row r="2920" spans="1:5" ht="27.6" x14ac:dyDescent="0.25">
      <c r="A2920" s="10" t="s">
        <v>10317</v>
      </c>
      <c r="B2920" s="1" t="s">
        <v>6648</v>
      </c>
      <c r="C2920" s="9" t="s">
        <v>651</v>
      </c>
      <c r="D2920" s="3" t="str">
        <f>IFERROR(VLOOKUP(C:C,对照表!A:B,2,0)," ")</f>
        <v>The remark length cannot exceed 256 bits</v>
      </c>
      <c r="E2920" s="1" t="s">
        <v>652</v>
      </c>
    </row>
    <row r="2921" spans="1:5" ht="27.6" x14ac:dyDescent="0.25">
      <c r="A2921" s="10" t="s">
        <v>10318</v>
      </c>
      <c r="B2921" s="1" t="s">
        <v>6653</v>
      </c>
      <c r="C2921" s="9" t="s">
        <v>653</v>
      </c>
      <c r="D2921" s="3" t="str">
        <f>IFERROR(VLOOKUP(C:C,对照表!A:B,2,0)," ")</f>
        <v>The position length cannot exceed 64 bits</v>
      </c>
      <c r="E2921" s="1" t="s">
        <v>654</v>
      </c>
    </row>
    <row r="2922" spans="1:5" ht="27.6" x14ac:dyDescent="0.25">
      <c r="A2922" s="10" t="s">
        <v>10319</v>
      </c>
      <c r="B2922" s="1" t="s">
        <v>6655</v>
      </c>
      <c r="C2922" s="9" t="s">
        <v>16154</v>
      </c>
      <c r="D2922" s="3" t="str">
        <f>IFERROR(VLOOKUP(C:C,对照表!A:B,2,0)," ")</f>
        <v>The format of the upload avatar picture is PNG/JPG/BMP!</v>
      </c>
      <c r="E2922" s="1" t="s">
        <v>2354</v>
      </c>
    </row>
    <row r="2923" spans="1:5" ht="27.6" x14ac:dyDescent="0.25">
      <c r="A2923" s="10" t="s">
        <v>10320</v>
      </c>
      <c r="B2923" s="1" t="s">
        <v>6659</v>
      </c>
      <c r="C2923" s="9" t="s">
        <v>16155</v>
      </c>
      <c r="D2923" s="3" t="str">
        <f>IFERROR(VLOOKUP(C:C,对照表!A:B,2,0)," ")</f>
        <v>The uploaded avatar photo size cannot exceed 10MB!</v>
      </c>
      <c r="E2923" s="1" t="s">
        <v>2355</v>
      </c>
    </row>
    <row r="2924" spans="1:5" ht="27.6" x14ac:dyDescent="0.25">
      <c r="A2924" s="10" t="s">
        <v>10321</v>
      </c>
      <c r="B2924" s="1" t="s">
        <v>6660</v>
      </c>
      <c r="C2924" s="9" t="s">
        <v>2358</v>
      </c>
      <c r="D2924" s="3" t="str">
        <f>IFERROR(VLOOKUP(C:C,对照表!A:B,2,0)," ")</f>
        <v>Exceed the limit number of pictures</v>
      </c>
      <c r="E2924" s="1" t="s">
        <v>2359</v>
      </c>
    </row>
    <row r="2925" spans="1:5" x14ac:dyDescent="0.25">
      <c r="A2925" s="10" t="s">
        <v>10322</v>
      </c>
      <c r="B2925" s="1" t="s">
        <v>6664</v>
      </c>
      <c r="C2925" s="9" t="s">
        <v>660</v>
      </c>
      <c r="D2925" s="3" t="str">
        <f>IFERROR(VLOOKUP(C:C,对照表!A:B,2,0)," ")</f>
        <v>Export file</v>
      </c>
      <c r="E2925" s="1" t="s">
        <v>661</v>
      </c>
    </row>
    <row r="2926" spans="1:5" ht="27.6" x14ac:dyDescent="0.25">
      <c r="A2926" s="10" t="s">
        <v>10323</v>
      </c>
      <c r="B2926" s="1" t="s">
        <v>6666</v>
      </c>
      <c r="C2926" s="9" t="s">
        <v>24798</v>
      </c>
      <c r="D2926" s="3" t="str">
        <f>IFERROR(VLOOKUP(C:C,对照表!A:B,2,0)," ")</f>
        <v>Can be uploaded</v>
      </c>
      <c r="E2926" s="1" t="s">
        <v>663</v>
      </c>
    </row>
    <row r="2927" spans="1:5" ht="27.6" x14ac:dyDescent="0.25">
      <c r="A2927" s="10" t="s">
        <v>10325</v>
      </c>
      <c r="B2927" s="1" t="s">
        <v>6670</v>
      </c>
      <c r="C2927" s="9" t="s">
        <v>24797</v>
      </c>
      <c r="D2927" s="3" t="str">
        <f>IFERROR(VLOOKUP(C:C,对照表!A:B,2,0)," ")</f>
        <v>Analysis</v>
      </c>
      <c r="E2927" s="1" t="s">
        <v>664</v>
      </c>
    </row>
    <row r="2928" spans="1:5" ht="27.6" x14ac:dyDescent="0.25">
      <c r="A2928" s="10" t="s">
        <v>10327</v>
      </c>
      <c r="B2928" s="1" t="s">
        <v>6672</v>
      </c>
      <c r="C2928" s="9" t="s">
        <v>24796</v>
      </c>
      <c r="D2928" s="3" t="str">
        <f>IFERROR(VLOOKUP(C:C,对照表!A:B,2,0)," ")</f>
        <v>Preview</v>
      </c>
      <c r="E2928" s="1" t="s">
        <v>666</v>
      </c>
    </row>
    <row r="2929" spans="1:5" ht="27.6" x14ac:dyDescent="0.25">
      <c r="A2929" s="10" t="s">
        <v>10329</v>
      </c>
      <c r="B2929" s="1" t="s">
        <v>6676</v>
      </c>
      <c r="C2929" s="9" t="s">
        <v>24795</v>
      </c>
      <c r="D2929" s="3" t="str">
        <f>IFERROR(VLOOKUP(C:C,对照表!A:B,2,0)," ")</f>
        <v>Import</v>
      </c>
      <c r="E2929" s="1" t="s">
        <v>667</v>
      </c>
    </row>
    <row r="2930" spans="1:5" ht="27.6" x14ac:dyDescent="0.25">
      <c r="A2930" s="10" t="s">
        <v>10331</v>
      </c>
      <c r="B2930" s="1" t="s">
        <v>6678</v>
      </c>
      <c r="C2930" s="9" t="s">
        <v>24794</v>
      </c>
      <c r="D2930" s="3" t="str">
        <f>IFERROR(VLOOKUP(C:C,对照表!A:B,2,0)," ")</f>
        <v>Imported</v>
      </c>
      <c r="E2930" s="1" t="s">
        <v>669</v>
      </c>
    </row>
    <row r="2931" spans="1:5" ht="27.6" x14ac:dyDescent="0.25">
      <c r="A2931" s="10" t="s">
        <v>10333</v>
      </c>
      <c r="B2931" s="1" t="s">
        <v>6682</v>
      </c>
      <c r="C2931" s="9" t="s">
        <v>24793</v>
      </c>
      <c r="D2931" s="3" t="str">
        <f>IFERROR(VLOOKUP(C:C,对照表!A:B,2,0)," ")</f>
        <v>Parsing failed</v>
      </c>
      <c r="E2931" s="1" t="s">
        <v>674</v>
      </c>
    </row>
    <row r="2932" spans="1:5" ht="27.6" x14ac:dyDescent="0.25">
      <c r="A2932" s="10" t="s">
        <v>10335</v>
      </c>
      <c r="B2932" s="1" t="s">
        <v>6684</v>
      </c>
      <c r="C2932" s="9" t="s">
        <v>24792</v>
      </c>
      <c r="D2932" s="3" t="str">
        <f>IFERROR(VLOOKUP(C:C,对照表!A:B,2,0)," ")</f>
        <v>Fail</v>
      </c>
      <c r="E2932" s="1" t="s">
        <v>676</v>
      </c>
    </row>
    <row r="2933" spans="1:5" x14ac:dyDescent="0.25">
      <c r="A2933" s="10" t="s">
        <v>10337</v>
      </c>
      <c r="B2933" s="1" t="s">
        <v>6688</v>
      </c>
      <c r="C2933" s="9" t="s">
        <v>677</v>
      </c>
      <c r="D2933" s="3" t="str">
        <f>IFERROR(VLOOKUP(C:C,对照表!A:B,2,0)," ")</f>
        <v>Import results</v>
      </c>
      <c r="E2933" s="1" t="s">
        <v>678</v>
      </c>
    </row>
    <row r="2934" spans="1:5" x14ac:dyDescent="0.25">
      <c r="A2934" s="10" t="s">
        <v>10338</v>
      </c>
      <c r="B2934" s="1" t="s">
        <v>6692</v>
      </c>
      <c r="C2934" s="9" t="s">
        <v>679</v>
      </c>
      <c r="D2934" s="3" t="str">
        <f>IFERROR(VLOOKUP(C:C,对照表!A:B,2,0)," ")</f>
        <v>Totally import</v>
      </c>
      <c r="E2934" s="1" t="s">
        <v>669</v>
      </c>
    </row>
    <row r="2935" spans="1:5" x14ac:dyDescent="0.25">
      <c r="A2935" s="10" t="s">
        <v>10339</v>
      </c>
      <c r="B2935" s="1" t="s">
        <v>6695</v>
      </c>
      <c r="C2935" s="9" t="s">
        <v>680</v>
      </c>
      <c r="D2935" s="3" t="str">
        <f>IFERROR(VLOOKUP(C:C,对照表!A:B,2,0)," ")</f>
        <v>Succeeded</v>
      </c>
      <c r="E2935" s="1" t="s">
        <v>680</v>
      </c>
    </row>
    <row r="2936" spans="1:5" x14ac:dyDescent="0.25">
      <c r="A2936" s="10" t="s">
        <v>10340</v>
      </c>
      <c r="B2936" s="1" t="s">
        <v>6698</v>
      </c>
      <c r="C2936" s="9" t="s">
        <v>681</v>
      </c>
      <c r="D2936" s="3" t="str">
        <f>IFERROR(VLOOKUP(C:C,对照表!A:B,2,0)," ")</f>
        <v>Failed</v>
      </c>
      <c r="E2936" s="1" t="s">
        <v>682</v>
      </c>
    </row>
    <row r="2937" spans="1:5" x14ac:dyDescent="0.25">
      <c r="A2937" s="10" t="s">
        <v>10341</v>
      </c>
      <c r="B2937" s="1" t="s">
        <v>6700</v>
      </c>
      <c r="C2937" s="9" t="s">
        <v>1967</v>
      </c>
      <c r="D2937" s="3" t="str">
        <f>IFERROR(VLOOKUP(C:C,对照表!A:B,2,0)," ")</f>
        <v>Person</v>
      </c>
      <c r="E2937" s="1" t="s">
        <v>1967</v>
      </c>
    </row>
    <row r="2938" spans="1:5" x14ac:dyDescent="0.25">
      <c r="A2938" s="10" t="s">
        <v>10342</v>
      </c>
      <c r="B2938" s="1" t="s">
        <v>6704</v>
      </c>
      <c r="C2938" s="9" t="s">
        <v>683</v>
      </c>
      <c r="D2938" s="3" t="str">
        <f>IFERROR(VLOOKUP(C:C,对照表!A:B,2,0)," ")</f>
        <v>Data import</v>
      </c>
      <c r="E2938" s="1" t="s">
        <v>685</v>
      </c>
    </row>
    <row r="2939" spans="1:5" x14ac:dyDescent="0.25">
      <c r="A2939" s="10" t="s">
        <v>10343</v>
      </c>
      <c r="B2939" s="1" t="s">
        <v>6706</v>
      </c>
      <c r="C2939" s="9" t="s">
        <v>688</v>
      </c>
      <c r="D2939" s="3" t="str">
        <f>IFERROR(VLOOKUP(C:C,对照表!A:B,2,0)," ")</f>
        <v>Data preview</v>
      </c>
      <c r="E2939" s="1" t="s">
        <v>689</v>
      </c>
    </row>
    <row r="2940" spans="1:5" ht="27.6" x14ac:dyDescent="0.25">
      <c r="A2940" s="10" t="s">
        <v>10344</v>
      </c>
      <c r="B2940" s="1" t="s">
        <v>6710</v>
      </c>
      <c r="C2940" s="9" t="s">
        <v>693</v>
      </c>
      <c r="D2940" s="3" t="str">
        <f>IFERROR(VLOOKUP(C:C,对照表!A:B,2,0)," ")</f>
        <v>Upload template</v>
      </c>
      <c r="E2940" s="1" t="s">
        <v>694</v>
      </c>
    </row>
    <row r="2941" spans="1:5" x14ac:dyDescent="0.25">
      <c r="A2941" s="10" t="s">
        <v>10345</v>
      </c>
      <c r="B2941" s="1" t="s">
        <v>6712</v>
      </c>
      <c r="C2941" s="9" t="s">
        <v>695</v>
      </c>
      <c r="D2941" s="3" t="str">
        <f>IFERROR(VLOOKUP(C:C,对照表!A:B,2,0)," ")</f>
        <v xml:space="preserve">  complete </v>
      </c>
      <c r="E2941" s="2" t="str">
        <f>IFERROR(VLOOKUP(C:C,对照表!A:C,3,0)," ")</f>
        <v>完成</v>
      </c>
    </row>
    <row r="2942" spans="1:5" x14ac:dyDescent="0.25">
      <c r="A2942" s="10" t="s">
        <v>10346</v>
      </c>
      <c r="B2942" s="1" t="s">
        <v>6716</v>
      </c>
      <c r="C2942" s="9" t="s">
        <v>696</v>
      </c>
      <c r="D2942" s="3" t="str">
        <f>IFERROR(VLOOKUP(C:C,对照表!A:B,2,0)," ")</f>
        <v>Success</v>
      </c>
      <c r="E2942" s="1" t="s">
        <v>697</v>
      </c>
    </row>
    <row r="2943" spans="1:5" x14ac:dyDescent="0.25">
      <c r="A2943" s="10" t="s">
        <v>10347</v>
      </c>
      <c r="B2943" s="1" t="s">
        <v>6718</v>
      </c>
      <c r="C2943" s="9" t="s">
        <v>199</v>
      </c>
      <c r="D2943" s="3" t="str">
        <f>IFERROR(VLOOKUP(C:C,对照表!A:B,2,0)," ")</f>
        <v xml:space="preserve">  prompt </v>
      </c>
      <c r="E2943" s="1" t="s">
        <v>22096</v>
      </c>
    </row>
    <row r="2944" spans="1:5" ht="27.6" x14ac:dyDescent="0.25">
      <c r="A2944" s="10" t="s">
        <v>10348</v>
      </c>
      <c r="B2944" s="1" t="s">
        <v>6721</v>
      </c>
      <c r="C2944" s="9" t="s">
        <v>16156</v>
      </c>
      <c r="D2944" s="3" t="str">
        <f>IFERROR(VLOOKUP(C:C,对照表!A:B,2,0)," ")</f>
        <v>Step 1: download the excel template of the import data;</v>
      </c>
      <c r="E2944" s="1" t="s">
        <v>698</v>
      </c>
    </row>
    <row r="2945" spans="1:5" ht="27.6" x14ac:dyDescent="0.25">
      <c r="A2945" s="10" t="s">
        <v>10349</v>
      </c>
      <c r="B2945" s="1" t="s">
        <v>6724</v>
      </c>
      <c r="C2945" s="9" t="s">
        <v>699</v>
      </c>
      <c r="D2945" s="3" t="str">
        <f>IFERROR(VLOOKUP(C:C,对照表!A:B,2,0)," ")</f>
        <v>Download the template</v>
      </c>
      <c r="E2945" s="1" t="s">
        <v>16944</v>
      </c>
    </row>
    <row r="2946" spans="1:5" ht="55.2" x14ac:dyDescent="0.25">
      <c r="A2946" s="10" t="s">
        <v>10350</v>
      </c>
      <c r="B2946" s="1" t="s">
        <v>6728</v>
      </c>
      <c r="C2946" s="9" t="s">
        <v>16157</v>
      </c>
      <c r="D2946" s="3" t="str">
        <f>IFERROR(VLOOKUP(C:C,对照表!A:B,2,0)," ")</f>
        <v>Step 2: fill in the import data according to the template requirements ( the red is required, the photo format is JPG/BMP/PNG, the width and height are greater than or equal to 320 * 320 px );</v>
      </c>
      <c r="E2946" s="1" t="s">
        <v>701</v>
      </c>
    </row>
    <row r="2947" spans="1:5" x14ac:dyDescent="0.25">
      <c r="A2947" s="10" t="s">
        <v>10351</v>
      </c>
      <c r="B2947" s="1" t="s">
        <v>10352</v>
      </c>
      <c r="C2947" s="9" t="s">
        <v>15917</v>
      </c>
      <c r="D2947" s="3" t="str">
        <f>IFERROR(VLOOKUP(C:C,对照表!A:B,2,0)," ")</f>
        <v>User ID:</v>
      </c>
      <c r="E2947" s="2" t="str">
        <f>IFERROR(VLOOKUP(C:C,对照表!A:C,3,0)," ")</f>
        <v>テナントID</v>
      </c>
    </row>
    <row r="2948" spans="1:5" ht="27.6" x14ac:dyDescent="0.25">
      <c r="A2948" s="10" t="s">
        <v>10353</v>
      </c>
      <c r="B2948" s="1" t="s">
        <v>6734</v>
      </c>
      <c r="C2948" s="9" t="s">
        <v>704</v>
      </c>
      <c r="D2948" s="3" t="str">
        <f>IFERROR(VLOOKUP(C:C,对照表!A:B,2,0)," ")</f>
        <v xml:space="preserve">  A total of choosing </v>
      </c>
      <c r="E2948" s="2" t="str">
        <f>IFERROR(VLOOKUP(C:C,对照表!A:C,3,0)," ")</f>
        <v>選択しました</v>
      </c>
    </row>
    <row r="2949" spans="1:5" ht="27.6" x14ac:dyDescent="0.25">
      <c r="A2949" s="10" t="s">
        <v>10354</v>
      </c>
      <c r="B2949" s="1" t="s">
        <v>6735</v>
      </c>
      <c r="C2949" s="9" t="s">
        <v>705</v>
      </c>
      <c r="D2949" s="3" t="str">
        <f>IFERROR(VLOOKUP(C:C,对照表!A:B,2,0)," ")</f>
        <v>photo(s)</v>
      </c>
      <c r="E2949" s="1" t="s">
        <v>706</v>
      </c>
    </row>
    <row r="2950" spans="1:5" ht="55.2" x14ac:dyDescent="0.25">
      <c r="A2950" s="10" t="s">
        <v>10355</v>
      </c>
      <c r="B2950" s="1" t="s">
        <v>6739</v>
      </c>
      <c r="C2950" s="9" t="s">
        <v>16158</v>
      </c>
      <c r="D2950" s="3" t="str">
        <f>IFERROR(VLOOKUP(C:C,对照表!A:B,2,0)," ")</f>
        <v>The total size of files should less than 2 GB</v>
      </c>
      <c r="E2950" s="1" t="s">
        <v>7981</v>
      </c>
    </row>
    <row r="2951" spans="1:5" ht="27.6" x14ac:dyDescent="0.25">
      <c r="A2951" s="10" t="s">
        <v>10356</v>
      </c>
      <c r="B2951" s="1" t="s">
        <v>6743</v>
      </c>
      <c r="C2951" s="9" t="s">
        <v>707</v>
      </c>
      <c r="D2951" s="3" t="str">
        <f>IFERROR(VLOOKUP(C:C,对照表!A:B,2,0)," ")</f>
        <v>Personnel information file</v>
      </c>
      <c r="E2951" s="1" t="s">
        <v>708</v>
      </c>
    </row>
    <row r="2952" spans="1:5" x14ac:dyDescent="0.25">
      <c r="A2952" s="10" t="s">
        <v>10357</v>
      </c>
      <c r="B2952" s="1" t="s">
        <v>6745</v>
      </c>
      <c r="C2952" s="9" t="s">
        <v>610</v>
      </c>
      <c r="D2952" s="3" t="str">
        <f>IFERROR(VLOOKUP(C:C,对照表!A:B,2,0)," ")</f>
        <v>Add</v>
      </c>
      <c r="E2952" s="1" t="s">
        <v>611</v>
      </c>
    </row>
    <row r="2953" spans="1:5" ht="27.6" x14ac:dyDescent="0.25">
      <c r="A2953" s="10" t="s">
        <v>10358</v>
      </c>
      <c r="B2953" s="1" t="s">
        <v>6748</v>
      </c>
      <c r="C2953" s="9" t="s">
        <v>610</v>
      </c>
      <c r="D2953" s="3" t="str">
        <f>IFERROR(VLOOKUP(C:C,对照表!A:B,2,0)," ")</f>
        <v>Add</v>
      </c>
      <c r="E2953" s="1" t="s">
        <v>611</v>
      </c>
    </row>
    <row r="2954" spans="1:5" ht="27.6" x14ac:dyDescent="0.25">
      <c r="A2954" s="10" t="s">
        <v>10359</v>
      </c>
      <c r="B2954" s="1" t="s">
        <v>6750</v>
      </c>
      <c r="C2954" s="9" t="s">
        <v>709</v>
      </c>
      <c r="D2954" s="3" t="str">
        <f>IFERROR(VLOOKUP(C:C,对照表!A:B,2,0)," ")</f>
        <v>People information</v>
      </c>
      <c r="E2954" s="1" t="s">
        <v>710</v>
      </c>
    </row>
    <row r="2955" spans="1:5" ht="27.6" x14ac:dyDescent="0.25">
      <c r="A2955" s="10" t="s">
        <v>10360</v>
      </c>
      <c r="B2955" s="1" t="s">
        <v>6752</v>
      </c>
      <c r="C2955" s="9" t="s">
        <v>712</v>
      </c>
      <c r="D2955" s="3" t="str">
        <f>IFERROR(VLOOKUP(C:C,对照表!A:B,2,0)," ")</f>
        <v>Photo</v>
      </c>
      <c r="E2955" s="1" t="s">
        <v>714</v>
      </c>
    </row>
    <row r="2956" spans="1:5" x14ac:dyDescent="0.25">
      <c r="A2956" s="10" t="s">
        <v>10361</v>
      </c>
      <c r="B2956" s="1" t="s">
        <v>6755</v>
      </c>
      <c r="C2956" s="9" t="s">
        <v>16159</v>
      </c>
      <c r="D2956" s="3" t="str">
        <f>IFERROR(VLOOKUP(C:C,对照表!A:B,2,0)," ")</f>
        <v>zip package</v>
      </c>
      <c r="E2956" s="1" t="s">
        <v>7983</v>
      </c>
    </row>
    <row r="2957" spans="1:5" ht="27.6" x14ac:dyDescent="0.25">
      <c r="A2957" s="10" t="s">
        <v>10362</v>
      </c>
      <c r="B2957" s="1" t="s">
        <v>6758</v>
      </c>
      <c r="C2957" s="9" t="s">
        <v>716</v>
      </c>
      <c r="D2957" s="3" t="str">
        <f>IFERROR(VLOOKUP(C:C,对照表!A:B,2,0)," ")</f>
        <v>Folder</v>
      </c>
      <c r="E2957" s="1" t="s">
        <v>717</v>
      </c>
    </row>
    <row r="2958" spans="1:5" ht="27.6" x14ac:dyDescent="0.25">
      <c r="A2958" s="10" t="s">
        <v>10363</v>
      </c>
      <c r="B2958" s="1" t="s">
        <v>6761</v>
      </c>
      <c r="C2958" s="9" t="s">
        <v>16160</v>
      </c>
      <c r="D2958" s="3" t="str">
        <f>IFERROR(VLOOKUP(C:C,对照表!A:B,2,0)," ")</f>
        <v>Excel file</v>
      </c>
      <c r="E2958" s="1" t="s">
        <v>718</v>
      </c>
    </row>
    <row r="2959" spans="1:5" x14ac:dyDescent="0.25">
      <c r="A2959" s="10" t="s">
        <v>10364</v>
      </c>
      <c r="B2959" s="1" t="s">
        <v>6767</v>
      </c>
      <c r="C2959" s="9" t="s">
        <v>25</v>
      </c>
      <c r="D2959" s="3" t="str">
        <f>IFERROR(VLOOKUP(C:C,对照表!A:B,2,0)," ")</f>
        <v xml:space="preserve"> Next step </v>
      </c>
      <c r="E2959" s="2" t="str">
        <f>IFERROR(VLOOKUP(C:C,对照表!A:C,3,0)," ")</f>
        <v>次のステップ</v>
      </c>
    </row>
    <row r="2960" spans="1:5" x14ac:dyDescent="0.25">
      <c r="A2960" s="10" t="s">
        <v>10365</v>
      </c>
      <c r="B2960" s="1" t="s">
        <v>6768</v>
      </c>
      <c r="C2960" s="9" t="s">
        <v>719</v>
      </c>
      <c r="D2960" s="3" t="str">
        <f>IFERROR(VLOOKUP(C:C,对照表!A:B,2,0)," ")</f>
        <v xml:space="preserve">  Previous step </v>
      </c>
      <c r="E2960" s="2" t="str">
        <f>IFERROR(VLOOKUP(C:C,对照表!A:C,3,0)," ")</f>
        <v>前のステップ</v>
      </c>
    </row>
    <row r="2961" spans="1:5" x14ac:dyDescent="0.25">
      <c r="A2961" s="10" t="s">
        <v>10366</v>
      </c>
      <c r="B2961" s="1" t="s">
        <v>6771</v>
      </c>
      <c r="C2961" s="9" t="s">
        <v>726</v>
      </c>
      <c r="D2961" s="3" t="str">
        <f>IFERROR(VLOOKUP(C:C,对照表!A:B,2,0)," ")</f>
        <v>Import</v>
      </c>
      <c r="E2961" s="1" t="s">
        <v>727</v>
      </c>
    </row>
    <row r="2962" spans="1:5" x14ac:dyDescent="0.25">
      <c r="A2962" s="10" t="s">
        <v>10367</v>
      </c>
      <c r="B2962" s="1" t="s">
        <v>6773</v>
      </c>
      <c r="C2962" s="9" t="s">
        <v>728</v>
      </c>
      <c r="D2962" s="3" t="str">
        <f>IFERROR(VLOOKUP(C:C,对照表!A:B,2,0)," ")</f>
        <v>Modify the email</v>
      </c>
      <c r="E2962" s="1" t="s">
        <v>729</v>
      </c>
    </row>
    <row r="2963" spans="1:5" x14ac:dyDescent="0.25">
      <c r="A2963" s="10" t="s">
        <v>10368</v>
      </c>
      <c r="B2963" s="1" t="s">
        <v>6777</v>
      </c>
      <c r="C2963" s="9" t="s">
        <v>730</v>
      </c>
      <c r="D2963" s="3" t="str">
        <f>IFERROR(VLOOKUP(C:C,对照表!A:B,2,0)," ")</f>
        <v>Modify the cell phone number</v>
      </c>
      <c r="E2963" s="1" t="s">
        <v>731</v>
      </c>
    </row>
    <row r="2964" spans="1:5" x14ac:dyDescent="0.25">
      <c r="A2964" s="10" t="s">
        <v>10369</v>
      </c>
      <c r="B2964" s="1" t="s">
        <v>6779</v>
      </c>
      <c r="C2964" s="9" t="s">
        <v>732</v>
      </c>
      <c r="D2964" s="3" t="str">
        <f>IFERROR(VLOOKUP(C:C,对照表!A:B,2,0)," ")</f>
        <v>Modify the password</v>
      </c>
      <c r="E2964" s="1" t="s">
        <v>733</v>
      </c>
    </row>
    <row r="2965" spans="1:5" x14ac:dyDescent="0.25">
      <c r="A2965" s="10" t="s">
        <v>10370</v>
      </c>
      <c r="B2965" s="1" t="s">
        <v>6782</v>
      </c>
      <c r="C2965" s="9" t="s">
        <v>299</v>
      </c>
      <c r="D2965" s="3" t="str">
        <f>IFERROR(VLOOKUP(C:C,对照表!A:B,2,0)," ")</f>
        <v>Profile</v>
      </c>
      <c r="E2965" s="1" t="s">
        <v>300</v>
      </c>
    </row>
    <row r="2966" spans="1:5" x14ac:dyDescent="0.25">
      <c r="A2966" s="10" t="s">
        <v>10371</v>
      </c>
      <c r="B2966" s="1" t="s">
        <v>6786</v>
      </c>
      <c r="C2966" s="9" t="s">
        <v>3434</v>
      </c>
      <c r="D2966" s="3" t="str">
        <f>IFERROR(VLOOKUP(C:C,对照表!A:B,2,0)," ")</f>
        <v>Mobile No.</v>
      </c>
      <c r="E2966" s="1" t="s">
        <v>3435</v>
      </c>
    </row>
    <row r="2967" spans="1:5" x14ac:dyDescent="0.25">
      <c r="A2967" s="10" t="s">
        <v>10372</v>
      </c>
      <c r="B2967" s="1" t="s">
        <v>6788</v>
      </c>
      <c r="C2967" s="9" t="s">
        <v>8</v>
      </c>
      <c r="D2967" s="3" t="str">
        <f>IFERROR(VLOOKUP(C:C,对照表!A:B,2,0)," ")</f>
        <v>Modify</v>
      </c>
      <c r="E2967" s="1" t="s">
        <v>734</v>
      </c>
    </row>
    <row r="2968" spans="1:5" x14ac:dyDescent="0.25">
      <c r="A2968" s="10" t="s">
        <v>10373</v>
      </c>
      <c r="B2968" s="1" t="s">
        <v>6791</v>
      </c>
      <c r="C2968" s="9" t="s">
        <v>738</v>
      </c>
      <c r="D2968" s="3" t="str">
        <f>IFERROR(VLOOKUP(C:C,对照表!A:B,2,0)," ")</f>
        <v>Setting</v>
      </c>
      <c r="E2968" s="1" t="s">
        <v>739</v>
      </c>
    </row>
    <row r="2969" spans="1:5" x14ac:dyDescent="0.25">
      <c r="A2969" s="10" t="s">
        <v>10374</v>
      </c>
      <c r="B2969" s="1" t="s">
        <v>6793</v>
      </c>
      <c r="C2969" s="9" t="s">
        <v>740</v>
      </c>
      <c r="D2969" s="3" t="str">
        <f>IFERROR(VLOOKUP(C:C,对照表!A:B,2,0)," ")</f>
        <v>Logout</v>
      </c>
      <c r="E2969" s="1" t="s">
        <v>740</v>
      </c>
    </row>
    <row r="2970" spans="1:5" x14ac:dyDescent="0.25">
      <c r="A2970" s="10" t="s">
        <v>10375</v>
      </c>
      <c r="B2970" s="1" t="s">
        <v>6794</v>
      </c>
      <c r="C2970" s="9" t="s">
        <v>299</v>
      </c>
      <c r="D2970" s="3" t="str">
        <f>IFERROR(VLOOKUP(C:C,对照表!A:B,2,0)," ")</f>
        <v>Profile</v>
      </c>
      <c r="E2970" s="1" t="s">
        <v>300</v>
      </c>
    </row>
    <row r="2971" spans="1:5" x14ac:dyDescent="0.25">
      <c r="A2971" s="10" t="s">
        <v>10376</v>
      </c>
      <c r="B2971" s="1" t="s">
        <v>6797</v>
      </c>
      <c r="C2971" s="9" t="s">
        <v>550</v>
      </c>
      <c r="D2971" s="3" t="str">
        <f>IFERROR(VLOOKUP(C:C,对照表!A:B,2,0)," ")</f>
        <v xml:space="preserve"> Email </v>
      </c>
      <c r="E2971" s="2" t="str">
        <f>IFERROR(VLOOKUP(C:C,对照表!A:C,3,0)," ")</f>
        <v>メールアドレス</v>
      </c>
    </row>
    <row r="2972" spans="1:5" x14ac:dyDescent="0.25">
      <c r="A2972" s="10" t="s">
        <v>10377</v>
      </c>
      <c r="B2972" s="1" t="s">
        <v>6798</v>
      </c>
      <c r="C2972" s="9" t="s">
        <v>266</v>
      </c>
      <c r="D2972" s="3" t="str">
        <f>IFERROR(VLOOKUP(C:C,对照表!A:B,2,0)," ")</f>
        <v>Please enter the email</v>
      </c>
      <c r="E2972" s="1" t="s">
        <v>267</v>
      </c>
    </row>
    <row r="2973" spans="1:5" x14ac:dyDescent="0.25">
      <c r="A2973" s="10" t="s">
        <v>10378</v>
      </c>
      <c r="B2973" s="1" t="s">
        <v>6801</v>
      </c>
      <c r="C2973" s="9" t="s">
        <v>229</v>
      </c>
      <c r="D2973" s="3" t="str">
        <f>IFERROR(VLOOKUP(C:C,对照表!A:B,2,0)," ")</f>
        <v>Tel No.</v>
      </c>
      <c r="E2973" s="1" t="s">
        <v>230</v>
      </c>
    </row>
    <row r="2974" spans="1:5" x14ac:dyDescent="0.25">
      <c r="A2974" s="10" t="s">
        <v>10379</v>
      </c>
      <c r="B2974" s="1" t="s">
        <v>6804</v>
      </c>
      <c r="C2974" s="9" t="s">
        <v>102</v>
      </c>
      <c r="D2974" s="3" t="str">
        <f>IFERROR(VLOOKUP(C:C,对照表!A:B,2,0)," ")</f>
        <v>Enter phone number</v>
      </c>
      <c r="E2974" s="1" t="s">
        <v>103</v>
      </c>
    </row>
    <row r="2975" spans="1:5" x14ac:dyDescent="0.25">
      <c r="A2975" s="10" t="s">
        <v>10380</v>
      </c>
      <c r="B2975" s="1" t="s">
        <v>6806</v>
      </c>
      <c r="C2975" s="9" t="s">
        <v>741</v>
      </c>
      <c r="D2975" s="3" t="str">
        <f>IFERROR(VLOOKUP(C:C,对照表!A:B,2,0)," ")</f>
        <v>The old password</v>
      </c>
      <c r="E2975" s="1" t="s">
        <v>742</v>
      </c>
    </row>
    <row r="2976" spans="1:5" ht="27.6" x14ac:dyDescent="0.25">
      <c r="A2976" s="10" t="s">
        <v>10381</v>
      </c>
      <c r="B2976" s="1" t="s">
        <v>6810</v>
      </c>
      <c r="C2976" s="9" t="s">
        <v>743</v>
      </c>
      <c r="D2976" s="3" t="str">
        <f>IFERROR(VLOOKUP(C:C,对照表!A:B,2,0)," ")</f>
        <v>Please enter the old password</v>
      </c>
      <c r="E2976" s="1" t="s">
        <v>744</v>
      </c>
    </row>
    <row r="2977" spans="1:5" x14ac:dyDescent="0.25">
      <c r="A2977" s="10" t="s">
        <v>10382</v>
      </c>
      <c r="B2977" s="1" t="s">
        <v>6813</v>
      </c>
      <c r="C2977" s="9" t="s">
        <v>745</v>
      </c>
      <c r="D2977" s="3" t="str">
        <f>IFERROR(VLOOKUP(C:C,对照表!A:B,2,0)," ")</f>
        <v>The new password</v>
      </c>
      <c r="E2977" s="1" t="s">
        <v>746</v>
      </c>
    </row>
    <row r="2978" spans="1:5" ht="27.6" x14ac:dyDescent="0.25">
      <c r="A2978" s="10" t="s">
        <v>10383</v>
      </c>
      <c r="B2978" s="1" t="s">
        <v>6817</v>
      </c>
      <c r="C2978" s="9" t="s">
        <v>747</v>
      </c>
      <c r="D2978" s="3" t="str">
        <f>IFERROR(VLOOKUP(C:C,对照表!A:B,2,0)," ")</f>
        <v>Please enter the new password</v>
      </c>
      <c r="E2978" s="1" t="s">
        <v>748</v>
      </c>
    </row>
    <row r="2979" spans="1:5" ht="27.6" x14ac:dyDescent="0.25">
      <c r="A2979" s="10" t="s">
        <v>10384</v>
      </c>
      <c r="B2979" s="1" t="s">
        <v>6822</v>
      </c>
      <c r="C2979" s="9" t="s">
        <v>54</v>
      </c>
      <c r="D2979" s="3" t="str">
        <f>IFERROR(VLOOKUP(C:C,对照表!A:B,2,0)," ")</f>
        <v>Re-enter password</v>
      </c>
      <c r="E2979" s="1" t="s">
        <v>753</v>
      </c>
    </row>
    <row r="2980" spans="1:5" ht="27.6" x14ac:dyDescent="0.25">
      <c r="A2980" s="10" t="s">
        <v>10385</v>
      </c>
      <c r="B2980" s="1" t="s">
        <v>6823</v>
      </c>
      <c r="C2980" s="9" t="s">
        <v>756</v>
      </c>
      <c r="D2980" s="3" t="str">
        <f>IFERROR(VLOOKUP(C:C,对照表!A:B,2,0)," ")</f>
        <v>Please enter the new password again</v>
      </c>
      <c r="E2980" s="1" t="s">
        <v>757</v>
      </c>
    </row>
    <row r="2981" spans="1:5" ht="55.2" x14ac:dyDescent="0.25">
      <c r="A2981" s="10" t="s">
        <v>10386</v>
      </c>
      <c r="B2981" s="1" t="s">
        <v>6828</v>
      </c>
      <c r="C2981" s="9" t="s">
        <v>20695</v>
      </c>
      <c r="D2981" s="3" t="str">
        <f>IFERROR(VLOOKUP(C:C,对照表!A:B,2,0)," ")</f>
        <v>Recommend to change password periodically, password must contains uppercase and lowercase letters and numbers and is longer than 6 digits.</v>
      </c>
      <c r="E2981" s="1" t="s">
        <v>759</v>
      </c>
    </row>
    <row r="2982" spans="1:5" ht="27.6" x14ac:dyDescent="0.25">
      <c r="A2982" s="10" t="s">
        <v>10387</v>
      </c>
      <c r="B2982" s="1" t="s">
        <v>6831</v>
      </c>
      <c r="C2982" s="9" t="s">
        <v>760</v>
      </c>
      <c r="D2982" s="3" t="str">
        <f>IFERROR(VLOOKUP(C:C,对照表!A:B,2,0)," ")</f>
        <v>The cell phone number cannot be empty</v>
      </c>
      <c r="E2982" s="1" t="s">
        <v>761</v>
      </c>
    </row>
    <row r="2983" spans="1:5" ht="27.6" x14ac:dyDescent="0.25">
      <c r="A2983" s="10" t="s">
        <v>10388</v>
      </c>
      <c r="B2983" s="1" t="s">
        <v>6838</v>
      </c>
      <c r="C2983" s="9" t="s">
        <v>640</v>
      </c>
      <c r="D2983" s="3" t="str">
        <f>IFERROR(VLOOKUP(C:C,对照表!A:B,2,0)," ")</f>
        <v>The cell phone number length cannot be less than 4 bits</v>
      </c>
      <c r="E2983" s="1" t="s">
        <v>641</v>
      </c>
    </row>
    <row r="2984" spans="1:5" ht="27.6" x14ac:dyDescent="0.25">
      <c r="A2984" s="10" t="s">
        <v>10389</v>
      </c>
      <c r="B2984" s="1" t="s">
        <v>6839</v>
      </c>
      <c r="C2984" s="9" t="s">
        <v>762</v>
      </c>
      <c r="D2984" s="3" t="str">
        <f>IFERROR(VLOOKUP(C:C,对照表!A:B,2,0)," ")</f>
        <v>The cell phone number cannot exceed 20 bits in length</v>
      </c>
      <c r="E2984" s="1" t="s">
        <v>763</v>
      </c>
    </row>
    <row r="2985" spans="1:5" x14ac:dyDescent="0.25">
      <c r="A2985" s="10" t="s">
        <v>10390</v>
      </c>
      <c r="B2985" s="1" t="s">
        <v>6843</v>
      </c>
      <c r="C2985" s="9" t="s">
        <v>764</v>
      </c>
      <c r="D2985" s="3" t="str">
        <f>IFERROR(VLOOKUP(C:C,对照表!A:B,2,0)," ")</f>
        <v>Company</v>
      </c>
      <c r="E2985" s="1" t="s">
        <v>765</v>
      </c>
    </row>
    <row r="2986" spans="1:5" x14ac:dyDescent="0.25">
      <c r="A2986" s="10" t="s">
        <v>10391</v>
      </c>
      <c r="B2986" s="1" t="s">
        <v>6847</v>
      </c>
      <c r="C2986" s="9" t="s">
        <v>768</v>
      </c>
      <c r="D2986" s="3" t="str">
        <f>IFERROR(VLOOKUP(C:C,对照表!A:B,2,0)," ")</f>
        <v>Password</v>
      </c>
      <c r="E2986" s="1" t="s">
        <v>187</v>
      </c>
    </row>
    <row r="2987" spans="1:5" x14ac:dyDescent="0.25">
      <c r="A2987" s="10" t="s">
        <v>10392</v>
      </c>
      <c r="B2987" s="1" t="s">
        <v>6848</v>
      </c>
      <c r="C2987" s="9" t="s">
        <v>769</v>
      </c>
      <c r="D2987" s="3" t="str">
        <f>IFERROR(VLOOKUP(C:C,对照表!A:B,2,0)," ")</f>
        <v>Set</v>
      </c>
      <c r="E2987" s="1" t="s">
        <v>770</v>
      </c>
    </row>
    <row r="2988" spans="1:5" x14ac:dyDescent="0.25">
      <c r="A2988" s="10" t="s">
        <v>10393</v>
      </c>
      <c r="B2988" s="1" t="s">
        <v>6852</v>
      </c>
      <c r="C2988" s="9" t="s">
        <v>771</v>
      </c>
      <c r="D2988" s="3" t="str">
        <f>IFERROR(VLOOKUP(C:C,对照表!A:B,2,0)," ")</f>
        <v>Unset</v>
      </c>
      <c r="E2988" s="1" t="s">
        <v>772</v>
      </c>
    </row>
    <row r="2989" spans="1:5" ht="27.6" x14ac:dyDescent="0.25">
      <c r="A2989" s="10" t="s">
        <v>10394</v>
      </c>
      <c r="B2989" s="1" t="s">
        <v>6854</v>
      </c>
      <c r="C2989" s="9" t="s">
        <v>2362</v>
      </c>
      <c r="D2989" s="3" t="str">
        <f>IFERROR(VLOOKUP(C:C,对照表!A:B,2,0)," ")</f>
        <v>You have already bound your cell phone number</v>
      </c>
      <c r="E2989" s="1" t="s">
        <v>2363</v>
      </c>
    </row>
    <row r="2990" spans="1:5" ht="27.6" x14ac:dyDescent="0.25">
      <c r="A2990" s="10" t="s">
        <v>10395</v>
      </c>
      <c r="B2990" s="1" t="s">
        <v>6857</v>
      </c>
      <c r="C2990" s="9" t="s">
        <v>2364</v>
      </c>
      <c r="D2990" s="3" t="str">
        <f>IFERROR(VLOOKUP(C:C,对照表!A:B,2,0)," ")</f>
        <v>You have not yet bound your cell phone number</v>
      </c>
      <c r="E2990" s="1" t="s">
        <v>2365</v>
      </c>
    </row>
    <row r="2991" spans="1:5" x14ac:dyDescent="0.25">
      <c r="A2991" s="10" t="s">
        <v>10396</v>
      </c>
      <c r="B2991" s="1" t="s">
        <v>6861</v>
      </c>
      <c r="C2991" s="9" t="s">
        <v>773</v>
      </c>
      <c r="D2991" s="3" t="str">
        <f>IFERROR(VLOOKUP(C:C,对照表!A:B,2,0)," ")</f>
        <v>Email address</v>
      </c>
      <c r="E2991" s="1" t="s">
        <v>774</v>
      </c>
    </row>
    <row r="2992" spans="1:5" ht="41.4" x14ac:dyDescent="0.25">
      <c r="A2992" s="10" t="s">
        <v>10397</v>
      </c>
      <c r="B2992" s="1" t="s">
        <v>6863</v>
      </c>
      <c r="C2992" s="9" t="s">
        <v>10398</v>
      </c>
      <c r="D2992" s="3" t="str">
        <f>IFERROR(VLOOKUP(C:C,对照表!A:B,2,0)," ")</f>
        <v>[Email address can retrieve password, recommended common email address.]</v>
      </c>
      <c r="E2992" s="1" t="s">
        <v>776</v>
      </c>
    </row>
    <row r="2993" spans="1:5" x14ac:dyDescent="0.25">
      <c r="A2993" s="10" t="s">
        <v>10399</v>
      </c>
      <c r="B2993" s="1" t="s">
        <v>6867</v>
      </c>
      <c r="C2993" s="9" t="s">
        <v>780</v>
      </c>
      <c r="D2993" s="3" t="str">
        <f>IFERROR(VLOOKUP(C:C,对照表!A:B,2,0)," ")</f>
        <v>You have bound the mailbox</v>
      </c>
      <c r="E2993" s="1" t="s">
        <v>781</v>
      </c>
    </row>
    <row r="2994" spans="1:5" ht="55.2" x14ac:dyDescent="0.25">
      <c r="A2994" s="10" t="s">
        <v>10400</v>
      </c>
      <c r="B2994" s="1" t="s">
        <v>6869</v>
      </c>
      <c r="C2994" s="9" t="s">
        <v>782</v>
      </c>
      <c r="D2994" s="3" t="str">
        <f>IFERROR(VLOOKUP(C:C,对照表!A:B,2,0)," ")</f>
        <v>You have not bound your mailbox [ Email address can retrieve password, recommended common email address.]</v>
      </c>
      <c r="E2994" s="1" t="s">
        <v>783</v>
      </c>
    </row>
    <row r="2995" spans="1:5" ht="41.4" x14ac:dyDescent="0.25">
      <c r="A2995" s="10" t="s">
        <v>10401</v>
      </c>
      <c r="B2995" s="1" t="s">
        <v>7071</v>
      </c>
      <c r="C2995" s="9" t="s">
        <v>3617</v>
      </c>
      <c r="D2995" s="3" t="str">
        <f>IFERROR(VLOOKUP(C:C,对照表!A:B,2,0)," ")</f>
        <v>This organization contains personnel information. How do you choose to handle it</v>
      </c>
      <c r="E2995" s="2" t="str">
        <f>IFERROR(VLOOKUP(C:C,对照表!A:C,3,0)," ")</f>
        <v>この組織には人員情報が含まれていますので、人員を処理する方法を選択してください。</v>
      </c>
    </row>
    <row r="2996" spans="1:5" x14ac:dyDescent="0.25">
      <c r="A2996" s="10" t="s">
        <v>10402</v>
      </c>
      <c r="B2996" s="1" t="s">
        <v>6872</v>
      </c>
      <c r="C2996" s="9" t="s">
        <v>15892</v>
      </c>
      <c r="D2996" s="3" t="str">
        <f>IFERROR(VLOOKUP(C:C,对照表!A:B,2,0)," ")</f>
        <v>Software version:</v>
      </c>
      <c r="E2996" s="1" t="s">
        <v>1223</v>
      </c>
    </row>
    <row r="2997" spans="1:5" x14ac:dyDescent="0.25">
      <c r="A2997" s="10" t="s">
        <v>10403</v>
      </c>
      <c r="B2997" s="1" t="s">
        <v>6875</v>
      </c>
      <c r="C2997" s="9" t="s">
        <v>259</v>
      </c>
      <c r="D2997" s="3" t="str">
        <f>IFERROR(VLOOKUP(C:C,对照表!A:B,2,0)," ")</f>
        <v>E-mail：</v>
      </c>
      <c r="E2997" s="1" t="s">
        <v>7892</v>
      </c>
    </row>
    <row r="2998" spans="1:5" x14ac:dyDescent="0.25">
      <c r="A2998" s="10" t="s">
        <v>10404</v>
      </c>
      <c r="B2998" s="1" t="s">
        <v>6876</v>
      </c>
      <c r="C2998" s="9" t="s">
        <v>10405</v>
      </c>
      <c r="D2998" s="3" t="str">
        <f>IFERROR(VLOOKUP(C:C,对照表!A:B,2,0)," ")</f>
        <v>Validation code：</v>
      </c>
      <c r="E2998" s="1" t="s">
        <v>7995</v>
      </c>
    </row>
    <row r="2999" spans="1:5" x14ac:dyDescent="0.25">
      <c r="A2999" s="10" t="s">
        <v>10406</v>
      </c>
      <c r="B2999" s="1" t="s">
        <v>6880</v>
      </c>
      <c r="C2999" s="9" t="s">
        <v>856</v>
      </c>
      <c r="D2999" s="3" t="str">
        <f>IFERROR(VLOOKUP(C:C,对照表!A:B,2,0)," ")</f>
        <v>Get a code</v>
      </c>
      <c r="E2999" s="1" t="s">
        <v>857</v>
      </c>
    </row>
    <row r="3000" spans="1:5" ht="27.6" x14ac:dyDescent="0.25">
      <c r="A3000" s="10" t="s">
        <v>10407</v>
      </c>
      <c r="B3000" s="1" t="s">
        <v>6882</v>
      </c>
      <c r="C3000" s="9" t="s">
        <v>858</v>
      </c>
      <c r="D3000" s="3" t="str">
        <f>IFERROR(VLOOKUP(C:C,对照表!A:B,2,0)," ")</f>
        <v>The validation code has been sent to the mailbox. please check it!</v>
      </c>
      <c r="E3000" s="1" t="s">
        <v>859</v>
      </c>
    </row>
    <row r="3001" spans="1:5" x14ac:dyDescent="0.25">
      <c r="A3001" s="10" t="s">
        <v>10408</v>
      </c>
      <c r="B3001" s="1" t="s">
        <v>6886</v>
      </c>
      <c r="C3001" s="9" t="s">
        <v>25</v>
      </c>
      <c r="D3001" s="3" t="str">
        <f>IFERROR(VLOOKUP(C:C,对照表!A:B,2,0)," ")</f>
        <v xml:space="preserve"> Next step </v>
      </c>
      <c r="E3001" s="2" t="str">
        <f>IFERROR(VLOOKUP(C:C,对照表!A:C,3,0)," ")</f>
        <v>次のステップ</v>
      </c>
    </row>
    <row r="3002" spans="1:5" x14ac:dyDescent="0.25">
      <c r="A3002" s="10" t="s">
        <v>10409</v>
      </c>
      <c r="B3002" s="1" t="s">
        <v>6887</v>
      </c>
      <c r="C3002" s="9" t="s">
        <v>860</v>
      </c>
      <c r="D3002" s="3" t="str">
        <f>IFERROR(VLOOKUP(C:C,对照表!A:B,2,0)," ")</f>
        <v>Countdown</v>
      </c>
      <c r="E3002" s="1" t="s">
        <v>861</v>
      </c>
    </row>
    <row r="3003" spans="1:5" ht="27.6" x14ac:dyDescent="0.25">
      <c r="A3003" s="10" t="s">
        <v>10410</v>
      </c>
      <c r="B3003" s="1" t="s">
        <v>6890</v>
      </c>
      <c r="C3003" s="9" t="s">
        <v>862</v>
      </c>
      <c r="D3003" s="3" t="str">
        <f>IFERROR(VLOOKUP(C:C,对照表!A:B,2,0)," ")</f>
        <v>Please enter your email</v>
      </c>
      <c r="E3003" s="1" t="s">
        <v>267</v>
      </c>
    </row>
    <row r="3004" spans="1:5" ht="27.6" x14ac:dyDescent="0.25">
      <c r="A3004" s="10" t="s">
        <v>10411</v>
      </c>
      <c r="B3004" s="1" t="s">
        <v>6893</v>
      </c>
      <c r="C3004" s="9" t="s">
        <v>863</v>
      </c>
      <c r="D3004" s="3" t="str">
        <f>IFERROR(VLOOKUP(C:C,对照表!A:B,2,0)," ")</f>
        <v xml:space="preserve">Enter email verification code </v>
      </c>
      <c r="E3004" s="2" t="str">
        <f>IFERROR(VLOOKUP(C:C,对照表!A:C,3,0)," ")</f>
        <v>メールアドレスの検証コードを入力してください</v>
      </c>
    </row>
    <row r="3005" spans="1:5" ht="27.6" x14ac:dyDescent="0.25">
      <c r="A3005" s="10" t="s">
        <v>10412</v>
      </c>
      <c r="B3005" s="1" t="s">
        <v>6896</v>
      </c>
      <c r="C3005" s="9" t="s">
        <v>636</v>
      </c>
      <c r="D3005" s="3" t="str">
        <f>IFERROR(VLOOKUP(C:C,对照表!A:B,2,0)," ")</f>
        <v>The email length cannot be less than 4 bits</v>
      </c>
      <c r="E3005" s="1" t="s">
        <v>637</v>
      </c>
    </row>
    <row r="3006" spans="1:5" ht="27.6" x14ac:dyDescent="0.25">
      <c r="A3006" s="10" t="s">
        <v>10413</v>
      </c>
      <c r="B3006" s="1" t="s">
        <v>6898</v>
      </c>
      <c r="C3006" s="9" t="s">
        <v>638</v>
      </c>
      <c r="D3006" s="3" t="str">
        <f>IFERROR(VLOOKUP(C:C,对照表!A:B,2,0)," ")</f>
        <v>The email length cannot exceed 64 bits</v>
      </c>
      <c r="E3006" s="1" t="s">
        <v>639</v>
      </c>
    </row>
    <row r="3007" spans="1:5" ht="27.6" x14ac:dyDescent="0.25">
      <c r="A3007" s="10" t="s">
        <v>10414</v>
      </c>
      <c r="B3007" s="1" t="s">
        <v>6899</v>
      </c>
      <c r="C3007" s="9" t="s">
        <v>864</v>
      </c>
      <c r="D3007" s="3" t="str">
        <f>IFERROR(VLOOKUP(C:C,对照表!A:B,2,0)," ")</f>
        <v>Please enter the correct email</v>
      </c>
      <c r="E3007" s="1" t="s">
        <v>268</v>
      </c>
    </row>
    <row r="3008" spans="1:5" ht="27.6" x14ac:dyDescent="0.25">
      <c r="A3008" s="10" t="s">
        <v>10415</v>
      </c>
      <c r="B3008" s="1" t="s">
        <v>6902</v>
      </c>
      <c r="C3008" s="9" t="s">
        <v>868</v>
      </c>
      <c r="D3008" s="3" t="str">
        <f>IFERROR(VLOOKUP(C:C,对照表!A:B,2,0)," ")</f>
        <v>This email has already registered</v>
      </c>
      <c r="E3008" s="1" t="s">
        <v>869</v>
      </c>
    </row>
    <row r="3009" spans="1:5" x14ac:dyDescent="0.25">
      <c r="A3009" s="10" t="s">
        <v>10416</v>
      </c>
      <c r="B3009" s="1" t="s">
        <v>6906</v>
      </c>
      <c r="C3009" s="9" t="s">
        <v>870</v>
      </c>
      <c r="D3009" s="3" t="str">
        <f>IFERROR(VLOOKUP(C:C,对照表!A:B,2,0)," ")</f>
        <v>Please enter the correct validation code</v>
      </c>
      <c r="E3009" s="1" t="s">
        <v>871</v>
      </c>
    </row>
    <row r="3010" spans="1:5" ht="27.6" x14ac:dyDescent="0.25">
      <c r="A3010" s="10" t="s">
        <v>10417</v>
      </c>
      <c r="B3010" s="1" t="s">
        <v>6908</v>
      </c>
      <c r="C3010" s="9" t="s">
        <v>10418</v>
      </c>
      <c r="D3010" s="3" t="str">
        <f>IFERROR(VLOOKUP(C:C,对照表!A:B,2,0)," ")</f>
        <v>Name of the company ( team ):</v>
      </c>
      <c r="E3010" s="1" t="s">
        <v>872</v>
      </c>
    </row>
    <row r="3011" spans="1:5" x14ac:dyDescent="0.25">
      <c r="A3011" s="10" t="s">
        <v>10419</v>
      </c>
      <c r="B3011" s="1" t="s">
        <v>6912</v>
      </c>
      <c r="C3011" s="9" t="s">
        <v>7998</v>
      </c>
      <c r="D3011" s="3" t="str">
        <f>IFERROR(VLOOKUP(C:C,对照表!A:B,2,0)," ")</f>
        <v>Location:</v>
      </c>
      <c r="E3011" s="1" t="s">
        <v>7998</v>
      </c>
    </row>
    <row r="3012" spans="1:5" x14ac:dyDescent="0.25">
      <c r="A3012" s="10" t="s">
        <v>10420</v>
      </c>
      <c r="B3012" s="1" t="s">
        <v>6915</v>
      </c>
      <c r="C3012" s="9" t="s">
        <v>10421</v>
      </c>
      <c r="D3012" s="3" t="str">
        <f>IFERROR(VLOOKUP(C:C,对照表!A:B,2,0)," ")</f>
        <v>Business type:</v>
      </c>
      <c r="E3012" s="1" t="s">
        <v>7999</v>
      </c>
    </row>
    <row r="3013" spans="1:5" x14ac:dyDescent="0.25">
      <c r="A3013" s="10" t="s">
        <v>10422</v>
      </c>
      <c r="B3013" s="1" t="s">
        <v>6918</v>
      </c>
      <c r="C3013" s="9" t="s">
        <v>10423</v>
      </c>
      <c r="D3013" s="3" t="str">
        <f>IFERROR(VLOOKUP(C:C,对照表!A:B,2,0)," ")</f>
        <v>Login name:</v>
      </c>
      <c r="E3013" s="1" t="s">
        <v>8000</v>
      </c>
    </row>
    <row r="3014" spans="1:5" ht="27.6" x14ac:dyDescent="0.25">
      <c r="A3014" s="10" t="s">
        <v>10424</v>
      </c>
      <c r="B3014" s="1" t="s">
        <v>6920</v>
      </c>
      <c r="C3014" s="9" t="s">
        <v>16161</v>
      </c>
      <c r="D3014" s="3" t="str">
        <f>IFERROR(VLOOKUP(C:C,对照表!A:B,2,0)," ")</f>
        <v>The login name cannot be modified, please enter a name that is convenient to record;</v>
      </c>
      <c r="E3014" s="1" t="s">
        <v>879</v>
      </c>
    </row>
    <row r="3015" spans="1:5" ht="27.6" x14ac:dyDescent="0.25">
      <c r="A3015" s="10" t="s">
        <v>10425</v>
      </c>
      <c r="B3015" s="1" t="s">
        <v>6925</v>
      </c>
      <c r="C3015" s="9" t="s">
        <v>880</v>
      </c>
      <c r="D3015" s="3" t="str">
        <f>IFERROR(VLOOKUP(C:C,对照表!A:B,2,0)," ")</f>
        <v>Support Chinese and English ( case - insensitive ), numbers, underscores;</v>
      </c>
      <c r="E3015" s="1" t="s">
        <v>881</v>
      </c>
    </row>
    <row r="3016" spans="1:5" ht="27.6" x14ac:dyDescent="0.25">
      <c r="A3016" s="10" t="s">
        <v>10426</v>
      </c>
      <c r="B3016" s="1" t="s">
        <v>6929</v>
      </c>
      <c r="C3016" s="9" t="s">
        <v>2368</v>
      </c>
      <c r="D3016" s="3" t="str">
        <f>IFERROR(VLOOKUP(C:C,对照表!A:B,2,0)," ")</f>
        <v>The character length of login name is more than 6 and less than 20 bits;</v>
      </c>
      <c r="E3016" s="1" t="s">
        <v>882</v>
      </c>
    </row>
    <row r="3017" spans="1:5" x14ac:dyDescent="0.25">
      <c r="A3017" s="10" t="s">
        <v>10427</v>
      </c>
      <c r="B3017" s="1" t="s">
        <v>6931</v>
      </c>
      <c r="C3017" s="9" t="s">
        <v>10428</v>
      </c>
      <c r="D3017" s="3" t="str">
        <f>IFERROR(VLOOKUP(C:C,对照表!A:B,2,0)," ")</f>
        <v>Manage password:</v>
      </c>
      <c r="E3017" s="1" t="s">
        <v>8001</v>
      </c>
    </row>
    <row r="3018" spans="1:5" ht="55.2" x14ac:dyDescent="0.25">
      <c r="A3018" s="10" t="s">
        <v>10429</v>
      </c>
      <c r="B3018" s="1" t="s">
        <v>6935</v>
      </c>
      <c r="C3018" s="9" t="s">
        <v>2346</v>
      </c>
      <c r="D3018" s="3" t="str">
        <f>IFERROR(VLOOKUP(C:C,对照表!A:B,2,0)," ")</f>
        <v>The password must contain numbers, upper and lower case letters, and be not less than 6 bits in length</v>
      </c>
      <c r="E3018" s="1" t="s">
        <v>2347</v>
      </c>
    </row>
    <row r="3019" spans="1:5" x14ac:dyDescent="0.25">
      <c r="A3019" s="10" t="s">
        <v>10430</v>
      </c>
      <c r="B3019" s="1" t="s">
        <v>6938</v>
      </c>
      <c r="C3019" s="9" t="s">
        <v>10431</v>
      </c>
      <c r="D3019" s="3" t="str">
        <f>IFERROR(VLOOKUP(C:C,对照表!A:B,2,0)," ")</f>
        <v>Re-enter password:</v>
      </c>
      <c r="E3019" s="1" t="s">
        <v>280</v>
      </c>
    </row>
    <row r="3020" spans="1:5" x14ac:dyDescent="0.25">
      <c r="A3020" s="10" t="s">
        <v>10432</v>
      </c>
      <c r="B3020" s="1" t="s">
        <v>6941</v>
      </c>
      <c r="C3020" s="9" t="s">
        <v>10433</v>
      </c>
      <c r="D3020" s="3" t="str">
        <f>IFERROR(VLOOKUP(C:C,对照表!A:B,2,0)," ")</f>
        <v>Contact name:</v>
      </c>
      <c r="E3020" s="1" t="s">
        <v>8003</v>
      </c>
    </row>
    <row r="3021" spans="1:5" x14ac:dyDescent="0.25">
      <c r="A3021" s="10" t="s">
        <v>10434</v>
      </c>
      <c r="B3021" s="1" t="s">
        <v>6945</v>
      </c>
      <c r="C3021" s="9" t="s">
        <v>10435</v>
      </c>
      <c r="D3021" s="3" t="str">
        <f>IFERROR(VLOOKUP(C:C,对照表!A:B,2,0)," ")</f>
        <v>Phone:</v>
      </c>
      <c r="E3021" s="1" t="s">
        <v>228</v>
      </c>
    </row>
    <row r="3022" spans="1:5" x14ac:dyDescent="0.25">
      <c r="A3022" s="10" t="s">
        <v>10436</v>
      </c>
      <c r="B3022" s="1" t="s">
        <v>6950</v>
      </c>
      <c r="C3022" s="9" t="s">
        <v>346</v>
      </c>
      <c r="D3022" s="3" t="str">
        <f>IFERROR(VLOOKUP(C:C,对照表!A:B,2,0)," ")</f>
        <v>register</v>
      </c>
      <c r="E3022" s="1" t="s">
        <v>347</v>
      </c>
    </row>
    <row r="3023" spans="1:5" x14ac:dyDescent="0.25">
      <c r="A3023" s="10" t="s">
        <v>10437</v>
      </c>
      <c r="B3023" s="1" t="s">
        <v>6955</v>
      </c>
      <c r="C3023" s="9" t="s">
        <v>886</v>
      </c>
      <c r="D3023" s="3" t="str">
        <f>IFERROR(VLOOKUP(C:C,对照表!A:B,2,0)," ")</f>
        <v>Back to the last page</v>
      </c>
      <c r="E3023" s="1" t="s">
        <v>887</v>
      </c>
    </row>
    <row r="3024" spans="1:5" ht="27.6" x14ac:dyDescent="0.25">
      <c r="A3024" s="10" t="s">
        <v>10438</v>
      </c>
      <c r="B3024" s="1" t="s">
        <v>6958</v>
      </c>
      <c r="C3024" s="9" t="s">
        <v>888</v>
      </c>
      <c r="D3024" s="3" t="str">
        <f>IFERROR(VLOOKUP(C:C,对照表!A:B,2,0)," ")</f>
        <v>Please enter the name of the company ( team )</v>
      </c>
      <c r="E3024" s="1" t="s">
        <v>889</v>
      </c>
    </row>
    <row r="3025" spans="1:5" ht="27.6" x14ac:dyDescent="0.25">
      <c r="A3025" s="10" t="s">
        <v>10439</v>
      </c>
      <c r="B3025" s="1" t="s">
        <v>6962</v>
      </c>
      <c r="C3025" s="9" t="s">
        <v>891</v>
      </c>
      <c r="D3025" s="3" t="str">
        <f>IFERROR(VLOOKUP(C:C,对照表!A:B,2,0)," ")</f>
        <v>Please select the location</v>
      </c>
      <c r="E3025" s="1" t="s">
        <v>892</v>
      </c>
    </row>
    <row r="3026" spans="1:5" ht="27.6" x14ac:dyDescent="0.25">
      <c r="A3026" s="10" t="s">
        <v>10440</v>
      </c>
      <c r="B3026" s="1" t="s">
        <v>6966</v>
      </c>
      <c r="C3026" s="9" t="s">
        <v>897</v>
      </c>
      <c r="D3026" s="3" t="str">
        <f>IFERROR(VLOOKUP(C:C,对照表!A:B,2,0)," ")</f>
        <v>Please select the business type</v>
      </c>
      <c r="E3026" s="1" t="s">
        <v>899</v>
      </c>
    </row>
    <row r="3027" spans="1:5" ht="27.6" x14ac:dyDescent="0.25">
      <c r="A3027" s="10" t="s">
        <v>10441</v>
      </c>
      <c r="B3027" s="1" t="s">
        <v>6970</v>
      </c>
      <c r="C3027" s="9" t="s">
        <v>2370</v>
      </c>
      <c r="D3027" s="3" t="str">
        <f>IFERROR(VLOOKUP(C:C,对照表!A:B,2,0)," ")</f>
        <v>The login name cannot repeat</v>
      </c>
      <c r="E3027" s="1" t="s">
        <v>900</v>
      </c>
    </row>
    <row r="3028" spans="1:5" ht="27.6" x14ac:dyDescent="0.25">
      <c r="A3028" s="10" t="s">
        <v>10442</v>
      </c>
      <c r="B3028" s="1" t="s">
        <v>6972</v>
      </c>
      <c r="C3028" s="9" t="s">
        <v>225</v>
      </c>
      <c r="D3028" s="3" t="str">
        <f>IFERROR(VLOOKUP(C:C,对照表!A:B,2,0)," ")</f>
        <v>Please enter the password</v>
      </c>
      <c r="E3028" s="1" t="s">
        <v>358</v>
      </c>
    </row>
    <row r="3029" spans="1:5" ht="27.6" x14ac:dyDescent="0.25">
      <c r="A3029" s="10" t="s">
        <v>10443</v>
      </c>
      <c r="B3029" s="1" t="s">
        <v>6973</v>
      </c>
      <c r="C3029" s="9" t="s">
        <v>24688</v>
      </c>
      <c r="D3029" s="3" t="str">
        <f>IFERROR(VLOOKUP(C:C,对照表!A:B,2,0)," ")</f>
        <v>Please re-enter the administrator's password</v>
      </c>
      <c r="E3029" s="1" t="s">
        <v>2348</v>
      </c>
    </row>
    <row r="3030" spans="1:5" ht="27.6" x14ac:dyDescent="0.25">
      <c r="A3030" s="10" t="s">
        <v>10444</v>
      </c>
      <c r="B3030" s="1" t="s">
        <v>6975</v>
      </c>
      <c r="C3030" s="9" t="s">
        <v>902</v>
      </c>
      <c r="D3030" s="3" t="str">
        <f>IFERROR(VLOOKUP(C:C,对照表!A:B,2,0)," ")</f>
        <v>Please enter the name on the ID card</v>
      </c>
      <c r="E3030" s="1" t="s">
        <v>903</v>
      </c>
    </row>
    <row r="3031" spans="1:5" ht="27.6" x14ac:dyDescent="0.25">
      <c r="A3031" s="10" t="s">
        <v>10445</v>
      </c>
      <c r="B3031" s="1" t="s">
        <v>6977</v>
      </c>
      <c r="C3031" s="9" t="s">
        <v>102</v>
      </c>
      <c r="D3031" s="3" t="str">
        <f>IFERROR(VLOOKUP(C:C,对照表!A:B,2,0)," ")</f>
        <v>Enter phone number</v>
      </c>
      <c r="E3031" s="1" t="s">
        <v>103</v>
      </c>
    </row>
    <row r="3032" spans="1:5" ht="27.6" x14ac:dyDescent="0.25">
      <c r="A3032" s="10" t="s">
        <v>10446</v>
      </c>
      <c r="B3032" s="1" t="s">
        <v>6980</v>
      </c>
      <c r="C3032" s="9" t="s">
        <v>888</v>
      </c>
      <c r="D3032" s="3" t="str">
        <f>IFERROR(VLOOKUP(C:C,对照表!A:B,2,0)," ")</f>
        <v>Please enter the name of the company ( team )</v>
      </c>
      <c r="E3032" s="1" t="s">
        <v>889</v>
      </c>
    </row>
    <row r="3033" spans="1:5" ht="27.6" x14ac:dyDescent="0.25">
      <c r="A3033" s="10" t="s">
        <v>10447</v>
      </c>
      <c r="B3033" s="1" t="s">
        <v>6982</v>
      </c>
      <c r="C3033" s="9" t="s">
        <v>897</v>
      </c>
      <c r="D3033" s="3" t="str">
        <f>IFERROR(VLOOKUP(C:C,对照表!A:B,2,0)," ")</f>
        <v>Please select the business type</v>
      </c>
      <c r="E3033" s="1" t="s">
        <v>899</v>
      </c>
    </row>
    <row r="3034" spans="1:5" ht="27.6" x14ac:dyDescent="0.25">
      <c r="A3034" s="10" t="s">
        <v>10448</v>
      </c>
      <c r="B3034" s="1" t="s">
        <v>6985</v>
      </c>
      <c r="C3034" s="9" t="s">
        <v>2373</v>
      </c>
      <c r="D3034" s="3" t="str">
        <f>IFERROR(VLOOKUP(C:C,对照表!A:B,2,0)," ")</f>
        <v>The character length of login name is more than 6 and less than 20 bits</v>
      </c>
      <c r="E3034" s="1" t="s">
        <v>2369</v>
      </c>
    </row>
    <row r="3035" spans="1:5" ht="27.6" x14ac:dyDescent="0.25">
      <c r="A3035" s="10" t="s">
        <v>10449</v>
      </c>
      <c r="B3035" s="1" t="s">
        <v>6989</v>
      </c>
      <c r="C3035" s="9" t="s">
        <v>904</v>
      </c>
      <c r="D3035" s="3" t="str">
        <f>IFERROR(VLOOKUP(C:C,对照表!A:B,2,0)," ")</f>
        <v>The account format is wrong</v>
      </c>
      <c r="E3035" s="1" t="s">
        <v>908</v>
      </c>
    </row>
    <row r="3036" spans="1:5" ht="27.6" x14ac:dyDescent="0.25">
      <c r="A3036" s="10" t="s">
        <v>10450</v>
      </c>
      <c r="B3036" s="1" t="s">
        <v>6993</v>
      </c>
      <c r="C3036" s="9" t="s">
        <v>2375</v>
      </c>
      <c r="D3036" s="3" t="str">
        <f>IFERROR(VLOOKUP(C:C,对照表!A:B,2,0)," ")</f>
        <v>The login name has already been used</v>
      </c>
      <c r="E3036" s="1" t="s">
        <v>2376</v>
      </c>
    </row>
    <row r="3037" spans="1:5" ht="27.6" x14ac:dyDescent="0.25">
      <c r="A3037" s="10" t="s">
        <v>10451</v>
      </c>
      <c r="B3037" s="1" t="s">
        <v>6996</v>
      </c>
      <c r="C3037" s="9" t="s">
        <v>909</v>
      </c>
      <c r="D3037" s="3" t="str">
        <f>IFERROR(VLOOKUP(C:C,对照表!A:B,2,0)," ")</f>
        <v>The password cannot be empty</v>
      </c>
      <c r="E3037" s="1" t="s">
        <v>910</v>
      </c>
    </row>
    <row r="3038" spans="1:5" ht="27.6" x14ac:dyDescent="0.25">
      <c r="A3038" s="10" t="s">
        <v>10452</v>
      </c>
      <c r="B3038" s="1" t="s">
        <v>7000</v>
      </c>
      <c r="C3038" s="9" t="s">
        <v>621</v>
      </c>
      <c r="D3038" s="3" t="str">
        <f>IFERROR(VLOOKUP(C:C,对照表!A:B,2,0)," ")</f>
        <v>The password length cannot be less than 6 bits</v>
      </c>
      <c r="E3038" s="1" t="s">
        <v>622</v>
      </c>
    </row>
    <row r="3039" spans="1:5" ht="27.6" x14ac:dyDescent="0.25">
      <c r="A3039" s="10" t="s">
        <v>10453</v>
      </c>
      <c r="B3039" s="1" t="s">
        <v>7002</v>
      </c>
      <c r="C3039" s="9" t="s">
        <v>911</v>
      </c>
      <c r="D3039" s="3" t="str">
        <f>IFERROR(VLOOKUP(C:C,对照表!A:B,2,0)," ")</f>
        <v>The password length cannot exceed 12 bits</v>
      </c>
      <c r="E3039" s="1" t="s">
        <v>912</v>
      </c>
    </row>
    <row r="3040" spans="1:5" ht="27.6" x14ac:dyDescent="0.25">
      <c r="A3040" s="10" t="s">
        <v>10454</v>
      </c>
      <c r="B3040" s="1" t="s">
        <v>7005</v>
      </c>
      <c r="C3040" s="9" t="s">
        <v>913</v>
      </c>
      <c r="D3040" s="3" t="str">
        <f>IFERROR(VLOOKUP(C:C,对照表!A:B,2,0)," ")</f>
        <v>The password format is wrong</v>
      </c>
      <c r="E3040" s="1" t="s">
        <v>914</v>
      </c>
    </row>
    <row r="3041" spans="1:5" ht="27.6" x14ac:dyDescent="0.25">
      <c r="A3041" s="10" t="s">
        <v>10455</v>
      </c>
      <c r="B3041" s="1" t="s">
        <v>7009</v>
      </c>
      <c r="C3041" s="9" t="s">
        <v>2377</v>
      </c>
      <c r="D3041" s="3" t="str">
        <f>IFERROR(VLOOKUP(C:C,对照表!A:B,2,0)," ")</f>
        <v>The two passwords are not equal</v>
      </c>
      <c r="E3041" s="1" t="s">
        <v>2349</v>
      </c>
    </row>
    <row r="3042" spans="1:5" ht="27.6" x14ac:dyDescent="0.25">
      <c r="A3042" s="10" t="s">
        <v>10456</v>
      </c>
      <c r="B3042" s="1" t="s">
        <v>7011</v>
      </c>
      <c r="C3042" s="9" t="s">
        <v>921</v>
      </c>
      <c r="D3042" s="3" t="str">
        <f>IFERROR(VLOOKUP(C:C,对照表!A:B,2,0)," ")</f>
        <v>Please enter the correct name</v>
      </c>
      <c r="E3042" s="1" t="s">
        <v>922</v>
      </c>
    </row>
    <row r="3043" spans="1:5" ht="27.6" x14ac:dyDescent="0.25">
      <c r="A3043" s="10" t="s">
        <v>10457</v>
      </c>
      <c r="B3043" s="1" t="s">
        <v>10458</v>
      </c>
      <c r="C3043" s="9" t="s">
        <v>16162</v>
      </c>
      <c r="D3043" s="3" t="str">
        <f>IFERROR(VLOOKUP(C:C,对照表!A:B,2,0)," ")</f>
        <v>Enter Secure_key or click generate</v>
      </c>
      <c r="E3043" s="2" t="str">
        <f>IFERROR(VLOOKUP(C:C,对照表!A:C,3,0)," ")</f>
        <v>secure_keyを入力するか、クリックして生成してください</v>
      </c>
    </row>
    <row r="3044" spans="1:5" x14ac:dyDescent="0.25">
      <c r="A3044" s="10" t="s">
        <v>10459</v>
      </c>
      <c r="B3044" s="1" t="s">
        <v>7015</v>
      </c>
      <c r="C3044" s="9" t="s">
        <v>375</v>
      </c>
      <c r="D3044" s="3" t="str">
        <f>IFERROR(VLOOKUP(C:C,对照表!A:B,2,0)," ")</f>
        <v>Create an organization</v>
      </c>
      <c r="E3044" s="1" t="s">
        <v>376</v>
      </c>
    </row>
    <row r="3045" spans="1:5" x14ac:dyDescent="0.25">
      <c r="A3045" s="10" t="s">
        <v>10460</v>
      </c>
      <c r="B3045" s="1" t="s">
        <v>7018</v>
      </c>
      <c r="C3045" s="9" t="s">
        <v>377</v>
      </c>
      <c r="D3045" s="3" t="str">
        <f>IFERROR(VLOOKUP(C:C,对照表!A:B,2,0)," ")</f>
        <v>Edit the organization</v>
      </c>
      <c r="E3045" s="1" t="s">
        <v>378</v>
      </c>
    </row>
    <row r="3046" spans="1:5" ht="27.6" x14ac:dyDescent="0.25">
      <c r="A3046" s="10" t="s">
        <v>10461</v>
      </c>
      <c r="B3046" s="1" t="s">
        <v>7022</v>
      </c>
      <c r="C3046" s="9" t="s">
        <v>371</v>
      </c>
      <c r="D3046" s="3" t="str">
        <f>IFERROR(VLOOKUP(C:C,对照表!A:B,2,0)," ")</f>
        <v>Please enter the organization name</v>
      </c>
      <c r="E3046" s="1" t="s">
        <v>372</v>
      </c>
    </row>
    <row r="3047" spans="1:5" ht="27.6" x14ac:dyDescent="0.25">
      <c r="A3047" s="10" t="s">
        <v>10462</v>
      </c>
      <c r="B3047" s="1" t="s">
        <v>7024</v>
      </c>
      <c r="C3047" s="9" t="s">
        <v>968</v>
      </c>
      <c r="D3047" s="3" t="str">
        <f>IFERROR(VLOOKUP(C:C,对照表!A:B,2,0)," ")</f>
        <v>The organization name length cannot exceed 20</v>
      </c>
      <c r="E3047" s="1" t="s">
        <v>2378</v>
      </c>
    </row>
    <row r="3048" spans="1:5" ht="27.6" x14ac:dyDescent="0.25">
      <c r="A3048" s="10" t="s">
        <v>10463</v>
      </c>
      <c r="B3048" s="1" t="s">
        <v>10464</v>
      </c>
      <c r="C3048" s="9" t="s">
        <v>16163</v>
      </c>
      <c r="D3048" s="3" t="str">
        <f>IFERROR(VLOOKUP(C:C,对照表!A:B,2,0)," ")</f>
        <v>Please enter Push_key or click generate</v>
      </c>
      <c r="E3048" s="2" t="str">
        <f>IFERROR(VLOOKUP(C:C,对照表!A:C,3,0)," ")</f>
        <v>push_keyを入力するか、クリックして生成してください</v>
      </c>
    </row>
    <row r="3049" spans="1:5" x14ac:dyDescent="0.25">
      <c r="A3049" s="10" t="s">
        <v>10465</v>
      </c>
      <c r="B3049" s="1" t="s">
        <v>7028</v>
      </c>
      <c r="C3049" s="9" t="s">
        <v>23526</v>
      </c>
      <c r="D3049" s="3" t="str">
        <f>IFERROR(VLOOKUP(C:C,对照表!A:B,2,0)," ")</f>
        <v>Group management</v>
      </c>
      <c r="E3049" s="1" t="s">
        <v>366</v>
      </c>
    </row>
    <row r="3050" spans="1:5" x14ac:dyDescent="0.25">
      <c r="A3050" s="10" t="s">
        <v>10466</v>
      </c>
      <c r="B3050" s="1" t="s">
        <v>7030</v>
      </c>
      <c r="C3050" s="9" t="s">
        <v>369</v>
      </c>
      <c r="D3050" s="3" t="str">
        <f>IFERROR(VLOOKUP(C:C,对照表!A:B,2,0)," ")</f>
        <v>Enter the organization name to filter</v>
      </c>
      <c r="E3050" s="1" t="s">
        <v>7967</v>
      </c>
    </row>
    <row r="3051" spans="1:5" x14ac:dyDescent="0.25">
      <c r="A3051" s="10" t="s">
        <v>10467</v>
      </c>
      <c r="B3051" s="1" t="s">
        <v>7032</v>
      </c>
      <c r="C3051" s="9" t="s">
        <v>371</v>
      </c>
      <c r="D3051" s="3" t="str">
        <f>IFERROR(VLOOKUP(C:C,对照表!A:B,2,0)," ")</f>
        <v>Please enter the organization name</v>
      </c>
      <c r="E3051" s="1" t="s">
        <v>372</v>
      </c>
    </row>
    <row r="3052" spans="1:5" x14ac:dyDescent="0.25">
      <c r="A3052" s="10" t="s">
        <v>10468</v>
      </c>
      <c r="B3052" s="1" t="s">
        <v>7035</v>
      </c>
      <c r="C3052" s="9" t="s">
        <v>373</v>
      </c>
      <c r="D3052" s="3" t="str">
        <f>IFERROR(VLOOKUP(C:C,对照表!A:B,2,0)," ")</f>
        <v>Superior organization</v>
      </c>
      <c r="E3052" s="1" t="s">
        <v>374</v>
      </c>
    </row>
    <row r="3053" spans="1:5" x14ac:dyDescent="0.25">
      <c r="A3053" s="10" t="s">
        <v>10469</v>
      </c>
      <c r="B3053" s="1" t="s">
        <v>7037</v>
      </c>
      <c r="C3053" s="9" t="s">
        <v>180</v>
      </c>
      <c r="D3053" s="3" t="str">
        <f>IFERROR(VLOOKUP(C:C,对照表!A:B,2,0)," ")</f>
        <v>Name</v>
      </c>
      <c r="E3053" s="1" t="s">
        <v>180</v>
      </c>
    </row>
    <row r="3054" spans="1:5" ht="27.6" x14ac:dyDescent="0.25">
      <c r="A3054" s="10" t="s">
        <v>10470</v>
      </c>
      <c r="B3054" s="1" t="s">
        <v>7040</v>
      </c>
      <c r="C3054" s="9" t="s">
        <v>3600</v>
      </c>
      <c r="D3054" s="3" t="str">
        <f>IFERROR(VLOOKUP(C:C,对照表!A:B,2,0)," ")</f>
        <v>Delete directly</v>
      </c>
      <c r="E3054" s="1" t="s">
        <v>3601</v>
      </c>
    </row>
    <row r="3055" spans="1:5" ht="27.6" x14ac:dyDescent="0.25">
      <c r="A3055" s="10" t="s">
        <v>10471</v>
      </c>
      <c r="B3055" s="1" t="s">
        <v>7044</v>
      </c>
      <c r="C3055" s="9" t="s">
        <v>3603</v>
      </c>
      <c r="D3055" s="3" t="str">
        <f>IFERROR(VLOOKUP(C:C,对照表!A:B,2,0)," ")</f>
        <v>Move the people to anthoer organization</v>
      </c>
      <c r="E3055" s="1" t="s">
        <v>3604</v>
      </c>
    </row>
    <row r="3056" spans="1:5" x14ac:dyDescent="0.25">
      <c r="A3056" s="10" t="s">
        <v>10472</v>
      </c>
      <c r="B3056" s="1" t="s">
        <v>7047</v>
      </c>
      <c r="C3056" s="9" t="s">
        <v>375</v>
      </c>
      <c r="D3056" s="3" t="str">
        <f>IFERROR(VLOOKUP(C:C,对照表!A:B,2,0)," ")</f>
        <v>Create an organization</v>
      </c>
      <c r="E3056" s="1" t="s">
        <v>376</v>
      </c>
    </row>
    <row r="3057" spans="1:5" x14ac:dyDescent="0.25">
      <c r="A3057" s="10" t="s">
        <v>10473</v>
      </c>
      <c r="B3057" s="1" t="s">
        <v>7049</v>
      </c>
      <c r="C3057" s="9" t="s">
        <v>377</v>
      </c>
      <c r="D3057" s="3" t="str">
        <f>IFERROR(VLOOKUP(C:C,对照表!A:B,2,0)," ")</f>
        <v>Edit the organization</v>
      </c>
      <c r="E3057" s="1" t="s">
        <v>378</v>
      </c>
    </row>
    <row r="3058" spans="1:5" x14ac:dyDescent="0.25">
      <c r="A3058" s="10" t="s">
        <v>10474</v>
      </c>
      <c r="B3058" s="1" t="s">
        <v>7053</v>
      </c>
      <c r="C3058" s="9" t="s">
        <v>2572</v>
      </c>
      <c r="D3058" s="3" t="str">
        <f>IFERROR(VLOOKUP(C:C,对照表!A:B,2,0)," ")</f>
        <v>Delete the organization</v>
      </c>
      <c r="E3058" s="1" t="s">
        <v>2573</v>
      </c>
    </row>
    <row r="3059" spans="1:5" ht="27.6" x14ac:dyDescent="0.25">
      <c r="A3059" s="10" t="s">
        <v>10475</v>
      </c>
      <c r="B3059" s="1" t="s">
        <v>7055</v>
      </c>
      <c r="C3059" s="9" t="s">
        <v>380</v>
      </c>
      <c r="D3059" s="3" t="str">
        <f>IFERROR(VLOOKUP(C:C,对照表!A:B,2,0)," ")</f>
        <v>Please select an organization first</v>
      </c>
      <c r="E3059" s="1" t="s">
        <v>382</v>
      </c>
    </row>
    <row r="3060" spans="1:5" ht="27.6" x14ac:dyDescent="0.25">
      <c r="A3060" s="10" t="s">
        <v>10476</v>
      </c>
      <c r="B3060" s="1" t="s">
        <v>7060</v>
      </c>
      <c r="C3060" s="9" t="s">
        <v>383</v>
      </c>
      <c r="D3060" s="3" t="str">
        <f>IFERROR(VLOOKUP(C:C,对照表!A:B,2,0)," ")</f>
        <v>Sorry, the root organization cannot be deleted!</v>
      </c>
      <c r="E3060" s="1" t="s">
        <v>384</v>
      </c>
    </row>
    <row r="3061" spans="1:5" ht="27.6" x14ac:dyDescent="0.25">
      <c r="A3061" s="10" t="s">
        <v>10477</v>
      </c>
      <c r="B3061" s="1" t="s">
        <v>7063</v>
      </c>
      <c r="C3061" s="9" t="s">
        <v>3606</v>
      </c>
      <c r="D3061" s="3" t="str">
        <f>IFERROR(VLOOKUP(C:C,对照表!A:B,2,0)," ")</f>
        <v>Please select the way to move People</v>
      </c>
      <c r="E3061" s="1" t="s">
        <v>3607</v>
      </c>
    </row>
    <row r="3062" spans="1:5" ht="27.6" x14ac:dyDescent="0.25">
      <c r="A3062" s="10" t="s">
        <v>10478</v>
      </c>
      <c r="B3062" s="1" t="s">
        <v>7065</v>
      </c>
      <c r="C3062" s="9" t="s">
        <v>3609</v>
      </c>
      <c r="D3062" s="3" t="str">
        <f>IFERROR(VLOOKUP(C:C,对照表!A:B,2,0)," ")</f>
        <v>Please select the target organization</v>
      </c>
      <c r="E3062" s="1" t="s">
        <v>3610</v>
      </c>
    </row>
    <row r="3063" spans="1:5" ht="27.6" x14ac:dyDescent="0.25">
      <c r="A3063" s="10" t="s">
        <v>10479</v>
      </c>
      <c r="B3063" s="1" t="s">
        <v>7068</v>
      </c>
      <c r="C3063" s="9" t="s">
        <v>3614</v>
      </c>
      <c r="D3063" s="3" t="str">
        <f>IFERROR(VLOOKUP(C:C,对照表!A:B,2,0)," ")</f>
        <v>Sorry, you don't have permission of this organization</v>
      </c>
      <c r="E3063" s="1" t="s">
        <v>3616</v>
      </c>
    </row>
    <row r="3064" spans="1:5" ht="27.6" x14ac:dyDescent="0.25">
      <c r="A3064" s="10" t="s">
        <v>10480</v>
      </c>
      <c r="B3064" s="1" t="s">
        <v>10481</v>
      </c>
      <c r="C3064" s="9" t="s">
        <v>10482</v>
      </c>
      <c r="D3064" s="3" t="str">
        <f>IFERROR(VLOOKUP(C:C,对照表!A:B,2,0)," ")</f>
        <v xml:space="preserve">  Please enter a combination of English Numbers underlined or # </v>
      </c>
      <c r="E3064" s="2" t="str">
        <f>IFERROR(VLOOKUP(C:C,对照表!A:C,3,0)," ")</f>
        <v>英語、数字、アンダーラインまたは＃の組み合わせを入力してください</v>
      </c>
    </row>
    <row r="3065" spans="1:5" x14ac:dyDescent="0.25">
      <c r="A3065" s="10" t="s">
        <v>10483</v>
      </c>
      <c r="B3065" s="1" t="s">
        <v>7074</v>
      </c>
      <c r="C3065" s="9" t="s">
        <v>784</v>
      </c>
      <c r="D3065" s="3" t="str">
        <f>IFERROR(VLOOKUP(C:C,对照表!A:B,2,0)," ")</f>
        <v>Identify record detail</v>
      </c>
      <c r="E3065" s="1" t="s">
        <v>785</v>
      </c>
    </row>
    <row r="3066" spans="1:5" x14ac:dyDescent="0.25">
      <c r="A3066" s="10" t="s">
        <v>10484</v>
      </c>
      <c r="B3066" s="1" t="s">
        <v>7078</v>
      </c>
      <c r="C3066" s="9" t="s">
        <v>535</v>
      </c>
      <c r="D3066" s="3" t="str">
        <f>IFERROR(VLOOKUP(C:C,对照表!A:B,2,0)," ")</f>
        <v xml:space="preserve">  Batch delete </v>
      </c>
      <c r="E3066" s="2" t="str">
        <f>IFERROR(VLOOKUP(C:C,对照表!A:C,3,0)," ")</f>
        <v>一括削除</v>
      </c>
    </row>
    <row r="3067" spans="1:5" x14ac:dyDescent="0.25">
      <c r="A3067" s="10" t="s">
        <v>10485</v>
      </c>
      <c r="B3067" s="1" t="s">
        <v>7081</v>
      </c>
      <c r="C3067" s="9" t="s">
        <v>518</v>
      </c>
      <c r="D3067" s="3" t="str">
        <f>IFERROR(VLOOKUP(C:C,对照表!A:B,2,0)," ")</f>
        <v xml:space="preserve">Name: </v>
      </c>
      <c r="E3067" s="1" t="s">
        <v>787</v>
      </c>
    </row>
    <row r="3068" spans="1:5" x14ac:dyDescent="0.25">
      <c r="A3068" s="10" t="s">
        <v>10486</v>
      </c>
      <c r="B3068" s="1" t="s">
        <v>7082</v>
      </c>
      <c r="C3068" s="9" t="s">
        <v>100</v>
      </c>
      <c r="D3068" s="3" t="str">
        <f>IFERROR(VLOOKUP(C:C,对照表!A:B,2,0)," ")</f>
        <v>Please enter name</v>
      </c>
      <c r="E3068" s="1" t="s">
        <v>101</v>
      </c>
    </row>
    <row r="3069" spans="1:5" x14ac:dyDescent="0.25">
      <c r="A3069" s="10" t="s">
        <v>10487</v>
      </c>
      <c r="B3069" s="1" t="s">
        <v>7085</v>
      </c>
      <c r="C3069" s="9" t="s">
        <v>788</v>
      </c>
      <c r="D3069" s="3" t="str">
        <f>IFERROR(VLOOKUP(C:C,对照表!A:B,2,0)," ")</f>
        <v>No.</v>
      </c>
      <c r="E3069" s="1" t="s">
        <v>789</v>
      </c>
    </row>
    <row r="3070" spans="1:5" x14ac:dyDescent="0.25">
      <c r="A3070" s="10" t="s">
        <v>10488</v>
      </c>
      <c r="B3070" s="1" t="s">
        <v>7087</v>
      </c>
      <c r="C3070" s="9" t="s">
        <v>585</v>
      </c>
      <c r="D3070" s="3" t="str">
        <f>IFERROR(VLOOKUP(C:C,对照表!A:B,2,0)," ")</f>
        <v xml:space="preserve">Enter personnel No. </v>
      </c>
      <c r="E3070" s="2" t="str">
        <f>IFERROR(VLOOKUP(C:C,对照表!A:C,3,0)," ")</f>
        <v>人員番号を入力してください</v>
      </c>
    </row>
    <row r="3071" spans="1:5" x14ac:dyDescent="0.25">
      <c r="A3071" s="10" t="s">
        <v>10489</v>
      </c>
      <c r="B3071" s="1" t="s">
        <v>7089</v>
      </c>
      <c r="C3071" s="9" t="s">
        <v>790</v>
      </c>
      <c r="D3071" s="3" t="str">
        <f>IFERROR(VLOOKUP(C:C,对照表!A:B,2,0)," ")</f>
        <v xml:space="preserve">Period: </v>
      </c>
      <c r="E3071" s="1" t="s">
        <v>7680</v>
      </c>
    </row>
    <row r="3072" spans="1:5" x14ac:dyDescent="0.25">
      <c r="A3072" s="10" t="s">
        <v>10490</v>
      </c>
      <c r="B3072" s="1" t="s">
        <v>7090</v>
      </c>
      <c r="C3072" s="9" t="s">
        <v>15911</v>
      </c>
      <c r="D3072" s="3" t="str">
        <f>IFERROR(VLOOKUP(C:C,对照表!A:B,2,0)," ")</f>
        <v xml:space="preserve">Recognition rule: </v>
      </c>
      <c r="E3072" s="1" t="s">
        <v>791</v>
      </c>
    </row>
    <row r="3073" spans="1:5" ht="27.6" x14ac:dyDescent="0.25">
      <c r="A3073" s="10" t="s">
        <v>10491</v>
      </c>
      <c r="B3073" s="1" t="s">
        <v>7092</v>
      </c>
      <c r="C3073" s="9" t="s">
        <v>24690</v>
      </c>
      <c r="D3073" s="3" t="str">
        <f>IFERROR(VLOOKUP(C:C,对照表!A:B,2,0)," ")</f>
        <v>Please select recognition's rule</v>
      </c>
      <c r="E3073" s="1" t="s">
        <v>795</v>
      </c>
    </row>
    <row r="3074" spans="1:5" x14ac:dyDescent="0.25">
      <c r="A3074" s="10" t="s">
        <v>10492</v>
      </c>
      <c r="B3074" s="1" t="s">
        <v>7094</v>
      </c>
      <c r="C3074" s="9" t="s">
        <v>796</v>
      </c>
      <c r="D3074" s="3" t="str">
        <f>IFERROR(VLOOKUP(C:C,对照表!A:B,2,0)," ")</f>
        <v>Validation result:</v>
      </c>
      <c r="E3074" s="1" t="s">
        <v>797</v>
      </c>
    </row>
    <row r="3075" spans="1:5" ht="27.6" x14ac:dyDescent="0.25">
      <c r="A3075" s="10" t="s">
        <v>10493</v>
      </c>
      <c r="B3075" s="1" t="s">
        <v>7097</v>
      </c>
      <c r="C3075" s="9" t="s">
        <v>798</v>
      </c>
      <c r="D3075" s="3" t="str">
        <f>IFERROR(VLOOKUP(C:C,对照表!A:B,2,0)," ")</f>
        <v>Validation result</v>
      </c>
      <c r="E3075" s="1" t="s">
        <v>799</v>
      </c>
    </row>
    <row r="3076" spans="1:5" x14ac:dyDescent="0.25">
      <c r="A3076" s="10" t="s">
        <v>10494</v>
      </c>
      <c r="B3076" s="1" t="s">
        <v>7098</v>
      </c>
      <c r="C3076" s="9" t="s">
        <v>120</v>
      </c>
      <c r="D3076" s="3" t="str">
        <f>IFERROR(VLOOKUP(C:C,对照表!A:B,2,0)," ")</f>
        <v xml:space="preserve">Device group: </v>
      </c>
      <c r="E3076" s="1" t="s">
        <v>121</v>
      </c>
    </row>
    <row r="3077" spans="1:5" ht="27.6" x14ac:dyDescent="0.25">
      <c r="A3077" s="10" t="s">
        <v>10495</v>
      </c>
      <c r="B3077" s="1" t="s">
        <v>7101</v>
      </c>
      <c r="C3077" s="9" t="s">
        <v>189</v>
      </c>
      <c r="D3077" s="3" t="str">
        <f>IFERROR(VLOOKUP(C:C,对照表!A:B,2,0)," ")</f>
        <v>Not grouped</v>
      </c>
      <c r="E3077" s="1" t="s">
        <v>7737</v>
      </c>
    </row>
    <row r="3078" spans="1:5" ht="27.6" x14ac:dyDescent="0.25">
      <c r="A3078" s="10" t="s">
        <v>10496</v>
      </c>
      <c r="B3078" s="1" t="s">
        <v>7105</v>
      </c>
      <c r="C3078" s="9" t="s">
        <v>122</v>
      </c>
      <c r="D3078" s="3" t="str">
        <f>IFERROR(VLOOKUP(C:C,对照表!A:B,2,0)," ")</f>
        <v>Device group</v>
      </c>
      <c r="E3078" s="1" t="s">
        <v>123</v>
      </c>
    </row>
    <row r="3079" spans="1:5" ht="27.6" x14ac:dyDescent="0.25">
      <c r="A3079" s="10" t="s">
        <v>10497</v>
      </c>
      <c r="B3079" s="1" t="s">
        <v>7106</v>
      </c>
      <c r="C3079" s="9" t="s">
        <v>10498</v>
      </c>
      <c r="D3079" s="3" t="str">
        <f>IFERROR(VLOOKUP(C:C,对照表!A:B,2,0)," ")</f>
        <v>Ungrouped devices</v>
      </c>
      <c r="E3079" s="1" t="s">
        <v>7890</v>
      </c>
    </row>
    <row r="3080" spans="1:5" x14ac:dyDescent="0.25">
      <c r="A3080" s="10" t="s">
        <v>10499</v>
      </c>
      <c r="B3080" s="1" t="s">
        <v>7109</v>
      </c>
      <c r="C3080" s="9" t="s">
        <v>800</v>
      </c>
      <c r="D3080" s="3" t="str">
        <f>IFERROR(VLOOKUP(C:C,对照表!A:B,2,0)," ")</f>
        <v>Exact match</v>
      </c>
      <c r="E3080" s="1" t="s">
        <v>8015</v>
      </c>
    </row>
    <row r="3081" spans="1:5" x14ac:dyDescent="0.25">
      <c r="A3081" s="10" t="s">
        <v>10500</v>
      </c>
      <c r="B3081" s="1" t="s">
        <v>7113</v>
      </c>
      <c r="C3081" s="9" t="s">
        <v>801</v>
      </c>
      <c r="D3081" s="3" t="str">
        <f>IFERROR(VLOOKUP(C:C,对照表!A:B,2,0)," ")</f>
        <v>Fuzzy search</v>
      </c>
      <c r="E3081" s="1" t="s">
        <v>8017</v>
      </c>
    </row>
    <row r="3082" spans="1:5" x14ac:dyDescent="0.25">
      <c r="A3082" s="10" t="s">
        <v>10501</v>
      </c>
      <c r="B3082" s="1" t="s">
        <v>7115</v>
      </c>
      <c r="C3082" s="9" t="s">
        <v>802</v>
      </c>
      <c r="D3082" s="3" t="str">
        <f>IFERROR(VLOOKUP(C:C,对照表!A:B,2,0)," ")</f>
        <v>registered / captured</v>
      </c>
      <c r="E3082" s="1" t="s">
        <v>804</v>
      </c>
    </row>
    <row r="3083" spans="1:5" x14ac:dyDescent="0.25">
      <c r="A3083" s="10" t="s">
        <v>10503</v>
      </c>
      <c r="B3083" s="1" t="s">
        <v>7120</v>
      </c>
      <c r="C3083" s="9" t="s">
        <v>808</v>
      </c>
      <c r="D3083" s="3" t="str">
        <f>IFERROR(VLOOKUP(C:C,对照表!A:B,2,0)," ")</f>
        <v>Snapshot a photo</v>
      </c>
      <c r="E3083" s="1" t="s">
        <v>809</v>
      </c>
    </row>
    <row r="3084" spans="1:5" x14ac:dyDescent="0.25">
      <c r="A3084" s="10" t="s">
        <v>10505</v>
      </c>
      <c r="B3084" s="1" t="s">
        <v>7123</v>
      </c>
      <c r="C3084" s="9" t="s">
        <v>813</v>
      </c>
      <c r="D3084" s="3" t="str">
        <f>IFERROR(VLOOKUP(C:C,对照表!A:B,2,0)," ")</f>
        <v>registered photo</v>
      </c>
      <c r="E3084" s="1" t="s">
        <v>814</v>
      </c>
    </row>
    <row r="3085" spans="1:5" x14ac:dyDescent="0.25">
      <c r="A3085" s="10" t="s">
        <v>10506</v>
      </c>
      <c r="B3085" s="1" t="s">
        <v>7125</v>
      </c>
      <c r="C3085" s="9" t="s">
        <v>70</v>
      </c>
      <c r="D3085" s="3" t="str">
        <f>IFERROR(VLOOKUP(C:C,对照表!A:B,2,0)," ")</f>
        <v>Name</v>
      </c>
      <c r="E3085" s="1" t="s">
        <v>816</v>
      </c>
    </row>
    <row r="3086" spans="1:5" x14ac:dyDescent="0.25">
      <c r="A3086" s="10" t="s">
        <v>10507</v>
      </c>
      <c r="B3086" s="1" t="s">
        <v>7127</v>
      </c>
      <c r="C3086" s="9" t="s">
        <v>100</v>
      </c>
      <c r="D3086" s="3" t="str">
        <f>IFERROR(VLOOKUP(C:C,对照表!A:B,2,0)," ")</f>
        <v>Please enter name</v>
      </c>
      <c r="E3086" s="1" t="s">
        <v>101</v>
      </c>
    </row>
    <row r="3087" spans="1:5" x14ac:dyDescent="0.25">
      <c r="A3087" s="10" t="s">
        <v>10508</v>
      </c>
      <c r="B3087" s="1" t="s">
        <v>7128</v>
      </c>
      <c r="C3087" s="9" t="s">
        <v>546</v>
      </c>
      <c r="D3087" s="3" t="str">
        <f>IFERROR(VLOOKUP(C:C,对照表!A:B,2,0)," ")</f>
        <v>Personnel No.</v>
      </c>
      <c r="E3087" s="1" t="s">
        <v>547</v>
      </c>
    </row>
    <row r="3088" spans="1:5" x14ac:dyDescent="0.25">
      <c r="A3088" s="10" t="s">
        <v>10509</v>
      </c>
      <c r="B3088" s="1" t="s">
        <v>7131</v>
      </c>
      <c r="C3088" s="9" t="s">
        <v>585</v>
      </c>
      <c r="D3088" s="3" t="str">
        <f>IFERROR(VLOOKUP(C:C,对照表!A:B,2,0)," ")</f>
        <v xml:space="preserve">Enter personnel No. </v>
      </c>
      <c r="E3088" s="2" t="str">
        <f>IFERROR(VLOOKUP(C:C,对照表!A:C,3,0)," ")</f>
        <v>人員番号を入力してください</v>
      </c>
    </row>
    <row r="3089" spans="1:5" x14ac:dyDescent="0.25">
      <c r="A3089" s="10" t="s">
        <v>10510</v>
      </c>
      <c r="B3089" s="1" t="s">
        <v>7132</v>
      </c>
      <c r="C3089" s="9" t="s">
        <v>817</v>
      </c>
      <c r="D3089" s="3" t="str">
        <f>IFERROR(VLOOKUP(C:C,对照表!A:B,2,0)," ")</f>
        <v>Time Period</v>
      </c>
      <c r="E3089" s="1" t="s">
        <v>825</v>
      </c>
    </row>
    <row r="3090" spans="1:5" x14ac:dyDescent="0.25">
      <c r="A3090" s="10" t="s">
        <v>10511</v>
      </c>
      <c r="B3090" s="1" t="s">
        <v>7136</v>
      </c>
      <c r="C3090" s="9" t="s">
        <v>15902</v>
      </c>
      <c r="D3090" s="3" t="str">
        <f>IFERROR(VLOOKUP(C:C,对照表!A:B,2,0)," ")</f>
        <v>Recognition rule</v>
      </c>
      <c r="E3090" s="1" t="s">
        <v>818</v>
      </c>
    </row>
    <row r="3091" spans="1:5" ht="27.6" x14ac:dyDescent="0.25">
      <c r="A3091" s="10" t="s">
        <v>10512</v>
      </c>
      <c r="B3091" s="1" t="s">
        <v>7137</v>
      </c>
      <c r="C3091" s="9" t="s">
        <v>24690</v>
      </c>
      <c r="D3091" s="3" t="str">
        <f>IFERROR(VLOOKUP(C:C,对照表!A:B,2,0)," ")</f>
        <v>Please select recognition's rule</v>
      </c>
      <c r="E3091" s="1" t="s">
        <v>795</v>
      </c>
    </row>
    <row r="3092" spans="1:5" x14ac:dyDescent="0.25">
      <c r="A3092" s="10" t="s">
        <v>10513</v>
      </c>
      <c r="B3092" s="1" t="s">
        <v>7141</v>
      </c>
      <c r="C3092" s="9" t="s">
        <v>798</v>
      </c>
      <c r="D3092" s="3" t="str">
        <f>IFERROR(VLOOKUP(C:C,对照表!A:B,2,0)," ")</f>
        <v>Validation result</v>
      </c>
      <c r="E3092" s="1" t="s">
        <v>799</v>
      </c>
    </row>
    <row r="3093" spans="1:5" x14ac:dyDescent="0.25">
      <c r="A3093" s="10" t="s">
        <v>10514</v>
      </c>
      <c r="B3093" s="1" t="s">
        <v>7144</v>
      </c>
      <c r="C3093" s="9" t="s">
        <v>122</v>
      </c>
      <c r="D3093" s="3" t="str">
        <f>IFERROR(VLOOKUP(C:C,对照表!A:B,2,0)," ")</f>
        <v>Device group</v>
      </c>
      <c r="E3093" s="1" t="s">
        <v>123</v>
      </c>
    </row>
    <row r="3094" spans="1:5" ht="27.6" x14ac:dyDescent="0.25">
      <c r="A3094" s="10" t="s">
        <v>10515</v>
      </c>
      <c r="B3094" s="1" t="s">
        <v>7146</v>
      </c>
      <c r="C3094" s="9" t="s">
        <v>189</v>
      </c>
      <c r="D3094" s="3" t="str">
        <f>IFERROR(VLOOKUP(C:C,对照表!A:B,2,0)," ")</f>
        <v>Not grouped</v>
      </c>
      <c r="E3094" s="1" t="s">
        <v>7737</v>
      </c>
    </row>
    <row r="3095" spans="1:5" x14ac:dyDescent="0.25">
      <c r="A3095" s="10" t="s">
        <v>10516</v>
      </c>
      <c r="B3095" s="1" t="s">
        <v>7149</v>
      </c>
      <c r="C3095" s="9" t="s">
        <v>1656</v>
      </c>
      <c r="D3095" s="3" t="str">
        <f>IFERROR(VLOOKUP(C:C,对照表!A:B,2,0)," ")</f>
        <v>Identification parameter library</v>
      </c>
      <c r="E3095" s="1" t="s">
        <v>564</v>
      </c>
    </row>
    <row r="3096" spans="1:5" x14ac:dyDescent="0.25">
      <c r="A3096" s="10" t="s">
        <v>10517</v>
      </c>
      <c r="B3096" s="1" t="s">
        <v>7150</v>
      </c>
      <c r="C3096" s="9" t="s">
        <v>819</v>
      </c>
      <c r="D3096" s="3" t="str">
        <f>IFERROR(VLOOKUP(C:C,对照表!A:B,2,0)," ")</f>
        <v>Device</v>
      </c>
      <c r="E3096" s="1" t="s">
        <v>298</v>
      </c>
    </row>
    <row r="3097" spans="1:5" x14ac:dyDescent="0.25">
      <c r="A3097" s="10" t="s">
        <v>10518</v>
      </c>
      <c r="B3097" s="1" t="s">
        <v>7152</v>
      </c>
      <c r="C3097" s="9" t="s">
        <v>15968</v>
      </c>
      <c r="D3097" s="3" t="str">
        <f>IFERROR(VLOOKUP(C:C,对照表!A:B,2,0)," ")</f>
        <v>Way of Passage</v>
      </c>
      <c r="E3097" s="1" t="s">
        <v>823</v>
      </c>
    </row>
    <row r="3098" spans="1:5" x14ac:dyDescent="0.25">
      <c r="A3098" s="10" t="s">
        <v>10519</v>
      </c>
      <c r="B3098" s="1" t="s">
        <v>7153</v>
      </c>
      <c r="C3098" s="9" t="s">
        <v>824</v>
      </c>
      <c r="D3098" s="3" t="str">
        <f>IFERROR(VLOOKUP(C:C,对照表!A:B,2,0)," ")</f>
        <v>Scoring</v>
      </c>
      <c r="E3098" s="1" t="s">
        <v>1101</v>
      </c>
    </row>
    <row r="3099" spans="1:5" x14ac:dyDescent="0.25">
      <c r="A3099" s="10" t="s">
        <v>10520</v>
      </c>
      <c r="B3099" s="1" t="s">
        <v>7156</v>
      </c>
      <c r="C3099" s="9" t="s">
        <v>396</v>
      </c>
      <c r="D3099" s="3" t="str">
        <f>IFERROR(VLOOKUP(C:C,对照表!A:B,2,0)," ")</f>
        <v>Time</v>
      </c>
      <c r="E3099" s="1" t="s">
        <v>825</v>
      </c>
    </row>
    <row r="3100" spans="1:5" x14ac:dyDescent="0.25">
      <c r="A3100" s="10" t="s">
        <v>10521</v>
      </c>
      <c r="B3100" s="1" t="s">
        <v>7159</v>
      </c>
      <c r="C3100" s="9" t="s">
        <v>207</v>
      </c>
      <c r="D3100" s="3" t="str">
        <f>IFERROR(VLOOKUP(C:C,对照表!A:B,2,0)," ")</f>
        <v xml:space="preserve">  operation </v>
      </c>
      <c r="E3100" s="2" t="str">
        <f>IFERROR(VLOOKUP(C:C,对照表!A:C,3,0)," ")</f>
        <v>操作</v>
      </c>
    </row>
    <row r="3101" spans="1:5" x14ac:dyDescent="0.25">
      <c r="A3101" s="10" t="s">
        <v>10522</v>
      </c>
      <c r="B3101" s="1" t="s">
        <v>7160</v>
      </c>
      <c r="C3101" s="9" t="s">
        <v>826</v>
      </c>
      <c r="D3101" s="3" t="str">
        <f>IFERROR(VLOOKUP(C:C,对照表!A:B,2,0)," ")</f>
        <v>Pass</v>
      </c>
      <c r="E3101" s="1" t="s">
        <v>827</v>
      </c>
    </row>
    <row r="3102" spans="1:5" x14ac:dyDescent="0.25">
      <c r="A3102" s="10" t="s">
        <v>10523</v>
      </c>
      <c r="B3102" s="1" t="s">
        <v>7161</v>
      </c>
      <c r="C3102" s="9" t="s">
        <v>525</v>
      </c>
      <c r="D3102" s="3" t="str">
        <f>IFERROR(VLOOKUP(C:C,对照表!A:B,2,0)," ")</f>
        <v>Sex</v>
      </c>
      <c r="E3102" s="1" t="s">
        <v>526</v>
      </c>
    </row>
    <row r="3103" spans="1:5" x14ac:dyDescent="0.25">
      <c r="A3103" s="10" t="s">
        <v>10524</v>
      </c>
      <c r="B3103" s="1" t="s">
        <v>7162</v>
      </c>
      <c r="C3103" s="9" t="s">
        <v>830</v>
      </c>
      <c r="D3103" s="3" t="str">
        <f>IFERROR(VLOOKUP(C:C,对照表!A:B,2,0)," ")</f>
        <v>Nationality</v>
      </c>
      <c r="E3103" s="1" t="s">
        <v>830</v>
      </c>
    </row>
    <row r="3104" spans="1:5" x14ac:dyDescent="0.25">
      <c r="A3104" s="10" t="s">
        <v>10525</v>
      </c>
      <c r="B3104" s="1" t="s">
        <v>7164</v>
      </c>
      <c r="C3104" s="9" t="s">
        <v>832</v>
      </c>
      <c r="D3104" s="3" t="str">
        <f>IFERROR(VLOOKUP(C:C,对照表!A:B,2,0)," ")</f>
        <v>Birth Date</v>
      </c>
      <c r="E3104" s="1" t="s">
        <v>834</v>
      </c>
    </row>
    <row r="3105" spans="1:5" x14ac:dyDescent="0.25">
      <c r="A3105" s="10" t="s">
        <v>10526</v>
      </c>
      <c r="B3105" s="1" t="s">
        <v>7166</v>
      </c>
      <c r="C3105" s="9" t="s">
        <v>836</v>
      </c>
      <c r="D3105" s="3" t="str">
        <f>IFERROR(VLOOKUP(C:C,对照表!A:B,2,0)," ")</f>
        <v>Address</v>
      </c>
      <c r="E3105" s="1" t="s">
        <v>837</v>
      </c>
    </row>
    <row r="3106" spans="1:5" ht="27.6" x14ac:dyDescent="0.25">
      <c r="A3106" s="10" t="s">
        <v>10527</v>
      </c>
      <c r="B3106" s="1" t="s">
        <v>7168</v>
      </c>
      <c r="C3106" s="9" t="s">
        <v>838</v>
      </c>
      <c r="D3106" s="3" t="str">
        <f>IFERROR(VLOOKUP(C:C,对照表!A:B,2,0)," ")</f>
        <v>Born address</v>
      </c>
      <c r="E3106" s="1" t="s">
        <v>838</v>
      </c>
    </row>
    <row r="3107" spans="1:5" x14ac:dyDescent="0.25">
      <c r="A3107" s="10" t="s">
        <v>10528</v>
      </c>
      <c r="B3107" s="1" t="s">
        <v>7170</v>
      </c>
      <c r="C3107" s="9" t="s">
        <v>839</v>
      </c>
      <c r="D3107" s="3" t="str">
        <f>IFERROR(VLOOKUP(C:C,对照表!A:B,2,0)," ")</f>
        <v>Issued By</v>
      </c>
      <c r="E3107" s="1" t="s">
        <v>840</v>
      </c>
    </row>
    <row r="3108" spans="1:5" x14ac:dyDescent="0.25">
      <c r="A3108" s="10" t="s">
        <v>10529</v>
      </c>
      <c r="B3108" s="1" t="s">
        <v>7171</v>
      </c>
      <c r="C3108" s="9" t="s">
        <v>841</v>
      </c>
      <c r="D3108" s="3" t="str">
        <f>IFERROR(VLOOKUP(C:C,对照表!A:B,2,0)," ")</f>
        <v>Signing date</v>
      </c>
      <c r="E3108" s="1" t="s">
        <v>842</v>
      </c>
    </row>
    <row r="3109" spans="1:5" x14ac:dyDescent="0.25">
      <c r="A3109" s="10" t="s">
        <v>10530</v>
      </c>
      <c r="B3109" s="1" t="s">
        <v>7173</v>
      </c>
      <c r="C3109" s="9" t="s">
        <v>843</v>
      </c>
      <c r="D3109" s="3" t="str">
        <f>IFERROR(VLOOKUP(C:C,对照表!A:B,2,0)," ")</f>
        <v>Valid until</v>
      </c>
      <c r="E3109" s="1" t="s">
        <v>844</v>
      </c>
    </row>
    <row r="3110" spans="1:5" x14ac:dyDescent="0.25">
      <c r="A3110" s="10" t="s">
        <v>10531</v>
      </c>
      <c r="B3110" s="1" t="s">
        <v>7175</v>
      </c>
      <c r="C3110" s="9" t="s">
        <v>847</v>
      </c>
      <c r="D3110" s="3" t="str">
        <f>IFERROR(VLOOKUP(C:C,对照表!A:B,2,0)," ")</f>
        <v>Country Code</v>
      </c>
      <c r="E3110" s="1" t="s">
        <v>848</v>
      </c>
    </row>
    <row r="3111" spans="1:5" x14ac:dyDescent="0.25">
      <c r="A3111" s="10" t="s">
        <v>10532</v>
      </c>
      <c r="B3111" s="1" t="s">
        <v>7177</v>
      </c>
      <c r="C3111" s="9" t="s">
        <v>849</v>
      </c>
      <c r="D3111" s="3" t="str">
        <f>IFERROR(VLOOKUP(C:C,对照表!A:B,2,0)," ")</f>
        <v>Issued in</v>
      </c>
      <c r="E3111" s="1" t="s">
        <v>850</v>
      </c>
    </row>
    <row r="3112" spans="1:5" x14ac:dyDescent="0.25">
      <c r="A3112" s="10" t="s">
        <v>10533</v>
      </c>
      <c r="B3112" s="1" t="s">
        <v>7180</v>
      </c>
      <c r="C3112" s="9" t="s">
        <v>3471</v>
      </c>
      <c r="D3112" s="3" t="str">
        <f>IFERROR(VLOOKUP(C:C,对照表!A:B,2,0)," ")</f>
        <v>Create APPID</v>
      </c>
      <c r="E3112" s="1" t="s">
        <v>3472</v>
      </c>
    </row>
    <row r="3113" spans="1:5" x14ac:dyDescent="0.25">
      <c r="A3113" s="10" t="s">
        <v>10534</v>
      </c>
      <c r="B3113" s="1" t="s">
        <v>7182</v>
      </c>
      <c r="C3113" s="9" t="s">
        <v>3493</v>
      </c>
      <c r="D3113" s="3" t="str">
        <f>IFERROR(VLOOKUP(C:C,对照表!A:B,2,0)," ")</f>
        <v>Edit APPID</v>
      </c>
      <c r="E3113" s="1" t="s">
        <v>3495</v>
      </c>
    </row>
    <row r="3114" spans="1:5" x14ac:dyDescent="0.25">
      <c r="A3114" s="10" t="s">
        <v>10535</v>
      </c>
      <c r="B3114" s="1" t="s">
        <v>7184</v>
      </c>
      <c r="C3114" s="9" t="s">
        <v>3496</v>
      </c>
      <c r="D3114" s="3" t="str">
        <f>IFERROR(VLOOKUP(C:C,对照表!A:B,2,0)," ")</f>
        <v>AppId Detail</v>
      </c>
      <c r="E3114" s="1" t="s">
        <v>3497</v>
      </c>
    </row>
    <row r="3115" spans="1:5" x14ac:dyDescent="0.25">
      <c r="A3115" s="10" t="s">
        <v>10536</v>
      </c>
      <c r="B3115" s="1" t="s">
        <v>7186</v>
      </c>
      <c r="C3115" s="9" t="s">
        <v>3651</v>
      </c>
      <c r="D3115" s="3" t="str">
        <f>IFERROR(VLOOKUP(C:C,对照表!A:B,2,0)," ")</f>
        <v>Generate token</v>
      </c>
      <c r="E3115" s="1" t="s">
        <v>3652</v>
      </c>
    </row>
    <row r="3116" spans="1:5" x14ac:dyDescent="0.25">
      <c r="A3116" s="10" t="s">
        <v>10537</v>
      </c>
      <c r="B3116" s="1" t="s">
        <v>7188</v>
      </c>
      <c r="C3116" s="9" t="s">
        <v>3471</v>
      </c>
      <c r="D3116" s="3" t="str">
        <f>IFERROR(VLOOKUP(C:C,对照表!A:B,2,0)," ")</f>
        <v>Create APPID</v>
      </c>
      <c r="E3116" s="1" t="s">
        <v>3472</v>
      </c>
    </row>
    <row r="3117" spans="1:5" x14ac:dyDescent="0.25">
      <c r="A3117" s="10" t="s">
        <v>10538</v>
      </c>
      <c r="B3117" s="1" t="s">
        <v>7189</v>
      </c>
      <c r="C3117" s="9" t="s">
        <v>539</v>
      </c>
      <c r="D3117" s="3" t="str">
        <f>IFERROR(VLOOKUP(C:C,对照表!A:B,2,0)," ")</f>
        <v>Detail</v>
      </c>
      <c r="E3117" s="1" t="s">
        <v>541</v>
      </c>
    </row>
    <row r="3118" spans="1:5" x14ac:dyDescent="0.25">
      <c r="A3118" s="10" t="s">
        <v>10539</v>
      </c>
      <c r="B3118" s="1" t="s">
        <v>7190</v>
      </c>
      <c r="C3118" s="9" t="s">
        <v>3482</v>
      </c>
      <c r="D3118" s="3" t="str">
        <f>IFERROR(VLOOKUP(C:C,对照表!A:B,2,0)," ")</f>
        <v>token</v>
      </c>
      <c r="E3118" s="1" t="s">
        <v>3483</v>
      </c>
    </row>
    <row r="3119" spans="1:5" x14ac:dyDescent="0.25">
      <c r="A3119" s="10" t="s">
        <v>10540</v>
      </c>
      <c r="B3119" s="1" t="s">
        <v>7192</v>
      </c>
      <c r="C3119" s="9" t="s">
        <v>322</v>
      </c>
      <c r="D3119" s="3" t="str">
        <f>IFERROR(VLOOKUP(C:C,对照表!A:B,2,0)," ")</f>
        <v>Edit</v>
      </c>
      <c r="E3119" s="1" t="s">
        <v>323</v>
      </c>
    </row>
    <row r="3120" spans="1:5" x14ac:dyDescent="0.25">
      <c r="A3120" s="10" t="s">
        <v>10541</v>
      </c>
      <c r="B3120" s="1" t="s">
        <v>7194</v>
      </c>
      <c r="C3120" s="9" t="s">
        <v>2777</v>
      </c>
      <c r="D3120" s="3" t="str">
        <f>IFERROR(VLOOKUP(C:C,对照表!A:B,2,0)," ")</f>
        <v>Enable</v>
      </c>
      <c r="E3120" s="1" t="s">
        <v>3485</v>
      </c>
    </row>
    <row r="3121" spans="1:5" x14ac:dyDescent="0.25">
      <c r="A3121" s="10" t="s">
        <v>10542</v>
      </c>
      <c r="B3121" s="1" t="s">
        <v>7197</v>
      </c>
      <c r="C3121" s="9" t="s">
        <v>2778</v>
      </c>
      <c r="D3121" s="3" t="str">
        <f>IFERROR(VLOOKUP(C:C,对照表!A:B,2,0)," ")</f>
        <v>Disable</v>
      </c>
      <c r="E3121" s="1" t="s">
        <v>3487</v>
      </c>
    </row>
    <row r="3122" spans="1:5" x14ac:dyDescent="0.25">
      <c r="A3122" s="10" t="s">
        <v>10543</v>
      </c>
      <c r="B3122" s="1" t="s">
        <v>7198</v>
      </c>
      <c r="C3122" s="9" t="s">
        <v>545</v>
      </c>
      <c r="D3122" s="3" t="str">
        <f>IFERROR(VLOOKUP(C:C,对照表!A:B,2,0)," ")</f>
        <v xml:space="preserve">  delete </v>
      </c>
      <c r="E3122" s="2" t="s">
        <v>24846</v>
      </c>
    </row>
    <row r="3123" spans="1:5" x14ac:dyDescent="0.25">
      <c r="A3123" s="10" t="s">
        <v>10544</v>
      </c>
      <c r="B3123" s="1" t="s">
        <v>7201</v>
      </c>
      <c r="C3123" s="9" t="s">
        <v>3505</v>
      </c>
      <c r="D3123" s="3" t="str">
        <f>IFERROR(VLOOKUP(C:C,对照表!A:B,2,0)," ")</f>
        <v>test</v>
      </c>
      <c r="E3123" s="1" t="s">
        <v>1990</v>
      </c>
    </row>
    <row r="3124" spans="1:5" x14ac:dyDescent="0.25">
      <c r="A3124" s="10" t="s">
        <v>10545</v>
      </c>
      <c r="B3124" s="1" t="s">
        <v>7203</v>
      </c>
      <c r="C3124" s="9" t="s">
        <v>3499</v>
      </c>
      <c r="D3124" s="3" t="str">
        <f>IFERROR(VLOOKUP(C:C,对照表!A:B,2,0)," ")</f>
        <v>generate</v>
      </c>
      <c r="E3124" s="1" t="s">
        <v>3499</v>
      </c>
    </row>
    <row r="3125" spans="1:5" x14ac:dyDescent="0.25">
      <c r="A3125" s="10" t="s">
        <v>10546</v>
      </c>
      <c r="B3125" s="1" t="s">
        <v>7208</v>
      </c>
      <c r="C3125" s="9" t="s">
        <v>3503</v>
      </c>
      <c r="D3125" s="3" t="str">
        <f>IFERROR(VLOOKUP(C:C,对照表!A:B,2,0)," ")</f>
        <v>clear</v>
      </c>
      <c r="E3125" s="1" t="s">
        <v>3504</v>
      </c>
    </row>
    <row r="3126" spans="1:5" x14ac:dyDescent="0.25">
      <c r="A3126" s="10" t="s">
        <v>10547</v>
      </c>
      <c r="B3126" s="1" t="s">
        <v>7210</v>
      </c>
      <c r="C3126" s="9" t="s">
        <v>3488</v>
      </c>
      <c r="D3126" s="3" t="str">
        <f>IFERROR(VLOOKUP(C:C,对照表!A:B,2,0)," ")</f>
        <v>Refresh</v>
      </c>
      <c r="E3126" s="1" t="s">
        <v>3489</v>
      </c>
    </row>
    <row r="3127" spans="1:5" x14ac:dyDescent="0.25">
      <c r="A3127" s="10" t="s">
        <v>10548</v>
      </c>
      <c r="B3127" s="1" t="s">
        <v>7211</v>
      </c>
      <c r="C3127" s="9" t="s">
        <v>3490</v>
      </c>
      <c r="D3127" s="3" t="str">
        <f>IFERROR(VLOOKUP(C:C,对照表!A:B,2,0)," ")</f>
        <v>copy</v>
      </c>
      <c r="E3127" s="1" t="s">
        <v>3491</v>
      </c>
    </row>
    <row r="3128" spans="1:5" x14ac:dyDescent="0.25">
      <c r="A3128" s="10" t="s">
        <v>10549</v>
      </c>
      <c r="B3128" s="1" t="s">
        <v>7215</v>
      </c>
      <c r="C3128" s="9" t="s">
        <v>1740</v>
      </c>
      <c r="D3128" s="3" t="str">
        <f>IFERROR(VLOOKUP(C:C,对照表!A:B,2,0)," ")</f>
        <v>Off</v>
      </c>
      <c r="E3128" s="1" t="s">
        <v>1741</v>
      </c>
    </row>
    <row r="3129" spans="1:5" x14ac:dyDescent="0.25">
      <c r="A3129" s="10" t="s">
        <v>10550</v>
      </c>
      <c r="B3129" s="1" t="s">
        <v>7219</v>
      </c>
      <c r="C3129" s="9" t="s">
        <v>3465</v>
      </c>
      <c r="D3129" s="3" t="str">
        <f>IFERROR(VLOOKUP(C:C,对照表!A:B,2,0)," ")</f>
        <v>name</v>
      </c>
      <c r="E3129" s="1" t="s">
        <v>3467</v>
      </c>
    </row>
    <row r="3130" spans="1:5" x14ac:dyDescent="0.25">
      <c r="A3130" s="10" t="s">
        <v>10551</v>
      </c>
      <c r="B3130" s="1" t="s">
        <v>7220</v>
      </c>
      <c r="C3130" s="9" t="s">
        <v>2907</v>
      </c>
      <c r="D3130" s="3" t="str">
        <f>IFERROR(VLOOKUP(C:C,对照表!A:B,2,0)," ")</f>
        <v>APPID</v>
      </c>
      <c r="E3130" s="1" t="s">
        <v>2908</v>
      </c>
    </row>
    <row r="3131" spans="1:5" x14ac:dyDescent="0.25">
      <c r="A3131" s="10" t="s">
        <v>10552</v>
      </c>
      <c r="B3131" s="1" t="s">
        <v>7223</v>
      </c>
      <c r="C3131" s="9" t="s">
        <v>7224</v>
      </c>
      <c r="D3131" s="3" t="str">
        <f>IFERROR(VLOOKUP(C:C,对照表!A:B,2,0)," ")</f>
        <v>secureKey</v>
      </c>
      <c r="E3131" s="1" t="s">
        <v>3475</v>
      </c>
    </row>
    <row r="3132" spans="1:5" x14ac:dyDescent="0.25">
      <c r="A3132" s="10" t="s">
        <v>10553</v>
      </c>
      <c r="B3132" s="1" t="s">
        <v>7228</v>
      </c>
      <c r="C3132" s="9" t="s">
        <v>7229</v>
      </c>
      <c r="D3132" s="3" t="str">
        <f>IFERROR(VLOOKUP(C:C,对照表!A:B,2,0)," ")</f>
        <v>pushKey</v>
      </c>
      <c r="E3132" s="1" t="s">
        <v>3477</v>
      </c>
    </row>
    <row r="3133" spans="1:5" x14ac:dyDescent="0.25">
      <c r="A3133" s="10" t="s">
        <v>10554</v>
      </c>
      <c r="B3133" s="1" t="s">
        <v>7230</v>
      </c>
      <c r="C3133" s="9" t="s">
        <v>3481</v>
      </c>
      <c r="D3133" s="3" t="str">
        <f>IFERROR(VLOOKUP(C:C,对照表!A:B,2,0)," ")</f>
        <v xml:space="preserve">  Creation time </v>
      </c>
      <c r="E3133" s="2" t="str">
        <f>IFERROR(VLOOKUP(C:C,对照表!A:C,3,0)," ")</f>
        <v>作成時刻</v>
      </c>
    </row>
    <row r="3134" spans="1:5" x14ac:dyDescent="0.25">
      <c r="A3134" s="10" t="s">
        <v>10555</v>
      </c>
      <c r="B3134" s="1" t="s">
        <v>7231</v>
      </c>
      <c r="C3134" s="9" t="s">
        <v>218</v>
      </c>
      <c r="D3134" s="3" t="str">
        <f>IFERROR(VLOOKUP(C:C,对照表!A:B,2,0)," ")</f>
        <v xml:space="preserve">State </v>
      </c>
      <c r="E3134" s="2" t="str">
        <f>IFERROR(VLOOKUP(C:C,对照表!A:C,3,0)," ")</f>
        <v>状態</v>
      </c>
    </row>
    <row r="3135" spans="1:5" x14ac:dyDescent="0.25">
      <c r="A3135" s="10" t="s">
        <v>10556</v>
      </c>
      <c r="B3135" s="1" t="s">
        <v>7232</v>
      </c>
      <c r="C3135" s="9" t="s">
        <v>207</v>
      </c>
      <c r="D3135" s="3" t="str">
        <f>IFERROR(VLOOKUP(C:C,对照表!A:B,2,0)," ")</f>
        <v xml:space="preserve">  operation </v>
      </c>
      <c r="E3135" s="2" t="str">
        <f>IFERROR(VLOOKUP(C:C,对照表!A:C,3,0)," ")</f>
        <v>操作</v>
      </c>
    </row>
    <row r="3136" spans="1:5" x14ac:dyDescent="0.25">
      <c r="A3136" s="10" t="s">
        <v>10557</v>
      </c>
      <c r="B3136" s="1" t="s">
        <v>7234</v>
      </c>
      <c r="C3136" s="9" t="s">
        <v>3356</v>
      </c>
      <c r="D3136" s="3" t="str">
        <f>IFERROR(VLOOKUP(C:C,对照表!A:B,2,0)," ")</f>
        <v>Valid Date</v>
      </c>
      <c r="E3136" s="1" t="s">
        <v>3357</v>
      </c>
    </row>
    <row r="3137" spans="1:5" x14ac:dyDescent="0.25">
      <c r="A3137" s="10" t="s">
        <v>10558</v>
      </c>
      <c r="B3137" s="1" t="s">
        <v>7237</v>
      </c>
      <c r="C3137" s="9" t="s">
        <v>10559</v>
      </c>
      <c r="D3137" s="3" t="str">
        <f>IFERROR(VLOOKUP(C:C,对照表!A:B,2,0)," ")</f>
        <v>name:</v>
      </c>
      <c r="E3137" s="1" t="s">
        <v>8026</v>
      </c>
    </row>
    <row r="3138" spans="1:5" ht="27.6" x14ac:dyDescent="0.25">
      <c r="A3138" s="10" t="s">
        <v>10560</v>
      </c>
      <c r="B3138" s="1" t="s">
        <v>7239</v>
      </c>
      <c r="C3138" s="9" t="s">
        <v>24805</v>
      </c>
      <c r="D3138" s="3" t="str">
        <f>IFERROR(VLOOKUP(C:C,对照表!A:B,2,0)," ")</f>
        <v>Please input app name</v>
      </c>
      <c r="E3138" s="1" t="s">
        <v>24806</v>
      </c>
    </row>
    <row r="3139" spans="1:5" x14ac:dyDescent="0.25">
      <c r="A3139" s="10" t="s">
        <v>10561</v>
      </c>
      <c r="B3139" s="1" t="s">
        <v>7243</v>
      </c>
      <c r="C3139" s="9" t="s">
        <v>10562</v>
      </c>
      <c r="D3139" s="3" t="str">
        <f>IFERROR(VLOOKUP(C:C,对照表!A:B,2,0)," ")</f>
        <v>APPID:</v>
      </c>
      <c r="E3139" s="1" t="s">
        <v>8027</v>
      </c>
    </row>
    <row r="3140" spans="1:5" ht="27.6" x14ac:dyDescent="0.25">
      <c r="A3140" s="10" t="s">
        <v>10563</v>
      </c>
      <c r="B3140" s="1" t="s">
        <v>7247</v>
      </c>
      <c r="C3140" s="9" t="s">
        <v>24807</v>
      </c>
      <c r="D3140" s="3" t="str">
        <f>IFERROR(VLOOKUP(C:C,对照表!A:B,2,0)," ")</f>
        <v>Please input APPID</v>
      </c>
      <c r="E3140" s="1" t="s">
        <v>24808</v>
      </c>
    </row>
    <row r="3141" spans="1:5" ht="27.6" x14ac:dyDescent="0.25">
      <c r="A3141" s="10" t="s">
        <v>10564</v>
      </c>
      <c r="B3141" s="1" t="s">
        <v>7249</v>
      </c>
      <c r="C3141" s="9" t="s">
        <v>24587</v>
      </c>
      <c r="D3141" s="3" t="str">
        <f>IFERROR(VLOOKUP(C:C,对照表!A:B,2,0)," ")</f>
        <v>Enter app ID</v>
      </c>
      <c r="E3141" s="1" t="s">
        <v>24809</v>
      </c>
    </row>
    <row r="3142" spans="1:5" ht="27.6" x14ac:dyDescent="0.25">
      <c r="A3142" s="10" t="s">
        <v>10565</v>
      </c>
      <c r="B3142" s="1" t="s">
        <v>7252</v>
      </c>
      <c r="C3142" s="9" t="s">
        <v>3657</v>
      </c>
      <c r="D3142" s="3" t="str">
        <f>IFERROR(VLOOKUP(C:C,对照表!A:B,2,0)," ")</f>
        <v>Display at home page</v>
      </c>
      <c r="E3142" s="1" t="s">
        <v>3659</v>
      </c>
    </row>
    <row r="3143" spans="1:5" ht="27.6" x14ac:dyDescent="0.25">
      <c r="A3143" s="10" t="s">
        <v>10566</v>
      </c>
      <c r="B3143" s="1" t="s">
        <v>7256</v>
      </c>
      <c r="C3143" s="9" t="s">
        <v>1489</v>
      </c>
      <c r="D3143" s="3" t="str">
        <f>IFERROR(VLOOKUP(C:C,对照表!A:B,2,0)," ")</f>
        <v>Yes</v>
      </c>
      <c r="E3143" s="2" t="str">
        <f>IFERROR(VLOOKUP(C:C,对照表!A:C,3,0)," ")</f>
        <v>はい</v>
      </c>
    </row>
    <row r="3144" spans="1:5" ht="27.6" x14ac:dyDescent="0.25">
      <c r="A3144" s="10" t="s">
        <v>10567</v>
      </c>
      <c r="B3144" s="1" t="s">
        <v>7260</v>
      </c>
      <c r="C3144" s="9" t="s">
        <v>1487</v>
      </c>
      <c r="D3144" s="3" t="str">
        <f>IFERROR(VLOOKUP(C:C,对照表!A:B,2,0)," ")</f>
        <v>No</v>
      </c>
      <c r="E3144" s="1" t="s">
        <v>1488</v>
      </c>
    </row>
    <row r="3145" spans="1:5" x14ac:dyDescent="0.25">
      <c r="A3145" s="10" t="s">
        <v>10568</v>
      </c>
      <c r="B3145" s="1" t="s">
        <v>7263</v>
      </c>
      <c r="C3145" s="9" t="s">
        <v>3660</v>
      </c>
      <c r="D3145" s="3" t="str">
        <f>IFERROR(VLOOKUP(C:C,对照表!A:B,2,0)," ")</f>
        <v>indexUrl</v>
      </c>
      <c r="E3145" s="1" t="s">
        <v>3661</v>
      </c>
    </row>
    <row r="3146" spans="1:5" ht="27.6" x14ac:dyDescent="0.25">
      <c r="A3146" s="10" t="s">
        <v>10569</v>
      </c>
      <c r="B3146" s="1" t="s">
        <v>7266</v>
      </c>
      <c r="C3146" s="9" t="s">
        <v>3508</v>
      </c>
      <c r="D3146" s="3" t="str">
        <f>IFERROR(VLOOKUP(C:C,对照表!A:B,2,0)," ")</f>
        <v>Please input indexUrl</v>
      </c>
      <c r="E3146" s="1" t="s">
        <v>3509</v>
      </c>
    </row>
    <row r="3147" spans="1:5" x14ac:dyDescent="0.25">
      <c r="A3147" s="10" t="s">
        <v>10570</v>
      </c>
      <c r="B3147" s="1" t="s">
        <v>7271</v>
      </c>
      <c r="C3147" s="9" t="s">
        <v>2</v>
      </c>
      <c r="D3147" s="3" t="str">
        <f>IFERROR(VLOOKUP(C:C,对照表!A:B,2,0)," ")</f>
        <v>Secure_key</v>
      </c>
      <c r="E3147" s="1" t="s">
        <v>3475</v>
      </c>
    </row>
    <row r="3148" spans="1:5" x14ac:dyDescent="0.25">
      <c r="A3148" s="10" t="s">
        <v>10571</v>
      </c>
      <c r="B3148" s="1" t="s">
        <v>10572</v>
      </c>
      <c r="C3148" s="9" t="s">
        <v>523</v>
      </c>
      <c r="D3148" s="3" t="str">
        <f>IFERROR(VLOOKUP(C:C,对照表!A:B,2,0)," ")</f>
        <v>Cloud Management Plantform</v>
      </c>
      <c r="E3148" s="1" t="s">
        <v>3649</v>
      </c>
    </row>
    <row r="3149" spans="1:5" x14ac:dyDescent="0.25">
      <c r="A3149" s="10" t="s">
        <v>10573</v>
      </c>
      <c r="B3149" s="1" t="s">
        <v>7276</v>
      </c>
      <c r="C3149" s="9" t="s">
        <v>3477</v>
      </c>
      <c r="D3149" s="3" t="str">
        <f>IFERROR(VLOOKUP(C:C,对照表!A:B,2,0)," ")</f>
        <v>Push_key</v>
      </c>
      <c r="E3149" s="1" t="s">
        <v>3477</v>
      </c>
    </row>
    <row r="3150" spans="1:5" x14ac:dyDescent="0.25">
      <c r="A3150" s="10" t="s">
        <v>10574</v>
      </c>
      <c r="B3150" s="1" t="s">
        <v>10575</v>
      </c>
      <c r="C3150" s="9" t="s">
        <v>15955</v>
      </c>
      <c r="D3150" s="3" t="str">
        <f>IFERROR(VLOOKUP(C:C,对照表!A:B,2,0)," ")</f>
        <v>BEEBOX face recognition cloud management platform</v>
      </c>
      <c r="E3150" s="2" t="str">
        <f>IFERROR(VLOOKUP(C:C,对照表!A:C,3,0)," ")</f>
        <v xml:space="preserve"> </v>
      </c>
    </row>
    <row r="3151" spans="1:5" ht="27.6" x14ac:dyDescent="0.25">
      <c r="A3151" s="10" t="s">
        <v>10576</v>
      </c>
      <c r="B3151" s="1" t="s">
        <v>7279</v>
      </c>
      <c r="C3151" s="9" t="s">
        <v>3511</v>
      </c>
      <c r="D3151" s="3" t="str">
        <f>IFERROR(VLOOKUP(C:C,对照表!A:B,2,0)," ")</f>
        <v>pushAddress</v>
      </c>
      <c r="E3151" s="1" t="s">
        <v>3512</v>
      </c>
    </row>
    <row r="3152" spans="1:5" ht="27.6" x14ac:dyDescent="0.25">
      <c r="A3152" s="10" t="s">
        <v>10577</v>
      </c>
      <c r="B3152" s="1" t="s">
        <v>7283</v>
      </c>
      <c r="C3152" s="9" t="s">
        <v>3513</v>
      </c>
      <c r="D3152" s="3" t="str">
        <f>IFERROR(VLOOKUP(C:C,对照表!A:B,2,0)," ")</f>
        <v>Please input push address</v>
      </c>
      <c r="E3152" s="1" t="s">
        <v>3515</v>
      </c>
    </row>
    <row r="3153" spans="1:5" x14ac:dyDescent="0.25">
      <c r="A3153" s="10" t="s">
        <v>10578</v>
      </c>
      <c r="B3153" s="1" t="s">
        <v>7287</v>
      </c>
      <c r="C3153" s="9" t="s">
        <v>3516</v>
      </c>
      <c r="D3153" s="3" t="str">
        <f>IFERROR(VLOOKUP(C:C,对照表!A:B,2,0)," ")</f>
        <v>events</v>
      </c>
      <c r="E3153" s="1" t="s">
        <v>3517</v>
      </c>
    </row>
    <row r="3154" spans="1:5" ht="27.6" x14ac:dyDescent="0.25">
      <c r="A3154" s="10" t="s">
        <v>10579</v>
      </c>
      <c r="B3154" s="1" t="s">
        <v>7289</v>
      </c>
      <c r="C3154" s="9" t="s">
        <v>3666</v>
      </c>
      <c r="D3154" s="3" t="str">
        <f>IFERROR(VLOOKUP(C:C,对照表!A:B,2,0)," ")</f>
        <v>Please select events</v>
      </c>
      <c r="E3154" s="1" t="s">
        <v>3667</v>
      </c>
    </row>
    <row r="3155" spans="1:5" ht="27.6" x14ac:dyDescent="0.25">
      <c r="A3155" s="10" t="s">
        <v>10580</v>
      </c>
      <c r="B3155" s="1" t="s">
        <v>7293</v>
      </c>
      <c r="C3155" s="9" t="s">
        <v>10581</v>
      </c>
      <c r="D3155" s="3" t="str">
        <f>IFERROR(VLOOKUP(C:C,对照表!A:B,2,0)," ")</f>
        <v>The application is not accessible after deletion. Are you sure to delete it?</v>
      </c>
      <c r="E3155" s="1" t="s">
        <v>3492</v>
      </c>
    </row>
    <row r="3156" spans="1:5" ht="41.4" x14ac:dyDescent="0.25">
      <c r="A3156" s="10" t="s">
        <v>10582</v>
      </c>
      <c r="B3156" s="1" t="s">
        <v>7297</v>
      </c>
      <c r="C3156" s="9" t="s">
        <v>10583</v>
      </c>
      <c r="D3156" s="3" t="str">
        <f>IFERROR(VLOOKUP(C:C,对照表!A:B,2,0)," ")</f>
        <v>The application is in use，it will be unaccessible after deletion. Are you sure to delete it？</v>
      </c>
      <c r="E3156" s="1" t="s">
        <v>3669</v>
      </c>
    </row>
    <row r="3157" spans="1:5" x14ac:dyDescent="0.25">
      <c r="A3157" s="10" t="s">
        <v>10584</v>
      </c>
      <c r="B3157" s="1" t="s">
        <v>7301</v>
      </c>
      <c r="C3157" s="9" t="s">
        <v>5368</v>
      </c>
      <c r="D3157" s="3" t="str">
        <f>IFERROR(VLOOKUP(C:C,对照表!A:B,2,0)," ")</f>
        <v>Copy successfully</v>
      </c>
      <c r="E3157" s="1" t="s">
        <v>8031</v>
      </c>
    </row>
    <row r="3158" spans="1:5" ht="27.6" x14ac:dyDescent="0.25">
      <c r="A3158" s="10" t="s">
        <v>10585</v>
      </c>
      <c r="B3158" s="1" t="s">
        <v>7303</v>
      </c>
      <c r="C3158" s="9" t="s">
        <v>10586</v>
      </c>
      <c r="D3158" s="3" t="str">
        <f>IFERROR(VLOOKUP(C:C,对照表!A:B,2,0)," ")</f>
        <v>Enable successfully</v>
      </c>
      <c r="E3158" s="1" t="s">
        <v>3671</v>
      </c>
    </row>
    <row r="3159" spans="1:5" ht="27.6" x14ac:dyDescent="0.25">
      <c r="A3159" s="10" t="s">
        <v>10587</v>
      </c>
      <c r="B3159" s="1" t="s">
        <v>7307</v>
      </c>
      <c r="C3159" s="9" t="s">
        <v>3672</v>
      </c>
      <c r="D3159" s="3" t="str">
        <f>IFERROR(VLOOKUP(C:C,对照表!A:B,2,0)," ")</f>
        <v>Disable successfully</v>
      </c>
      <c r="E3159" s="1" t="s">
        <v>3673</v>
      </c>
    </row>
    <row r="3160" spans="1:5" ht="27.6" x14ac:dyDescent="0.25">
      <c r="A3160" s="10" t="s">
        <v>10588</v>
      </c>
      <c r="B3160" s="1" t="s">
        <v>7310</v>
      </c>
      <c r="C3160" s="9" t="s">
        <v>16164</v>
      </c>
      <c r="D3160" s="3" t="str">
        <f>IFERROR(VLOOKUP(C:C,对照表!A:B,2,0)," ")</f>
        <v>Please generate token first</v>
      </c>
      <c r="E3160" s="1" t="s">
        <v>3675</v>
      </c>
    </row>
    <row r="3161" spans="1:5" ht="27.6" x14ac:dyDescent="0.25">
      <c r="A3161" s="10" t="s">
        <v>10589</v>
      </c>
      <c r="B3161" s="1" t="s">
        <v>7313</v>
      </c>
      <c r="C3161" s="9" t="s">
        <v>3678</v>
      </c>
      <c r="D3161" s="3" t="str">
        <f>IFERROR(VLOOKUP(C:C,对照表!A:B,2,0)," ")</f>
        <v>Please input index url first</v>
      </c>
      <c r="E3161" s="1" t="s">
        <v>3680</v>
      </c>
    </row>
    <row r="3162" spans="1:5" ht="27.6" x14ac:dyDescent="0.25">
      <c r="A3162" s="10" t="s">
        <v>10590</v>
      </c>
      <c r="B3162" s="1" t="s">
        <v>7317</v>
      </c>
      <c r="C3162" s="9" t="s">
        <v>3626</v>
      </c>
      <c r="D3162" s="3" t="str">
        <f>IFERROR(VLOOKUP(C:C,对照表!A:B,2,0)," ")</f>
        <v>Please input push address first</v>
      </c>
      <c r="E3162" s="1" t="s">
        <v>3515</v>
      </c>
    </row>
    <row r="3163" spans="1:5" ht="27.6" x14ac:dyDescent="0.25">
      <c r="A3163" s="10" t="s">
        <v>10591</v>
      </c>
      <c r="B3163" s="1" t="s">
        <v>7321</v>
      </c>
      <c r="C3163" s="9" t="s">
        <v>3468</v>
      </c>
      <c r="D3163" s="3" t="str">
        <f>IFERROR(VLOOKUP(C:C,对照表!A:B,2,0)," ")</f>
        <v>Please input app name</v>
      </c>
      <c r="E3163" s="1" t="s">
        <v>24806</v>
      </c>
    </row>
    <row r="3164" spans="1:5" ht="27.6" x14ac:dyDescent="0.25">
      <c r="A3164" s="10" t="s">
        <v>10592</v>
      </c>
      <c r="B3164" s="1" t="s">
        <v>7324</v>
      </c>
      <c r="C3164" s="9" t="s">
        <v>3534</v>
      </c>
      <c r="D3164" s="3" t="str">
        <f>IFERROR(VLOOKUP(C:C,对照表!A:B,2,0)," ")</f>
        <v>The name length cannot exceed 16 bits</v>
      </c>
      <c r="E3164" s="1" t="s">
        <v>3535</v>
      </c>
    </row>
    <row r="3165" spans="1:5" ht="27.6" x14ac:dyDescent="0.25">
      <c r="A3165" s="10" t="s">
        <v>10593</v>
      </c>
      <c r="B3165" s="1" t="s">
        <v>7327</v>
      </c>
      <c r="C3165" s="9" t="s">
        <v>3628</v>
      </c>
      <c r="D3165" s="3" t="str">
        <f>IFERROR(VLOOKUP(C:C,对照表!A:B,2,0)," ")</f>
        <v>Please generate appId</v>
      </c>
      <c r="E3165" s="1" t="s">
        <v>3629</v>
      </c>
    </row>
    <row r="3166" spans="1:5" ht="27.6" x14ac:dyDescent="0.25">
      <c r="A3166" s="10" t="s">
        <v>10594</v>
      </c>
      <c r="B3166" s="1" t="s">
        <v>7331</v>
      </c>
      <c r="C3166" s="9" t="s">
        <v>10595</v>
      </c>
      <c r="D3166" s="3" t="str">
        <f>IFERROR(VLOOKUP(C:C,对照表!A:B,2,0)," ")</f>
        <v>The name length cannot exceed 8 bits</v>
      </c>
      <c r="E3166" s="1" t="s">
        <v>8032</v>
      </c>
    </row>
    <row r="3167" spans="1:5" ht="27.6" x14ac:dyDescent="0.25">
      <c r="A3167" s="10" t="s">
        <v>10596</v>
      </c>
      <c r="B3167" s="1" t="s">
        <v>7335</v>
      </c>
      <c r="C3167" s="9" t="s">
        <v>3630</v>
      </c>
      <c r="D3167" s="3" t="str">
        <f>IFERROR(VLOOKUP(C:C,对照表!A:B,2,0)," ")</f>
        <v>Please enter numbers, letters, or underscores</v>
      </c>
      <c r="E3167" s="1" t="s">
        <v>3631</v>
      </c>
    </row>
    <row r="3168" spans="1:5" ht="27.6" x14ac:dyDescent="0.25">
      <c r="A3168" s="10" t="s">
        <v>10597</v>
      </c>
      <c r="B3168" s="1" t="s">
        <v>7339</v>
      </c>
      <c r="C3168" s="9" t="s">
        <v>3508</v>
      </c>
      <c r="D3168" s="3" t="str">
        <f>IFERROR(VLOOKUP(C:C,对照表!A:B,2,0)," ")</f>
        <v>Please input indexUrl</v>
      </c>
      <c r="E3168" s="1" t="s">
        <v>3509</v>
      </c>
    </row>
    <row r="3169" spans="1:5" ht="27.6" x14ac:dyDescent="0.25">
      <c r="A3169" s="10" t="s">
        <v>10598</v>
      </c>
      <c r="B3169" s="1" t="s">
        <v>7344</v>
      </c>
      <c r="C3169" s="9" t="s">
        <v>3633</v>
      </c>
      <c r="D3169" s="3" t="str">
        <f>IFERROR(VLOOKUP(C:C,对照表!A:B,2,0)," ")</f>
        <v>The name length cannot exceed 200 bits</v>
      </c>
      <c r="E3169" s="1" t="s">
        <v>3635</v>
      </c>
    </row>
    <row r="3170" spans="1:5" ht="27.6" x14ac:dyDescent="0.25">
      <c r="A3170" s="10" t="s">
        <v>10599</v>
      </c>
      <c r="B3170" s="1" t="s">
        <v>7341</v>
      </c>
      <c r="C3170" s="9" t="s">
        <v>3638</v>
      </c>
      <c r="D3170" s="3" t="str">
        <f>IFERROR(VLOOKUP(C:C,对照表!A:B,2,0)," ")</f>
        <v>Invalid address</v>
      </c>
      <c r="E3170" s="1" t="s">
        <v>3640</v>
      </c>
    </row>
    <row r="3171" spans="1:5" ht="27.6" x14ac:dyDescent="0.25">
      <c r="A3171" s="10" t="s">
        <v>10600</v>
      </c>
      <c r="B3171" s="1" t="s">
        <v>7348</v>
      </c>
      <c r="C3171" s="9" t="s">
        <v>16165</v>
      </c>
      <c r="D3171" s="3" t="str">
        <f>IFERROR(VLOOKUP(C:C,对照表!A:B,2,0)," ")</f>
        <v>Please generate SecureKey</v>
      </c>
      <c r="E3171" s="1" t="s">
        <v>3641</v>
      </c>
    </row>
    <row r="3172" spans="1:5" ht="27.6" x14ac:dyDescent="0.25">
      <c r="A3172" s="10" t="s">
        <v>10601</v>
      </c>
      <c r="B3172" s="1" t="s">
        <v>7352</v>
      </c>
      <c r="C3172" s="9" t="s">
        <v>10602</v>
      </c>
      <c r="D3172" s="3" t="str">
        <f>IFERROR(VLOOKUP(C:C,对照表!A:B,2,0)," ")</f>
        <v>The name length cannot exceed 32 bits</v>
      </c>
      <c r="E3172" s="1" t="s">
        <v>8035</v>
      </c>
    </row>
    <row r="3173" spans="1:5" ht="27.6" x14ac:dyDescent="0.25">
      <c r="A3173" s="10" t="s">
        <v>10603</v>
      </c>
      <c r="B3173" s="1" t="s">
        <v>10604</v>
      </c>
      <c r="C3173" s="9" t="s">
        <v>16166</v>
      </c>
      <c r="D3173" s="3" t="str">
        <f>IFERROR(VLOOKUP(C:C,对照表!A:B,2,0)," ")</f>
        <v>蜂盒科技有限公司版权所有京ICP备18036854号</v>
      </c>
      <c r="E3173" s="2" t="str">
        <f>IFERROR(VLOOKUP(C:C,对照表!A:C,3,0)," ")</f>
        <v xml:space="preserve"> </v>
      </c>
    </row>
    <row r="3174" spans="1:5" ht="27.6" x14ac:dyDescent="0.25">
      <c r="A3174" s="10" t="s">
        <v>10605</v>
      </c>
      <c r="B3174" s="1" t="s">
        <v>7356</v>
      </c>
      <c r="C3174" s="9" t="s">
        <v>10602</v>
      </c>
      <c r="D3174" s="3" t="str">
        <f>IFERROR(VLOOKUP(C:C,对照表!A:B,2,0)," ")</f>
        <v>The name length cannot exceed 32 bits</v>
      </c>
      <c r="E3174" s="1" t="s">
        <v>8035</v>
      </c>
    </row>
    <row r="3175" spans="1:5" ht="27.6" x14ac:dyDescent="0.25">
      <c r="A3175" s="10" t="s">
        <v>10606</v>
      </c>
      <c r="B3175" s="1" t="s">
        <v>7360</v>
      </c>
      <c r="C3175" s="9" t="s">
        <v>3630</v>
      </c>
      <c r="D3175" s="3" t="str">
        <f>IFERROR(VLOOKUP(C:C,对照表!A:B,2,0)," ")</f>
        <v>Please enter numbers, letters, or underscores</v>
      </c>
      <c r="E3175" s="1" t="s">
        <v>3631</v>
      </c>
    </row>
    <row r="3176" spans="1:5" ht="27.6" x14ac:dyDescent="0.25">
      <c r="A3176" s="10" t="s">
        <v>10607</v>
      </c>
      <c r="B3176" s="1" t="s">
        <v>7363</v>
      </c>
      <c r="C3176" s="9" t="s">
        <v>3513</v>
      </c>
      <c r="D3176" s="3" t="str">
        <f>IFERROR(VLOOKUP(C:C,对照表!A:B,2,0)," ")</f>
        <v>Please input push address</v>
      </c>
      <c r="E3176" s="1" t="s">
        <v>3515</v>
      </c>
    </row>
    <row r="3177" spans="1:5" ht="27.6" x14ac:dyDescent="0.25">
      <c r="A3177" s="10" t="s">
        <v>10608</v>
      </c>
      <c r="B3177" s="1" t="s">
        <v>7367</v>
      </c>
      <c r="C3177" s="9" t="s">
        <v>3633</v>
      </c>
      <c r="D3177" s="3" t="str">
        <f>IFERROR(VLOOKUP(C:C,对照表!A:B,2,0)," ")</f>
        <v>The name length cannot exceed 200 bits</v>
      </c>
      <c r="E3177" s="1" t="s">
        <v>3635</v>
      </c>
    </row>
    <row r="3178" spans="1:5" ht="27.6" x14ac:dyDescent="0.25">
      <c r="A3178" s="10" t="s">
        <v>10609</v>
      </c>
      <c r="B3178" s="1" t="s">
        <v>7364</v>
      </c>
      <c r="C3178" s="9" t="s">
        <v>3638</v>
      </c>
      <c r="D3178" s="3" t="str">
        <f>IFERROR(VLOOKUP(C:C,对照表!A:B,2,0)," ")</f>
        <v>Invalid address</v>
      </c>
      <c r="E3178" s="1" t="s">
        <v>3640</v>
      </c>
    </row>
    <row r="3179" spans="1:5" ht="27.6" x14ac:dyDescent="0.25">
      <c r="A3179" s="10" t="s">
        <v>10610</v>
      </c>
      <c r="B3179" s="1" t="s">
        <v>7370</v>
      </c>
      <c r="C3179" s="9" t="s">
        <v>3666</v>
      </c>
      <c r="D3179" s="3" t="str">
        <f>IFERROR(VLOOKUP(C:C,对照表!A:B,2,0)," ")</f>
        <v>Please select events</v>
      </c>
      <c r="E3179" s="1" t="s">
        <v>3667</v>
      </c>
    </row>
    <row r="3180" spans="1:5" x14ac:dyDescent="0.25">
      <c r="A3180" s="10" t="s">
        <v>10611</v>
      </c>
      <c r="B3180" s="1" t="s">
        <v>7371</v>
      </c>
      <c r="C3180" s="9" t="s">
        <v>3643</v>
      </c>
      <c r="D3180" s="3" t="str">
        <f>IFERROR(VLOOKUP(C:C,对照表!A:B,2,0)," ")</f>
        <v>Enable failed</v>
      </c>
      <c r="E3180" s="1" t="s">
        <v>3644</v>
      </c>
    </row>
    <row r="3181" spans="1:5" x14ac:dyDescent="0.25">
      <c r="A3181" s="10" t="s">
        <v>10612</v>
      </c>
      <c r="B3181" s="1" t="s">
        <v>7375</v>
      </c>
      <c r="C3181" s="9" t="s">
        <v>3646</v>
      </c>
      <c r="D3181" s="3" t="str">
        <f>IFERROR(VLOOKUP(C:C,对照表!A:B,2,0)," ")</f>
        <v>Disable failed</v>
      </c>
      <c r="E3181" s="1" t="s">
        <v>3647</v>
      </c>
    </row>
    <row r="3182" spans="1:5" ht="27.6" x14ac:dyDescent="0.25">
      <c r="A3182" s="10" t="s">
        <v>10613</v>
      </c>
      <c r="B3182" s="1" t="s">
        <v>7378</v>
      </c>
      <c r="C3182" s="9" t="s">
        <v>3459</v>
      </c>
      <c r="D3182" s="3" t="str">
        <f>IFERROR(VLOOKUP(C:C,对照表!A:B,2,0)," ")</f>
        <v>Invalid url address!</v>
      </c>
      <c r="E3182" s="1" t="s">
        <v>3461</v>
      </c>
    </row>
    <row r="3183" spans="1:5" x14ac:dyDescent="0.25">
      <c r="A3183" s="10" t="s">
        <v>10614</v>
      </c>
      <c r="B3183" s="1" t="s">
        <v>7382</v>
      </c>
      <c r="C3183" s="9" t="s">
        <v>3484</v>
      </c>
      <c r="D3183" s="3" t="str">
        <f>IFERROR(VLOOKUP(C:C,对照表!A:B,2,0)," ")</f>
        <v>Enabled</v>
      </c>
      <c r="E3183" s="1" t="s">
        <v>3485</v>
      </c>
    </row>
    <row r="3184" spans="1:5" x14ac:dyDescent="0.25">
      <c r="A3184" s="10" t="s">
        <v>10615</v>
      </c>
      <c r="B3184" s="1" t="s">
        <v>7386</v>
      </c>
      <c r="C3184" s="9" t="s">
        <v>3486</v>
      </c>
      <c r="D3184" s="3" t="str">
        <f>IFERROR(VLOOKUP(C:C,对照表!A:B,2,0)," ")</f>
        <v>Disabled</v>
      </c>
      <c r="E3184" s="1" t="s">
        <v>3487</v>
      </c>
    </row>
    <row r="3185" spans="1:5" ht="27.6" x14ac:dyDescent="0.25">
      <c r="A3185" s="10" t="s">
        <v>10616</v>
      </c>
      <c r="B3185" s="1" t="s">
        <v>7390</v>
      </c>
      <c r="C3185" s="9" t="s">
        <v>3519</v>
      </c>
      <c r="D3185" s="3" t="str">
        <f>IFERROR(VLOOKUP(C:C,对照表!A:B,2,0)," ")</f>
        <v>Add access record</v>
      </c>
      <c r="E3185" s="1" t="s">
        <v>3520</v>
      </c>
    </row>
    <row r="3186" spans="1:5" ht="27.6" x14ac:dyDescent="0.25">
      <c r="A3186" s="10" t="s">
        <v>10617</v>
      </c>
      <c r="B3186" s="1" t="s">
        <v>7394</v>
      </c>
      <c r="C3186" s="9" t="s">
        <v>534</v>
      </c>
      <c r="D3186" s="3" t="str">
        <f>IFERROR(VLOOKUP(C:C,对照表!A:B,2,0)," ")</f>
        <v>Create</v>
      </c>
      <c r="E3186" s="1" t="s">
        <v>1779</v>
      </c>
    </row>
    <row r="3187" spans="1:5" ht="27.6" x14ac:dyDescent="0.25">
      <c r="A3187" s="10" t="s">
        <v>10618</v>
      </c>
      <c r="B3187" s="1" t="s">
        <v>7397</v>
      </c>
      <c r="C3187" s="9" t="s">
        <v>2646</v>
      </c>
      <c r="D3187" s="3" t="str">
        <f>IFERROR(VLOOKUP(C:C,对照表!A:B,2,0)," ")</f>
        <v>Update person</v>
      </c>
      <c r="E3187" s="1" t="s">
        <v>2647</v>
      </c>
    </row>
    <row r="3188" spans="1:5" ht="27.6" x14ac:dyDescent="0.25">
      <c r="A3188" s="10" t="s">
        <v>10619</v>
      </c>
      <c r="B3188" s="1" t="s">
        <v>7401</v>
      </c>
      <c r="C3188" s="9" t="s">
        <v>3451</v>
      </c>
      <c r="D3188" s="3" t="str">
        <f>IFERROR(VLOOKUP(C:C,对照表!A:B,2,0)," ")</f>
        <v>Delete the person</v>
      </c>
      <c r="E3188" s="1" t="s">
        <v>3452</v>
      </c>
    </row>
    <row r="3189" spans="1:5" ht="27.6" x14ac:dyDescent="0.25">
      <c r="A3189" s="10" t="s">
        <v>10620</v>
      </c>
      <c r="B3189" s="1" t="s">
        <v>7404</v>
      </c>
      <c r="C3189" s="9" t="s">
        <v>3522</v>
      </c>
      <c r="D3189" s="3" t="str">
        <f>IFERROR(VLOOKUP(C:C,对照表!A:B,2,0)," ")</f>
        <v>Add rule</v>
      </c>
      <c r="E3189" s="1" t="s">
        <v>3523</v>
      </c>
    </row>
    <row r="3190" spans="1:5" ht="27.6" x14ac:dyDescent="0.25">
      <c r="A3190" s="10" t="s">
        <v>10621</v>
      </c>
      <c r="B3190" s="1" t="s">
        <v>7406</v>
      </c>
      <c r="C3190" s="9" t="s">
        <v>2596</v>
      </c>
      <c r="D3190" s="3" t="str">
        <f>IFERROR(VLOOKUP(C:C,对照表!A:B,2,0)," ")</f>
        <v>Update the rule</v>
      </c>
      <c r="E3190" s="1" t="s">
        <v>2597</v>
      </c>
    </row>
    <row r="3191" spans="1:5" ht="27.6" x14ac:dyDescent="0.25">
      <c r="A3191" s="10" t="s">
        <v>10622</v>
      </c>
      <c r="B3191" s="1" t="s">
        <v>7407</v>
      </c>
      <c r="C3191" s="9" t="s">
        <v>2604</v>
      </c>
      <c r="D3191" s="3" t="str">
        <f>IFERROR(VLOOKUP(C:C,对照表!A:B,2,0)," ")</f>
        <v>Delete the rule</v>
      </c>
      <c r="E3191" s="1" t="s">
        <v>7662</v>
      </c>
    </row>
    <row r="3192" spans="1:5" ht="27.6" x14ac:dyDescent="0.25">
      <c r="A3192" s="10" t="s">
        <v>10623</v>
      </c>
      <c r="B3192" s="1" t="s">
        <v>7409</v>
      </c>
      <c r="C3192" s="9" t="s">
        <v>3524</v>
      </c>
      <c r="D3192" s="3" t="str">
        <f>IFERROR(VLOOKUP(C:C,对照表!A:B,2,0)," ")</f>
        <v>Registry device</v>
      </c>
      <c r="E3192" s="1" t="s">
        <v>3525</v>
      </c>
    </row>
    <row r="3193" spans="1:5" ht="27.6" x14ac:dyDescent="0.25">
      <c r="A3193" s="10" t="s">
        <v>10624</v>
      </c>
      <c r="B3193" s="1" t="s">
        <v>7412</v>
      </c>
      <c r="C3193" s="9" t="s">
        <v>3526</v>
      </c>
      <c r="D3193" s="3" t="str">
        <f>IFERROR(VLOOKUP(C:C,对照表!A:B,2,0)," ")</f>
        <v>Active device</v>
      </c>
      <c r="E3193" s="1" t="s">
        <v>3527</v>
      </c>
    </row>
    <row r="3194" spans="1:5" ht="27.6" x14ac:dyDescent="0.25">
      <c r="A3194" s="10" t="s">
        <v>10625</v>
      </c>
      <c r="B3194" s="1" t="s">
        <v>7416</v>
      </c>
      <c r="C3194" s="9" t="s">
        <v>3528</v>
      </c>
      <c r="D3194" s="3" t="str">
        <f>IFERROR(VLOOKUP(C:C,对照表!A:B,2,0)," ")</f>
        <v>Inactice device</v>
      </c>
      <c r="E3194" s="1" t="s">
        <v>3529</v>
      </c>
    </row>
    <row r="3195" spans="1:5" ht="27.6" x14ac:dyDescent="0.25">
      <c r="A3195" s="10" t="s">
        <v>10626</v>
      </c>
      <c r="B3195" s="1" t="s">
        <v>7420</v>
      </c>
      <c r="C3195" s="9" t="s">
        <v>3530</v>
      </c>
      <c r="D3195" s="3" t="str">
        <f>IFERROR(VLOOKUP(C:C,对照表!A:B,2,0)," ")</f>
        <v>Device recovery</v>
      </c>
      <c r="E3195" s="1" t="s">
        <v>3531</v>
      </c>
    </row>
    <row r="3196" spans="1:5" x14ac:dyDescent="0.25">
      <c r="A3196" s="10" t="s">
        <v>10627</v>
      </c>
      <c r="B3196" s="1" t="s">
        <v>10628</v>
      </c>
      <c r="C3196" s="9" t="s">
        <v>10629</v>
      </c>
      <c r="D3196" s="3" t="str">
        <f>IFERROR(VLOOKUP(C:C,对照表!A:B,2,0)," ")</f>
        <v>Logon failure</v>
      </c>
      <c r="E3196" s="2" t="str">
        <f>IFERROR(VLOOKUP(C:C,对照表!A:C,3,0)," ")</f>
        <v xml:space="preserve"> </v>
      </c>
    </row>
    <row r="3197" spans="1:5" x14ac:dyDescent="0.25">
      <c r="A3197" s="10" t="s">
        <v>10630</v>
      </c>
      <c r="B3197" s="1" t="s">
        <v>10631</v>
      </c>
      <c r="C3197" s="9" t="s">
        <v>23541</v>
      </c>
      <c r="D3197" s="3" t="str">
        <f>IFERROR(VLOOKUP(C:C,对照表!A:B,2,0)," ")</f>
        <v xml:space="preserve">  Confirm </v>
      </c>
      <c r="E3197" s="1" t="s">
        <v>22089</v>
      </c>
    </row>
    <row r="3198" spans="1:5" x14ac:dyDescent="0.25">
      <c r="A3198" s="10" t="s">
        <v>10632</v>
      </c>
      <c r="B3198" s="1" t="s">
        <v>10633</v>
      </c>
      <c r="C3198" s="9" t="s">
        <v>348</v>
      </c>
      <c r="D3198" s="3" t="str">
        <f>IFERROR(VLOOKUP(C:C,对照表!A:B,2,0)," ")</f>
        <v xml:space="preserve"> login</v>
      </c>
      <c r="E3198" s="2" t="str">
        <f>IFERROR(VLOOKUP(C:C,对照表!A:C,3,0)," ")</f>
        <v>ログイン</v>
      </c>
    </row>
    <row r="3199" spans="1:5" x14ac:dyDescent="0.25">
      <c r="A3199" s="10" t="s">
        <v>10634</v>
      </c>
      <c r="B3199" s="1" t="s">
        <v>10635</v>
      </c>
      <c r="C3199" s="9" t="s">
        <v>2769</v>
      </c>
      <c r="D3199" s="3" t="str">
        <f>IFERROR(VLOOKUP(C:C,对照表!A:B,2,0)," ")</f>
        <v xml:space="preserve">Account </v>
      </c>
      <c r="E3199" s="1" t="s">
        <v>2770</v>
      </c>
    </row>
    <row r="3200" spans="1:5" x14ac:dyDescent="0.25">
      <c r="A3200" s="10" t="s">
        <v>10636</v>
      </c>
      <c r="B3200" s="1" t="s">
        <v>10637</v>
      </c>
      <c r="C3200" s="9" t="s">
        <v>350</v>
      </c>
      <c r="D3200" s="3" t="str">
        <f>IFERROR(VLOOKUP(C:C,对照表!A:B,2,0)," ")</f>
        <v xml:space="preserve"> Password</v>
      </c>
      <c r="E3200" s="2" t="str">
        <f>IFERROR(VLOOKUP(C:C,对照表!A:C,3,0)," ")</f>
        <v>パスワード</v>
      </c>
    </row>
    <row r="3201" spans="1:5" x14ac:dyDescent="0.25">
      <c r="A3201" s="10" t="s">
        <v>10638</v>
      </c>
      <c r="B3201" s="1" t="s">
        <v>10639</v>
      </c>
      <c r="C3201" s="9" t="s">
        <v>351</v>
      </c>
      <c r="D3201" s="3" t="str">
        <f>IFERROR(VLOOKUP(C:C,对照表!A:B,2,0)," ")</f>
        <v>Remember your account number and password</v>
      </c>
      <c r="E3201" s="2" t="str">
        <f>IFERROR(VLOOKUP(C:C,对照表!A:C,3,0)," ")</f>
        <v>ログインＩＤとパスワードを記憶</v>
      </c>
    </row>
    <row r="3202" spans="1:5" x14ac:dyDescent="0.25">
      <c r="A3202" s="10" t="s">
        <v>10640</v>
      </c>
      <c r="B3202" s="1" t="s">
        <v>10641</v>
      </c>
      <c r="C3202" s="9" t="s">
        <v>352</v>
      </c>
      <c r="D3202" s="3" t="str">
        <f>IFERROR(VLOOKUP(C:C,对照表!A:B,2,0)," ")</f>
        <v>Retrieve password</v>
      </c>
      <c r="E3202" s="2" t="str">
        <f>IFERROR(VLOOKUP(C:C,对照表!A:C,3,0)," ")</f>
        <v>パスワードを取り戻す</v>
      </c>
    </row>
    <row r="3203" spans="1:5" x14ac:dyDescent="0.25">
      <c r="A3203" s="10" t="s">
        <v>10642</v>
      </c>
      <c r="B3203" s="1" t="s">
        <v>10643</v>
      </c>
      <c r="C3203" s="9" t="s">
        <v>354</v>
      </c>
      <c r="D3203" s="3" t="str">
        <f>IFERROR(VLOOKUP(C:C,对照表!A:B,2,0)," ")</f>
        <v xml:space="preserve">Log in </v>
      </c>
      <c r="E3203" s="2" t="str">
        <f>IFERROR(VLOOKUP(C:C,对照表!A:C,3,0)," ")</f>
        <v>プラットフォームへログイン</v>
      </c>
    </row>
    <row r="3204" spans="1:5" ht="27.6" x14ac:dyDescent="0.25">
      <c r="A3204" s="10" t="s">
        <v>10644</v>
      </c>
      <c r="B3204" s="1" t="s">
        <v>10645</v>
      </c>
      <c r="C3204" s="9" t="s">
        <v>357</v>
      </c>
      <c r="D3204" s="3" t="str">
        <f>IFERROR(VLOOKUP(C:C,对照表!A:B,2,0)," ")</f>
        <v>Please enter email/login name</v>
      </c>
      <c r="E3204" s="2" t="str">
        <f>IFERROR(VLOOKUP(C:C,对照表!A:C,3,0)," ")</f>
        <v>メールアドレス/ログインＩＤを入力してください</v>
      </c>
    </row>
    <row r="3205" spans="1:5" x14ac:dyDescent="0.25">
      <c r="A3205" s="10" t="s">
        <v>10646</v>
      </c>
      <c r="B3205" s="1" t="s">
        <v>10647</v>
      </c>
      <c r="C3205" s="9" t="s">
        <v>225</v>
      </c>
      <c r="D3205" s="3" t="str">
        <f>IFERROR(VLOOKUP(C:C,对照表!A:B,2,0)," ")</f>
        <v>Please enter the password</v>
      </c>
      <c r="E3205" s="1" t="s">
        <v>358</v>
      </c>
    </row>
    <row r="3206" spans="1:5" x14ac:dyDescent="0.25">
      <c r="A3206" s="10" t="s">
        <v>10648</v>
      </c>
      <c r="B3206" s="1" t="s">
        <v>10649</v>
      </c>
      <c r="C3206" s="9" t="s">
        <v>359</v>
      </c>
      <c r="D3206" s="3" t="str">
        <f>IFERROR(VLOOKUP(C:C,对照表!A:B,2,0)," ")</f>
        <v>Please enter the login name</v>
      </c>
      <c r="E3206" s="1" t="s">
        <v>360</v>
      </c>
    </row>
    <row r="3207" spans="1:5" x14ac:dyDescent="0.25">
      <c r="A3207" s="10" t="s">
        <v>10650</v>
      </c>
      <c r="B3207" s="1" t="s">
        <v>10651</v>
      </c>
      <c r="C3207" s="9" t="s">
        <v>225</v>
      </c>
      <c r="D3207" s="3" t="str">
        <f>IFERROR(VLOOKUP(C:C,对照表!A:B,2,0)," ")</f>
        <v>Please enter the password</v>
      </c>
      <c r="E3207" s="1" t="s">
        <v>358</v>
      </c>
    </row>
    <row r="3208" spans="1:5" x14ac:dyDescent="0.25">
      <c r="A3208" s="10" t="s">
        <v>10652</v>
      </c>
      <c r="B3208" s="1" t="s">
        <v>10653</v>
      </c>
      <c r="C3208" s="9" t="s">
        <v>10654</v>
      </c>
      <c r="D3208" s="3" t="str">
        <f>IFERROR(VLOOKUP(C:C,对照表!A:B,2,0)," ")</f>
        <v>Incorrect user name or password</v>
      </c>
      <c r="E3208" s="2" t="str">
        <f>IFERROR(VLOOKUP(C:C,对照表!A:C,3,0)," ")</f>
        <v xml:space="preserve"> </v>
      </c>
    </row>
    <row r="3209" spans="1:5" x14ac:dyDescent="0.25">
      <c r="A3209" s="10" t="s">
        <v>10655</v>
      </c>
      <c r="B3209" s="1" t="s">
        <v>10656</v>
      </c>
      <c r="C3209" s="9" t="s">
        <v>2094</v>
      </c>
      <c r="D3209" s="3" t="str">
        <f>IFERROR(VLOOKUP(C:C,对照表!A:B,2,0)," ")</f>
        <v>adminId has already been used</v>
      </c>
      <c r="E3209" s="1" t="s">
        <v>16930</v>
      </c>
    </row>
    <row r="3210" spans="1:5" x14ac:dyDescent="0.25">
      <c r="A3210" s="10" t="s">
        <v>10657</v>
      </c>
      <c r="B3210" s="1" t="s">
        <v>10658</v>
      </c>
      <c r="C3210" s="9" t="s">
        <v>2097</v>
      </c>
      <c r="D3210" s="3" t="str">
        <f>IFERROR(VLOOKUP(C:C,对照表!A:B,2,0)," ")</f>
        <v>tenantId has already been used</v>
      </c>
      <c r="E3210" s="1" t="s">
        <v>16931</v>
      </c>
    </row>
    <row r="3211" spans="1:5" ht="179.4" x14ac:dyDescent="0.25">
      <c r="A3211" s="10" t="s">
        <v>10659</v>
      </c>
      <c r="B3211" s="1" t="s">
        <v>10660</v>
      </c>
      <c r="C3211" s="9" t="s">
        <v>24644</v>
      </c>
      <c r="D3211" s="3" t="str">
        <f>IFERROR(VLOOKUP(C:C,对照表!A:B,2,0)," ")</f>
        <v>&lt;div style=“background:#eee;border:1px solid #ccc;padding:5px 10px”&gt;\
  Hello！&lt;br/&gt;\
  Welcome to register the public cloud platform, you are in the process of verifying the mailbox, \
  The verification code is {0}（Valid for 10 minutes）。&lt;br/&gt;\
  In order to protect your account security, please do not tell others the verification code, thank you for your cooperation！&lt;br/&gt;&lt;br/&gt;\
  &lt;div&gt;</v>
      </c>
      <c r="E3211" s="2" t="s">
        <v>20837</v>
      </c>
    </row>
    <row r="3212" spans="1:5" ht="193.2" x14ac:dyDescent="0.25">
      <c r="A3212" s="10" t="s">
        <v>10661</v>
      </c>
      <c r="B3212" s="1" t="s">
        <v>10662</v>
      </c>
      <c r="C3212" s="9" t="s">
        <v>24645</v>
      </c>
      <c r="D3212" s="3" t="str">
        <f>IFERROR(VLOOKUP(C:C,对照表!A:B,2,0)," ")</f>
        <v>&lt;div style=“background:#eee;border:1px solid #ccc;padding:5px 10px”&gt;\
  Dear user, hello！&lt;br/&gt;\
  You are in the process of password reset。Please click the link to complete the operation.\
  &lt;a href={0}/resetpwd?validateCode={1}&amp;lang={2}&gt;{3}/resetpwd?validateCode={4}&amp;lang={5}&lt;/a&gt;\
  &lt;br/&gt;If clicking the link fails to open, please copy and paste the link to the browser address bar to open。&lt;br/&gt;&lt;br/&gt;\
  &lt;/div&gt;</v>
      </c>
      <c r="E3212" s="2" t="s">
        <v>20838</v>
      </c>
    </row>
    <row r="3213" spans="1:5" ht="151.80000000000001" x14ac:dyDescent="0.25">
      <c r="A3213" s="10" t="s">
        <v>10663</v>
      </c>
      <c r="B3213" s="1" t="s">
        <v>10664</v>
      </c>
      <c r="C3213" s="9" t="s">
        <v>24646</v>
      </c>
      <c r="D3213" s="3" t="str">
        <f>IFERROR(VLOOKUP(C:C,对照表!A:B,2,0)," ")</f>
        <v>&lt;div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v>
      </c>
      <c r="E3213" s="2" t="s">
        <v>21444</v>
      </c>
    </row>
    <row r="3214" spans="1:5" x14ac:dyDescent="0.25">
      <c r="A3214" s="10" t="s">
        <v>10665</v>
      </c>
      <c r="B3214" s="1" t="s">
        <v>10666</v>
      </c>
      <c r="C3214" s="9" t="s">
        <v>2038</v>
      </c>
      <c r="D3214" s="3" t="str">
        <f>IFERROR(VLOOKUP(C:C,对照表!A:B,2,0)," ")</f>
        <v>The email title is empty.</v>
      </c>
      <c r="E3214" s="1" t="s">
        <v>16932</v>
      </c>
    </row>
    <row r="3215" spans="1:5" x14ac:dyDescent="0.25">
      <c r="A3215" s="10" t="s">
        <v>10667</v>
      </c>
      <c r="B3215" s="1" t="s">
        <v>10668</v>
      </c>
      <c r="C3215" s="9" t="s">
        <v>2041</v>
      </c>
      <c r="D3215" s="3" t="str">
        <f>IFERROR(VLOOKUP(C:C,对照表!A:B,2,0)," ")</f>
        <v>The email content is empty.</v>
      </c>
      <c r="E3215" s="1" t="s">
        <v>16933</v>
      </c>
    </row>
    <row r="3216" spans="1:5" x14ac:dyDescent="0.25">
      <c r="A3216" s="10" t="s">
        <v>10669</v>
      </c>
      <c r="B3216" s="1" t="s">
        <v>10670</v>
      </c>
      <c r="C3216" s="9" t="s">
        <v>10671</v>
      </c>
      <c r="D3216" s="3" t="str">
        <f>IFERROR(VLOOKUP(C:C,对照表!A:B,2,0)," ")</f>
        <v>The target email address is empty.</v>
      </c>
      <c r="E3216" s="1" t="s">
        <v>16934</v>
      </c>
    </row>
    <row r="3217" spans="1:5" x14ac:dyDescent="0.25">
      <c r="A3217" s="10" t="s">
        <v>10672</v>
      </c>
      <c r="B3217" s="1" t="s">
        <v>10673</v>
      </c>
      <c r="C3217" s="9" t="s">
        <v>2042</v>
      </c>
      <c r="D3217" s="3" t="str">
        <f>IFERROR(VLOOKUP(C:C,对照表!A:B,2,0)," ")</f>
        <v>The validation code has expired or is incorrect</v>
      </c>
      <c r="E3217" s="1" t="s">
        <v>16935</v>
      </c>
    </row>
    <row r="3218" spans="1:5" x14ac:dyDescent="0.25">
      <c r="A3218" s="10" t="s">
        <v>10674</v>
      </c>
      <c r="B3218" s="1" t="s">
        <v>10675</v>
      </c>
      <c r="C3218" s="9" t="s">
        <v>2043</v>
      </c>
      <c r="D3218" s="3" t="str">
        <f>IFERROR(VLOOKUP(C:C,对照表!A:B,2,0)," ")</f>
        <v>The validation code is incorrect</v>
      </c>
      <c r="E3218" s="1" t="s">
        <v>16936</v>
      </c>
    </row>
    <row r="3219" spans="1:5" x14ac:dyDescent="0.25">
      <c r="A3219" s="10" t="s">
        <v>10676</v>
      </c>
      <c r="B3219" s="1" t="s">
        <v>10677</v>
      </c>
      <c r="C3219" s="9" t="s">
        <v>2044</v>
      </c>
      <c r="D3219" s="3" t="str">
        <f>IFERROR(VLOOKUP(C:C,对照表!A:B,2,0)," ")</f>
        <v>The validation link has expired or is incorrect</v>
      </c>
      <c r="E3219" s="1" t="s">
        <v>16937</v>
      </c>
    </row>
    <row r="3220" spans="1:5" ht="27.6" x14ac:dyDescent="0.25">
      <c r="A3220" s="10" t="s">
        <v>10678</v>
      </c>
      <c r="B3220" s="1" t="s">
        <v>10679</v>
      </c>
      <c r="C3220" s="9" t="s">
        <v>10680</v>
      </c>
      <c r="D3220" s="3" t="str">
        <f>IFERROR(VLOOKUP(C:C,对照表!A:B,2,0)," ")</f>
        <v>Please verify your email address</v>
      </c>
      <c r="E3220" s="2" t="str">
        <f>IFERROR(VLOOKUP(C:C,对照表!A:C,3,0)," ")</f>
        <v>あなたのメールアドレスを確認してください</v>
      </c>
    </row>
    <row r="3221" spans="1:5" x14ac:dyDescent="0.25">
      <c r="A3221" s="10" t="s">
        <v>10681</v>
      </c>
      <c r="B3221" s="1" t="s">
        <v>10682</v>
      </c>
      <c r="C3221" s="9" t="s">
        <v>2048</v>
      </c>
      <c r="D3221" s="3" t="str">
        <f>IFERROR(VLOOKUP(C:C,对照表!A:B,2,0)," ")</f>
        <v>Reset password</v>
      </c>
      <c r="E3221" s="1" t="s">
        <v>16938</v>
      </c>
    </row>
    <row r="3222" spans="1:5" x14ac:dyDescent="0.25">
      <c r="A3222" s="10" t="s">
        <v>10683</v>
      </c>
      <c r="B3222" s="1" t="s">
        <v>10684</v>
      </c>
      <c r="C3222" s="9" t="s">
        <v>2049</v>
      </c>
      <c r="D3222" s="3" t="str">
        <f>IFERROR(VLOOKUP(C:C,对照表!A:B,2,0)," ")</f>
        <v>Invalid Addresses</v>
      </c>
      <c r="E3222" s="1" t="s">
        <v>16939</v>
      </c>
    </row>
    <row r="3223" spans="1:5" x14ac:dyDescent="0.25">
      <c r="A3223" s="10" t="s">
        <v>10685</v>
      </c>
      <c r="B3223" s="1" t="s">
        <v>10686</v>
      </c>
      <c r="C3223" s="9" t="s">
        <v>10687</v>
      </c>
      <c r="D3223" s="3" t="str">
        <f>IFERROR(VLOOKUP(C:C,对照表!A:B,2,0)," ")</f>
        <v>Email send failed</v>
      </c>
      <c r="E3223" s="1" t="s">
        <v>16940</v>
      </c>
    </row>
    <row r="3224" spans="1:5" x14ac:dyDescent="0.25">
      <c r="A3224" s="10" t="s">
        <v>10688</v>
      </c>
      <c r="B3224" s="1" t="s">
        <v>10689</v>
      </c>
      <c r="C3224" s="9" t="s">
        <v>202</v>
      </c>
      <c r="D3224" s="3" t="str">
        <f>IFERROR(VLOOKUP(C:C,对照表!A:B,2,0)," ")</f>
        <v xml:space="preserve">  Service exceptions </v>
      </c>
      <c r="E3224" s="2" t="str">
        <f>IFERROR(VLOOKUP(C:C,对照表!A:C,3,0)," ")</f>
        <v>サービス異常</v>
      </c>
    </row>
    <row r="3225" spans="1:5" x14ac:dyDescent="0.25">
      <c r="A3225" s="10" t="s">
        <v>10690</v>
      </c>
      <c r="B3225" s="1" t="s">
        <v>10691</v>
      </c>
      <c r="C3225" s="9" t="s">
        <v>202</v>
      </c>
      <c r="D3225" s="3" t="str">
        <f>IFERROR(VLOOKUP(C:C,对照表!A:B,2,0)," ")</f>
        <v xml:space="preserve">  Service exceptions </v>
      </c>
      <c r="E3225" s="2" t="str">
        <f>IFERROR(VLOOKUP(C:C,对照表!A:C,3,0)," ")</f>
        <v>サービス異常</v>
      </c>
    </row>
    <row r="3226" spans="1:5" ht="27.6" x14ac:dyDescent="0.25">
      <c r="A3226" s="10" t="s">
        <v>10692</v>
      </c>
      <c r="B3226" s="1" t="s">
        <v>10693</v>
      </c>
      <c r="C3226" s="9" t="s">
        <v>202</v>
      </c>
      <c r="D3226" s="3" t="str">
        <f>IFERROR(VLOOKUP(C:C,对照表!A:B,2,0)," ")</f>
        <v xml:space="preserve">  Service exceptions </v>
      </c>
      <c r="E3226" s="2" t="str">
        <f>IFERROR(VLOOKUP(C:C,对照表!A:C,3,0)," ")</f>
        <v>サービス異常</v>
      </c>
    </row>
    <row r="3227" spans="1:5" x14ac:dyDescent="0.25">
      <c r="A3227" s="10" t="s">
        <v>10694</v>
      </c>
      <c r="B3227" s="1" t="s">
        <v>10695</v>
      </c>
      <c r="C3227" s="9" t="s">
        <v>202</v>
      </c>
      <c r="D3227" s="3" t="str">
        <f>IFERROR(VLOOKUP(C:C,对照表!A:B,2,0)," ")</f>
        <v xml:space="preserve">  Service exceptions </v>
      </c>
      <c r="E3227" s="2" t="str">
        <f>IFERROR(VLOOKUP(C:C,对照表!A:C,3,0)," ")</f>
        <v>サービス異常</v>
      </c>
    </row>
    <row r="3228" spans="1:5" x14ac:dyDescent="0.25">
      <c r="A3228" s="10" t="s">
        <v>10696</v>
      </c>
      <c r="B3228" s="1" t="s">
        <v>10697</v>
      </c>
      <c r="C3228" s="9" t="s">
        <v>2119</v>
      </c>
      <c r="D3228" s="3" t="str">
        <f>IFERROR(VLOOKUP(C:C,对照表!A:B,2,0)," ")</f>
        <v>Data service exception</v>
      </c>
      <c r="E3228" t="s">
        <v>22471</v>
      </c>
    </row>
    <row r="3229" spans="1:5" x14ac:dyDescent="0.25">
      <c r="A3229" s="10" t="s">
        <v>10698</v>
      </c>
      <c r="B3229" s="2" t="s">
        <v>22469</v>
      </c>
      <c r="C3229" s="9" t="s">
        <v>2119</v>
      </c>
      <c r="D3229" s="3" t="str">
        <f>IFERROR(VLOOKUP(C:C,对照表!A:B,2,0)," ")</f>
        <v>Data service exception</v>
      </c>
      <c r="E3229" t="s">
        <v>22471</v>
      </c>
    </row>
    <row r="3230" spans="1:5" x14ac:dyDescent="0.25">
      <c r="A3230" s="10" t="s">
        <v>10699</v>
      </c>
      <c r="B3230" s="1" t="s">
        <v>10700</v>
      </c>
      <c r="C3230" s="9" t="s">
        <v>2120</v>
      </c>
      <c r="D3230" s="3" t="str">
        <f>IFERROR(VLOOKUP(C:C,对照表!A:B,2,0)," ")</f>
        <v>Feign -message service abnormal</v>
      </c>
      <c r="E3230" t="s">
        <v>22472</v>
      </c>
    </row>
    <row r="3231" spans="1:5" x14ac:dyDescent="0.25">
      <c r="A3231" s="10" t="s">
        <v>10701</v>
      </c>
      <c r="B3231" s="1" t="s">
        <v>10702</v>
      </c>
      <c r="C3231" s="9" t="s">
        <v>10703</v>
      </c>
      <c r="D3231" s="3" t="str">
        <f>IFERROR(VLOOKUP(C:C,对照表!A:B,2,0)," ")</f>
        <v>Feign  match service abnormal</v>
      </c>
      <c r="E3231" t="s">
        <v>22473</v>
      </c>
    </row>
    <row r="3232" spans="1:5" x14ac:dyDescent="0.25">
      <c r="A3232" s="10" t="s">
        <v>10704</v>
      </c>
      <c r="B3232" s="1" t="s">
        <v>10705</v>
      </c>
      <c r="C3232" s="9" t="s">
        <v>2050</v>
      </c>
      <c r="D3232" s="3" t="str">
        <f>IFERROR(VLOOKUP(C:C,对照表!A:B,2,0)," ")</f>
        <v xml:space="preserve"> The data is not found</v>
      </c>
      <c r="E3232" t="s">
        <v>22187</v>
      </c>
    </row>
    <row r="3233" spans="1:5" x14ac:dyDescent="0.25">
      <c r="A3233" s="10" t="s">
        <v>10706</v>
      </c>
      <c r="B3233" s="1" t="s">
        <v>10707</v>
      </c>
      <c r="C3233" s="9" t="s">
        <v>2123</v>
      </c>
      <c r="D3233" s="3" t="str">
        <f>IFERROR(VLOOKUP(C:C,对照表!A:B,2,0)," ")</f>
        <v>Data deletion failed</v>
      </c>
      <c r="E3233" t="s">
        <v>22474</v>
      </c>
    </row>
    <row r="3234" spans="1:5" x14ac:dyDescent="0.25">
      <c r="A3234" s="10" t="s">
        <v>10708</v>
      </c>
      <c r="B3234" s="1" t="s">
        <v>10709</v>
      </c>
      <c r="C3234" s="9" t="s">
        <v>2124</v>
      </c>
      <c r="D3234" s="3" t="str">
        <f>IFERROR(VLOOKUP(C:C,对照表!A:B,2,0)," ")</f>
        <v>Data can not be deleted</v>
      </c>
      <c r="E3234" t="s">
        <v>22475</v>
      </c>
    </row>
    <row r="3235" spans="1:5" x14ac:dyDescent="0.25">
      <c r="A3235" s="10" t="s">
        <v>10710</v>
      </c>
      <c r="B3235" s="1" t="s">
        <v>10711</v>
      </c>
      <c r="C3235" s="9" t="s">
        <v>2125</v>
      </c>
      <c r="D3235" s="3" t="str">
        <f>IFERROR(VLOOKUP(C:C,对照表!A:B,2,0)," ")</f>
        <v>Data can not be updated</v>
      </c>
      <c r="E3235" t="s">
        <v>22476</v>
      </c>
    </row>
    <row r="3236" spans="1:5" x14ac:dyDescent="0.25">
      <c r="A3236" s="10" t="s">
        <v>10712</v>
      </c>
      <c r="B3236" s="1" t="s">
        <v>10713</v>
      </c>
      <c r="C3236" s="9" t="s">
        <v>2126</v>
      </c>
      <c r="D3236" s="3" t="str">
        <f>IFERROR(VLOOKUP(C:C,对照表!A:B,2,0)," ")</f>
        <v>The data is wrong</v>
      </c>
      <c r="E3236" t="s">
        <v>22477</v>
      </c>
    </row>
    <row r="3237" spans="1:5" x14ac:dyDescent="0.25">
      <c r="A3237" s="10" t="s">
        <v>10714</v>
      </c>
      <c r="B3237" s="1" t="s">
        <v>10715</v>
      </c>
      <c r="C3237" s="9" t="s">
        <v>2051</v>
      </c>
      <c r="D3237" s="3" t="str">
        <f>IFERROR(VLOOKUP(C:C,对照表!A:B,2,0)," ")</f>
        <v>The name of the time period repeated</v>
      </c>
      <c r="E3237" t="s">
        <v>22478</v>
      </c>
    </row>
    <row r="3238" spans="1:5" x14ac:dyDescent="0.25">
      <c r="A3238" s="10" t="s">
        <v>10716</v>
      </c>
      <c r="B3238" s="1" t="s">
        <v>10717</v>
      </c>
      <c r="C3238" s="9" t="s">
        <v>2127</v>
      </c>
      <c r="D3238" s="3" t="str">
        <f>IFERROR(VLOOKUP(C:C,对照表!A:B,2,0)," ")</f>
        <v>Data already exists</v>
      </c>
      <c r="E3238" t="s">
        <v>22479</v>
      </c>
    </row>
    <row r="3239" spans="1:5" x14ac:dyDescent="0.25">
      <c r="A3239" s="10" t="s">
        <v>10718</v>
      </c>
      <c r="B3239" s="1" t="s">
        <v>10719</v>
      </c>
      <c r="C3239" s="9" t="s">
        <v>2128</v>
      </c>
      <c r="D3239" s="3" t="str">
        <f>IFERROR(VLOOKUP(C:C,对照表!A:B,2,0)," ")</f>
        <v xml:space="preserve">  Name already exists </v>
      </c>
      <c r="E3239" s="2" t="str">
        <f>IFERROR(VLOOKUP(C:C,对照表!A:C,3,0)," ")</f>
        <v>名称は既に存在しています</v>
      </c>
    </row>
    <row r="3240" spans="1:5" x14ac:dyDescent="0.25">
      <c r="A3240" s="10" t="s">
        <v>10720</v>
      </c>
      <c r="B3240" s="1" t="s">
        <v>10721</v>
      </c>
      <c r="C3240" s="9" t="s">
        <v>202</v>
      </c>
      <c r="D3240" s="3" t="str">
        <f>IFERROR(VLOOKUP(C:C,对照表!A:B,2,0)," ")</f>
        <v xml:space="preserve">  Service exceptions </v>
      </c>
      <c r="E3240" s="2" t="str">
        <f>IFERROR(VLOOKUP(C:C,对照表!A:C,3,0)," ")</f>
        <v>サービス異常</v>
      </c>
    </row>
    <row r="3241" spans="1:5" x14ac:dyDescent="0.25">
      <c r="A3241" s="10" t="s">
        <v>10722</v>
      </c>
      <c r="B3241" s="1" t="s">
        <v>10723</v>
      </c>
      <c r="C3241" s="9" t="s">
        <v>2052</v>
      </c>
      <c r="D3241" s="3" t="str">
        <f>IFERROR(VLOOKUP(C:C,对照表!A:B,2,0)," ")</f>
        <v>Type mismatch</v>
      </c>
      <c r="E3241" t="s">
        <v>22480</v>
      </c>
    </row>
    <row r="3242" spans="1:5" x14ac:dyDescent="0.25">
      <c r="A3242" s="10" t="s">
        <v>10724</v>
      </c>
      <c r="B3242" s="1" t="s">
        <v>10725</v>
      </c>
      <c r="C3242" s="9" t="s">
        <v>2055</v>
      </c>
      <c r="D3242" s="3" t="str">
        <f>IFERROR(VLOOKUP(C:C,对照表!A:B,2,0)," ")</f>
        <v>Media type not supported</v>
      </c>
      <c r="E3242" t="s">
        <v>22481</v>
      </c>
    </row>
    <row r="3243" spans="1:5" x14ac:dyDescent="0.25">
      <c r="A3243" s="10" t="s">
        <v>10726</v>
      </c>
      <c r="B3243" s="1" t="s">
        <v>10727</v>
      </c>
      <c r="C3243" s="9" t="s">
        <v>2056</v>
      </c>
      <c r="D3243" s="3" t="str">
        <f>IFERROR(VLOOKUP(C:C,对照表!A:B,2,0)," ")</f>
        <v>Missing required parameters</v>
      </c>
      <c r="E3243" t="s">
        <v>22188</v>
      </c>
    </row>
    <row r="3244" spans="1:5" x14ac:dyDescent="0.25">
      <c r="A3244" s="10" t="s">
        <v>10728</v>
      </c>
      <c r="B3244" s="1" t="s">
        <v>10729</v>
      </c>
      <c r="C3244" s="9" t="s">
        <v>2057</v>
      </c>
      <c r="D3244" s="3" t="str">
        <f>IFERROR(VLOOKUP(C:C,对照表!A:B,2,0)," ")</f>
        <v>Method not supported</v>
      </c>
      <c r="E3244" t="s">
        <v>22482</v>
      </c>
    </row>
    <row r="3245" spans="1:5" x14ac:dyDescent="0.25">
      <c r="A3245" s="10" t="s">
        <v>10730</v>
      </c>
      <c r="B3245" s="1" t="s">
        <v>10731</v>
      </c>
      <c r="C3245" s="9" t="s">
        <v>10732</v>
      </c>
      <c r="D3245" s="3" t="str">
        <f>IFERROR(VLOOKUP(C:C,对照表!A:B,2,0)," ")</f>
        <v>The HTTP information cannot be read</v>
      </c>
      <c r="E3245" t="s">
        <v>22189</v>
      </c>
    </row>
    <row r="3246" spans="1:5" x14ac:dyDescent="0.25">
      <c r="A3246" s="10" t="s">
        <v>10733</v>
      </c>
      <c r="B3246" s="1" t="s">
        <v>10734</v>
      </c>
      <c r="C3246" s="9" t="s">
        <v>2058</v>
      </c>
      <c r="D3246" s="3" t="str">
        <f>IFERROR(VLOOKUP(C:C,对照表!A:B,2,0)," ")</f>
        <v>No resources found</v>
      </c>
      <c r="E3246" t="s">
        <v>22483</v>
      </c>
    </row>
    <row r="3247" spans="1:5" x14ac:dyDescent="0.25">
      <c r="A3247" s="10" t="s">
        <v>10735</v>
      </c>
      <c r="B3247" s="1" t="s">
        <v>10736</v>
      </c>
      <c r="C3247" s="9" t="s">
        <v>2131</v>
      </c>
      <c r="D3247" s="3" t="str">
        <f>IFERROR(VLOOKUP(C:C,对照表!A:B,2,0)," ")</f>
        <v>Database operation failed</v>
      </c>
      <c r="E3247" t="s">
        <v>22206</v>
      </c>
    </row>
    <row r="3248" spans="1:5" x14ac:dyDescent="0.25">
      <c r="A3248" s="10" t="s">
        <v>10737</v>
      </c>
      <c r="B3248" s="1" t="s">
        <v>10738</v>
      </c>
      <c r="C3248" s="9" t="s">
        <v>2132</v>
      </c>
      <c r="D3248" s="3" t="str">
        <f>IFERROR(VLOOKUP(C:C,对照表!A:B,2,0)," ")</f>
        <v>Call interface exception</v>
      </c>
      <c r="E3248" t="s">
        <v>22207</v>
      </c>
    </row>
    <row r="3249" spans="1:5" x14ac:dyDescent="0.25">
      <c r="A3249" s="10" t="s">
        <v>10739</v>
      </c>
      <c r="B3249" s="1" t="s">
        <v>10740</v>
      </c>
      <c r="C3249" s="9" t="s">
        <v>2059</v>
      </c>
      <c r="D3249" s="3" t="str">
        <f>IFERROR(VLOOKUP(C:C,对照表!A:B,2,0)," ")</f>
        <v>Without a permit</v>
      </c>
      <c r="E3249" t="s">
        <v>22484</v>
      </c>
    </row>
    <row r="3250" spans="1:5" x14ac:dyDescent="0.25">
      <c r="A3250" s="10" t="s">
        <v>10741</v>
      </c>
      <c r="B3250" s="1" t="s">
        <v>10742</v>
      </c>
      <c r="C3250" s="9" t="s">
        <v>2062</v>
      </c>
      <c r="D3250" s="3" t="str">
        <f>IFERROR(VLOOKUP(C:C,对照表!A:B,2,0)," ")</f>
        <v xml:space="preserve">  Exo terminal </v>
      </c>
      <c r="E3250" s="2" t="str">
        <f>IFERROR(VLOOKUP(C:C,对照表!A:C,3,0)," ")</f>
        <v>掛け式端末</v>
      </c>
    </row>
    <row r="3251" spans="1:5" x14ac:dyDescent="0.25">
      <c r="A3251" s="10" t="s">
        <v>10743</v>
      </c>
      <c r="B3251" s="1" t="s">
        <v>10744</v>
      </c>
      <c r="C3251" s="9" t="s">
        <v>1473</v>
      </c>
      <c r="D3251" s="3" t="str">
        <f>IFERROR(VLOOKUP(C:C,对照表!A:B,2,0)," ")</f>
        <v xml:space="preserve">  Channel identification terminal </v>
      </c>
      <c r="E3251" s="2" t="str">
        <f>IFERROR(VLOOKUP(C:C,对照表!A:C,3,0)," ")</f>
        <v>通路認識端末</v>
      </c>
    </row>
    <row r="3252" spans="1:5" x14ac:dyDescent="0.25">
      <c r="A3252" s="10" t="s">
        <v>10745</v>
      </c>
      <c r="B3252" s="1" t="s">
        <v>10746</v>
      </c>
      <c r="C3252" s="9" t="s">
        <v>2064</v>
      </c>
      <c r="D3252" s="3" t="str">
        <f>IFERROR(VLOOKUP(C:C,对照表!A:B,2,0)," ")</f>
        <v xml:space="preserve">  Desktop terminal </v>
      </c>
      <c r="E3252" s="2" t="str">
        <f>IFERROR(VLOOKUP(C:C,对照表!A:C,3,0)," ")</f>
        <v>デスクトップ式端末</v>
      </c>
    </row>
    <row r="3253" spans="1:5" x14ac:dyDescent="0.25">
      <c r="A3253" s="10" t="s">
        <v>10747</v>
      </c>
      <c r="B3253" s="1" t="s">
        <v>10748</v>
      </c>
      <c r="C3253" s="9" t="s">
        <v>2065</v>
      </c>
      <c r="D3253" s="3" t="str">
        <f>IFERROR(VLOOKUP(C:C,对照表!A:B,2,0)," ")</f>
        <v xml:space="preserve">  Vertical terminal </v>
      </c>
      <c r="E3253" s="2" t="str">
        <f>IFERROR(VLOOKUP(C:C,对照表!A:C,3,0)," ")</f>
        <v>立式端末</v>
      </c>
    </row>
    <row r="3254" spans="1:5" x14ac:dyDescent="0.25">
      <c r="A3254" s="10" t="s">
        <v>10749</v>
      </c>
      <c r="B3254" s="1" t="s">
        <v>10750</v>
      </c>
      <c r="C3254" s="9" t="s">
        <v>2133</v>
      </c>
      <c r="D3254" s="3" t="str">
        <f>IFERROR(VLOOKUP(C:C,对照表!A:B,2,0)," ")</f>
        <v>Camera</v>
      </c>
      <c r="E3254" t="s">
        <v>2067</v>
      </c>
    </row>
    <row r="3255" spans="1:5" ht="27.6" x14ac:dyDescent="0.25">
      <c r="A3255" s="10" t="s">
        <v>10751</v>
      </c>
      <c r="B3255" s="1" t="s">
        <v>10752</v>
      </c>
      <c r="C3255" s="9" t="s">
        <v>2134</v>
      </c>
      <c r="D3255" s="3" t="str">
        <f>IFERROR(VLOOKUP(C:C,对照表!A:B,2,0)," ")</f>
        <v>Gets the device configuration timeout, check the terminal network status</v>
      </c>
      <c r="E3255" t="s">
        <v>22485</v>
      </c>
    </row>
    <row r="3256" spans="1:5" x14ac:dyDescent="0.25">
      <c r="A3256" s="10" t="s">
        <v>10753</v>
      </c>
      <c r="B3256" s="1" t="s">
        <v>10754</v>
      </c>
      <c r="C3256" s="9" t="s">
        <v>15927</v>
      </c>
      <c r="D3256" s="3" t="str">
        <f>IFERROR(VLOOKUP(C:C,对照表!A:B,2,0)," ")</f>
        <v>Erase all content and set error</v>
      </c>
      <c r="E3256" t="s">
        <v>22486</v>
      </c>
    </row>
    <row r="3257" spans="1:5" x14ac:dyDescent="0.25">
      <c r="A3257" s="10" t="s">
        <v>10755</v>
      </c>
      <c r="B3257" s="1" t="s">
        <v>10756</v>
      </c>
      <c r="C3257" s="9" t="s">
        <v>1174</v>
      </c>
      <c r="D3257" s="3" t="str">
        <f>IFERROR(VLOOKUP(C:C,对照表!A:B,2,0)," ")</f>
        <v>The activation code is incorrect</v>
      </c>
      <c r="E3257" t="s">
        <v>22487</v>
      </c>
    </row>
    <row r="3258" spans="1:5" x14ac:dyDescent="0.25">
      <c r="A3258" s="10" t="s">
        <v>10757</v>
      </c>
      <c r="B3258" s="1" t="s">
        <v>10758</v>
      </c>
      <c r="C3258" s="9" t="s">
        <v>2138</v>
      </c>
      <c r="D3258" s="3" t="str">
        <f>IFERROR(VLOOKUP(C:C,对照表!A:B,2,0)," ")</f>
        <v>The device has been activated.</v>
      </c>
      <c r="E3258" t="s">
        <v>22488</v>
      </c>
    </row>
    <row r="3259" spans="1:5" x14ac:dyDescent="0.25">
      <c r="A3259" s="10" t="s">
        <v>10759</v>
      </c>
      <c r="B3259" s="1" t="s">
        <v>10760</v>
      </c>
      <c r="C3259" s="9" t="s">
        <v>10761</v>
      </c>
      <c r="D3259" s="3" t="str">
        <f>IFERROR(VLOOKUP(C:C,对照表!A:B,2,0)," ")</f>
        <v>The offline state of the device</v>
      </c>
      <c r="E3259" t="s">
        <v>22489</v>
      </c>
    </row>
    <row r="3260" spans="1:5" x14ac:dyDescent="0.25">
      <c r="A3260" s="10" t="s">
        <v>10762</v>
      </c>
      <c r="B3260" s="1" t="s">
        <v>10763</v>
      </c>
      <c r="C3260" s="9" t="s">
        <v>10764</v>
      </c>
      <c r="D3260" s="3" t="str">
        <f>IFERROR(VLOOKUP(C:C,对照表!A:B,2,0)," ")</f>
        <v>The device has no heartbeat</v>
      </c>
      <c r="E3260" t="s">
        <v>22490</v>
      </c>
    </row>
    <row r="3261" spans="1:5" x14ac:dyDescent="0.25">
      <c r="A3261" s="10" t="s">
        <v>10765</v>
      </c>
      <c r="B3261" s="1" t="s">
        <v>10766</v>
      </c>
      <c r="C3261" s="9" t="s">
        <v>2385</v>
      </c>
      <c r="D3261" s="3" t="str">
        <f>IFERROR(VLOOKUP(C:C,对照表!A:B,2,0)," ")</f>
        <v>Administrator synchronization error</v>
      </c>
      <c r="E3261" t="s">
        <v>22491</v>
      </c>
    </row>
    <row r="3262" spans="1:5" ht="27.6" x14ac:dyDescent="0.25">
      <c r="A3262" s="10" t="s">
        <v>10767</v>
      </c>
      <c r="B3262" s="1" t="s">
        <v>10768</v>
      </c>
      <c r="C3262" s="9" t="s">
        <v>2386</v>
      </c>
      <c r="D3262" s="3" t="str">
        <f>IFERROR(VLOOKUP(C:C,对照表!A:B,2,0)," ")</f>
        <v>The number of associated administrators exceeded the limit by 10</v>
      </c>
      <c r="E3262" t="s">
        <v>22492</v>
      </c>
    </row>
    <row r="3263" spans="1:5" x14ac:dyDescent="0.25">
      <c r="A3263" s="10" t="s">
        <v>10769</v>
      </c>
      <c r="B3263" s="1" t="s">
        <v>10770</v>
      </c>
      <c r="C3263" s="9" t="s">
        <v>2389</v>
      </c>
      <c r="D3263" s="3" t="str">
        <f>IFERROR(VLOOKUP(C:C,对照表!A:B,2,0)," ")</f>
        <v>The number of personal ID  exceeds 20</v>
      </c>
      <c r="E3263" t="s">
        <v>22493</v>
      </c>
    </row>
    <row r="3264" spans="1:5" x14ac:dyDescent="0.25">
      <c r="A3264" s="10" t="s">
        <v>10771</v>
      </c>
      <c r="B3264" s="1" t="s">
        <v>10772</v>
      </c>
      <c r="C3264" s="9" t="s">
        <v>2390</v>
      </c>
      <c r="D3264" s="3" t="str">
        <f>IFERROR(VLOOKUP(C:C,对照表!A:B,2,0)," ")</f>
        <v>The number of personal no. exceeds 20</v>
      </c>
      <c r="E3264" t="s">
        <v>22494</v>
      </c>
    </row>
    <row r="3265" spans="1:5" x14ac:dyDescent="0.25">
      <c r="A3265" s="10" t="s">
        <v>10773</v>
      </c>
      <c r="B3265" s="1" t="s">
        <v>10774</v>
      </c>
      <c r="C3265" s="9" t="s">
        <v>16009</v>
      </c>
      <c r="D3265" s="3" t="str">
        <f>IFERROR(VLOOKUP(C:C,对照表!A:B,2,0)," ")</f>
        <v>The platform does not have a SN</v>
      </c>
      <c r="E3265" t="s">
        <v>22208</v>
      </c>
    </row>
    <row r="3266" spans="1:5" x14ac:dyDescent="0.25">
      <c r="A3266" s="10" t="s">
        <v>10775</v>
      </c>
      <c r="B3266" s="1" t="s">
        <v>10776</v>
      </c>
      <c r="C3266" s="9" t="s">
        <v>16010</v>
      </c>
      <c r="D3266" s="3" t="str">
        <f>IFERROR(VLOOKUP(C:C,对照表!A:B,2,0)," ")</f>
        <v>The SN cannot be empty</v>
      </c>
      <c r="E3266" t="s">
        <v>22495</v>
      </c>
    </row>
    <row r="3267" spans="1:5" x14ac:dyDescent="0.25">
      <c r="A3267" s="10" t="s">
        <v>10777</v>
      </c>
      <c r="B3267" s="1" t="s">
        <v>10778</v>
      </c>
      <c r="C3267" s="9" t="s">
        <v>2141</v>
      </c>
      <c r="D3267" s="3" t="str">
        <f>IFERROR(VLOOKUP(C:C,对照表!A:B,2,0)," ")</f>
        <v>The device type cannot be empty</v>
      </c>
      <c r="E3267" t="s">
        <v>22496</v>
      </c>
    </row>
    <row r="3268" spans="1:5" x14ac:dyDescent="0.25">
      <c r="A3268" s="10" t="s">
        <v>10779</v>
      </c>
      <c r="B3268" s="1" t="s">
        <v>10780</v>
      </c>
      <c r="C3268" s="9" t="s">
        <v>672</v>
      </c>
      <c r="D3268" s="3" t="str">
        <f>IFERROR(VLOOKUP(C:C,对照表!A:B,2,0)," ")</f>
        <v>The activation code cannot be empty</v>
      </c>
      <c r="E3268" t="s">
        <v>22497</v>
      </c>
    </row>
    <row r="3269" spans="1:5" x14ac:dyDescent="0.25">
      <c r="A3269" s="10" t="s">
        <v>10781</v>
      </c>
      <c r="B3269" s="1" t="s">
        <v>10782</v>
      </c>
      <c r="C3269" s="9" t="s">
        <v>15897</v>
      </c>
      <c r="D3269" s="3" t="str">
        <f>IFERROR(VLOOKUP(C:C,对照表!A:B,2,0)," ")</f>
        <v>The device version cannot be empty</v>
      </c>
      <c r="E3269" t="s">
        <v>22498</v>
      </c>
    </row>
    <row r="3270" spans="1:5" x14ac:dyDescent="0.25">
      <c r="A3270" s="10" t="s">
        <v>10783</v>
      </c>
      <c r="B3270" s="1" t="s">
        <v>10784</v>
      </c>
      <c r="C3270" s="9" t="s">
        <v>2144</v>
      </c>
      <c r="D3270" s="3" t="str">
        <f>IFERROR(VLOOKUP(C:C,对照表!A:B,2,0)," ")</f>
        <v>Configuration storage exception</v>
      </c>
      <c r="E3270" t="s">
        <v>22499</v>
      </c>
    </row>
    <row r="3271" spans="1:5" x14ac:dyDescent="0.25">
      <c r="A3271" s="10" t="s">
        <v>10785</v>
      </c>
      <c r="B3271" s="1" t="s">
        <v>10786</v>
      </c>
      <c r="C3271" s="9" t="s">
        <v>2145</v>
      </c>
      <c r="D3271" s="3" t="str">
        <f>IFERROR(VLOOKUP(C:C,对照表!A:B,2,0)," ")</f>
        <v>Device configuration data format error</v>
      </c>
      <c r="E3271" t="s">
        <v>22209</v>
      </c>
    </row>
    <row r="3272" spans="1:5" x14ac:dyDescent="0.25">
      <c r="A3272" s="10" t="s">
        <v>10787</v>
      </c>
      <c r="B3272" s="1" t="s">
        <v>10788</v>
      </c>
      <c r="C3272" s="9" t="s">
        <v>10789</v>
      </c>
      <c r="D3272" s="3" t="str">
        <f>IFERROR(VLOOKUP(C:C,对照表!A:B,2,0)," ")</f>
        <v>Up to 10 identification threshold database configurations</v>
      </c>
      <c r="E3272" t="s">
        <v>22500</v>
      </c>
    </row>
    <row r="3273" spans="1:5" x14ac:dyDescent="0.25">
      <c r="A3273" s="10" t="s">
        <v>10790</v>
      </c>
      <c r="B3273" s="1" t="s">
        <v>10791</v>
      </c>
      <c r="C3273" s="9" t="s">
        <v>2146</v>
      </c>
      <c r="D3273" s="3" t="str">
        <f>IFERROR(VLOOKUP(C:C,对照表!A:B,2,0)," ")</f>
        <v>The terminal default configuration does not exist</v>
      </c>
      <c r="E3273" t="s">
        <v>22210</v>
      </c>
    </row>
    <row r="3274" spans="1:5" x14ac:dyDescent="0.25">
      <c r="A3274" s="10" t="s">
        <v>10792</v>
      </c>
      <c r="B3274" s="1" t="s">
        <v>10793</v>
      </c>
      <c r="C3274" s="9" t="s">
        <v>2147</v>
      </c>
      <c r="D3274" s="3" t="str">
        <f>IFERROR(VLOOKUP(C:C,对照表!A:B,2,0)," ")</f>
        <v>The device configuration does not exist ,cannot be synchronized</v>
      </c>
      <c r="E3274" t="s">
        <v>22211</v>
      </c>
    </row>
    <row r="3275" spans="1:5" ht="41.4" x14ac:dyDescent="0.25">
      <c r="A3275" s="10" t="s">
        <v>10794</v>
      </c>
      <c r="B3275" s="1" t="s">
        <v>10795</v>
      </c>
      <c r="C3275" s="9" t="s">
        <v>1749</v>
      </c>
      <c r="D3275" s="3" t="str">
        <f>IFERROR(VLOOKUP(C:C,对照表!A:B,2,0)," ")</f>
        <v>Photo only supports jpg, png, bmp file format. Size of photo should not be less than 320*320px, and up to 10MB</v>
      </c>
      <c r="E3275" t="s">
        <v>22501</v>
      </c>
    </row>
    <row r="3276" spans="1:5" x14ac:dyDescent="0.25">
      <c r="A3276" s="10" t="s">
        <v>10796</v>
      </c>
      <c r="B3276" s="1" t="s">
        <v>10797</v>
      </c>
      <c r="C3276" s="9" t="s">
        <v>1241</v>
      </c>
      <c r="D3276" s="3" t="str">
        <f>IFERROR(VLOOKUP(C:C,对照表!A:B,2,0)," ")</f>
        <v>Image processing exception</v>
      </c>
      <c r="E3276" t="s">
        <v>22502</v>
      </c>
    </row>
    <row r="3277" spans="1:5" x14ac:dyDescent="0.25">
      <c r="A3277" s="10" t="s">
        <v>10798</v>
      </c>
      <c r="B3277" s="1" t="s">
        <v>10799</v>
      </c>
      <c r="C3277" s="9" t="s">
        <v>1260</v>
      </c>
      <c r="D3277" s="3" t="str">
        <f>IFERROR(VLOOKUP(C:C,对照表!A:B,2,0)," ")</f>
        <v>Image clipping exception</v>
      </c>
      <c r="E3277" t="s">
        <v>22503</v>
      </c>
    </row>
    <row r="3278" spans="1:5" x14ac:dyDescent="0.25">
      <c r="A3278" s="10" t="s">
        <v>10800</v>
      </c>
      <c r="B3278" s="1" t="s">
        <v>10801</v>
      </c>
      <c r="C3278" s="9" t="s">
        <v>1260</v>
      </c>
      <c r="D3278" s="3" t="str">
        <f>IFERROR(VLOOKUP(C:C,对照表!A:B,2,0)," ")</f>
        <v>Image clipping exception</v>
      </c>
      <c r="E3278" t="s">
        <v>22503</v>
      </c>
    </row>
    <row r="3279" spans="1:5" x14ac:dyDescent="0.25">
      <c r="A3279" s="10" t="s">
        <v>10802</v>
      </c>
      <c r="B3279" s="1" t="s">
        <v>10803</v>
      </c>
      <c r="C3279" s="9" t="s">
        <v>1294</v>
      </c>
      <c r="D3279" s="3" t="str">
        <f>IFERROR(VLOOKUP(C:C,对照表!A:B,2,0)," ")</f>
        <v>File upload exception</v>
      </c>
      <c r="E3279" t="s">
        <v>22200</v>
      </c>
    </row>
    <row r="3280" spans="1:5" x14ac:dyDescent="0.25">
      <c r="A3280" s="10" t="s">
        <v>10804</v>
      </c>
      <c r="B3280" s="1" t="s">
        <v>10805</v>
      </c>
      <c r="C3280" s="9" t="s">
        <v>1179</v>
      </c>
      <c r="D3280" s="3" t="str">
        <f>IFERROR(VLOOKUP(C:C,对照表!A:B,2,0)," ")</f>
        <v>The number of files exceeded the limit</v>
      </c>
      <c r="E3280" t="s">
        <v>22212</v>
      </c>
    </row>
    <row r="3281" spans="1:5" x14ac:dyDescent="0.25">
      <c r="A3281" s="10" t="s">
        <v>10806</v>
      </c>
      <c r="B3281" s="1" t="s">
        <v>10807</v>
      </c>
      <c r="C3281" s="9" t="s">
        <v>1313</v>
      </c>
      <c r="D3281" s="3" t="str">
        <f>IFERROR(VLOOKUP(C:C,对照表!A:B,2,0)," ")</f>
        <v>No valid file</v>
      </c>
      <c r="E3281" t="s">
        <v>22213</v>
      </c>
    </row>
    <row r="3282" spans="1:5" x14ac:dyDescent="0.25">
      <c r="A3282" s="10" t="s">
        <v>10808</v>
      </c>
      <c r="B3282" s="1" t="s">
        <v>10809</v>
      </c>
      <c r="C3282" s="9" t="s">
        <v>1260</v>
      </c>
      <c r="D3282" s="3" t="str">
        <f>IFERROR(VLOOKUP(C:C,对照表!A:B,2,0)," ")</f>
        <v>Image clipping exception</v>
      </c>
      <c r="E3282" t="s">
        <v>22503</v>
      </c>
    </row>
    <row r="3283" spans="1:5" x14ac:dyDescent="0.25">
      <c r="A3283" s="10" t="s">
        <v>10810</v>
      </c>
      <c r="B3283" s="1" t="s">
        <v>10811</v>
      </c>
      <c r="C3283" s="9" t="s">
        <v>1294</v>
      </c>
      <c r="D3283" s="3" t="str">
        <f>IFERROR(VLOOKUP(C:C,对照表!A:B,2,0)," ")</f>
        <v>File upload exception</v>
      </c>
      <c r="E3283" t="s">
        <v>22200</v>
      </c>
    </row>
    <row r="3284" spans="1:5" x14ac:dyDescent="0.25">
      <c r="A3284" s="10" t="s">
        <v>10812</v>
      </c>
      <c r="B3284" s="1" t="s">
        <v>10813</v>
      </c>
      <c r="C3284" s="9" t="s">
        <v>2068</v>
      </c>
      <c r="D3284" s="3" t="str">
        <f>IFERROR(VLOOKUP(C:C,对照表!A:B,2,0)," ")</f>
        <v xml:space="preserve"> The configuration does not exist</v>
      </c>
      <c r="E3284" t="s">
        <v>22504</v>
      </c>
    </row>
    <row r="3285" spans="1:5" x14ac:dyDescent="0.25">
      <c r="A3285" s="10" t="s">
        <v>10814</v>
      </c>
      <c r="B3285" s="1" t="s">
        <v>10815</v>
      </c>
      <c r="C3285" s="9" t="s">
        <v>2153</v>
      </c>
      <c r="D3285" s="3" t="str">
        <f>IFERROR(VLOOKUP(C:C,对照表!A:B,2,0)," ")</f>
        <v>Gets netty address exception</v>
      </c>
      <c r="E3285" t="s">
        <v>22505</v>
      </c>
    </row>
    <row r="3286" spans="1:5" x14ac:dyDescent="0.25">
      <c r="A3286" s="10" t="s">
        <v>10816</v>
      </c>
      <c r="B3286" s="1" t="s">
        <v>10817</v>
      </c>
      <c r="C3286" s="9" t="s">
        <v>2154</v>
      </c>
      <c r="D3286" s="3" t="str">
        <f>IFERROR(VLOOKUP(C:C,对照表!A:B,2,0)," ")</f>
        <v>Gets the secret key exception</v>
      </c>
      <c r="E3286" t="s">
        <v>22506</v>
      </c>
    </row>
    <row r="3287" spans="1:5" x14ac:dyDescent="0.25">
      <c r="A3287" s="10" t="s">
        <v>10818</v>
      </c>
      <c r="B3287" s="1" t="s">
        <v>10819</v>
      </c>
      <c r="C3287" s="9" t="s">
        <v>2155</v>
      </c>
      <c r="D3287" s="3" t="str">
        <f>IFERROR(VLOOKUP(C:C,对照表!A:B,2,0)," ")</f>
        <v>Obtain licence file exception</v>
      </c>
      <c r="E3287" t="s">
        <v>22214</v>
      </c>
    </row>
    <row r="3288" spans="1:5" x14ac:dyDescent="0.25">
      <c r="A3288" s="10" t="s">
        <v>10820</v>
      </c>
      <c r="B3288" s="1" t="s">
        <v>10821</v>
      </c>
      <c r="C3288" s="9" t="s">
        <v>2068</v>
      </c>
      <c r="D3288" s="3" t="str">
        <f>IFERROR(VLOOKUP(C:C,对照表!A:B,2,0)," ")</f>
        <v xml:space="preserve"> The configuration does not exist</v>
      </c>
      <c r="E3288" t="s">
        <v>22504</v>
      </c>
    </row>
    <row r="3289" spans="1:5" x14ac:dyDescent="0.25">
      <c r="A3289" s="10" t="s">
        <v>10822</v>
      </c>
      <c r="B3289" s="1" t="s">
        <v>10823</v>
      </c>
      <c r="C3289" s="9" t="s">
        <v>2069</v>
      </c>
      <c r="D3289" s="3" t="str">
        <f>IFERROR(VLOOKUP(C:C,对照表!A:B,2,0)," ")</f>
        <v>Parameter violation</v>
      </c>
      <c r="E3289" t="s">
        <v>22507</v>
      </c>
    </row>
    <row r="3290" spans="1:5" x14ac:dyDescent="0.25">
      <c r="A3290" s="10" t="s">
        <v>10824</v>
      </c>
      <c r="B3290" s="1" t="s">
        <v>10825</v>
      </c>
      <c r="C3290" s="9" t="s">
        <v>2070</v>
      </c>
      <c r="D3290" s="3" t="str">
        <f>IFERROR(VLOOKUP(C:C,对照表!A:B,2,0)," ")</f>
        <v>Parameter cannot be null</v>
      </c>
      <c r="E3290" t="s">
        <v>22190</v>
      </c>
    </row>
    <row r="3291" spans="1:5" x14ac:dyDescent="0.25">
      <c r="A3291" s="10" t="s">
        <v>10826</v>
      </c>
      <c r="B3291" s="1" t="s">
        <v>16945</v>
      </c>
      <c r="C3291" s="9" t="s">
        <v>2070</v>
      </c>
      <c r="D3291" s="3" t="str">
        <f>IFERROR(VLOOKUP(C:C,对照表!A:B,2,0)," ")</f>
        <v>Parameter cannot be null</v>
      </c>
      <c r="E3291" t="s">
        <v>22190</v>
      </c>
    </row>
    <row r="3292" spans="1:5" x14ac:dyDescent="0.25">
      <c r="A3292" s="10" t="s">
        <v>10827</v>
      </c>
      <c r="B3292" s="1" t="s">
        <v>10828</v>
      </c>
      <c r="C3292" s="9" t="s">
        <v>1577</v>
      </c>
      <c r="D3292" s="3" t="str">
        <f>IFERROR(VLOOKUP(C:C,对照表!A:B,2,0)," ")</f>
        <v>Number of parameters error</v>
      </c>
      <c r="E3292" t="s">
        <v>22215</v>
      </c>
    </row>
    <row r="3293" spans="1:5" x14ac:dyDescent="0.25">
      <c r="A3293" s="10" t="s">
        <v>10829</v>
      </c>
      <c r="B3293" s="1" t="s">
        <v>10830</v>
      </c>
      <c r="C3293" s="9" t="s">
        <v>2071</v>
      </c>
      <c r="D3293" s="3" t="str">
        <f>IFERROR(VLOOKUP(C:C,对照表!A:B,2,0)," ")</f>
        <v>The time format is not correct</v>
      </c>
      <c r="E3293" t="s">
        <v>22191</v>
      </c>
    </row>
    <row r="3294" spans="1:5" x14ac:dyDescent="0.25">
      <c r="A3294" s="10" t="s">
        <v>10831</v>
      </c>
      <c r="B3294" s="1" t="s">
        <v>10832</v>
      </c>
      <c r="C3294" s="9" t="s">
        <v>25029</v>
      </c>
      <c r="D3294" s="3" t="str">
        <f>IFERROR(VLOOKUP(C:C,对照表!A:B,2,0)," ")</f>
        <v>End time cannot be less than current time</v>
      </c>
      <c r="E3294" t="s">
        <v>22508</v>
      </c>
    </row>
    <row r="3295" spans="1:5" x14ac:dyDescent="0.25">
      <c r="A3295" s="10" t="s">
        <v>10833</v>
      </c>
      <c r="B3295" s="1" t="s">
        <v>10834</v>
      </c>
      <c r="C3295" s="9" t="s">
        <v>1633</v>
      </c>
      <c r="D3295" s="3" t="str">
        <f>IFERROR(VLOOKUP(C:C,对照表!A:B,2,0)," ")</f>
        <v>Incorrect parameter length</v>
      </c>
      <c r="E3295" t="s">
        <v>22192</v>
      </c>
    </row>
    <row r="3296" spans="1:5" x14ac:dyDescent="0.25">
      <c r="A3296" s="10" t="s">
        <v>10835</v>
      </c>
      <c r="B3296" s="1" t="s">
        <v>10836</v>
      </c>
      <c r="C3296" s="9" t="s">
        <v>10837</v>
      </c>
      <c r="D3296" s="3" t="str">
        <f>IFERROR(VLOOKUP(C:C,对照表!A:B,2,0)," ")</f>
        <v>Length cannot exceed {0} bits</v>
      </c>
      <c r="E3296" t="s">
        <v>22509</v>
      </c>
    </row>
    <row r="3297" spans="1:5" x14ac:dyDescent="0.25">
      <c r="A3297" s="10" t="s">
        <v>10838</v>
      </c>
      <c r="B3297" s="1" t="s">
        <v>10839</v>
      </c>
      <c r="C3297" s="9" t="s">
        <v>10840</v>
      </c>
      <c r="D3297" s="3" t="str">
        <f>IFERROR(VLOOKUP(C:C,对照表!A:B,2,0)," ")</f>
        <v>Length cannot be less than {0} bits</v>
      </c>
      <c r="E3297" t="s">
        <v>22510</v>
      </c>
    </row>
    <row r="3298" spans="1:5" ht="27.6" x14ac:dyDescent="0.25">
      <c r="A3298" s="10" t="s">
        <v>10841</v>
      </c>
      <c r="B3298" s="1" t="s">
        <v>10842</v>
      </c>
      <c r="C3298" s="9" t="s">
        <v>2075</v>
      </c>
      <c r="D3298" s="3" t="str">
        <f>IFERROR(VLOOKUP(C:C,对照表!A:B,2,0)," ")</f>
        <v xml:space="preserve">  Parameters contain special characters </v>
      </c>
      <c r="E3298" s="2" t="str">
        <f>IFERROR(VLOOKUP(C:C,对照表!A:C,3,0)," ")</f>
        <v>パラメータには特殊な文字が含まれています</v>
      </c>
    </row>
    <row r="3299" spans="1:5" x14ac:dyDescent="0.25">
      <c r="A3299" s="10" t="s">
        <v>10843</v>
      </c>
      <c r="B3299" s="1" t="s">
        <v>10844</v>
      </c>
      <c r="C3299" s="9" t="s">
        <v>2076</v>
      </c>
      <c r="D3299" s="3" t="str">
        <f>IFERROR(VLOOKUP(C:C,对照表!A:B,2,0)," ")</f>
        <v>The mailbox format is incorrect</v>
      </c>
      <c r="E3299" t="s">
        <v>22193</v>
      </c>
    </row>
    <row r="3300" spans="1:5" x14ac:dyDescent="0.25">
      <c r="A3300" s="10" t="s">
        <v>10845</v>
      </c>
      <c r="B3300" s="1" t="s">
        <v>10846</v>
      </c>
      <c r="C3300" s="9" t="s">
        <v>1593</v>
      </c>
      <c r="D3300" s="3" t="str">
        <f>IFERROR(VLOOKUP(C:C,对照表!A:B,2,0)," ")</f>
        <v>The parameter number is incorrect</v>
      </c>
      <c r="E3300" t="s">
        <v>22194</v>
      </c>
    </row>
    <row r="3301" spans="1:5" x14ac:dyDescent="0.25">
      <c r="A3301" s="10" t="s">
        <v>10847</v>
      </c>
      <c r="B3301" s="1" t="s">
        <v>10848</v>
      </c>
      <c r="C3301" s="9" t="s">
        <v>1611</v>
      </c>
      <c r="D3301" s="3" t="str">
        <f>IFERROR(VLOOKUP(C:C,对照表!A:B,2,0)," ")</f>
        <v>Incorrect ID number</v>
      </c>
      <c r="E3301" t="s">
        <v>22511</v>
      </c>
    </row>
    <row r="3302" spans="1:5" x14ac:dyDescent="0.25">
      <c r="A3302" s="10" t="s">
        <v>10849</v>
      </c>
      <c r="B3302" s="1" t="s">
        <v>10850</v>
      </c>
      <c r="C3302" s="9" t="s">
        <v>2158</v>
      </c>
      <c r="D3302" s="3" t="str">
        <f>IFERROR(VLOOKUP(C:C,对照表!A:B,2,0)," ")</f>
        <v>The phone number is incorrect</v>
      </c>
      <c r="E3302" t="s">
        <v>22512</v>
      </c>
    </row>
    <row r="3303" spans="1:5" x14ac:dyDescent="0.25">
      <c r="A3303" s="10" t="s">
        <v>10851</v>
      </c>
      <c r="B3303" s="1" t="s">
        <v>10852</v>
      </c>
      <c r="C3303" s="9" t="s">
        <v>2070</v>
      </c>
      <c r="D3303" s="3" t="str">
        <f>IFERROR(VLOOKUP(C:C,对照表!A:B,2,0)," ")</f>
        <v>Parameter cannot be null</v>
      </c>
      <c r="E3303" t="s">
        <v>22190</v>
      </c>
    </row>
    <row r="3304" spans="1:5" x14ac:dyDescent="0.25">
      <c r="A3304" s="10" t="s">
        <v>10853</v>
      </c>
      <c r="B3304" s="1" t="s">
        <v>10854</v>
      </c>
      <c r="C3304" s="9" t="s">
        <v>331</v>
      </c>
      <c r="D3304" s="3" t="str">
        <f>IFERROR(VLOOKUP(C:C,对照表!A:B,2,0)," ")</f>
        <v>Parameter exception</v>
      </c>
      <c r="E3304" t="s">
        <v>22186</v>
      </c>
    </row>
    <row r="3305" spans="1:5" x14ac:dyDescent="0.25">
      <c r="A3305" s="10" t="s">
        <v>10855</v>
      </c>
      <c r="B3305" s="1" t="s">
        <v>10856</v>
      </c>
      <c r="C3305" s="9" t="s">
        <v>7920</v>
      </c>
      <c r="D3305" s="3" t="str">
        <f>IFERROR(VLOOKUP(C:C,对照表!A:B,2,0)," ")</f>
        <v>The user name cannot be empty</v>
      </c>
      <c r="E3305" t="s">
        <v>2383</v>
      </c>
    </row>
    <row r="3306" spans="1:5" x14ac:dyDescent="0.25">
      <c r="A3306" s="10" t="s">
        <v>10857</v>
      </c>
      <c r="B3306" s="1" t="s">
        <v>10858</v>
      </c>
      <c r="C3306" s="9" t="s">
        <v>2079</v>
      </c>
      <c r="D3306" s="3" t="str">
        <f>IFERROR(VLOOKUP(C:C,对照表!A:B,2,0)," ")</f>
        <v>Length no less than 6 bits, no more than 20 bits</v>
      </c>
      <c r="E3306" t="s">
        <v>22195</v>
      </c>
    </row>
    <row r="3307" spans="1:5" ht="27.6" x14ac:dyDescent="0.25">
      <c r="A3307" s="10" t="s">
        <v>10859</v>
      </c>
      <c r="B3307" s="1" t="s">
        <v>10860</v>
      </c>
      <c r="C3307" s="9" t="s">
        <v>2161</v>
      </c>
      <c r="D3307" s="3" t="str">
        <f>IFERROR(VLOOKUP(C:C,对照表!A:B,2,0)," ")</f>
        <v>Support Chinese and English (case-sensitive), Numbers, underline, underline</v>
      </c>
      <c r="E3307" t="s">
        <v>22513</v>
      </c>
    </row>
    <row r="3308" spans="1:5" x14ac:dyDescent="0.25">
      <c r="A3308" s="10" t="s">
        <v>10861</v>
      </c>
      <c r="B3308" s="1" t="s">
        <v>10862</v>
      </c>
      <c r="C3308" s="9" t="s">
        <v>909</v>
      </c>
      <c r="D3308" s="3" t="str">
        <f>IFERROR(VLOOKUP(C:C,对照表!A:B,2,0)," ")</f>
        <v>The password cannot be empty</v>
      </c>
      <c r="E3308" t="s">
        <v>910</v>
      </c>
    </row>
    <row r="3309" spans="1:5" x14ac:dyDescent="0.25">
      <c r="A3309" s="10" t="s">
        <v>10863</v>
      </c>
      <c r="B3309" s="1" t="s">
        <v>10864</v>
      </c>
      <c r="C3309" s="9" t="s">
        <v>2080</v>
      </c>
      <c r="D3309" s="3" t="str">
        <f>IFERROR(VLOOKUP(C:C,对照表!A:B,2,0)," ")</f>
        <v>No more than 20 digits</v>
      </c>
      <c r="E3309" t="s">
        <v>22514</v>
      </c>
    </row>
    <row r="3310" spans="1:5" x14ac:dyDescent="0.25">
      <c r="A3310" s="10" t="s">
        <v>10865</v>
      </c>
      <c r="B3310" s="1" t="s">
        <v>10866</v>
      </c>
      <c r="C3310" s="9" t="s">
        <v>2081</v>
      </c>
      <c r="D3310" s="3" t="str">
        <f>IFERROR(VLOOKUP(C:C,对照表!A:B,2,0)," ")</f>
        <v>Please enter the correct email address</v>
      </c>
      <c r="E3310" t="s">
        <v>268</v>
      </c>
    </row>
    <row r="3311" spans="1:5" x14ac:dyDescent="0.25">
      <c r="A3311" s="10" t="s">
        <v>10867</v>
      </c>
      <c r="B3311" s="1" t="s">
        <v>10868</v>
      </c>
      <c r="C3311" s="9" t="s">
        <v>2082</v>
      </c>
      <c r="D3311" s="3" t="str">
        <f>IFERROR(VLOOKUP(C:C,对照表!A:B,2,0)," ")</f>
        <v>The company(team) name cannot be empty</v>
      </c>
      <c r="E3311" t="s">
        <v>22515</v>
      </c>
    </row>
    <row r="3312" spans="1:5" x14ac:dyDescent="0.25">
      <c r="A3312" s="10" t="s">
        <v>10869</v>
      </c>
      <c r="B3312" s="1" t="s">
        <v>10870</v>
      </c>
      <c r="C3312" s="9" t="s">
        <v>2083</v>
      </c>
      <c r="D3312" s="3" t="str">
        <f>IFERROR(VLOOKUP(C:C,对照表!A:B,2,0)," ")</f>
        <v>The companyname cannot exceed 20 characters</v>
      </c>
      <c r="E3312" t="s">
        <v>22516</v>
      </c>
    </row>
    <row r="3313" spans="1:5" ht="27.6" x14ac:dyDescent="0.25">
      <c r="A3313" s="10" t="s">
        <v>10871</v>
      </c>
      <c r="B3313" s="1" t="s">
        <v>10872</v>
      </c>
      <c r="C3313" s="9" t="s">
        <v>2084</v>
      </c>
      <c r="D3313" s="3" t="str">
        <f>IFERROR(VLOOKUP(C:C,对照表!A:B,2,0)," ")</f>
        <v>The contact name cannot be empty</v>
      </c>
      <c r="E3313" t="s">
        <v>22517</v>
      </c>
    </row>
    <row r="3314" spans="1:5" x14ac:dyDescent="0.25">
      <c r="A3314" s="10" t="s">
        <v>10873</v>
      </c>
      <c r="B3314" s="1" t="s">
        <v>10874</v>
      </c>
      <c r="C3314" s="9" t="s">
        <v>2087</v>
      </c>
      <c r="D3314" s="3" t="str">
        <f>IFERROR(VLOOKUP(C:C,对照表!A:B,2,0)," ")</f>
        <v>Only figure are allowed</v>
      </c>
      <c r="E3314" t="s">
        <v>22518</v>
      </c>
    </row>
    <row r="3315" spans="1:5" x14ac:dyDescent="0.25">
      <c r="A3315" s="10" t="s">
        <v>10875</v>
      </c>
      <c r="B3315" s="1" t="s">
        <v>10876</v>
      </c>
      <c r="C3315" s="9" t="s">
        <v>2088</v>
      </c>
      <c r="D3315" s="3" t="str">
        <f>IFERROR(VLOOKUP(C:C,对照表!A:B,2,0)," ")</f>
        <v>The verification code cannot be empty</v>
      </c>
      <c r="E3315" t="s">
        <v>22519</v>
      </c>
    </row>
    <row r="3316" spans="1:5" ht="27.6" x14ac:dyDescent="0.25">
      <c r="A3316" s="10" t="s">
        <v>10878</v>
      </c>
      <c r="B3316" s="1" t="s">
        <v>10879</v>
      </c>
      <c r="C3316" s="9" t="s">
        <v>2090</v>
      </c>
      <c r="D3316" s="3" t="str">
        <f>IFERROR(VLOOKUP(C:C,对照表!A:B,2,0)," ")</f>
        <v>The account and email do not match</v>
      </c>
      <c r="E3316" t="s">
        <v>22196</v>
      </c>
    </row>
    <row r="3317" spans="1:5" x14ac:dyDescent="0.25">
      <c r="A3317" s="10" t="s">
        <v>10880</v>
      </c>
      <c r="B3317" s="1" t="s">
        <v>10881</v>
      </c>
      <c r="C3317" s="9" t="s">
        <v>2091</v>
      </c>
      <c r="D3317" s="3" t="str">
        <f>IFERROR(VLOOKUP(C:C,对照表!A:B,2,0)," ")</f>
        <v>The information has been registered</v>
      </c>
      <c r="E3317" t="s">
        <v>22520</v>
      </c>
    </row>
    <row r="3318" spans="1:5" ht="27.6" x14ac:dyDescent="0.25">
      <c r="A3318" s="10" t="s">
        <v>10882</v>
      </c>
      <c r="B3318" s="1" t="s">
        <v>10883</v>
      </c>
      <c r="C3318" s="9" t="s">
        <v>2092</v>
      </c>
      <c r="D3318" s="3" t="str">
        <f>IFERROR(VLOOKUP(C:C,对照表!A:B,2,0)," ")</f>
        <v>The modified mailbox cannot be consistent with the original mailbox</v>
      </c>
      <c r="E3318" t="s">
        <v>22197</v>
      </c>
    </row>
    <row r="3319" spans="1:5" x14ac:dyDescent="0.25">
      <c r="A3319" s="10" t="s">
        <v>10884</v>
      </c>
      <c r="B3319" s="1" t="s">
        <v>10885</v>
      </c>
      <c r="C3319" s="9" t="s">
        <v>2093</v>
      </c>
      <c r="D3319" s="3" t="str">
        <f>IFERROR(VLOOKUP(C:C,对照表!A:B,2,0)," ")</f>
        <v>The mailbox is already occupied</v>
      </c>
      <c r="E3319" t="s">
        <v>22198</v>
      </c>
    </row>
    <row r="3320" spans="1:5" x14ac:dyDescent="0.25">
      <c r="A3320" s="10" t="s">
        <v>10886</v>
      </c>
      <c r="B3320" s="1" t="s">
        <v>10887</v>
      </c>
      <c r="C3320" s="9" t="s">
        <v>2162</v>
      </c>
      <c r="D3320" s="3" t="str">
        <f>IFERROR(VLOOKUP(C:C,对照表!A:B,2,0)," ")</f>
        <v xml:space="preserve">  Account does not exist </v>
      </c>
      <c r="E3320" s="2" t="str">
        <f>IFERROR(VLOOKUP(C:C,对照表!A:C,3,0)," ")</f>
        <v>アカウントが存在しません</v>
      </c>
    </row>
    <row r="3321" spans="1:5" x14ac:dyDescent="0.25">
      <c r="A3321" s="10" t="s">
        <v>10888</v>
      </c>
      <c r="B3321" s="1" t="s">
        <v>10889</v>
      </c>
      <c r="C3321" s="9" t="s">
        <v>10890</v>
      </c>
      <c r="D3321" s="3" t="str">
        <f>IFERROR(VLOOKUP(C:C,对照表!A:B,2,0)," ")</f>
        <v>The user name is already occupied</v>
      </c>
      <c r="E3321" t="s">
        <v>2376</v>
      </c>
    </row>
    <row r="3322" spans="1:5" x14ac:dyDescent="0.25">
      <c r="A3322" s="10" t="s">
        <v>10891</v>
      </c>
      <c r="B3322" s="1" t="s">
        <v>10892</v>
      </c>
      <c r="C3322" s="9" t="s">
        <v>2098</v>
      </c>
      <c r="D3322" s="3" t="str">
        <f>IFERROR(VLOOKUP(C:C,对照表!A:B,2,0)," ")</f>
        <v>Initial password error</v>
      </c>
      <c r="E3322" t="s">
        <v>22199</v>
      </c>
    </row>
    <row r="3323" spans="1:5" ht="27.6" x14ac:dyDescent="0.25">
      <c r="A3323" s="10" t="s">
        <v>10893</v>
      </c>
      <c r="B3323" s="1" t="s">
        <v>10894</v>
      </c>
      <c r="C3323" s="9" t="s">
        <v>2391</v>
      </c>
      <c r="D3323" s="3" t="str">
        <f>IFERROR(VLOOKUP(C:C,对照表!A:B,2,0)," ")</f>
        <v>The modified phone number cannot be consistent with the original number</v>
      </c>
      <c r="E3323" t="s">
        <v>22521</v>
      </c>
    </row>
    <row r="3324" spans="1:5" x14ac:dyDescent="0.25">
      <c r="A3324" s="10" t="s">
        <v>10895</v>
      </c>
      <c r="B3324" s="1" t="s">
        <v>10896</v>
      </c>
      <c r="C3324" s="9" t="s">
        <v>2392</v>
      </c>
      <c r="D3324" s="3" t="str">
        <f>IFERROR(VLOOKUP(C:C,对照表!A:B,2,0)," ")</f>
        <v>The cell phone number is already occupied</v>
      </c>
      <c r="E3324" t="s">
        <v>22522</v>
      </c>
    </row>
    <row r="3325" spans="1:5" ht="27.6" x14ac:dyDescent="0.25">
      <c r="A3325" s="10" t="s">
        <v>10897</v>
      </c>
      <c r="B3325" s="1" t="s">
        <v>10898</v>
      </c>
      <c r="C3325" s="9" t="s">
        <v>2164</v>
      </c>
      <c r="D3325" s="3" t="str">
        <f>IFERROR(VLOOKUP(C:C,对照表!A:B,2,0)," ")</f>
        <v>The super administrator account cannot be enabled and deactivated</v>
      </c>
      <c r="E3325" t="s">
        <v>22523</v>
      </c>
    </row>
    <row r="3326" spans="1:5" x14ac:dyDescent="0.25">
      <c r="A3326" s="10" t="s">
        <v>10899</v>
      </c>
      <c r="B3326" s="1" t="s">
        <v>10900</v>
      </c>
      <c r="C3326" s="9" t="s">
        <v>2167</v>
      </c>
      <c r="D3326" s="3" t="str">
        <f>IFERROR(VLOOKUP(C:C,对照表!A:B,2,0)," ")</f>
        <v>Unbind a role before binding a new role</v>
      </c>
      <c r="E3326" t="s">
        <v>22524</v>
      </c>
    </row>
    <row r="3327" spans="1:5" x14ac:dyDescent="0.25">
      <c r="A3327" s="10" t="s">
        <v>10901</v>
      </c>
      <c r="B3327" s="1" t="s">
        <v>10902</v>
      </c>
      <c r="C3327" s="9" t="s">
        <v>2168</v>
      </c>
      <c r="D3327" s="3" t="str">
        <f>IFERROR(VLOOKUP(C:C,对照表!A:B,2,0)," ")</f>
        <v>The role for this account was not found</v>
      </c>
      <c r="E3327" t="s">
        <v>22525</v>
      </c>
    </row>
    <row r="3328" spans="1:5" x14ac:dyDescent="0.25">
      <c r="A3328" s="10" t="s">
        <v>10903</v>
      </c>
      <c r="B3328" s="1" t="s">
        <v>10904</v>
      </c>
      <c r="C3328" s="9" t="s">
        <v>2169</v>
      </c>
      <c r="D3328" s="3" t="str">
        <f>IFERROR(VLOOKUP(C:C,对照表!A:B,2,0)," ")</f>
        <v>The name is occupied</v>
      </c>
      <c r="E3328" t="s">
        <v>22526</v>
      </c>
    </row>
    <row r="3329" spans="1:5" ht="27.6" x14ac:dyDescent="0.25">
      <c r="A3329" s="10" t="s">
        <v>10905</v>
      </c>
      <c r="B3329" s="1" t="s">
        <v>10906</v>
      </c>
      <c r="C3329" s="9" t="s">
        <v>2170</v>
      </c>
      <c r="D3329" s="3" t="str">
        <f>IFERROR(VLOOKUP(C:C,对照表!A:B,2,0)," ")</f>
        <v>The account associated with the super administrator role cannot be queried</v>
      </c>
      <c r="E3329" t="s">
        <v>22527</v>
      </c>
    </row>
    <row r="3330" spans="1:5" x14ac:dyDescent="0.25">
      <c r="A3330" s="10" t="s">
        <v>10907</v>
      </c>
      <c r="B3330" s="1" t="s">
        <v>10908</v>
      </c>
      <c r="C3330" s="9" t="s">
        <v>10909</v>
      </c>
      <c r="D3330" s="3" t="str">
        <f>IFERROR(VLOOKUP(C:C,对照表!A:B,2,0)," ")</f>
        <v>superadministrator</v>
      </c>
      <c r="E3330" t="s">
        <v>22528</v>
      </c>
    </row>
    <row r="3331" spans="1:5" ht="27.6" x14ac:dyDescent="0.25">
      <c r="A3331" s="10" t="s">
        <v>10910</v>
      </c>
      <c r="B3331" s="1" t="s">
        <v>10911</v>
      </c>
      <c r="C3331" s="9" t="s">
        <v>10912</v>
      </c>
      <c r="D3331" s="3" t="str">
        <f>IFERROR(VLOOKUP(C:C,对照表!A:B,2,0)," ")</f>
        <v>The highest operator of the platform, with all operating rights</v>
      </c>
      <c r="E3331" t="s">
        <v>22529</v>
      </c>
    </row>
    <row r="3332" spans="1:5" x14ac:dyDescent="0.25">
      <c r="A3332" s="10" t="s">
        <v>10913</v>
      </c>
      <c r="B3332" s="1" t="s">
        <v>10914</v>
      </c>
      <c r="C3332" s="9" t="s">
        <v>15918</v>
      </c>
      <c r="D3332" s="3" t="str">
        <f>IFERROR(VLOOKUP(C:C,对照表!A:B,2,0)," ")</f>
        <v>User suborganization does not exist</v>
      </c>
      <c r="E3332" t="s">
        <v>22530</v>
      </c>
    </row>
    <row r="3333" spans="1:5" x14ac:dyDescent="0.25">
      <c r="A3333" s="10" t="s">
        <v>10915</v>
      </c>
      <c r="B3333" s="1" t="s">
        <v>10916</v>
      </c>
      <c r="C3333" s="9" t="s">
        <v>2069</v>
      </c>
      <c r="D3333" s="3" t="str">
        <f>IFERROR(VLOOKUP(C:C,对照表!A:B,2,0)," ")</f>
        <v>Parameter violation</v>
      </c>
      <c r="E3333" t="s">
        <v>22507</v>
      </c>
    </row>
    <row r="3334" spans="1:5" ht="27.6" x14ac:dyDescent="0.25">
      <c r="A3334" s="10" t="s">
        <v>10917</v>
      </c>
      <c r="B3334" s="1" t="s">
        <v>10918</v>
      </c>
      <c r="C3334" s="9" t="s">
        <v>15919</v>
      </c>
      <c r="D3334" s="3" t="str">
        <f>IFERROR(VLOOKUP(C:C,对照表!A:B,2,0)," ")</f>
        <v>User root organization is empty or more than one root organization, data exception</v>
      </c>
      <c r="E3334" t="s">
        <v>22531</v>
      </c>
    </row>
    <row r="3335" spans="1:5" x14ac:dyDescent="0.25">
      <c r="A3335" s="10" t="s">
        <v>10919</v>
      </c>
      <c r="B3335" s="1" t="s">
        <v>10920</v>
      </c>
      <c r="C3335" s="9" t="s">
        <v>2172</v>
      </c>
      <c r="D3335" s="3" t="str">
        <f>IFERROR(VLOOKUP(C:C,对照表!A:B,2,0)," ")</f>
        <v>Not enough operation permissions</v>
      </c>
      <c r="E3335" t="s">
        <v>22532</v>
      </c>
    </row>
    <row r="3336" spans="1:5" ht="27.6" x14ac:dyDescent="0.25">
      <c r="A3336" s="10" t="s">
        <v>10921</v>
      </c>
      <c r="B3336" s="1" t="s">
        <v>10922</v>
      </c>
      <c r="C3336" s="9" t="s">
        <v>2173</v>
      </c>
      <c r="D3336" s="3" t="str">
        <f>IFERROR(VLOOKUP(C:C,对照表!A:B,2,0)," ")</f>
        <v>Delete failed, the organization has been associated with the people, please first remove the association</v>
      </c>
      <c r="E3336" t="s">
        <v>22533</v>
      </c>
    </row>
    <row r="3337" spans="1:5" x14ac:dyDescent="0.25">
      <c r="A3337" s="10" t="s">
        <v>10923</v>
      </c>
      <c r="B3337" s="1" t="s">
        <v>10924</v>
      </c>
      <c r="C3337" s="9" t="s">
        <v>2174</v>
      </c>
      <c r="D3337" s="3" t="str">
        <f>IFERROR(VLOOKUP(C:C,对照表!A:B,2,0)," ")</f>
        <v>The root tissue cannot be deleted</v>
      </c>
      <c r="E3337" t="s">
        <v>22534</v>
      </c>
    </row>
    <row r="3338" spans="1:5" x14ac:dyDescent="0.25">
      <c r="A3338" s="10" t="s">
        <v>10925</v>
      </c>
      <c r="B3338" s="1" t="s">
        <v>10926</v>
      </c>
      <c r="C3338" s="9" t="s">
        <v>546</v>
      </c>
      <c r="D3338" s="3" t="str">
        <f>IFERROR(VLOOKUP(C:C,对照表!A:B,2,0)," ")</f>
        <v>Personnel No.</v>
      </c>
      <c r="E3338" t="s">
        <v>547</v>
      </c>
    </row>
    <row r="3339" spans="1:5" x14ac:dyDescent="0.25">
      <c r="A3339" s="10" t="s">
        <v>10927</v>
      </c>
      <c r="B3339" s="1" t="s">
        <v>10928</v>
      </c>
      <c r="C3339" s="9" t="s">
        <v>70</v>
      </c>
      <c r="D3339" s="3" t="str">
        <f>IFERROR(VLOOKUP(C:C,对照表!A:B,2,0)," ")</f>
        <v>Name</v>
      </c>
      <c r="E3339" t="s">
        <v>210</v>
      </c>
    </row>
    <row r="3340" spans="1:5" x14ac:dyDescent="0.25">
      <c r="A3340" s="10" t="s">
        <v>10929</v>
      </c>
      <c r="B3340" s="1" t="s">
        <v>10930</v>
      </c>
      <c r="C3340" s="9" t="s">
        <v>220</v>
      </c>
      <c r="D3340" s="3" t="str">
        <f>IFERROR(VLOOKUP(C:C,对照表!A:B,2,0)," ")</f>
        <v>Face Avatar</v>
      </c>
      <c r="E3340" t="s">
        <v>221</v>
      </c>
    </row>
    <row r="3341" spans="1:5" x14ac:dyDescent="0.25">
      <c r="A3341" s="10" t="s">
        <v>10931</v>
      </c>
      <c r="B3341" s="1" t="s">
        <v>10932</v>
      </c>
      <c r="C3341" s="9" t="s">
        <v>525</v>
      </c>
      <c r="D3341" s="3" t="str">
        <f>IFERROR(VLOOKUP(C:C,对照表!A:B,2,0)," ")</f>
        <v>Sex</v>
      </c>
      <c r="E3341" t="s">
        <v>526</v>
      </c>
    </row>
    <row r="3342" spans="1:5" x14ac:dyDescent="0.25">
      <c r="A3342" s="10" t="s">
        <v>10933</v>
      </c>
      <c r="B3342" s="1" t="s">
        <v>10934</v>
      </c>
      <c r="C3342" s="9" t="s">
        <v>548</v>
      </c>
      <c r="D3342" s="3" t="str">
        <f>IFERROR(VLOOKUP(C:C,对照表!A:B,2,0)," ")</f>
        <v>ID Card No.</v>
      </c>
      <c r="E3342" t="s">
        <v>549</v>
      </c>
    </row>
    <row r="3343" spans="1:5" x14ac:dyDescent="0.25">
      <c r="A3343" s="10" t="s">
        <v>10935</v>
      </c>
      <c r="B3343" s="1" t="s">
        <v>10936</v>
      </c>
      <c r="C3343" s="9" t="s">
        <v>584</v>
      </c>
      <c r="D3343" s="3" t="str">
        <f>IFERROR(VLOOKUP(C:C,对照表!A:B,2,0)," ")</f>
        <v>Email box</v>
      </c>
      <c r="E3343" t="s">
        <v>260</v>
      </c>
    </row>
    <row r="3344" spans="1:5" x14ac:dyDescent="0.25">
      <c r="A3344" s="10" t="s">
        <v>10937</v>
      </c>
      <c r="B3344" s="1" t="s">
        <v>10938</v>
      </c>
      <c r="C3344" s="9" t="s">
        <v>551</v>
      </c>
      <c r="D3344" s="3" t="str">
        <f>IFERROR(VLOOKUP(C:C,对照表!A:B,2,0)," ")</f>
        <v xml:space="preserve">  Organization </v>
      </c>
      <c r="E3344" s="2" t="str">
        <f>IFERROR(VLOOKUP(C:C,对照表!A:C,3,0)," ")</f>
        <v>所属組織</v>
      </c>
    </row>
    <row r="3345" spans="1:5" x14ac:dyDescent="0.25">
      <c r="A3345" s="10" t="s">
        <v>10939</v>
      </c>
      <c r="B3345" s="1" t="s">
        <v>10940</v>
      </c>
      <c r="C3345" s="9" t="s">
        <v>527</v>
      </c>
      <c r="D3345" s="3" t="str">
        <f>IFERROR(VLOOKUP(C:C,对照表!A:B,2,0)," ")</f>
        <v xml:space="preserve">  mobile</v>
      </c>
      <c r="E3345" s="2" t="str">
        <f>IFERROR(VLOOKUP(C:C,对照表!A:C,3,0)," ")</f>
        <v>携帯番号</v>
      </c>
    </row>
    <row r="3346" spans="1:5" x14ac:dyDescent="0.25">
      <c r="A3346" s="10" t="s">
        <v>10941</v>
      </c>
      <c r="B3346" s="1" t="s">
        <v>10942</v>
      </c>
      <c r="C3346" s="9" t="s">
        <v>553</v>
      </c>
      <c r="D3346" s="3" t="str">
        <f>IFERROR(VLOOKUP(C:C,对照表!A:B,2,0)," ")</f>
        <v>Enrolment Date</v>
      </c>
      <c r="E3346" t="s">
        <v>7945</v>
      </c>
    </row>
    <row r="3347" spans="1:5" x14ac:dyDescent="0.25">
      <c r="A3347" s="10" t="s">
        <v>10943</v>
      </c>
      <c r="B3347" s="1" t="s">
        <v>10944</v>
      </c>
      <c r="C3347" s="9" t="s">
        <v>556</v>
      </c>
      <c r="D3347" s="3" t="str">
        <f>IFERROR(VLOOKUP(C:C,对照表!A:B,2,0)," ")</f>
        <v>Position</v>
      </c>
      <c r="E3347" t="s">
        <v>557</v>
      </c>
    </row>
    <row r="3348" spans="1:5" x14ac:dyDescent="0.25">
      <c r="A3348" s="10" t="s">
        <v>10945</v>
      </c>
      <c r="B3348" s="1" t="s">
        <v>10946</v>
      </c>
      <c r="C3348" s="9" t="s">
        <v>558</v>
      </c>
      <c r="D3348" s="3" t="str">
        <f>IFERROR(VLOOKUP(C:C,对照表!A:B,2,0)," ")</f>
        <v>IC Card No.</v>
      </c>
      <c r="E3348" t="s">
        <v>559</v>
      </c>
    </row>
    <row r="3349" spans="1:5" x14ac:dyDescent="0.25">
      <c r="A3349" s="10" t="s">
        <v>10947</v>
      </c>
      <c r="B3349" s="1" t="s">
        <v>10948</v>
      </c>
      <c r="C3349" s="9" t="s">
        <v>562</v>
      </c>
      <c r="D3349" s="3" t="str">
        <f>IFERROR(VLOOKUP(C:C,对照表!A:B,2,0)," ")</f>
        <v>Remark</v>
      </c>
      <c r="E3349" t="s">
        <v>563</v>
      </c>
    </row>
    <row r="3350" spans="1:5" x14ac:dyDescent="0.25">
      <c r="A3350" s="10" t="s">
        <v>10949</v>
      </c>
      <c r="B3350" s="1" t="s">
        <v>10950</v>
      </c>
      <c r="C3350" s="9" t="s">
        <v>1656</v>
      </c>
      <c r="D3350" s="3" t="str">
        <f>IFERROR(VLOOKUP(C:C,对照表!A:B,2,0)," ")</f>
        <v>Identification parameter library</v>
      </c>
      <c r="E3350" t="s">
        <v>564</v>
      </c>
    </row>
    <row r="3351" spans="1:5" x14ac:dyDescent="0.25">
      <c r="A3351" s="10" t="s">
        <v>10951</v>
      </c>
      <c r="B3351" s="1" t="s">
        <v>10952</v>
      </c>
      <c r="C3351" s="9" t="s">
        <v>560</v>
      </c>
      <c r="D3351" s="3" t="str">
        <f>IFERROR(VLOOKUP(C:C,对照表!A:B,2,0)," ")</f>
        <v>Entrance Guard No.</v>
      </c>
      <c r="E3351" t="s">
        <v>561</v>
      </c>
    </row>
    <row r="3352" spans="1:5" x14ac:dyDescent="0.25">
      <c r="A3352" s="10" t="s">
        <v>10953</v>
      </c>
      <c r="B3352" s="1" t="s">
        <v>10954</v>
      </c>
      <c r="C3352" s="9" t="s">
        <v>67</v>
      </c>
      <c r="D3352" s="3" t="str">
        <f>IFERROR(VLOOKUP(C:C,对照表!A:B,2,0)," ")</f>
        <v>Password</v>
      </c>
      <c r="E3352" t="s">
        <v>187</v>
      </c>
    </row>
    <row r="3353" spans="1:5" x14ac:dyDescent="0.25">
      <c r="A3353" s="10" t="s">
        <v>10955</v>
      </c>
      <c r="B3353" s="1" t="s">
        <v>10956</v>
      </c>
      <c r="C3353" s="9" t="s">
        <v>2177</v>
      </c>
      <c r="D3353" s="3" t="str">
        <f>IFERROR(VLOOKUP(C:C,对照表!A:B,2,0)," ")</f>
        <v>Optional fields</v>
      </c>
      <c r="E3353" t="s">
        <v>22216</v>
      </c>
    </row>
    <row r="3354" spans="1:5" x14ac:dyDescent="0.25">
      <c r="A3354" s="10" t="s">
        <v>10957</v>
      </c>
      <c r="B3354" s="1" t="s">
        <v>10958</v>
      </c>
      <c r="C3354" s="9" t="s">
        <v>63</v>
      </c>
      <c r="D3354" s="3" t="str">
        <f>IFERROR(VLOOKUP(C:C,对照表!A:B,2,0)," ")</f>
        <v>Male</v>
      </c>
      <c r="E3354" t="s">
        <v>385</v>
      </c>
    </row>
    <row r="3355" spans="1:5" x14ac:dyDescent="0.25">
      <c r="A3355" s="10" t="s">
        <v>10959</v>
      </c>
      <c r="B3355" s="1" t="s">
        <v>10960</v>
      </c>
      <c r="C3355" s="9" t="s">
        <v>76</v>
      </c>
      <c r="D3355" s="3" t="str">
        <f>IFERROR(VLOOKUP(C:C,对照表!A:B,2,0)," ")</f>
        <v>Female</v>
      </c>
      <c r="E3355" t="s">
        <v>386</v>
      </c>
    </row>
    <row r="3356" spans="1:5" x14ac:dyDescent="0.25">
      <c r="A3356" s="10" t="s">
        <v>10961</v>
      </c>
      <c r="B3356" s="1" t="s">
        <v>10962</v>
      </c>
      <c r="C3356" s="9" t="s">
        <v>2069</v>
      </c>
      <c r="D3356" s="3" t="str">
        <f>IFERROR(VLOOKUP(C:C,对照表!A:B,2,0)," ")</f>
        <v>Parameter violation</v>
      </c>
      <c r="E3356" t="s">
        <v>22507</v>
      </c>
    </row>
    <row r="3357" spans="1:5" x14ac:dyDescent="0.25">
      <c r="A3357" s="10" t="s">
        <v>10963</v>
      </c>
      <c r="B3357" s="1" t="s">
        <v>10964</v>
      </c>
      <c r="C3357" s="9" t="s">
        <v>1790</v>
      </c>
      <c r="D3357" s="3" t="str">
        <f>IFERROR(VLOOKUP(C:C,对照表!A:B,2,0)," ")</f>
        <v>Dynamic field exceed the maximum limit</v>
      </c>
      <c r="E3357" t="s">
        <v>22535</v>
      </c>
    </row>
    <row r="3358" spans="1:5" ht="27.6" x14ac:dyDescent="0.25">
      <c r="A3358" s="10" t="s">
        <v>10965</v>
      </c>
      <c r="B3358" s="1" t="s">
        <v>10966</v>
      </c>
      <c r="C3358" s="9" t="s">
        <v>1796</v>
      </c>
      <c r="D3358" s="3" t="str">
        <f>IFERROR(VLOOKUP(C:C,对照表!A:B,2,0)," ")</f>
        <v>Parameters do not meet the requirements, all fields need to be configured</v>
      </c>
      <c r="E3358" t="s">
        <v>22536</v>
      </c>
    </row>
    <row r="3359" spans="1:5" x14ac:dyDescent="0.25">
      <c r="A3359" s="10" t="s">
        <v>10967</v>
      </c>
      <c r="B3359" s="1" t="s">
        <v>10968</v>
      </c>
      <c r="C3359" s="9" t="s">
        <v>1810</v>
      </c>
      <c r="D3359" s="3" t="str">
        <f>IFERROR(VLOOKUP(C:C,对照表!A:B,2,0)," ")</f>
        <v>Duplicate field name</v>
      </c>
      <c r="E3359" t="s">
        <v>22537</v>
      </c>
    </row>
    <row r="3360" spans="1:5" x14ac:dyDescent="0.25">
      <c r="A3360" s="10" t="s">
        <v>10969</v>
      </c>
      <c r="B3360" s="1" t="s">
        <v>10970</v>
      </c>
      <c r="C3360" s="9" t="s">
        <v>1818</v>
      </c>
      <c r="D3360" s="3" t="str">
        <f>IFERROR(VLOOKUP(C:C,对照表!A:B,2,0)," ")</f>
        <v>Field cannot be empty</v>
      </c>
      <c r="E3360" t="s">
        <v>22538</v>
      </c>
    </row>
    <row r="3361" spans="1:5" x14ac:dyDescent="0.25">
      <c r="A3361" s="10" t="s">
        <v>10971</v>
      </c>
      <c r="B3361" s="1" t="s">
        <v>10972</v>
      </c>
      <c r="C3361" s="9" t="s">
        <v>1828</v>
      </c>
      <c r="D3361" s="3" t="str">
        <f>IFERROR(VLOOKUP(C:C,对照表!A:B,2,0)," ")</f>
        <v>Field length does not meet the requirements</v>
      </c>
      <c r="E3361" t="s">
        <v>22539</v>
      </c>
    </row>
    <row r="3362" spans="1:5" x14ac:dyDescent="0.25">
      <c r="A3362" s="10" t="s">
        <v>10973</v>
      </c>
      <c r="B3362" s="1" t="s">
        <v>10974</v>
      </c>
      <c r="C3362" s="9" t="s">
        <v>1837</v>
      </c>
      <c r="D3362" s="3" t="str">
        <f>IFERROR(VLOOKUP(C:C,对照表!A:B,2,0)," ")</f>
        <v>Field type error</v>
      </c>
      <c r="E3362" t="s">
        <v>22540</v>
      </c>
    </row>
    <row r="3363" spans="1:5" x14ac:dyDescent="0.25">
      <c r="A3363" s="10" t="s">
        <v>10975</v>
      </c>
      <c r="B3363" s="1" t="s">
        <v>10976</v>
      </c>
      <c r="C3363" s="9" t="s">
        <v>1847</v>
      </c>
      <c r="D3363" s="3" t="str">
        <f>IFERROR(VLOOKUP(C:C,对照表!A:B,2,0)," ")</f>
        <v>Configuration update error</v>
      </c>
      <c r="E3363" t="s">
        <v>22541</v>
      </c>
    </row>
    <row r="3364" spans="1:5" x14ac:dyDescent="0.25">
      <c r="A3364" s="10" t="s">
        <v>10977</v>
      </c>
      <c r="B3364" s="1" t="s">
        <v>10978</v>
      </c>
      <c r="C3364" s="9" t="s">
        <v>1856</v>
      </c>
      <c r="D3364" s="3" t="str">
        <f>IFERROR(VLOOKUP(C:C,对照表!A:B,2,0)," ")</f>
        <v>Dynamic field does not meet the requirements</v>
      </c>
      <c r="E3364" t="s">
        <v>22542</v>
      </c>
    </row>
    <row r="3365" spans="1:5" x14ac:dyDescent="0.25">
      <c r="A3365" s="10" t="s">
        <v>10979</v>
      </c>
      <c r="B3365" s="1" t="s">
        <v>10980</v>
      </c>
      <c r="C3365" s="9" t="s">
        <v>1869</v>
      </c>
      <c r="D3365" s="3" t="str">
        <f>IFERROR(VLOOKUP(C:C,对照表!A:B,2,0)," ")</f>
        <v>Incorrect field type, fixed field cannot be added.</v>
      </c>
      <c r="E3365" t="s">
        <v>22217</v>
      </c>
    </row>
    <row r="3366" spans="1:5" x14ac:dyDescent="0.25">
      <c r="A3366" s="10" t="s">
        <v>10981</v>
      </c>
      <c r="B3366" s="1" t="s">
        <v>10982</v>
      </c>
      <c r="C3366" s="9" t="s">
        <v>1882</v>
      </c>
      <c r="D3366" s="3" t="str">
        <f>IFERROR(VLOOKUP(C:C,对照表!A:B,2,0)," ")</f>
        <v>Parameter field ID does not meet the requirements</v>
      </c>
      <c r="E3366" t="s">
        <v>22543</v>
      </c>
    </row>
    <row r="3367" spans="1:5" x14ac:dyDescent="0.25">
      <c r="A3367" s="10" t="s">
        <v>10983</v>
      </c>
      <c r="B3367" s="1" t="s">
        <v>10984</v>
      </c>
      <c r="C3367" s="9" t="s">
        <v>2185</v>
      </c>
      <c r="D3367" s="3" t="str">
        <f>IFERROR(VLOOKUP(C:C,对照表!A:B,2,0)," ")</f>
        <v>Personnel synchronization failure</v>
      </c>
      <c r="E3367" t="s">
        <v>22544</v>
      </c>
    </row>
    <row r="3368" spans="1:5" x14ac:dyDescent="0.25">
      <c r="A3368" s="10" t="s">
        <v>10985</v>
      </c>
      <c r="B3368" s="1" t="s">
        <v>10986</v>
      </c>
      <c r="C3368" s="9" t="s">
        <v>1645</v>
      </c>
      <c r="D3368" s="3" t="str">
        <f>IFERROR(VLOOKUP(C:C,对照表!A:B,2,0)," ")</f>
        <v>Personnel number already exist</v>
      </c>
      <c r="E3368" t="s">
        <v>22545</v>
      </c>
    </row>
    <row r="3369" spans="1:5" x14ac:dyDescent="0.25">
      <c r="A3369" s="10" t="s">
        <v>10987</v>
      </c>
      <c r="B3369" s="1" t="s">
        <v>10988</v>
      </c>
      <c r="C3369" s="9" t="s">
        <v>2188</v>
      </c>
      <c r="D3369" s="3" t="str">
        <f>IFERROR(VLOOKUP(C:C,对照表!A:B,2,0)," ")</f>
        <v>Id number already exists</v>
      </c>
      <c r="E3369" t="s">
        <v>22546</v>
      </c>
    </row>
    <row r="3370" spans="1:5" x14ac:dyDescent="0.25">
      <c r="A3370" s="10" t="s">
        <v>10989</v>
      </c>
      <c r="B3370" s="1" t="s">
        <v>10990</v>
      </c>
      <c r="C3370" s="9" t="s">
        <v>3624</v>
      </c>
      <c r="D3370" s="3" t="str">
        <f>IFERROR(VLOOKUP(C:C,对照表!A:B,2,0)," ")</f>
        <v>Parameter library not valid</v>
      </c>
      <c r="E3370" t="s">
        <v>22547</v>
      </c>
    </row>
    <row r="3371" spans="1:5" x14ac:dyDescent="0.25">
      <c r="A3371" s="10" t="s">
        <v>10991</v>
      </c>
      <c r="B3371" s="1" t="s">
        <v>10992</v>
      </c>
      <c r="C3371" s="9" t="s">
        <v>1702</v>
      </c>
      <c r="D3371" s="3" t="str">
        <f>IFERROR(VLOOKUP(C:C,对照表!A:B,2,0)," ")</f>
        <v>Organization doesn't exist</v>
      </c>
      <c r="E3371" t="s">
        <v>22548</v>
      </c>
    </row>
    <row r="3372" spans="1:5" x14ac:dyDescent="0.25">
      <c r="A3372" s="10" t="s">
        <v>10993</v>
      </c>
      <c r="B3372" s="1" t="s">
        <v>10994</v>
      </c>
      <c r="C3372" s="9" t="s">
        <v>1702</v>
      </c>
      <c r="D3372" s="3" t="str">
        <f>IFERROR(VLOOKUP(C:C,对照表!A:B,2,0)," ")</f>
        <v>Organization doesn't exist</v>
      </c>
      <c r="E3372" t="s">
        <v>22548</v>
      </c>
    </row>
    <row r="3373" spans="1:5" x14ac:dyDescent="0.25">
      <c r="A3373" s="10" t="s">
        <v>10995</v>
      </c>
      <c r="B3373" s="1" t="s">
        <v>10996</v>
      </c>
      <c r="C3373" s="9" t="s">
        <v>2192</v>
      </c>
      <c r="D3373" s="3" t="str">
        <f>IFERROR(VLOOKUP(C:C,对照表!A:B,2,0)," ")</f>
        <v>Address format error</v>
      </c>
      <c r="E3373" t="s">
        <v>22218</v>
      </c>
    </row>
    <row r="3374" spans="1:5" x14ac:dyDescent="0.25">
      <c r="A3374" s="10" t="s">
        <v>10997</v>
      </c>
      <c r="B3374" s="1" t="s">
        <v>10998</v>
      </c>
      <c r="C3374" s="9" t="s">
        <v>2195</v>
      </c>
      <c r="D3374" s="3" t="str">
        <f>IFERROR(VLOOKUP(C:C,对照表!A:B,2,0)," ")</f>
        <v>The download template file is empty</v>
      </c>
      <c r="E3374" t="s">
        <v>22219</v>
      </c>
    </row>
    <row r="3375" spans="1:5" x14ac:dyDescent="0.25">
      <c r="A3375" s="10" t="s">
        <v>10999</v>
      </c>
      <c r="B3375" s="1" t="s">
        <v>11000</v>
      </c>
      <c r="C3375" s="9" t="s">
        <v>2196</v>
      </c>
      <c r="D3375" s="3" t="str">
        <f>IFERROR(VLOOKUP(C:C,对照表!A:B,2,0)," ")</f>
        <v>(full name with extension)</v>
      </c>
      <c r="E3375" t="s">
        <v>22549</v>
      </c>
    </row>
    <row r="3376" spans="1:5" x14ac:dyDescent="0.25">
      <c r="A3376" s="10" t="s">
        <v>11001</v>
      </c>
      <c r="B3376" s="1" t="s">
        <v>11002</v>
      </c>
      <c r="C3376" s="9" t="s">
        <v>2197</v>
      </c>
      <c r="D3376" s="3" t="str">
        <f>IFERROR(VLOOKUP(C:C,对照表!A:B,2,0)," ")</f>
        <v>No one with this number was found</v>
      </c>
      <c r="E3376" t="s">
        <v>22550</v>
      </c>
    </row>
    <row r="3377" spans="1:5" x14ac:dyDescent="0.25">
      <c r="A3377" s="10" t="s">
        <v>11003</v>
      </c>
      <c r="B3377" s="1" t="s">
        <v>11004</v>
      </c>
      <c r="C3377" s="9" t="s">
        <v>2198</v>
      </c>
      <c r="D3377" s="3" t="str">
        <f>IFERROR(VLOOKUP(C:C,对照表!A:B,2,0)," ")</f>
        <v>No one was found</v>
      </c>
      <c r="E3377" t="s">
        <v>22551</v>
      </c>
    </row>
    <row r="3378" spans="1:5" x14ac:dyDescent="0.25">
      <c r="A3378" s="10" t="s">
        <v>11005</v>
      </c>
      <c r="B3378" s="1" t="s">
        <v>11006</v>
      </c>
      <c r="C3378" s="9" t="s">
        <v>2199</v>
      </c>
      <c r="D3378" s="3" t="str">
        <f>IFERROR(VLOOKUP(C:C,对照表!A:B,2,0)," ")</f>
        <v>User password does not exist</v>
      </c>
      <c r="E3378" t="s">
        <v>22552</v>
      </c>
    </row>
    <row r="3379" spans="1:5" x14ac:dyDescent="0.25">
      <c r="A3379" s="10" t="s">
        <v>11007</v>
      </c>
      <c r="B3379" s="1" t="s">
        <v>11008</v>
      </c>
      <c r="C3379" s="9" t="s">
        <v>656</v>
      </c>
      <c r="D3379" s="3" t="str">
        <f>IFERROR(VLOOKUP(C:C,对照表!A:B,2,0)," ")</f>
        <v xml:space="preserve">  Password mistake </v>
      </c>
      <c r="E3379" s="2" t="str">
        <f>IFERROR(VLOOKUP(C:C,对照表!A:C,3,0)," ")</f>
        <v>パスワードエラー</v>
      </c>
    </row>
    <row r="3380" spans="1:5" ht="27.6" x14ac:dyDescent="0.25">
      <c r="A3380" s="10" t="s">
        <v>11009</v>
      </c>
      <c r="B3380" s="1" t="s">
        <v>16946</v>
      </c>
      <c r="C3380" s="9" t="s">
        <v>2069</v>
      </c>
      <c r="D3380" s="3" t="str">
        <f>IFERROR(VLOOKUP(C:C,对照表!A:B,2,0)," ")</f>
        <v>Parameter violation</v>
      </c>
      <c r="E3380" t="s">
        <v>22507</v>
      </c>
    </row>
    <row r="3381" spans="1:5" x14ac:dyDescent="0.25">
      <c r="A3381" s="10" t="s">
        <v>11010</v>
      </c>
      <c r="B3381" s="1" t="s">
        <v>11011</v>
      </c>
      <c r="C3381" s="9" t="s">
        <v>2102</v>
      </c>
      <c r="D3381" s="3" t="str">
        <f>IFERROR(VLOOKUP(C:C,对照表!A:B,2,0)," ")</f>
        <v>Please wait a moment, there are other people working in batch</v>
      </c>
      <c r="E3381" t="s">
        <v>22553</v>
      </c>
    </row>
    <row r="3382" spans="1:5" x14ac:dyDescent="0.25">
      <c r="A3382" s="10" t="s">
        <v>11012</v>
      </c>
      <c r="B3382" s="1" t="s">
        <v>11013</v>
      </c>
      <c r="C3382" s="9" t="s">
        <v>23530</v>
      </c>
      <c r="D3382" s="3" t="str">
        <f>IFERROR(VLOOKUP(C:C,对照表!A:B,2,0)," ")</f>
        <v>Not the current batch add user, can not operate</v>
      </c>
      <c r="E3382" t="s">
        <v>22554</v>
      </c>
    </row>
    <row r="3383" spans="1:5" x14ac:dyDescent="0.25">
      <c r="A3383" s="10" t="s">
        <v>11014</v>
      </c>
      <c r="B3383" s="1" t="s">
        <v>11015</v>
      </c>
      <c r="C3383" s="9" t="s">
        <v>23531</v>
      </c>
      <c r="D3383" s="3" t="str">
        <f>IFERROR(VLOOKUP(C:C,对照表!A:B,2,0)," ")</f>
        <v>Illegal bulk add status</v>
      </c>
      <c r="E3383" t="s">
        <v>22555</v>
      </c>
    </row>
    <row r="3384" spans="1:5" x14ac:dyDescent="0.25">
      <c r="A3384" s="10" t="s">
        <v>11016</v>
      </c>
      <c r="B3384" s="1" t="s">
        <v>11017</v>
      </c>
      <c r="C3384" s="9" t="s">
        <v>2107</v>
      </c>
      <c r="D3384" s="3" t="str">
        <f>IFERROR(VLOOKUP(C:C,对照表!A:B,2,0)," ")</f>
        <v>The server failed to save the file</v>
      </c>
      <c r="E3384" t="s">
        <v>22201</v>
      </c>
    </row>
    <row r="3385" spans="1:5" ht="27.6" x14ac:dyDescent="0.25">
      <c r="A3385" s="10" t="s">
        <v>11018</v>
      </c>
      <c r="B3385" s="1" t="s">
        <v>11019</v>
      </c>
      <c r="C3385" s="9" t="s">
        <v>23532</v>
      </c>
      <c r="D3385" s="3" t="str">
        <f>IFERROR(VLOOKUP(C:C,对照表!A:B,2,0)," ")</f>
        <v>Gets the current batch add status exception of the user</v>
      </c>
      <c r="E3385" t="s">
        <v>22202</v>
      </c>
    </row>
    <row r="3386" spans="1:5" x14ac:dyDescent="0.25">
      <c r="A3386" s="10" t="s">
        <v>11020</v>
      </c>
      <c r="B3386" s="1" t="s">
        <v>11021</v>
      </c>
      <c r="C3386" s="9" t="s">
        <v>2101</v>
      </c>
      <c r="D3386" s="3" t="str">
        <f>IFERROR(VLOOKUP(C:C,对照表!A:B,2,0)," ")</f>
        <v>Please upload personnel information file</v>
      </c>
      <c r="E3386" t="s">
        <v>22556</v>
      </c>
    </row>
    <row r="3387" spans="1:5" x14ac:dyDescent="0.25">
      <c r="A3387" s="10" t="s">
        <v>11022</v>
      </c>
      <c r="B3387" s="1" t="s">
        <v>11023</v>
      </c>
      <c r="C3387" s="9" t="s">
        <v>2202</v>
      </c>
      <c r="D3387" s="3" t="str">
        <f>IFERROR(VLOOKUP(C:C,对照表!A:B,2,0)," ")</f>
        <v>Please upload personal documents and photos</v>
      </c>
      <c r="E3387" t="s">
        <v>22557</v>
      </c>
    </row>
    <row r="3388" spans="1:5" x14ac:dyDescent="0.25">
      <c r="A3388" s="10" t="s">
        <v>11024</v>
      </c>
      <c r="B3388" s="1" t="s">
        <v>11025</v>
      </c>
      <c r="C3388" s="9" t="s">
        <v>2203</v>
      </c>
      <c r="D3388" s="3" t="str">
        <f>IFERROR(VLOOKUP(C:C,对照表!A:B,2,0)," ")</f>
        <v>The personnel information data is empty</v>
      </c>
      <c r="E3388" t="s">
        <v>22220</v>
      </c>
    </row>
    <row r="3389" spans="1:5" x14ac:dyDescent="0.25">
      <c r="A3389" s="10" t="s">
        <v>11026</v>
      </c>
      <c r="B3389" s="1" t="s">
        <v>11027</v>
      </c>
      <c r="C3389" s="9" t="s">
        <v>2204</v>
      </c>
      <c r="D3389" s="3" t="str">
        <f>IFERROR(VLOOKUP(C:C,对照表!A:B,2,0)," ")</f>
        <v>personal photo data is empty</v>
      </c>
      <c r="E3389" t="s">
        <v>22221</v>
      </c>
    </row>
    <row r="3390" spans="1:5" ht="27.6" x14ac:dyDescent="0.25">
      <c r="A3390" s="10" t="s">
        <v>11028</v>
      </c>
      <c r="B3390" s="1" t="s">
        <v>11029</v>
      </c>
      <c r="C3390" s="9" t="s">
        <v>2205</v>
      </c>
      <c r="D3390" s="3" t="str">
        <f>IFERROR(VLOOKUP(C:C,对照表!A:B,2,0)," ")</f>
        <v>Batch processing of imported data has expired, please re-import</v>
      </c>
      <c r="E3390" t="s">
        <v>22558</v>
      </c>
    </row>
    <row r="3391" spans="1:5" x14ac:dyDescent="0.25">
      <c r="A3391" s="10" t="s">
        <v>11030</v>
      </c>
      <c r="B3391" s="1" t="s">
        <v>11031</v>
      </c>
      <c r="C3391" s="9" t="s">
        <v>23533</v>
      </c>
      <c r="D3391" s="3" t="str">
        <f>IFERROR(VLOOKUP(C:C,对照表!A:B,2,0)," ")</f>
        <v>Bulk add exception</v>
      </c>
      <c r="E3391" t="s">
        <v>22222</v>
      </c>
    </row>
    <row r="3392" spans="1:5" x14ac:dyDescent="0.25">
      <c r="A3392" s="10" t="s">
        <v>11032</v>
      </c>
      <c r="B3392" s="1" t="s">
        <v>11033</v>
      </c>
      <c r="C3392" s="9" t="s">
        <v>696</v>
      </c>
      <c r="D3392" s="3" t="str">
        <f>IFERROR(VLOOKUP(C:C,对照表!A:B,2,0)," ")</f>
        <v>Success</v>
      </c>
      <c r="E3392" t="s">
        <v>697</v>
      </c>
    </row>
    <row r="3393" spans="1:5" x14ac:dyDescent="0.25">
      <c r="A3393" s="10" t="s">
        <v>11034</v>
      </c>
      <c r="B3393" s="1" t="s">
        <v>11035</v>
      </c>
      <c r="C3393" s="9" t="s">
        <v>675</v>
      </c>
      <c r="D3393" s="3" t="str">
        <f>IFERROR(VLOOKUP(C:C,对照表!A:B,2,0)," ")</f>
        <v>Fail</v>
      </c>
      <c r="E3393" t="s">
        <v>676</v>
      </c>
    </row>
    <row r="3394" spans="1:5" x14ac:dyDescent="0.25">
      <c r="A3394" s="10" t="s">
        <v>11036</v>
      </c>
      <c r="B3394" s="1" t="s">
        <v>11037</v>
      </c>
      <c r="C3394" s="9" t="s">
        <v>2211</v>
      </c>
      <c r="D3394" s="3" t="str">
        <f>IFERROR(VLOOKUP(C:C,对照表!A:B,2,0)," ")</f>
        <v>[photo does not exist]</v>
      </c>
      <c r="E3394" t="s">
        <v>22559</v>
      </c>
    </row>
    <row r="3395" spans="1:5" x14ac:dyDescent="0.25">
      <c r="A3395" s="10" t="s">
        <v>11038</v>
      </c>
      <c r="B3395" s="1" t="s">
        <v>11039</v>
      </c>
      <c r="C3395" s="9" t="s">
        <v>2212</v>
      </c>
      <c r="D3395" s="3" t="str">
        <f>IFERROR(VLOOKUP(C:C,对照表!A:B,2,0)," ")</f>
        <v>[personal number is blank]</v>
      </c>
      <c r="E3395" t="s">
        <v>22560</v>
      </c>
    </row>
    <row r="3396" spans="1:5" x14ac:dyDescent="0.25">
      <c r="A3396" s="10" t="s">
        <v>11040</v>
      </c>
      <c r="B3396" s="1" t="s">
        <v>11041</v>
      </c>
      <c r="C3396" s="9" t="s">
        <v>2213</v>
      </c>
      <c r="D3396" s="3" t="str">
        <f>IFERROR(VLOOKUP(C:C,对照表!A:B,2,0)," ")</f>
        <v>[name blank]</v>
      </c>
      <c r="E3396" t="s">
        <v>22561</v>
      </c>
    </row>
    <row r="3397" spans="1:5" x14ac:dyDescent="0.25">
      <c r="A3397" s="10" t="s">
        <v>11042</v>
      </c>
      <c r="B3397" s="1" t="s">
        <v>11043</v>
      </c>
      <c r="C3397" s="9" t="s">
        <v>2214</v>
      </c>
      <c r="D3397" s="3" t="str">
        <f>IFERROR(VLOOKUP(C:C,对照表!A:B,2,0)," ")</f>
        <v>[person number already exists]</v>
      </c>
      <c r="E3397" t="s">
        <v>22562</v>
      </c>
    </row>
    <row r="3398" spans="1:5" x14ac:dyDescent="0.25">
      <c r="A3398" s="10" t="s">
        <v>11044</v>
      </c>
      <c r="B3398" s="1" t="s">
        <v>11045</v>
      </c>
      <c r="C3398" s="9" t="s">
        <v>23550</v>
      </c>
      <c r="D3398" s="3" t="str">
        <f>IFERROR(VLOOKUP(C:C,对照表!A:B,2,0)," ")</f>
        <v>[name of person already exists]</v>
      </c>
      <c r="E3398" t="s">
        <v>22563</v>
      </c>
    </row>
    <row r="3399" spans="1:5" x14ac:dyDescent="0.25">
      <c r="A3399" s="10" t="s">
        <v>11046</v>
      </c>
      <c r="B3399" s="1" t="s">
        <v>11047</v>
      </c>
      <c r="C3399" s="9" t="s">
        <v>2219</v>
      </c>
      <c r="D3399" s="3" t="str">
        <f>IFERROR(VLOOKUP(C:C,对照表!A:B,2,0)," ")</f>
        <v>[id card already exists]</v>
      </c>
      <c r="E3399" t="s">
        <v>22564</v>
      </c>
    </row>
    <row r="3400" spans="1:5" x14ac:dyDescent="0.25">
      <c r="A3400" s="10" t="s">
        <v>11048</v>
      </c>
      <c r="B3400" s="1" t="s">
        <v>11049</v>
      </c>
      <c r="C3400" s="9" t="s">
        <v>2220</v>
      </c>
      <c r="D3400" s="3" t="str">
        <f>IFERROR(VLOOKUP(C:C,对照表!A:B,2,0)," ")</f>
        <v>[ The ID card format is wrong ]</v>
      </c>
      <c r="E3400" t="s">
        <v>16941</v>
      </c>
    </row>
    <row r="3401" spans="1:5" x14ac:dyDescent="0.25">
      <c r="A3401" s="10" t="s">
        <v>11050</v>
      </c>
      <c r="B3401" s="1" t="s">
        <v>11051</v>
      </c>
      <c r="C3401" s="9" t="s">
        <v>2221</v>
      </c>
      <c r="D3401" s="3" t="str">
        <f>IFERROR(VLOOKUP(C:C,对照表!A:B,2,0)," ")</f>
        <v>[gender formatting error]</v>
      </c>
      <c r="E3401" t="s">
        <v>22223</v>
      </c>
    </row>
    <row r="3402" spans="1:5" x14ac:dyDescent="0.25">
      <c r="A3402" s="10" t="s">
        <v>11052</v>
      </c>
      <c r="B3402" s="1" t="s">
        <v>11053</v>
      </c>
      <c r="C3402" s="9" t="s">
        <v>2222</v>
      </c>
      <c r="D3402" s="3" t="str">
        <f>IFERROR(VLOOKUP(C:C,对照表!A:B,2,0)," ")</f>
        <v>[entry date format error]</v>
      </c>
      <c r="E3402" t="s">
        <v>22565</v>
      </c>
    </row>
    <row r="3403" spans="1:5" x14ac:dyDescent="0.25">
      <c r="A3403" s="10" t="s">
        <v>11054</v>
      </c>
      <c r="B3403" s="1" t="s">
        <v>11055</v>
      </c>
      <c r="C3403" s="9" t="s">
        <v>2223</v>
      </c>
      <c r="D3403" s="3" t="str">
        <f>IFERROR(VLOOKUP(C:C,对照表!A:B,2,0)," ")</f>
        <v>[no organization exists]</v>
      </c>
      <c r="E3403" t="s">
        <v>22566</v>
      </c>
    </row>
    <row r="3404" spans="1:5" x14ac:dyDescent="0.25">
      <c r="A3404" s="10" t="s">
        <v>11056</v>
      </c>
      <c r="B3404" s="1" t="s">
        <v>11057</v>
      </c>
      <c r="C3404" s="9" t="s">
        <v>2226</v>
      </c>
      <c r="D3404" s="3" t="str">
        <f>IFERROR(VLOOKUP(C:C,对照表!A:B,2,0)," ")</f>
        <v>[not authorized by the organization]</v>
      </c>
      <c r="E3404" t="s">
        <v>22567</v>
      </c>
    </row>
    <row r="3405" spans="1:5" x14ac:dyDescent="0.25">
      <c r="A3405" s="10" t="s">
        <v>11058</v>
      </c>
      <c r="B3405" s="1" t="s">
        <v>11059</v>
      </c>
      <c r="C3405" s="9" t="s">
        <v>2228</v>
      </c>
      <c r="D3405" s="3" t="str">
        <f>IFERROR(VLOOKUP(C:C,对照表!A:B,2,0)," ")</f>
        <v>[parameter library does not exist]</v>
      </c>
      <c r="E3405" t="s">
        <v>22224</v>
      </c>
    </row>
    <row r="3406" spans="1:5" x14ac:dyDescent="0.25">
      <c r="A3406" s="10" t="s">
        <v>11060</v>
      </c>
      <c r="B3406" s="1" t="s">
        <v>11061</v>
      </c>
      <c r="C3406" s="9" t="s">
        <v>2230</v>
      </c>
      <c r="D3406" s="3" t="str">
        <f>IFERROR(VLOOKUP(C:C,对照表!A:B,2,0)," ")</f>
        <v>[photo detection failed]</v>
      </c>
      <c r="E3406" t="s">
        <v>22225</v>
      </c>
    </row>
    <row r="3407" spans="1:5" x14ac:dyDescent="0.25">
      <c r="A3407" s="10" t="s">
        <v>11062</v>
      </c>
      <c r="B3407" s="1" t="s">
        <v>11063</v>
      </c>
      <c r="C3407" s="9" t="s">
        <v>2231</v>
      </c>
      <c r="D3407" s="3" t="str">
        <f>IFERROR(VLOOKUP(C:C,对照表!A:B,2,0)," ")</f>
        <v>Load template file exception</v>
      </c>
      <c r="E3407" t="s">
        <v>22226</v>
      </c>
    </row>
    <row r="3408" spans="1:5" ht="27.6" x14ac:dyDescent="0.25">
      <c r="A3408" s="10" t="s">
        <v>11064</v>
      </c>
      <c r="B3408" s="1" t="s">
        <v>11065</v>
      </c>
      <c r="C3408" s="9" t="s">
        <v>2232</v>
      </c>
      <c r="D3408" s="3" t="str">
        <f>IFERROR(VLOOKUP(C:C,对照表!A:B,2,0)," ")</f>
        <v>The maximum number of export personnel exceeded 5000. Please modify the export query condition</v>
      </c>
      <c r="E3408" t="s">
        <v>22568</v>
      </c>
    </row>
    <row r="3409" spans="1:5" x14ac:dyDescent="0.25">
      <c r="A3409" s="10" t="s">
        <v>11066</v>
      </c>
      <c r="B3409" s="1" t="s">
        <v>11067</v>
      </c>
      <c r="C3409" s="9" t="s">
        <v>2235</v>
      </c>
      <c r="D3409" s="3" t="str">
        <f>IFERROR(VLOOKUP(C:C,对照表!A:B,2,0)," ")</f>
        <v>Export personal exception, compressed file is empty</v>
      </c>
      <c r="E3409" t="s">
        <v>22227</v>
      </c>
    </row>
    <row r="3410" spans="1:5" x14ac:dyDescent="0.25">
      <c r="A3410" s="10" t="s">
        <v>11068</v>
      </c>
      <c r="B3410" s="1" t="s">
        <v>11069</v>
      </c>
      <c r="C3410" s="9" t="s">
        <v>2236</v>
      </c>
      <c r="D3410" s="3" t="str">
        <f>IFERROR(VLOOKUP(C:C,对照表!A:B,2,0)," ")</f>
        <v>Export personal exception, get personal failure</v>
      </c>
      <c r="E3410" t="s">
        <v>22569</v>
      </c>
    </row>
    <row r="3411" spans="1:5" x14ac:dyDescent="0.25">
      <c r="A3411" s="10" t="s">
        <v>11070</v>
      </c>
      <c r="B3411" s="1" t="s">
        <v>11071</v>
      </c>
      <c r="C3411" s="9" t="s">
        <v>2237</v>
      </c>
      <c r="D3411" s="3" t="str">
        <f>IFERROR(VLOOKUP(C:C,对照表!A:B,2,0)," ")</f>
        <v>Export personal exception, handler failed</v>
      </c>
      <c r="E3411" t="s">
        <v>22570</v>
      </c>
    </row>
    <row r="3412" spans="1:5" x14ac:dyDescent="0.25">
      <c r="A3412" s="10" t="s">
        <v>11072</v>
      </c>
      <c r="B3412" s="1" t="s">
        <v>11073</v>
      </c>
      <c r="C3412" s="9" t="s">
        <v>2238</v>
      </c>
      <c r="D3412" s="3" t="str">
        <f>IFERROR(VLOOKUP(C:C,对照表!A:B,2,0)," ")</f>
        <v>The personnel to be exported is empty</v>
      </c>
      <c r="E3412" t="s">
        <v>22571</v>
      </c>
    </row>
    <row r="3413" spans="1:5" x14ac:dyDescent="0.25">
      <c r="A3413" s="10" t="s">
        <v>11074</v>
      </c>
      <c r="B3413" s="1" t="s">
        <v>11075</v>
      </c>
      <c r="C3413" s="9" t="s">
        <v>2239</v>
      </c>
      <c r="D3413" s="3" t="str">
        <f>IFERROR(VLOOKUP(C:C,对照表!A:B,2,0)," ")</f>
        <v>The current user is working on an export task</v>
      </c>
      <c r="E3413" t="s">
        <v>22572</v>
      </c>
    </row>
    <row r="3414" spans="1:5" x14ac:dyDescent="0.25">
      <c r="A3414" s="10" t="s">
        <v>11076</v>
      </c>
      <c r="B3414" s="1" t="s">
        <v>11077</v>
      </c>
      <c r="C3414" s="9" t="s">
        <v>11078</v>
      </c>
      <c r="D3414" s="3" t="str">
        <f>IFERROR(VLOOKUP(C:C,对照表!A:B,2,0)," ")</f>
        <v>Device %s does not exist</v>
      </c>
      <c r="E3414" t="s">
        <v>22573</v>
      </c>
    </row>
    <row r="3415" spans="1:5" x14ac:dyDescent="0.25">
      <c r="A3415" s="10" t="s">
        <v>11079</v>
      </c>
      <c r="B3415" s="1" t="s">
        <v>11080</v>
      </c>
      <c r="C3415" s="9" t="s">
        <v>2242</v>
      </c>
      <c r="D3415" s="3" t="str">
        <f>IFERROR(VLOOKUP(C:C,对照表!A:B,2,0)," ")</f>
        <v>The mailbox verification code has expired</v>
      </c>
      <c r="E3415" t="s">
        <v>22574</v>
      </c>
    </row>
    <row r="3416" spans="1:5" x14ac:dyDescent="0.25">
      <c r="A3416" s="10" t="s">
        <v>11081</v>
      </c>
      <c r="B3416" s="1" t="s">
        <v>11082</v>
      </c>
      <c r="C3416" s="9" t="s">
        <v>2243</v>
      </c>
      <c r="D3416" s="3" t="str">
        <f>IFERROR(VLOOKUP(C:C,对照表!A:B,2,0)," ")</f>
        <v>Mailbox verification code error</v>
      </c>
      <c r="E3416" t="s">
        <v>22575</v>
      </c>
    </row>
    <row r="3417" spans="1:5" x14ac:dyDescent="0.25">
      <c r="A3417" s="10" t="s">
        <v>11083</v>
      </c>
      <c r="B3417" s="1" t="s">
        <v>11084</v>
      </c>
      <c r="C3417" s="9" t="s">
        <v>2244</v>
      </c>
      <c r="D3417" s="3" t="str">
        <f>IFERROR(VLOOKUP(C:C,对照表!A:B,2,0)," ")</f>
        <v>The mobile verification code has expired</v>
      </c>
      <c r="E3417" t="s">
        <v>22576</v>
      </c>
    </row>
    <row r="3418" spans="1:5" ht="27.6" x14ac:dyDescent="0.25">
      <c r="A3418" s="10" t="s">
        <v>11085</v>
      </c>
      <c r="B3418" s="1" t="s">
        <v>11086</v>
      </c>
      <c r="C3418" s="9" t="s">
        <v>2246</v>
      </c>
      <c r="D3418" s="3" t="str">
        <f>IFERROR(VLOOKUP(C:C,对照表!A:B,2,0)," ")</f>
        <v>Cell phone verification code error</v>
      </c>
      <c r="E3418" t="s">
        <v>22228</v>
      </c>
    </row>
    <row r="3419" spans="1:5" x14ac:dyDescent="0.25">
      <c r="A3419" s="10" t="s">
        <v>11087</v>
      </c>
      <c r="B3419" s="1" t="s">
        <v>11088</v>
      </c>
      <c r="C3419" s="9" t="s">
        <v>2247</v>
      </c>
      <c r="D3419" s="3" t="str">
        <f>IFERROR(VLOOKUP(C:C,对照表!A:B,2,0)," ")</f>
        <v>The verification code has expired</v>
      </c>
      <c r="E3419" t="s">
        <v>22577</v>
      </c>
    </row>
    <row r="3420" spans="1:5" ht="27.6" x14ac:dyDescent="0.25">
      <c r="A3420" s="10" t="s">
        <v>11089</v>
      </c>
      <c r="B3420" s="1" t="s">
        <v>11090</v>
      </c>
      <c r="C3420" s="9" t="s">
        <v>2043</v>
      </c>
      <c r="D3420" s="3" t="str">
        <f>IFERROR(VLOOKUP(C:C,对照表!A:B,2,0)," ")</f>
        <v>The validation code is incorrect</v>
      </c>
      <c r="E3420" t="s">
        <v>16936</v>
      </c>
    </row>
    <row r="3421" spans="1:5" x14ac:dyDescent="0.25">
      <c r="A3421" s="10" t="s">
        <v>11091</v>
      </c>
      <c r="B3421" s="1" t="s">
        <v>11092</v>
      </c>
      <c r="C3421" s="9" t="s">
        <v>2249</v>
      </c>
      <c r="D3421" s="3" t="str">
        <f>IFERROR(VLOOKUP(C:C,对照表!A:B,2,0)," ")</f>
        <v>OpenId has already bound people</v>
      </c>
      <c r="E3421" t="s">
        <v>22578</v>
      </c>
    </row>
    <row r="3422" spans="1:5" x14ac:dyDescent="0.25">
      <c r="A3422" s="10" t="s">
        <v>11093</v>
      </c>
      <c r="B3422" s="1" t="s">
        <v>11094</v>
      </c>
      <c r="C3422" s="9" t="s">
        <v>2251</v>
      </c>
      <c r="D3422" s="3" t="str">
        <f>IFERROR(VLOOKUP(C:C,对照表!A:B,2,0)," ")</f>
        <v>Failed to initialize the recognition record set</v>
      </c>
      <c r="E3422" t="s">
        <v>22579</v>
      </c>
    </row>
    <row r="3423" spans="1:5" x14ac:dyDescent="0.25">
      <c r="A3423" s="10" t="s">
        <v>11095</v>
      </c>
      <c r="B3423" s="1" t="s">
        <v>11096</v>
      </c>
      <c r="C3423" s="9" t="s">
        <v>2252</v>
      </c>
      <c r="D3423" s="3" t="str">
        <f>IFERROR(VLOOKUP(C:C,对照表!A:B,2,0)," ")</f>
        <v>Do not operate frequently</v>
      </c>
      <c r="E3423" t="s">
        <v>22229</v>
      </c>
    </row>
    <row r="3424" spans="1:5" x14ac:dyDescent="0.25">
      <c r="A3424" s="10" t="s">
        <v>11097</v>
      </c>
      <c r="B3424" s="1" t="s">
        <v>11098</v>
      </c>
      <c r="C3424" s="9" t="s">
        <v>1384</v>
      </c>
      <c r="D3424" s="3" t="str">
        <f>IFERROR(VLOOKUP(C:C,对照表!A:B,2,0)," ")</f>
        <v>Please upload a front facing photo</v>
      </c>
      <c r="E3424" t="s">
        <v>22204</v>
      </c>
    </row>
    <row r="3425" spans="1:5" x14ac:dyDescent="0.25">
      <c r="A3425" s="10" t="s">
        <v>11099</v>
      </c>
      <c r="B3425" s="1" t="s">
        <v>11100</v>
      </c>
      <c r="C3425" s="9" t="s">
        <v>1384</v>
      </c>
      <c r="D3425" s="3" t="str">
        <f>IFERROR(VLOOKUP(C:C,对照表!A:B,2,0)," ")</f>
        <v>Please upload a front facing photo</v>
      </c>
      <c r="E3425" t="s">
        <v>22204</v>
      </c>
    </row>
    <row r="3426" spans="1:5" x14ac:dyDescent="0.25">
      <c r="A3426" s="10" t="s">
        <v>11101</v>
      </c>
      <c r="B3426" s="1" t="s">
        <v>11102</v>
      </c>
      <c r="C3426" s="9" t="s">
        <v>1462</v>
      </c>
      <c r="D3426" s="3" t="str">
        <f>IFERROR(VLOOKUP(C:C,对照表!A:B,2,0)," ")</f>
        <v>Please upload a clear picture of face</v>
      </c>
      <c r="E3426" t="s">
        <v>22580</v>
      </c>
    </row>
    <row r="3427" spans="1:5" x14ac:dyDescent="0.25">
      <c r="A3427" s="10" t="s">
        <v>11103</v>
      </c>
      <c r="B3427" s="1" t="s">
        <v>11104</v>
      </c>
      <c r="C3427" s="9" t="s">
        <v>1483</v>
      </c>
      <c r="D3427" s="3" t="str">
        <f>IFERROR(VLOOKUP(C:C,对照表!A:B,2,0)," ")</f>
        <v>Please upload a unobstructed picture of your face</v>
      </c>
      <c r="E3427" t="s">
        <v>22581</v>
      </c>
    </row>
    <row r="3428" spans="1:5" x14ac:dyDescent="0.25">
      <c r="A3428" s="10" t="s">
        <v>11105</v>
      </c>
      <c r="B3428" s="1" t="s">
        <v>11106</v>
      </c>
      <c r="C3428" s="9" t="s">
        <v>1505</v>
      </c>
      <c r="D3428" s="3" t="str">
        <f>IFERROR(VLOOKUP(C:C,对照表!A:B,2,0)," ")</f>
        <v>Photograph of face wearing glasses</v>
      </c>
      <c r="E3428" t="s">
        <v>22582</v>
      </c>
    </row>
    <row r="3429" spans="1:5" x14ac:dyDescent="0.25">
      <c r="A3429" s="10" t="s">
        <v>11107</v>
      </c>
      <c r="B3429" s="1" t="s">
        <v>11108</v>
      </c>
      <c r="C3429" s="9" t="s">
        <v>2253</v>
      </c>
      <c r="D3429" s="3" t="str">
        <f>IFERROR(VLOOKUP(C:C,对照表!A:B,2,0)," ")</f>
        <v>The validation result is not valid</v>
      </c>
      <c r="E3429" t="s">
        <v>22583</v>
      </c>
    </row>
    <row r="3430" spans="1:5" x14ac:dyDescent="0.25">
      <c r="A3430" s="10" t="s">
        <v>11109</v>
      </c>
      <c r="B3430" s="1" t="s">
        <v>11110</v>
      </c>
      <c r="C3430" s="9" t="s">
        <v>2254</v>
      </c>
      <c r="D3430" s="3" t="str">
        <f>IFERROR(VLOOKUP(C:C,对照表!A:B,2,0)," ")</f>
        <v>Personnel do not have mail messages</v>
      </c>
      <c r="E3430" t="s">
        <v>22584</v>
      </c>
    </row>
    <row r="3431" spans="1:5" x14ac:dyDescent="0.25">
      <c r="A3431" s="10" t="s">
        <v>11111</v>
      </c>
      <c r="B3431" s="1" t="s">
        <v>11112</v>
      </c>
      <c r="C3431" s="9" t="s">
        <v>2255</v>
      </c>
      <c r="D3431" s="3" t="str">
        <f>IFERROR(VLOOKUP(C:C,对照表!A:B,2,0)," ")</f>
        <v>The personnel did not have phone information</v>
      </c>
      <c r="E3431" t="s">
        <v>22585</v>
      </c>
    </row>
    <row r="3432" spans="1:5" x14ac:dyDescent="0.25">
      <c r="A3432" s="10" t="s">
        <v>11113</v>
      </c>
      <c r="B3432" s="1" t="s">
        <v>11114</v>
      </c>
      <c r="C3432" s="9" t="s">
        <v>2257</v>
      </c>
      <c r="D3432" s="3" t="str">
        <f>IFERROR(VLOOKUP(C:C,对照表!A:B,2,0)," ")</f>
        <v>Failed to generate graphic captcha</v>
      </c>
      <c r="E3432" t="s">
        <v>22586</v>
      </c>
    </row>
    <row r="3433" spans="1:5" x14ac:dyDescent="0.25">
      <c r="A3433" s="10" t="s">
        <v>11115</v>
      </c>
      <c r="B3433" s="1" t="s">
        <v>11116</v>
      </c>
      <c r="C3433" s="9" t="s">
        <v>2258</v>
      </c>
      <c r="D3433" s="3" t="str">
        <f>IFERROR(VLOOKUP(C:C,对照表!A:B,2,0)," ")</f>
        <v>Must not be blank {0}</v>
      </c>
      <c r="E3433" t="s">
        <v>22587</v>
      </c>
    </row>
    <row r="3434" spans="1:5" ht="27.6" x14ac:dyDescent="0.25">
      <c r="A3434" s="10" t="s">
        <v>11117</v>
      </c>
      <c r="B3434" s="1" t="s">
        <v>11118</v>
      </c>
      <c r="C3434" s="9" t="s">
        <v>15999</v>
      </c>
      <c r="D3434" s="3" t="str">
        <f>IFERROR(VLOOKUP(C:C,对照表!A:B,2,0)," ")</f>
        <v>The personal number does not exist. Please enter it again</v>
      </c>
      <c r="E3434" t="s">
        <v>22588</v>
      </c>
    </row>
    <row r="3435" spans="1:5" x14ac:dyDescent="0.25">
      <c r="A3435" s="10" t="s">
        <v>11119</v>
      </c>
      <c r="B3435" s="1" t="s">
        <v>11120</v>
      </c>
      <c r="C3435" s="9" t="s">
        <v>1192</v>
      </c>
      <c r="D3435" s="3" t="str">
        <f>IFERROR(VLOOKUP(C:C,对照表!A:B,2,0)," ")</f>
        <v>Photos only support JPG, PNG, BMP formats</v>
      </c>
      <c r="E3435" t="s">
        <v>22589</v>
      </c>
    </row>
    <row r="3436" spans="1:5" x14ac:dyDescent="0.25">
      <c r="A3436" s="10" t="s">
        <v>11121</v>
      </c>
      <c r="B3436" s="1" t="s">
        <v>11122</v>
      </c>
      <c r="C3436" s="9" t="s">
        <v>2259</v>
      </c>
      <c r="D3436" s="3" t="str">
        <f>IFERROR(VLOOKUP(C:C,对照表!A:B,2,0)," ")</f>
        <v>Photos must not be larger than 10MB</v>
      </c>
      <c r="E3436" t="s">
        <v>22590</v>
      </c>
    </row>
    <row r="3437" spans="1:5" x14ac:dyDescent="0.25">
      <c r="A3437" s="10" t="s">
        <v>11123</v>
      </c>
      <c r="B3437" s="1" t="s">
        <v>11124</v>
      </c>
      <c r="C3437" s="9" t="s">
        <v>1218</v>
      </c>
      <c r="D3437" s="3" t="str">
        <f>IFERROR(VLOOKUP(C:C,对照表!A:B,2,0)," ")</f>
        <v>The photo size should not be less than 320*320px</v>
      </c>
      <c r="E3437" t="s">
        <v>22591</v>
      </c>
    </row>
    <row r="3438" spans="1:5" x14ac:dyDescent="0.25">
      <c r="A3438" s="10" t="s">
        <v>11125</v>
      </c>
      <c r="B3438" s="1" t="s">
        <v>11126</v>
      </c>
      <c r="C3438" s="9" t="s">
        <v>975</v>
      </c>
      <c r="D3438" s="3" t="str">
        <f>IFERROR(VLOOKUP(C:C,对照表!A:B,2,0)," ")</f>
        <v>Photo upload failed. Please try again</v>
      </c>
      <c r="E3438" t="s">
        <v>22592</v>
      </c>
    </row>
    <row r="3439" spans="1:5" x14ac:dyDescent="0.25">
      <c r="A3439" s="10" t="s">
        <v>11127</v>
      </c>
      <c r="B3439" s="1" t="s">
        <v>11128</v>
      </c>
      <c r="C3439" s="9" t="s">
        <v>15956</v>
      </c>
      <c r="D3439" s="3" t="str">
        <f>IFERROR(VLOOKUP(C:C,对照表!A:B,2,0)," ")</f>
        <v>You can't show more than one face in a photograph</v>
      </c>
      <c r="E3439" t="s">
        <v>22593</v>
      </c>
    </row>
    <row r="3440" spans="1:5" x14ac:dyDescent="0.25">
      <c r="A3440" s="10" t="s">
        <v>11129</v>
      </c>
      <c r="B3440" s="1" t="s">
        <v>11130</v>
      </c>
      <c r="C3440" s="9" t="s">
        <v>1384</v>
      </c>
      <c r="D3440" s="3" t="str">
        <f>IFERROR(VLOOKUP(C:C,对照表!A:B,2,0)," ")</f>
        <v>Please upload a front facing photo</v>
      </c>
      <c r="E3440" t="s">
        <v>22204</v>
      </c>
    </row>
    <row r="3441" spans="1:5" x14ac:dyDescent="0.25">
      <c r="A3441" s="10" t="s">
        <v>11131</v>
      </c>
      <c r="B3441" s="1" t="s">
        <v>11132</v>
      </c>
      <c r="C3441" s="9" t="s">
        <v>2260</v>
      </c>
      <c r="D3441" s="3" t="str">
        <f>IFERROR(VLOOKUP(C:C,对照表!A:B,2,0)," ")</f>
        <v>Request timeout, command failed</v>
      </c>
      <c r="E3441" t="s">
        <v>22230</v>
      </c>
    </row>
    <row r="3442" spans="1:5" x14ac:dyDescent="0.25">
      <c r="A3442" s="10" t="s">
        <v>11133</v>
      </c>
      <c r="B3442" s="1" t="s">
        <v>11134</v>
      </c>
      <c r="C3442" s="9" t="s">
        <v>2263</v>
      </c>
      <c r="D3442" s="3" t="str">
        <f>IFERROR(VLOOKUP(C:C,对照表!A:B,2,0)," ")</f>
        <v>The device is disconnected and the command failed</v>
      </c>
      <c r="E3442" t="s">
        <v>22231</v>
      </c>
    </row>
    <row r="3443" spans="1:5" ht="27.6" x14ac:dyDescent="0.25">
      <c r="A3443" s="10" t="s">
        <v>11135</v>
      </c>
      <c r="B3443" s="1" t="s">
        <v>11136</v>
      </c>
      <c r="C3443" s="9" t="s">
        <v>126</v>
      </c>
      <c r="D3443" s="3" t="str">
        <f>IFERROR(VLOOKUP(C:C,对照表!A:B,2,0)," ")</f>
        <v>All devices offline, send command failed</v>
      </c>
      <c r="E3443" t="s">
        <v>127</v>
      </c>
    </row>
    <row r="3444" spans="1:5" ht="27.6" x14ac:dyDescent="0.25">
      <c r="A3444" s="10" t="s">
        <v>11137</v>
      </c>
      <c r="B3444" s="1" t="s">
        <v>11138</v>
      </c>
      <c r="C3444" s="9" t="s">
        <v>2264</v>
      </c>
      <c r="D3444" s="3" t="str">
        <f>IFERROR(VLOOKUP(C:C,对照表!A:B,2,0)," ")</f>
        <v>The device is partially disconnected and the command failed</v>
      </c>
      <c r="E3444" t="s">
        <v>22594</v>
      </c>
    </row>
    <row r="3445" spans="1:5" x14ac:dyDescent="0.25">
      <c r="A3445" s="10" t="s">
        <v>11139</v>
      </c>
      <c r="B3445" s="1" t="s">
        <v>11140</v>
      </c>
      <c r="C3445" s="9" t="s">
        <v>25062</v>
      </c>
      <c r="D3445" s="9" t="s">
        <v>25062</v>
      </c>
      <c r="E3445" s="9" t="s">
        <v>25062</v>
      </c>
    </row>
    <row r="3446" spans="1:5" ht="27.6" x14ac:dyDescent="0.25">
      <c r="A3446" s="10" t="s">
        <v>11141</v>
      </c>
      <c r="B3446" s="1" t="s">
        <v>11142</v>
      </c>
      <c r="C3446" s="2" t="s">
        <v>25063</v>
      </c>
      <c r="D3446" s="2" t="s">
        <v>25063</v>
      </c>
      <c r="E3446" s="2" t="s">
        <v>25063</v>
      </c>
    </row>
    <row r="3447" spans="1:5" x14ac:dyDescent="0.25">
      <c r="A3447" s="10" t="s">
        <v>11143</v>
      </c>
      <c r="B3447" s="1" t="s">
        <v>11144</v>
      </c>
      <c r="C3447" s="9" t="s">
        <v>3840</v>
      </c>
      <c r="D3447" s="9" t="s">
        <v>3840</v>
      </c>
      <c r="E3447" s="9" t="s">
        <v>3840</v>
      </c>
    </row>
    <row r="3448" spans="1:5" ht="27.6" x14ac:dyDescent="0.25">
      <c r="A3448" s="10" t="s">
        <v>11145</v>
      </c>
      <c r="B3448" s="1" t="s">
        <v>11146</v>
      </c>
      <c r="C3448" s="2" t="s">
        <v>25064</v>
      </c>
      <c r="D3448" s="2" t="s">
        <v>25064</v>
      </c>
      <c r="E3448" s="2" t="s">
        <v>25064</v>
      </c>
    </row>
    <row r="3449" spans="1:5" x14ac:dyDescent="0.25">
      <c r="A3449" s="10" t="s">
        <v>11147</v>
      </c>
      <c r="B3449" s="1" t="s">
        <v>11140</v>
      </c>
      <c r="C3449" s="9" t="s">
        <v>113</v>
      </c>
      <c r="D3449" s="3" t="str">
        <f>IFERROR(VLOOKUP(C:C,对照表!A:B,2,0)," ")</f>
        <v>Identification parameter configuration</v>
      </c>
      <c r="E3449" t="s">
        <v>114</v>
      </c>
    </row>
    <row r="3450" spans="1:5" ht="27.6" x14ac:dyDescent="0.25">
      <c r="A3450" s="10" t="s">
        <v>11148</v>
      </c>
      <c r="B3450" s="1" t="s">
        <v>11142</v>
      </c>
      <c r="C3450" s="9" t="s">
        <v>15962</v>
      </c>
      <c r="D3450" s="3" t="str">
        <f>IFERROR(VLOOKUP(C:C,对照表!A:B,2,0)," ")</f>
        <v>Relative parameters of photo quality judgment and in vivo detection</v>
      </c>
      <c r="E3450" t="s">
        <v>22595</v>
      </c>
    </row>
    <row r="3451" spans="1:5" x14ac:dyDescent="0.25">
      <c r="A3451" s="10" t="s">
        <v>11149</v>
      </c>
      <c r="B3451" s="1" t="s">
        <v>11150</v>
      </c>
      <c r="C3451" s="9" t="s">
        <v>1269</v>
      </c>
      <c r="D3451" s="3" t="str">
        <f>IFERROR(VLOOKUP(C:C,对照表!A:B,2,0)," ")</f>
        <v>default</v>
      </c>
      <c r="E3451" t="s">
        <v>22185</v>
      </c>
    </row>
    <row r="3452" spans="1:5" x14ac:dyDescent="0.25">
      <c r="A3452" s="10" t="s">
        <v>11151</v>
      </c>
      <c r="B3452" s="1" t="s">
        <v>11146</v>
      </c>
      <c r="C3452" s="9" t="s">
        <v>3623</v>
      </c>
      <c r="D3452" s="3" t="str">
        <f>IFERROR(VLOOKUP(C:C,对照表!A:B,2,0)," ")</f>
        <v>Standard crowd, default setting of device parameters</v>
      </c>
      <c r="E3452" t="s">
        <v>22596</v>
      </c>
    </row>
    <row r="3453" spans="1:5" x14ac:dyDescent="0.25">
      <c r="A3453" s="10" t="s">
        <v>11152</v>
      </c>
      <c r="B3453" s="1" t="s">
        <v>11153</v>
      </c>
      <c r="C3453" s="9" t="s">
        <v>1403</v>
      </c>
      <c r="D3453" s="3" t="str">
        <f>IFERROR(VLOOKUP(C:C,对照表!A:B,2,0)," ")</f>
        <v>No picture border</v>
      </c>
      <c r="E3453" t="s">
        <v>22597</v>
      </c>
    </row>
    <row r="3454" spans="1:5" x14ac:dyDescent="0.25">
      <c r="A3454" s="10" t="s">
        <v>11154</v>
      </c>
      <c r="B3454" s="1" t="s">
        <v>11155</v>
      </c>
      <c r="C3454" s="9" t="s">
        <v>3412</v>
      </c>
      <c r="D3454" s="3" t="str">
        <f>IFERROR(VLOOKUP(C:C,对照表!A:B,2,0)," ")</f>
        <v>Please set the period of validity or set it to permanent</v>
      </c>
      <c r="E3454" t="s">
        <v>22598</v>
      </c>
    </row>
    <row r="3455" spans="1:5" x14ac:dyDescent="0.25">
      <c r="A3455" s="10" t="s">
        <v>11156</v>
      </c>
      <c r="B3455" s="1" t="s">
        <v>11157</v>
      </c>
      <c r="C3455" s="9" t="s">
        <v>3413</v>
      </c>
      <c r="D3455" s="3" t="str">
        <f>IFERROR(VLOOKUP(C:C,对照表!A:B,2,0)," ")</f>
        <v>AppId existed</v>
      </c>
      <c r="E3455" t="s">
        <v>22599</v>
      </c>
    </row>
    <row r="3456" spans="1:5" x14ac:dyDescent="0.25">
      <c r="A3456" s="10" t="s">
        <v>11158</v>
      </c>
      <c r="B3456" s="1" t="s">
        <v>11159</v>
      </c>
      <c r="C3456" s="9" t="s">
        <v>11160</v>
      </c>
      <c r="D3456" s="3" t="str">
        <f>IFERROR(VLOOKUP(C:C,对照表!A:B,2,0)," ")</f>
        <v>not existed</v>
      </c>
      <c r="E3456" t="s">
        <v>22600</v>
      </c>
    </row>
    <row r="3457" spans="1:5" x14ac:dyDescent="0.25">
      <c r="A3457" s="10" t="s">
        <v>11161</v>
      </c>
      <c r="B3457" s="1" t="s">
        <v>11162</v>
      </c>
      <c r="C3457" s="9" t="s">
        <v>3414</v>
      </c>
      <c r="D3457" s="3" t="str">
        <f>IFERROR(VLOOKUP(C:C,对照表!A:B,2,0)," ")</f>
        <v>Please install the WeChat module</v>
      </c>
      <c r="E3457" t="s">
        <v>22601</v>
      </c>
    </row>
    <row r="3458" spans="1:5" x14ac:dyDescent="0.25">
      <c r="A3458" s="10" t="s">
        <v>11163</v>
      </c>
      <c r="B3458" s="1" t="s">
        <v>11164</v>
      </c>
      <c r="C3458" s="9" t="s">
        <v>3416</v>
      </c>
      <c r="D3458" s="3" t="str">
        <f>IFERROR(VLOOKUP(C:C,对照表!A:B,2,0)," ")</f>
        <v>The app is existed</v>
      </c>
      <c r="E3458" t="s">
        <v>22602</v>
      </c>
    </row>
    <row r="3459" spans="1:5" x14ac:dyDescent="0.25">
      <c r="A3459" s="10" t="s">
        <v>11165</v>
      </c>
      <c r="B3459" s="1" t="s">
        <v>11166</v>
      </c>
      <c r="C3459" s="9" t="s">
        <v>3418</v>
      </c>
      <c r="D3459" s="3" t="str">
        <f>IFERROR(VLOOKUP(C:C,对照表!A:B,2,0)," ")</f>
        <v>Failed to add application</v>
      </c>
      <c r="E3459" t="s">
        <v>22603</v>
      </c>
    </row>
    <row r="3460" spans="1:5" x14ac:dyDescent="0.25">
      <c r="A3460" s="10" t="s">
        <v>11167</v>
      </c>
      <c r="B3460" s="1" t="s">
        <v>11168</v>
      </c>
      <c r="C3460" s="9" t="s">
        <v>3419</v>
      </c>
      <c r="D3460" s="3" t="str">
        <f>IFERROR(VLOOKUP(C:C,对照表!A:B,2,0)," ")</f>
        <v>Failed to add app, failed to add push address</v>
      </c>
      <c r="E3460" t="s">
        <v>22604</v>
      </c>
    </row>
    <row r="3461" spans="1:5" x14ac:dyDescent="0.25">
      <c r="A3461" s="14" t="s">
        <v>24334</v>
      </c>
      <c r="B3461" s="1" t="s">
        <v>11169</v>
      </c>
      <c r="C3461" s="9" t="s">
        <v>3422</v>
      </c>
      <c r="D3461" s="3" t="str">
        <f>IFERROR(VLOOKUP(C:C,对照表!A:B,2,0)," ")</f>
        <v>Failed to add application, failed to add application authorization</v>
      </c>
      <c r="E3461" t="s">
        <v>22605</v>
      </c>
    </row>
    <row r="3462" spans="1:5" x14ac:dyDescent="0.25">
      <c r="A3462" s="14" t="s">
        <v>24333</v>
      </c>
      <c r="B3462" s="1" t="s">
        <v>11170</v>
      </c>
      <c r="C3462" s="9" t="s">
        <v>3423</v>
      </c>
      <c r="D3462" s="3" t="str">
        <f>IFERROR(VLOOKUP(C:C,对照表!A:B,2,0)," ")</f>
        <v>Failed to delete push subscription</v>
      </c>
      <c r="E3462" t="s">
        <v>22606</v>
      </c>
    </row>
    <row r="3463" spans="1:5" x14ac:dyDescent="0.25">
      <c r="A3463" s="10" t="s">
        <v>11171</v>
      </c>
      <c r="B3463" s="1" t="s">
        <v>11172</v>
      </c>
      <c r="C3463" s="9" t="s">
        <v>3425</v>
      </c>
      <c r="D3463" s="3" t="str">
        <f>IFERROR(VLOOKUP(C:C,对照表!A:B,2,0)," ")</f>
        <v>Failed to delete app authorization</v>
      </c>
      <c r="E3463" t="s">
        <v>22607</v>
      </c>
    </row>
    <row r="3464" spans="1:5" x14ac:dyDescent="0.25">
      <c r="A3464" s="10" t="s">
        <v>11173</v>
      </c>
      <c r="B3464" s="1" t="s">
        <v>11174</v>
      </c>
      <c r="C3464" s="9" t="s">
        <v>1702</v>
      </c>
      <c r="D3464" s="3" t="str">
        <f>IFERROR(VLOOKUP(C:C,对照表!A:B,2,0)," ")</f>
        <v>Organization doesn't exist</v>
      </c>
      <c r="E3464" t="s">
        <v>22548</v>
      </c>
    </row>
    <row r="3465" spans="1:5" x14ac:dyDescent="0.25">
      <c r="A3465" s="10" t="s">
        <v>11175</v>
      </c>
      <c r="B3465" s="1" t="s">
        <v>11176</v>
      </c>
      <c r="C3465" s="9" t="s">
        <v>3426</v>
      </c>
      <c r="D3465" s="3" t="str">
        <f>IFERROR(VLOOKUP(C:C,对照表!A:B,2,0)," ")</f>
        <v>The root tissue cannot be deleted</v>
      </c>
      <c r="E3465" t="s">
        <v>22608</v>
      </c>
    </row>
    <row r="3466" spans="1:5" ht="27.6" x14ac:dyDescent="0.25">
      <c r="A3466" s="10" t="s">
        <v>11177</v>
      </c>
      <c r="B3466" s="1" t="s">
        <v>11178</v>
      </c>
      <c r="C3466" s="9" t="s">
        <v>3427</v>
      </c>
      <c r="D3466" s="3" t="str">
        <f>IFERROR(VLOOKUP(C:C,对照表!A:B,2,0)," ")</f>
        <v>The current organization cannot be the same as the target organization</v>
      </c>
      <c r="E3466" t="s">
        <v>22609</v>
      </c>
    </row>
    <row r="3467" spans="1:5" ht="27.6" x14ac:dyDescent="0.25">
      <c r="A3467" s="10" t="s">
        <v>11179</v>
      </c>
      <c r="B3467" s="1" t="s">
        <v>11180</v>
      </c>
      <c r="C3467" s="9" t="s">
        <v>3428</v>
      </c>
      <c r="D3467" s="3" t="str">
        <f>IFERROR(VLOOKUP(C:C,对照表!A:B,2,0)," ")</f>
        <v>The deleted organization cannot contain the target organization</v>
      </c>
      <c r="E3467" t="s">
        <v>22610</v>
      </c>
    </row>
    <row r="3468" spans="1:5" x14ac:dyDescent="0.25">
      <c r="A3468" s="10" t="s">
        <v>11181</v>
      </c>
      <c r="B3468" s="1" t="s">
        <v>11182</v>
      </c>
      <c r="C3468" s="9" t="s">
        <v>25055</v>
      </c>
      <c r="D3468" s="3" t="str">
        <f>IFERROR(VLOOKUP(C:C,对照表!A:B,2,0)," ")</f>
        <v>End time is less than start time</v>
      </c>
      <c r="E3468" t="s">
        <v>22611</v>
      </c>
    </row>
    <row r="3469" spans="1:5" x14ac:dyDescent="0.25">
      <c r="A3469" s="10" t="s">
        <v>11183</v>
      </c>
      <c r="B3469" s="1" t="s">
        <v>11184</v>
      </c>
      <c r="C3469" s="9" t="s">
        <v>3431</v>
      </c>
      <c r="D3469" s="3" t="str">
        <f>IFERROR(VLOOKUP(C:C,对照表!A:B,2,0)," ")</f>
        <v>Temporary does not support</v>
      </c>
      <c r="E3469" t="s">
        <v>22612</v>
      </c>
    </row>
    <row r="3470" spans="1:5" x14ac:dyDescent="0.25">
      <c r="A3470" s="10" t="s">
        <v>11185</v>
      </c>
      <c r="B3470" s="1" t="s">
        <v>11186</v>
      </c>
      <c r="C3470" s="9" t="s">
        <v>23534</v>
      </c>
      <c r="D3470" s="3" t="str">
        <f>IFERROR(VLOOKUP(C:C,对照表!A:B,2,0)," ")</f>
        <v>Upload bulk add file interface, gateway authentication failed</v>
      </c>
      <c r="E3470" t="s">
        <v>22203</v>
      </c>
    </row>
    <row r="3471" spans="1:5" x14ac:dyDescent="0.25">
      <c r="A3471" s="10" t="s">
        <v>11187</v>
      </c>
      <c r="B3471" s="1" t="s">
        <v>11188</v>
      </c>
      <c r="C3471" s="9" t="s">
        <v>23535</v>
      </c>
      <c r="D3471" s="3" t="str">
        <f>IFERROR(VLOOKUP(C:C,对照表!A:B,2,0)," ")</f>
        <v>Upload bulk add file interface, get token as null</v>
      </c>
      <c r="E3471" t="s">
        <v>22613</v>
      </c>
    </row>
    <row r="3472" spans="1:5" x14ac:dyDescent="0.25">
      <c r="A3472" s="10" t="s">
        <v>11189</v>
      </c>
      <c r="B3472" s="1" t="s">
        <v>11190</v>
      </c>
      <c r="C3472" s="9" t="s">
        <v>23536</v>
      </c>
      <c r="D3472" s="3" t="str">
        <f>IFERROR(VLOOKUP(C:C,对照表!A:B,2,0)," ")</f>
        <v>Upload bulk add file interface, permission verification failed</v>
      </c>
      <c r="E3472" t="s">
        <v>22205</v>
      </c>
    </row>
    <row r="3473" spans="1:5" x14ac:dyDescent="0.25">
      <c r="A3473" s="10" t="s">
        <v>11191</v>
      </c>
      <c r="B3473" s="1" t="s">
        <v>11192</v>
      </c>
      <c r="C3473" s="9" t="s">
        <v>3411</v>
      </c>
      <c r="D3473" s="3" t="str">
        <f>IFERROR(VLOOKUP(C:C,对照表!A:B,2,0)," ")</f>
        <v>File name too long</v>
      </c>
      <c r="E3473" t="s">
        <v>22614</v>
      </c>
    </row>
    <row r="3474" spans="1:5" ht="27.6" x14ac:dyDescent="0.25">
      <c r="A3474" s="10" t="s">
        <v>11193</v>
      </c>
      <c r="B3474" s="1" t="s">
        <v>11194</v>
      </c>
      <c r="C3474" s="9" t="s">
        <v>11195</v>
      </c>
      <c r="D3474" s="3" t="str">
        <f>IFERROR(VLOOKUP(C:C,对照表!A:B,2,0)," ")</f>
        <v>Service abnormal, please check the network connection or refresh the page and try again</v>
      </c>
      <c r="E3474" t="s">
        <v>22615</v>
      </c>
    </row>
    <row r="3475" spans="1:5" x14ac:dyDescent="0.25">
      <c r="A3475" s="10" t="s">
        <v>11196</v>
      </c>
      <c r="B3475" s="1" t="s">
        <v>11197</v>
      </c>
      <c r="C3475" s="9" t="s">
        <v>11198</v>
      </c>
      <c r="D3475" s="3" t="str">
        <f>IFERROR(VLOOKUP(C:C,对照表!A:B,2,0)," ")</f>
        <v>There is an unauthorized function module</v>
      </c>
      <c r="E3475" t="s">
        <v>22616</v>
      </c>
    </row>
    <row r="3476" spans="1:5" x14ac:dyDescent="0.25">
      <c r="A3476" s="10" t="s">
        <v>11199</v>
      </c>
      <c r="B3476" s="1" t="s">
        <v>11200</v>
      </c>
      <c r="C3476" s="9" t="s">
        <v>11201</v>
      </c>
      <c r="D3476" s="3" t="str">
        <f>IFERROR(VLOOKUP(C:C,对照表!A:B,2,0)," ")</f>
        <v>Application modification failed</v>
      </c>
      <c r="E3476" t="s">
        <v>22617</v>
      </c>
    </row>
    <row r="3477" spans="1:5" x14ac:dyDescent="0.25">
      <c r="A3477" s="10" t="s">
        <v>11202</v>
      </c>
      <c r="B3477" s="1" t="s">
        <v>11203</v>
      </c>
      <c r="C3477" s="9" t="s">
        <v>11204</v>
      </c>
      <c r="D3477" s="3" t="str">
        <f>IFERROR(VLOOKUP(C:C,对照表!A:B,2,0)," ")</f>
        <v>The application is already enabled</v>
      </c>
      <c r="E3477" t="s">
        <v>22618</v>
      </c>
    </row>
    <row r="3478" spans="1:5" x14ac:dyDescent="0.25">
      <c r="A3478" s="10" t="s">
        <v>11205</v>
      </c>
      <c r="B3478" s="1" t="s">
        <v>11206</v>
      </c>
      <c r="C3478" s="9" t="s">
        <v>11207</v>
      </c>
      <c r="D3478" s="3" t="str">
        <f>IFERROR(VLOOKUP(C:C,对照表!A:B,2,0)," ")</f>
        <v>The application is in an inactive state</v>
      </c>
      <c r="E3478" t="s">
        <v>22619</v>
      </c>
    </row>
    <row r="3479" spans="1:5" x14ac:dyDescent="0.25">
      <c r="A3479" s="10" t="s">
        <v>11208</v>
      </c>
      <c r="B3479" s="1" t="s">
        <v>11209</v>
      </c>
      <c r="C3479" s="9" t="s">
        <v>3638</v>
      </c>
      <c r="D3479" s="3" t="str">
        <f>IFERROR(VLOOKUP(C:C,对照表!A:B,2,0)," ")</f>
        <v>Invalid address</v>
      </c>
      <c r="E3479" t="s">
        <v>3640</v>
      </c>
    </row>
    <row r="3480" spans="1:5" x14ac:dyDescent="0.25">
      <c r="A3480" s="10" t="s">
        <v>11210</v>
      </c>
      <c r="B3480" s="1" t="s">
        <v>11211</v>
      </c>
      <c r="C3480" s="9" t="s">
        <v>11212</v>
      </c>
      <c r="D3480" s="3" t="str">
        <f>IFERROR(VLOOKUP(C:C,对照表!A:B,2,0)," ")</f>
        <v>AppId is not available</v>
      </c>
      <c r="E3480" t="s">
        <v>22620</v>
      </c>
    </row>
    <row r="3481" spans="1:5" x14ac:dyDescent="0.25">
      <c r="A3481" s="10" t="s">
        <v>11213</v>
      </c>
      <c r="B3481" s="1" t="s">
        <v>11214</v>
      </c>
      <c r="C3481" s="9" t="s">
        <v>11215</v>
      </c>
      <c r="D3481" s="3" t="str">
        <f>IFERROR(VLOOKUP(C:C,对照表!A:B,2,0)," ")</f>
        <v>The application parameters do not match the store parameters</v>
      </c>
      <c r="E3481" t="s">
        <v>22621</v>
      </c>
    </row>
    <row r="3482" spans="1:5" x14ac:dyDescent="0.25">
      <c r="A3482" s="10" t="s">
        <v>11216</v>
      </c>
      <c r="B3482" s="1" t="s">
        <v>11217</v>
      </c>
      <c r="C3482" s="9" t="s">
        <v>11218</v>
      </c>
      <c r="D3482" s="3" t="str">
        <f>IFERROR(VLOOKUP(C:C,对照表!A:B,2,0)," ")</f>
        <v>Application enable failed</v>
      </c>
      <c r="E3482" t="s">
        <v>22622</v>
      </c>
    </row>
    <row r="3483" spans="1:5" x14ac:dyDescent="0.25">
      <c r="A3483" s="10" t="s">
        <v>11219</v>
      </c>
      <c r="B3483" s="1" t="s">
        <v>11220</v>
      </c>
      <c r="C3483" s="9" t="s">
        <v>11221</v>
      </c>
      <c r="D3483" s="3" t="str">
        <f>IFERROR(VLOOKUP(C:C,对照表!A:B,2,0)," ")</f>
        <v>Application outage failed</v>
      </c>
      <c r="E3483" t="s">
        <v>22623</v>
      </c>
    </row>
    <row r="3484" spans="1:5" x14ac:dyDescent="0.25">
      <c r="A3484" s="10" t="s">
        <v>11222</v>
      </c>
      <c r="B3484" s="1" t="s">
        <v>11223</v>
      </c>
      <c r="C3484" s="9" t="s">
        <v>11224</v>
      </c>
      <c r="D3484" s="3" t="str">
        <f>IFERROR(VLOOKUP(C:C,对照表!A:B,2,0)," ")</f>
        <v>User information not provided</v>
      </c>
      <c r="E3484" t="s">
        <v>22624</v>
      </c>
    </row>
    <row r="3485" spans="1:5" x14ac:dyDescent="0.25">
      <c r="A3485" s="10" t="s">
        <v>11225</v>
      </c>
      <c r="B3485" s="1" t="s">
        <v>11226</v>
      </c>
      <c r="C3485" s="9" t="s">
        <v>11227</v>
      </c>
      <c r="D3485" s="3" t="str">
        <f>IFERROR(VLOOKUP(C:C,对照表!A:B,2,0)," ")</f>
        <v>Rule type mismatch</v>
      </c>
      <c r="E3485" t="s">
        <v>22625</v>
      </c>
    </row>
    <row r="3486" spans="1:5" x14ac:dyDescent="0.25">
      <c r="A3486" s="10" t="s">
        <v>11228</v>
      </c>
      <c r="B3486" s="1" t="s">
        <v>11229</v>
      </c>
      <c r="C3486" s="9" t="s">
        <v>619</v>
      </c>
      <c r="D3486" s="3" t="str">
        <f>IFERROR(VLOOKUP(C:C,对照表!A:B,2,0)," ")</f>
        <v>Please enter numbers, letters, underscores, or middle lines</v>
      </c>
      <c r="E3486" t="s">
        <v>620</v>
      </c>
    </row>
    <row r="3487" spans="1:5" x14ac:dyDescent="0.25">
      <c r="A3487" s="10" t="s">
        <v>11230</v>
      </c>
      <c r="B3487" s="1" t="s">
        <v>11231</v>
      </c>
      <c r="C3487" s="9" t="s">
        <v>11232</v>
      </c>
      <c r="D3487" s="3" t="str">
        <f>IFERROR(VLOOKUP(C:C,对照表!A:B,2,0)," ")</f>
        <v>Device already exists</v>
      </c>
      <c r="E3487" t="s">
        <v>22626</v>
      </c>
    </row>
    <row r="3488" spans="1:5" x14ac:dyDescent="0.25">
      <c r="A3488" s="10" t="s">
        <v>11233</v>
      </c>
      <c r="B3488" s="1" t="s">
        <v>11234</v>
      </c>
      <c r="C3488" s="9" t="s">
        <v>11235</v>
      </c>
      <c r="D3488" s="3" t="str">
        <f>IFERROR(VLOOKUP(C:C,对照表!A:B,2,0)," ")</f>
        <v xml:space="preserve">  Device does not exist </v>
      </c>
      <c r="E3488" s="2" t="str">
        <f>IFERROR(VLOOKUP(C:C,对照表!A:C,3,0)," ")</f>
        <v>デバイスが存在しません</v>
      </c>
    </row>
    <row r="3489" spans="1:5" x14ac:dyDescent="0.25">
      <c r="C3489" s="9"/>
      <c r="D3489" s="3" t="str">
        <f>IF((VLOOKUP(C:C,对照表!A:B,2,0)=0)," ",IFERROR(VLOOKUP(C:C,对照表!A:B,2,0),"  "))</f>
        <v xml:space="preserve"> </v>
      </c>
      <c r="E3489">
        <v>0</v>
      </c>
    </row>
    <row r="3490" spans="1:5" x14ac:dyDescent="0.25">
      <c r="A3490" s="10" t="s">
        <v>11278</v>
      </c>
      <c r="B3490" s="1" t="s">
        <v>4</v>
      </c>
      <c r="C3490" s="9" t="s">
        <v>5</v>
      </c>
      <c r="D3490" s="3" t="str">
        <f>IFERROR(VLOOKUP(C:C,对照表!A:B,2,0)," ")</f>
        <v>Please enter the organization name to search</v>
      </c>
      <c r="E3490" s="2" t="str">
        <f>IFERROR(VLOOKUP(C:C,对照表!A:C,3,0)," ")</f>
        <v xml:space="preserve"> </v>
      </c>
    </row>
    <row r="3491" spans="1:5" x14ac:dyDescent="0.25">
      <c r="A3491" s="10" t="s">
        <v>11279</v>
      </c>
      <c r="B3491" s="1" t="s">
        <v>11</v>
      </c>
      <c r="C3491" s="9" t="s">
        <v>12</v>
      </c>
      <c r="D3491" s="3" t="str">
        <f>IFERROR(VLOOKUP(C:C,对照表!A:B,2,0)," ")</f>
        <v>Update permissions have expired</v>
      </c>
      <c r="E3491" s="2" t="str">
        <f>IFERROR(VLOOKUP(C:C,对照表!A:C,3,0)," ")</f>
        <v xml:space="preserve"> </v>
      </c>
    </row>
    <row r="3492" spans="1:5" x14ac:dyDescent="0.25">
      <c r="A3492" s="10" t="s">
        <v>11280</v>
      </c>
      <c r="B3492" s="1" t="s">
        <v>14</v>
      </c>
      <c r="C3492" s="9" t="s">
        <v>15</v>
      </c>
      <c r="D3492" s="3" t="str">
        <f>IFERROR(VLOOKUP(C:C,对照表!A:B,2,0)," ")</f>
        <v>The update permission has not taken effect yet</v>
      </c>
      <c r="E3492" s="2" t="str">
        <f>IFERROR(VLOOKUP(C:C,对照表!A:C,3,0)," ")</f>
        <v xml:space="preserve"> </v>
      </c>
    </row>
    <row r="3493" spans="1:5" ht="27.6" x14ac:dyDescent="0.25">
      <c r="A3493" s="10" t="s">
        <v>11281</v>
      </c>
      <c r="B3493" s="1" t="s">
        <v>20</v>
      </c>
      <c r="C3493" s="9" t="s">
        <v>9409</v>
      </c>
      <c r="D3493" s="3" t="str">
        <f>IFERROR(VLOOKUP(C:C,对照表!A:B,2,0)," ")</f>
        <v>Please update your personal infomation during the given time limit</v>
      </c>
      <c r="E3493" s="2" t="str">
        <f>IFERROR(VLOOKUP(C:C,对照表!A:C,3,0)," ")</f>
        <v xml:space="preserve"> </v>
      </c>
    </row>
    <row r="3494" spans="1:5" x14ac:dyDescent="0.25">
      <c r="A3494" s="10" t="s">
        <v>11282</v>
      </c>
      <c r="B3494" s="1" t="s">
        <v>28</v>
      </c>
      <c r="C3494" s="9" t="s">
        <v>29</v>
      </c>
      <c r="D3494" s="3" t="str">
        <f>IFERROR(VLOOKUP(C:C,对照表!A:B,2,0)," ")</f>
        <v>Effective time</v>
      </c>
      <c r="E3494" s="2" t="str">
        <f>IFERROR(VLOOKUP(C:C,对照表!A:C,3,0)," ")</f>
        <v xml:space="preserve"> </v>
      </c>
    </row>
    <row r="3495" spans="1:5" x14ac:dyDescent="0.25">
      <c r="A3495" s="10" t="s">
        <v>11283</v>
      </c>
      <c r="B3495" s="1" t="s">
        <v>37</v>
      </c>
      <c r="C3495" s="9" t="s">
        <v>38</v>
      </c>
      <c r="D3495" s="3" t="str">
        <f>IFERROR(VLOOKUP(C:C,对照表!A:B,2,0)," ")</f>
        <v>No update permissions currently available</v>
      </c>
      <c r="E3495" s="2" t="str">
        <f>IFERROR(VLOOKUP(C:C,对照表!A:C,3,0)," ")</f>
        <v xml:space="preserve"> </v>
      </c>
    </row>
    <row r="3496" spans="1:5" ht="27.6" x14ac:dyDescent="0.25">
      <c r="A3496" s="10" t="s">
        <v>11284</v>
      </c>
      <c r="B3496" s="1" t="s">
        <v>46</v>
      </c>
      <c r="C3496" s="9" t="s">
        <v>47</v>
      </c>
      <c r="D3496" s="3" t="str">
        <f>IFERROR(VLOOKUP(C:C,对照表!A:B,2,0)," ")</f>
        <v>Thanks for your cooperation. Information collection is completed!</v>
      </c>
      <c r="E3496" s="2" t="str">
        <f>IFERROR(VLOOKUP(C:C,对照表!A:C,3,0)," ")</f>
        <v xml:space="preserve"> </v>
      </c>
    </row>
    <row r="3497" spans="1:5" x14ac:dyDescent="0.25">
      <c r="A3497" s="10" t="s">
        <v>11285</v>
      </c>
      <c r="B3497" s="1" t="s">
        <v>55</v>
      </c>
      <c r="C3497" s="9" t="s">
        <v>56</v>
      </c>
      <c r="D3497" s="3" t="str">
        <f>IFERROR(VLOOKUP(C:C,对照表!A:B,2,0)," ")</f>
        <v xml:space="preserve">  Self-help registration </v>
      </c>
      <c r="E3497" s="2" t="str">
        <f>IFERROR(VLOOKUP(C:C,对照表!A:C,3,0)," ")</f>
        <v xml:space="preserve"> </v>
      </c>
    </row>
    <row r="3498" spans="1:5" x14ac:dyDescent="0.25">
      <c r="A3498" s="10" t="s">
        <v>11286</v>
      </c>
      <c r="B3498" s="1" t="s">
        <v>62</v>
      </c>
      <c r="C3498" s="9" t="s">
        <v>63</v>
      </c>
      <c r="D3498" s="3" t="str">
        <f>IFERROR(VLOOKUP(C:C,对照表!A:B,2,0)," ")</f>
        <v>Male</v>
      </c>
      <c r="E3498" s="1" t="s">
        <v>385</v>
      </c>
    </row>
    <row r="3499" spans="1:5" x14ac:dyDescent="0.25">
      <c r="A3499" s="10" t="s">
        <v>11287</v>
      </c>
      <c r="B3499" s="1" t="s">
        <v>75</v>
      </c>
      <c r="C3499" s="9" t="s">
        <v>76</v>
      </c>
      <c r="D3499" s="3" t="str">
        <f>IFERROR(VLOOKUP(C:C,对照表!A:B,2,0)," ")</f>
        <v>Female</v>
      </c>
      <c r="E3499" s="1" t="s">
        <v>386</v>
      </c>
    </row>
    <row r="3500" spans="1:5" x14ac:dyDescent="0.25">
      <c r="A3500" s="10" t="s">
        <v>11288</v>
      </c>
      <c r="B3500" s="1" t="s">
        <v>97</v>
      </c>
      <c r="C3500" s="9" t="s">
        <v>98</v>
      </c>
      <c r="D3500" s="3" t="str">
        <f>IFERROR(VLOOKUP(C:C,对照表!A:B,2,0)," ")</f>
        <v xml:space="preserve">  Confirm </v>
      </c>
      <c r="E3500" s="1" t="s">
        <v>22089</v>
      </c>
    </row>
    <row r="3501" spans="1:5" x14ac:dyDescent="0.25">
      <c r="A3501" s="10" t="s">
        <v>11289</v>
      </c>
      <c r="B3501" s="1" t="s">
        <v>110</v>
      </c>
      <c r="C3501" s="9" t="s">
        <v>111</v>
      </c>
      <c r="D3501" s="3" t="str">
        <f>IFERROR(VLOOKUP(C:C,对照表!A:B,2,0)," ")</f>
        <v xml:space="preserve">  cancel </v>
      </c>
      <c r="E3501" s="1" t="s">
        <v>22091</v>
      </c>
    </row>
    <row r="3502" spans="1:5" x14ac:dyDescent="0.25">
      <c r="A3502" s="10" t="s">
        <v>11290</v>
      </c>
      <c r="B3502" s="1" t="s">
        <v>130</v>
      </c>
      <c r="C3502" s="9" t="s">
        <v>131</v>
      </c>
      <c r="D3502" s="3" t="str">
        <f>IFERROR(VLOOKUP(C:C,对照表!A:B,2,0)," ")</f>
        <v>Photos must not be larger than 10MB</v>
      </c>
      <c r="E3502" s="2" t="str">
        <f>IFERROR(VLOOKUP(C:C,对照表!A:C,3,0)," ")</f>
        <v xml:space="preserve"> </v>
      </c>
    </row>
    <row r="3503" spans="1:5" x14ac:dyDescent="0.25">
      <c r="A3503" s="10" t="s">
        <v>11291</v>
      </c>
      <c r="B3503" s="1" t="s">
        <v>158</v>
      </c>
      <c r="C3503" s="9" t="s">
        <v>159</v>
      </c>
      <c r="D3503" s="3" t="str">
        <f>IFERROR(VLOOKUP(C:C,对照表!A:B,2,0)," ")</f>
        <v>Upload avatar image in PNG/JPG/BMP format</v>
      </c>
      <c r="E3503" s="2" t="str">
        <f>IFERROR(VLOOKUP(C:C,对照表!A:C,3,0)," ")</f>
        <v xml:space="preserve"> </v>
      </c>
    </row>
    <row r="3504" spans="1:5" x14ac:dyDescent="0.25">
      <c r="A3504" s="10" t="s">
        <v>11292</v>
      </c>
      <c r="B3504" s="1" t="s">
        <v>176</v>
      </c>
      <c r="C3504" s="9" t="s">
        <v>177</v>
      </c>
      <c r="D3504" s="3" t="str">
        <f>IFERROR(VLOOKUP(C:C,对照表!A:B,2,0)," ")</f>
        <v>The photo size should not be less than 320*320px</v>
      </c>
      <c r="E3504" s="2" t="str">
        <f>IFERROR(VLOOKUP(C:C,对照表!A:C,3,0)," ")</f>
        <v>写真の解像度は320px*320px以上</v>
      </c>
    </row>
    <row r="3505" spans="1:5" x14ac:dyDescent="0.25">
      <c r="A3505" s="10" t="s">
        <v>11293</v>
      </c>
      <c r="B3505" s="1" t="s">
        <v>200</v>
      </c>
      <c r="C3505" s="9" t="s">
        <v>202</v>
      </c>
      <c r="D3505" s="3" t="str">
        <f>IFERROR(VLOOKUP(C:C,对照表!A:B,2,0)," ")</f>
        <v xml:space="preserve">  Service exceptions </v>
      </c>
      <c r="E3505" s="2" t="str">
        <f>IFERROR(VLOOKUP(C:C,对照表!A:C,3,0)," ")</f>
        <v>サービス異常</v>
      </c>
    </row>
    <row r="3506" spans="1:5" x14ac:dyDescent="0.25">
      <c r="A3506" s="10" t="s">
        <v>11294</v>
      </c>
      <c r="B3506" s="1" t="s">
        <v>224</v>
      </c>
      <c r="C3506" s="9" t="s">
        <v>226</v>
      </c>
      <c r="D3506" s="3" t="str">
        <f>IFERROR(VLOOKUP(C:C,对照表!A:B,2,0)," ")</f>
        <v>Network error</v>
      </c>
      <c r="E3506" s="1" t="s">
        <v>7747</v>
      </c>
    </row>
    <row r="3507" spans="1:5" x14ac:dyDescent="0.25">
      <c r="A3507" s="10" t="s">
        <v>11295</v>
      </c>
      <c r="B3507" s="1" t="s">
        <v>239</v>
      </c>
      <c r="C3507" s="9" t="s">
        <v>240</v>
      </c>
      <c r="D3507" s="3" t="str">
        <f>IFERROR(VLOOKUP(C:C,对照表!A:B,2,0)," ")</f>
        <v>start time cannot be later than end time</v>
      </c>
      <c r="E3507" s="2" t="str">
        <f>IFERROR(VLOOKUP(C:C,对照表!A:C,3,0)," ")</f>
        <v xml:space="preserve"> </v>
      </c>
    </row>
    <row r="3508" spans="1:5" x14ac:dyDescent="0.25">
      <c r="A3508" s="10" t="s">
        <v>11296</v>
      </c>
      <c r="B3508" s="1" t="s">
        <v>263</v>
      </c>
      <c r="C3508" s="9" t="s">
        <v>264</v>
      </c>
      <c r="D3508" s="3" t="str">
        <f>IFERROR(VLOOKUP(C:C,对照表!A:B,2,0)," ")</f>
        <v>Failed to save configuration</v>
      </c>
      <c r="E3508" s="2" t="str">
        <f>IFERROR(VLOOKUP(C:C,对照表!A:C,3,0)," ")</f>
        <v xml:space="preserve"> </v>
      </c>
    </row>
    <row r="3509" spans="1:5" x14ac:dyDescent="0.25">
      <c r="A3509" s="10" t="s">
        <v>11297</v>
      </c>
      <c r="B3509" s="1" t="s">
        <v>283</v>
      </c>
      <c r="C3509" s="9" t="s">
        <v>284</v>
      </c>
      <c r="D3509" s="3" t="str">
        <f>IFERROR(VLOOKUP(C:C,对照表!A:B,2,0)," ")</f>
        <v>Failed to get information collection configuration</v>
      </c>
      <c r="E3509" s="2" t="str">
        <f>IFERROR(VLOOKUP(C:C,对照表!A:C,3,0)," ")</f>
        <v xml:space="preserve"> </v>
      </c>
    </row>
    <row r="3510" spans="1:5" x14ac:dyDescent="0.25">
      <c r="A3510" s="10" t="s">
        <v>11298</v>
      </c>
      <c r="B3510" s="1" t="s">
        <v>330</v>
      </c>
      <c r="C3510" s="9" t="s">
        <v>331</v>
      </c>
      <c r="D3510" s="3" t="str">
        <f>IFERROR(VLOOKUP(C:C,对照表!A:B,2,0)," ")</f>
        <v>Parameter exception</v>
      </c>
      <c r="E3510" s="1" t="s">
        <v>22186</v>
      </c>
    </row>
    <row r="3511" spans="1:5" x14ac:dyDescent="0.25">
      <c r="A3511" s="10" t="s">
        <v>11299</v>
      </c>
      <c r="B3511" s="1" t="s">
        <v>361</v>
      </c>
      <c r="C3511" s="9" t="s">
        <v>362</v>
      </c>
      <c r="D3511" s="3" t="str">
        <f>IFERROR(VLOOKUP(C:C,对照表!A:B,2,0)," ")</f>
        <v>Authentication required</v>
      </c>
      <c r="E3511" s="2" t="str">
        <f>IFERROR(VLOOKUP(C:C,对照表!A:C,3,0)," ")</f>
        <v xml:space="preserve"> </v>
      </c>
    </row>
    <row r="3512" spans="1:5" x14ac:dyDescent="0.25">
      <c r="A3512" s="10" t="s">
        <v>11300</v>
      </c>
      <c r="B3512" s="1" t="s">
        <v>388</v>
      </c>
      <c r="C3512" s="9" t="s">
        <v>390</v>
      </c>
      <c r="D3512" s="3" t="str">
        <f>IFERROR(VLOOKUP(C:C,对照表!A:B,2,0)," ")</f>
        <v>Failed to send mobile verification code</v>
      </c>
      <c r="E3512" s="2" t="str">
        <f>IFERROR(VLOOKUP(C:C,对照表!A:C,3,0)," ")</f>
        <v xml:space="preserve"> </v>
      </c>
    </row>
    <row r="3513" spans="1:5" ht="27.6" x14ac:dyDescent="0.25">
      <c r="A3513" s="10" t="s">
        <v>11301</v>
      </c>
      <c r="B3513" s="1" t="s">
        <v>421</v>
      </c>
      <c r="C3513" s="9" t="s">
        <v>422</v>
      </c>
      <c r="D3513" s="3" t="str">
        <f>IFERROR(VLOOKUP(C:C,对照表!A:B,2,0)," ")</f>
        <v>The number of verification codes sent has reached the maximum limit today</v>
      </c>
      <c r="E3513" s="2" t="str">
        <f>IFERROR(VLOOKUP(C:C,对照表!A:C,3,0)," ")</f>
        <v xml:space="preserve"> </v>
      </c>
    </row>
    <row r="3514" spans="1:5" x14ac:dyDescent="0.25">
      <c r="A3514" s="10" t="s">
        <v>11302</v>
      </c>
      <c r="B3514" s="1" t="s">
        <v>465</v>
      </c>
      <c r="C3514" s="9" t="s">
        <v>466</v>
      </c>
      <c r="D3514" s="3" t="str">
        <f>IFERROR(VLOOKUP(C:C,对照表!A:B,2,0)," ")</f>
        <v>Failed to send email verification code</v>
      </c>
      <c r="E3514" s="2" t="str">
        <f>IFERROR(VLOOKUP(C:C,对照表!A:C,3,0)," ")</f>
        <v xml:space="preserve"> </v>
      </c>
    </row>
    <row r="3515" spans="1:5" x14ac:dyDescent="0.25">
      <c r="A3515" s="10" t="s">
        <v>11303</v>
      </c>
      <c r="B3515" s="1" t="s">
        <v>496</v>
      </c>
      <c r="C3515" s="9" t="s">
        <v>497</v>
      </c>
      <c r="D3515" s="3" t="str">
        <f>IFERROR(VLOOKUP(C:C,对照表!A:B,2,0)," ")</f>
        <v>Email address does not exist</v>
      </c>
      <c r="E3515" s="2" t="str">
        <f>IFERROR(VLOOKUP(C:C,对照表!A:C,3,0)," ")</f>
        <v xml:space="preserve"> </v>
      </c>
    </row>
    <row r="3516" spans="1:5" x14ac:dyDescent="0.25">
      <c r="A3516" s="10" t="s">
        <v>11304</v>
      </c>
      <c r="B3516" s="1" t="s">
        <v>517</v>
      </c>
      <c r="C3516" s="9" t="s">
        <v>519</v>
      </c>
      <c r="D3516" s="3" t="str">
        <f>IFERROR(VLOOKUP(C:C,对照表!A:B,2,0)," ")</f>
        <v>phone number does not exist</v>
      </c>
      <c r="E3516" s="2" t="str">
        <f>IFERROR(VLOOKUP(C:C,对照表!A:C,3,0)," ")</f>
        <v xml:space="preserve"> </v>
      </c>
    </row>
    <row r="3517" spans="1:5" x14ac:dyDescent="0.25">
      <c r="A3517" s="10" t="s">
        <v>11305</v>
      </c>
      <c r="B3517" s="1" t="s">
        <v>538</v>
      </c>
      <c r="C3517" s="9" t="s">
        <v>16000</v>
      </c>
      <c r="D3517" s="3" t="str">
        <f>IFERROR(VLOOKUP(C:C,对照表!A:B,2,0)," ")</f>
        <v>You have no permission to modify information</v>
      </c>
      <c r="E3517" s="2" t="str">
        <f>IFERROR(VLOOKUP(C:C,对照表!A:C,3,0)," ")</f>
        <v xml:space="preserve"> </v>
      </c>
    </row>
    <row r="3518" spans="1:5" x14ac:dyDescent="0.25">
      <c r="A3518" s="10" t="s">
        <v>11306</v>
      </c>
      <c r="B3518" s="1" t="s">
        <v>575</v>
      </c>
      <c r="C3518" s="9" t="s">
        <v>577</v>
      </c>
      <c r="D3518" s="3" t="str">
        <f>IFERROR(VLOOKUP(C:C,对照表!A:B,2,0)," ")</f>
        <v>You have no permission to modify information</v>
      </c>
      <c r="E3518" s="2" t="str">
        <f>IFERROR(VLOOKUP(C:C,对照表!A:C,3,0)," ")</f>
        <v xml:space="preserve"> </v>
      </c>
    </row>
    <row r="3519" spans="1:5" x14ac:dyDescent="0.25">
      <c r="A3519" s="10" t="s">
        <v>11307</v>
      </c>
      <c r="B3519" s="1" t="s">
        <v>606</v>
      </c>
      <c r="C3519" s="9" t="s">
        <v>607</v>
      </c>
      <c r="D3519" s="3" t="str">
        <f>IFERROR(VLOOKUP(C:C,对照表!A:B,2,0)," ")</f>
        <v>You have no permission to modify information</v>
      </c>
      <c r="E3519" s="2" t="str">
        <f>IFERROR(VLOOKUP(C:C,对照表!A:C,3,0)," ")</f>
        <v xml:space="preserve"> </v>
      </c>
    </row>
    <row r="3520" spans="1:5" x14ac:dyDescent="0.25">
      <c r="A3520" s="10" t="s">
        <v>11308</v>
      </c>
      <c r="B3520" s="1" t="s">
        <v>655</v>
      </c>
      <c r="C3520" s="9" t="s">
        <v>656</v>
      </c>
      <c r="D3520" s="3" t="str">
        <f>IFERROR(VLOOKUP(C:C,对照表!A:B,2,0)," ")</f>
        <v xml:space="preserve">  Password mistake </v>
      </c>
      <c r="E3520" s="2" t="str">
        <f>IFERROR(VLOOKUP(C:C,对照表!A:C,3,0)," ")</f>
        <v>パスワードエラー</v>
      </c>
    </row>
    <row r="3521" spans="1:5" x14ac:dyDescent="0.25">
      <c r="A3521" s="10" t="s">
        <v>11309</v>
      </c>
      <c r="B3521" s="1" t="s">
        <v>690</v>
      </c>
      <c r="C3521" s="9" t="s">
        <v>691</v>
      </c>
      <c r="D3521" s="3" t="str">
        <f>IFERROR(VLOOKUP(C:C,对照表!A:B,2,0)," ")</f>
        <v>Login failed. Please contact administrator</v>
      </c>
      <c r="E3521" s="2" t="str">
        <f>IFERROR(VLOOKUP(C:C,对照表!A:C,3,0)," ")</f>
        <v xml:space="preserve"> </v>
      </c>
    </row>
    <row r="3522" spans="1:5" x14ac:dyDescent="0.25">
      <c r="A3522" s="10" t="s">
        <v>11310</v>
      </c>
      <c r="B3522" s="1" t="s">
        <v>720</v>
      </c>
      <c r="C3522" s="9" t="s">
        <v>721</v>
      </c>
      <c r="D3522" s="3" t="str">
        <f>IFERROR(VLOOKUP(C:C,对照表!A:B,2,0)," ")</f>
        <v>Invalid verification code. Please request verification code again.</v>
      </c>
      <c r="E3522" s="2" t="str">
        <f>IFERROR(VLOOKUP(C:C,对照表!A:C,3,0)," ")</f>
        <v xml:space="preserve"> </v>
      </c>
    </row>
    <row r="3523" spans="1:5" x14ac:dyDescent="0.25">
      <c r="A3523" s="10" t="s">
        <v>11311</v>
      </c>
      <c r="B3523" s="1" t="s">
        <v>752</v>
      </c>
      <c r="C3523" s="9" t="s">
        <v>754</v>
      </c>
      <c r="D3523" s="3" t="str">
        <f>IFERROR(VLOOKUP(C:C,对照表!A:B,2,0)," ")</f>
        <v>Invalid verification code</v>
      </c>
      <c r="E3523" s="2" t="str">
        <f>IFERROR(VLOOKUP(C:C,对照表!A:C,3,0)," ")</f>
        <v xml:space="preserve"> </v>
      </c>
    </row>
    <row r="3524" spans="1:5" x14ac:dyDescent="0.25">
      <c r="A3524" s="10" t="s">
        <v>11312</v>
      </c>
      <c r="B3524" s="1" t="s">
        <v>779</v>
      </c>
      <c r="C3524" s="9" t="s">
        <v>15921</v>
      </c>
      <c r="D3524" s="3" t="str">
        <f>IFERROR(VLOOKUP(C:C,对照表!A:B,2,0)," ")</f>
        <v>Tentant was not configured</v>
      </c>
      <c r="E3524" s="2" t="str">
        <f>IFERROR(VLOOKUP(C:C,对照表!A:C,3,0)," ")</f>
        <v xml:space="preserve"> </v>
      </c>
    </row>
    <row r="3525" spans="1:5" x14ac:dyDescent="0.25">
      <c r="A3525" s="10" t="s">
        <v>11313</v>
      </c>
      <c r="B3525" s="1" t="s">
        <v>805</v>
      </c>
      <c r="C3525" s="9" t="s">
        <v>806</v>
      </c>
      <c r="D3525" s="3" t="str">
        <f>IFERROR(VLOOKUP(C:C,对照表!A:B,2,0)," ")</f>
        <v>The verification code is empty, please enter verification code</v>
      </c>
      <c r="E3525" s="2" t="str">
        <f>IFERROR(VLOOKUP(C:C,对照表!A:C,3,0)," ")</f>
        <v xml:space="preserve"> </v>
      </c>
    </row>
    <row r="3526" spans="1:5" x14ac:dyDescent="0.25">
      <c r="A3526" s="10" t="s">
        <v>11314</v>
      </c>
      <c r="B3526" s="1" t="s">
        <v>828</v>
      </c>
      <c r="C3526" s="9" t="s">
        <v>829</v>
      </c>
      <c r="D3526" s="3" t="str">
        <f>IFERROR(VLOOKUP(C:C,对照表!A:B,2,0)," ")</f>
        <v>Verification code expired</v>
      </c>
      <c r="E3526" s="2" t="str">
        <f>IFERROR(VLOOKUP(C:C,对照表!A:C,3,0)," ")</f>
        <v xml:space="preserve"> </v>
      </c>
    </row>
    <row r="3527" spans="1:5" x14ac:dyDescent="0.25">
      <c r="A3527" s="10" t="s">
        <v>11315</v>
      </c>
      <c r="B3527" s="1" t="s">
        <v>851</v>
      </c>
      <c r="C3527" s="9" t="s">
        <v>852</v>
      </c>
      <c r="D3527" s="3" t="str">
        <f>IFERROR(VLOOKUP(C:C,对照表!A:B,2,0)," ")</f>
        <v>The email address is empty</v>
      </c>
      <c r="E3527" s="2" t="str">
        <f>IFERROR(VLOOKUP(C:C,对照表!A:C,3,0)," ")</f>
        <v xml:space="preserve"> </v>
      </c>
    </row>
    <row r="3528" spans="1:5" x14ac:dyDescent="0.25">
      <c r="A3528" s="10" t="s">
        <v>11316</v>
      </c>
      <c r="B3528" s="1" t="s">
        <v>873</v>
      </c>
      <c r="C3528" s="9" t="s">
        <v>874</v>
      </c>
      <c r="D3528" s="3" t="str">
        <f>IFERROR(VLOOKUP(C:C,对照表!A:B,2,0)," ")</f>
        <v>Parameter is empty</v>
      </c>
      <c r="E3528" s="2" t="str">
        <f>IFERROR(VLOOKUP(C:C,对照表!A:C,3,0)," ")</f>
        <v xml:space="preserve"> </v>
      </c>
    </row>
    <row r="3529" spans="1:5" x14ac:dyDescent="0.25">
      <c r="A3529" s="10" t="s">
        <v>11317</v>
      </c>
      <c r="B3529" s="1" t="s">
        <v>890</v>
      </c>
      <c r="C3529" s="9" t="s">
        <v>893</v>
      </c>
      <c r="D3529" s="3" t="str">
        <f>IFERROR(VLOOKUP(C:C,对照表!A:B,2,0)," ")</f>
        <v>The ID number is empty</v>
      </c>
      <c r="E3529" s="2" t="str">
        <f>IFERROR(VLOOKUP(C:C,对照表!A:C,3,0)," ")</f>
        <v xml:space="preserve"> </v>
      </c>
    </row>
    <row r="3530" spans="1:5" x14ac:dyDescent="0.25">
      <c r="A3530" s="10" t="s">
        <v>11318</v>
      </c>
      <c r="B3530" s="1" t="s">
        <v>918</v>
      </c>
      <c r="C3530" s="9" t="s">
        <v>919</v>
      </c>
      <c r="D3530" s="3" t="str">
        <f>IFERROR(VLOOKUP(C:C,对照表!A:B,2,0)," ")</f>
        <v>Name has exceeded 64 characters</v>
      </c>
      <c r="E3530" s="2" t="str">
        <f>IFERROR(VLOOKUP(C:C,对照表!A:C,3,0)," ")</f>
        <v xml:space="preserve"> </v>
      </c>
    </row>
    <row r="3531" spans="1:5" x14ac:dyDescent="0.25">
      <c r="A3531" s="10" t="s">
        <v>11319</v>
      </c>
      <c r="B3531" s="1" t="s">
        <v>936</v>
      </c>
      <c r="C3531" s="9" t="s">
        <v>937</v>
      </c>
      <c r="D3531" s="3" t="str">
        <f>IFERROR(VLOOKUP(C:C,对照表!A:B,2,0)," ")</f>
        <v>The phone number is empty</v>
      </c>
      <c r="E3531" s="2" t="str">
        <f>IFERROR(VLOOKUP(C:C,对照表!A:C,3,0)," ")</f>
        <v xml:space="preserve"> </v>
      </c>
    </row>
    <row r="3532" spans="1:5" x14ac:dyDescent="0.25">
      <c r="A3532" s="10" t="s">
        <v>11320</v>
      </c>
      <c r="B3532" s="1" t="s">
        <v>955</v>
      </c>
      <c r="C3532" s="9" t="s">
        <v>956</v>
      </c>
      <c r="D3532" s="3" t="str">
        <f>IFERROR(VLOOKUP(C:C,对照表!A:B,2,0)," ")</f>
        <v>No permission</v>
      </c>
      <c r="E3532" s="2" t="str">
        <f>IFERROR(VLOOKUP(C:C,对照表!A:C,3,0)," ")</f>
        <v xml:space="preserve"> </v>
      </c>
    </row>
    <row r="3533" spans="1:5" x14ac:dyDescent="0.25">
      <c r="A3533" s="10" t="s">
        <v>11321</v>
      </c>
      <c r="B3533" s="1" t="s">
        <v>974</v>
      </c>
      <c r="C3533" s="9" t="s">
        <v>975</v>
      </c>
      <c r="D3533" s="3" t="str">
        <f>IFERROR(VLOOKUP(C:C,对照表!A:B,2,0)," ")</f>
        <v>Photo upload failed. Please try again</v>
      </c>
      <c r="E3533" s="1" t="s">
        <v>22592</v>
      </c>
    </row>
    <row r="3534" spans="1:5" x14ac:dyDescent="0.25">
      <c r="A3534" s="10" t="s">
        <v>11322</v>
      </c>
      <c r="B3534" s="1" t="s">
        <v>994</v>
      </c>
      <c r="C3534" s="9" t="s">
        <v>996</v>
      </c>
      <c r="D3534" s="3" t="str">
        <f>IFERROR(VLOOKUP(C:C,对照表!A:B,2,0)," ")</f>
        <v>At least one information collection option is required</v>
      </c>
      <c r="E3534" s="2" t="str">
        <f>IFERROR(VLOOKUP(C:C,对照表!A:C,3,0)," ")</f>
        <v xml:space="preserve"> </v>
      </c>
    </row>
    <row r="3535" spans="1:5" ht="27.6" x14ac:dyDescent="0.25">
      <c r="A3535" s="10" t="s">
        <v>11323</v>
      </c>
      <c r="B3535" s="1" t="s">
        <v>1005</v>
      </c>
      <c r="C3535" s="9" t="s">
        <v>1006</v>
      </c>
      <c r="D3535" s="3" t="str">
        <f>IFERROR(VLOOKUP(C:C,对照表!A:B,2,0)," ")</f>
        <v>Update failed and the person has been deleted</v>
      </c>
      <c r="E3535" s="2" t="str">
        <f>IFERROR(VLOOKUP(C:C,对照表!A:C,3,0)," ")</f>
        <v>更新に失敗しました。該当人員は削除されました</v>
      </c>
    </row>
    <row r="3536" spans="1:5" x14ac:dyDescent="0.25">
      <c r="A3536" s="10" t="s">
        <v>11324</v>
      </c>
      <c r="B3536" s="1" t="s">
        <v>1023</v>
      </c>
      <c r="C3536" s="9" t="s">
        <v>1024</v>
      </c>
      <c r="D3536" s="3" t="str">
        <f>IFERROR(VLOOKUP(C:C,对照表!A:B,2,0)," ")</f>
        <v>This data does not exist in the database</v>
      </c>
      <c r="E3536" s="2" t="str">
        <f>IFERROR(VLOOKUP(C:C,对照表!A:C,3,0)," ")</f>
        <v xml:space="preserve"> </v>
      </c>
    </row>
    <row r="3537" spans="1:5" x14ac:dyDescent="0.25">
      <c r="A3537" s="10" t="s">
        <v>11325</v>
      </c>
      <c r="B3537" s="1" t="s">
        <v>1043</v>
      </c>
      <c r="C3537" s="9" t="s">
        <v>1044</v>
      </c>
      <c r="D3537" s="3" t="str">
        <f>IFERROR(VLOOKUP(C:C,对照表!A:B,2,0)," ")</f>
        <v xml:space="preserve">  Mailbox format error </v>
      </c>
      <c r="E3537" s="2" t="str">
        <f>IFERROR(VLOOKUP(C:C,对照表!A:C,3,0)," ")</f>
        <v xml:space="preserve"> </v>
      </c>
    </row>
    <row r="3538" spans="1:5" x14ac:dyDescent="0.25">
      <c r="A3538" s="10" t="s">
        <v>11326</v>
      </c>
      <c r="B3538" s="1" t="s">
        <v>1045</v>
      </c>
      <c r="C3538" s="9" t="s">
        <v>1046</v>
      </c>
      <c r="D3538" s="3" t="str">
        <f>IFERROR(VLOOKUP(C:C,对照表!A:B,2,0)," ")</f>
        <v>Submittion failed</v>
      </c>
      <c r="E3538" s="2" t="str">
        <f>IFERROR(VLOOKUP(C:C,对照表!A:C,3,0)," ")</f>
        <v xml:space="preserve"> </v>
      </c>
    </row>
    <row r="3539" spans="1:5" ht="41.4" x14ac:dyDescent="0.25">
      <c r="A3539" s="10" t="s">
        <v>11327</v>
      </c>
      <c r="B3539" s="1" t="s">
        <v>1065</v>
      </c>
      <c r="C3539" s="9" t="s">
        <v>1066</v>
      </c>
      <c r="D3539" s="3" t="str">
        <f>IFERROR(VLOOKUP(C:C,对照表!A:B,2,0)," ")</f>
        <v>Verification of photo failed, submitted photo does not match with actual person. Please reupload photo or contact adminisrator for review.</v>
      </c>
      <c r="E3539" s="2" t="str">
        <f>IFERROR(VLOOKUP(C:C,对照表!A:C,3,0)," ")</f>
        <v xml:space="preserve"> </v>
      </c>
    </row>
    <row r="3540" spans="1:5" x14ac:dyDescent="0.25">
      <c r="A3540" s="10" t="s">
        <v>11328</v>
      </c>
      <c r="B3540" s="1" t="s">
        <v>1084</v>
      </c>
      <c r="C3540" s="9" t="s">
        <v>874</v>
      </c>
      <c r="D3540" s="3" t="str">
        <f>IFERROR(VLOOKUP(C:C,对照表!A:B,2,0)," ")</f>
        <v>Parameter is empty</v>
      </c>
      <c r="E3540" s="2" t="str">
        <f>IFERROR(VLOOKUP(C:C,对照表!A:C,3,0)," ")</f>
        <v xml:space="preserve"> </v>
      </c>
    </row>
    <row r="3541" spans="1:5" ht="27.6" x14ac:dyDescent="0.25">
      <c r="A3541" s="10" t="s">
        <v>11329</v>
      </c>
      <c r="B3541" s="1" t="s">
        <v>1097</v>
      </c>
      <c r="C3541" s="9" t="s">
        <v>1098</v>
      </c>
      <c r="D3541" s="3" t="str">
        <f>IFERROR(VLOOKUP(C:C,对照表!A:B,2,0)," ")</f>
        <v>Contain special characters</v>
      </c>
      <c r="E3541" s="2" t="str">
        <f>IFERROR(VLOOKUP(C:C,对照表!A:C,3,0)," ")</f>
        <v xml:space="preserve"> </v>
      </c>
    </row>
    <row r="3542" spans="1:5" ht="27.6" x14ac:dyDescent="0.25">
      <c r="A3542" s="10" t="s">
        <v>11330</v>
      </c>
      <c r="B3542" s="1" t="s">
        <v>1121</v>
      </c>
      <c r="C3542" s="9" t="s">
        <v>1122</v>
      </c>
      <c r="D3542" s="3" t="str">
        <f>IFERROR(VLOOKUP(C:C,对照表!A:B,2,0)," ")</f>
        <v>Length exceeds the maximum character limit</v>
      </c>
      <c r="E3542" s="2" t="str">
        <f>IFERROR(VLOOKUP(C:C,对照表!A:C,3,0)," ")</f>
        <v xml:space="preserve"> </v>
      </c>
    </row>
    <row r="3543" spans="1:5" ht="27.6" x14ac:dyDescent="0.25">
      <c r="A3543" s="10" t="s">
        <v>11331</v>
      </c>
      <c r="B3543" s="1" t="s">
        <v>1142</v>
      </c>
      <c r="C3543" s="9" t="s">
        <v>1143</v>
      </c>
      <c r="D3543" s="3" t="str">
        <f>IFERROR(VLOOKUP(C:C,对照表!A:B,2,0)," ")</f>
        <v>Length is below the minimum character limit</v>
      </c>
      <c r="E3543" s="2" t="str">
        <f>IFERROR(VLOOKUP(C:C,对照表!A:C,3,0)," ")</f>
        <v xml:space="preserve"> </v>
      </c>
    </row>
    <row r="3544" spans="1:5" x14ac:dyDescent="0.25">
      <c r="A3544" s="10" t="s">
        <v>11332</v>
      </c>
      <c r="B3544" s="1" t="s">
        <v>1161</v>
      </c>
      <c r="C3544" s="9" t="s">
        <v>874</v>
      </c>
      <c r="D3544" s="3" t="str">
        <f>IFERROR(VLOOKUP(C:C,对照表!A:B,2,0)," ")</f>
        <v>Parameter is empty</v>
      </c>
      <c r="E3544" s="2" t="str">
        <f>IFERROR(VLOOKUP(C:C,对照表!A:C,3,0)," ")</f>
        <v xml:space="preserve"> </v>
      </c>
    </row>
    <row r="3545" spans="1:5" x14ac:dyDescent="0.25">
      <c r="A3545" s="10" t="s">
        <v>11333</v>
      </c>
      <c r="B3545" s="1" t="s">
        <v>1178</v>
      </c>
      <c r="C3545" s="9" t="s">
        <v>1179</v>
      </c>
      <c r="D3545" s="3" t="str">
        <f>IFERROR(VLOOKUP(C:C,对照表!A:B,2,0)," ")</f>
        <v>The number of files exceeded the limit</v>
      </c>
      <c r="E3545" s="1" t="s">
        <v>22212</v>
      </c>
    </row>
    <row r="3546" spans="1:5" ht="27.6" x14ac:dyDescent="0.25">
      <c r="A3546" s="10" t="s">
        <v>11334</v>
      </c>
      <c r="B3546" s="1" t="s">
        <v>1191</v>
      </c>
      <c r="C3546" s="9" t="s">
        <v>1192</v>
      </c>
      <c r="D3546" s="3" t="str">
        <f>IFERROR(VLOOKUP(C:C,对照表!A:B,2,0)," ")</f>
        <v>Photos only support JPG, PNG, BMP formats</v>
      </c>
      <c r="E3546" s="1" t="s">
        <v>22589</v>
      </c>
    </row>
    <row r="3547" spans="1:5" ht="27.6" x14ac:dyDescent="0.25">
      <c r="A3547" s="10" t="s">
        <v>11335</v>
      </c>
      <c r="B3547" s="1" t="s">
        <v>1209</v>
      </c>
      <c r="C3547" s="9" t="s">
        <v>1210</v>
      </c>
      <c r="D3547" s="3" t="str">
        <f>IFERROR(VLOOKUP(C:C,对照表!A:B,2,0)," ")</f>
        <v>Photos must not be larger than 10MB</v>
      </c>
      <c r="E3547" s="2" t="str">
        <f>IFERROR(VLOOKUP(C:C,对照表!A:C,3,0)," ")</f>
        <v>写真のサイズは10MB以下</v>
      </c>
    </row>
    <row r="3548" spans="1:5" ht="27.6" x14ac:dyDescent="0.25">
      <c r="A3548" s="10" t="s">
        <v>11336</v>
      </c>
      <c r="B3548" s="1" t="s">
        <v>1217</v>
      </c>
      <c r="C3548" s="9" t="s">
        <v>1218</v>
      </c>
      <c r="D3548" s="3" t="str">
        <f>IFERROR(VLOOKUP(C:C,对照表!A:B,2,0)," ")</f>
        <v>The photo size should not be less than 320*320px</v>
      </c>
      <c r="E3548" s="1" t="s">
        <v>22591</v>
      </c>
    </row>
    <row r="3549" spans="1:5" x14ac:dyDescent="0.25">
      <c r="A3549" s="10" t="s">
        <v>11337</v>
      </c>
      <c r="B3549" s="1" t="s">
        <v>1240</v>
      </c>
      <c r="C3549" s="9" t="s">
        <v>1241</v>
      </c>
      <c r="D3549" s="3" t="str">
        <f>IFERROR(VLOOKUP(C:C,对照表!A:B,2,0)," ")</f>
        <v>Image processing exception</v>
      </c>
      <c r="E3549" s="1" t="s">
        <v>22502</v>
      </c>
    </row>
    <row r="3550" spans="1:5" x14ac:dyDescent="0.25">
      <c r="A3550" s="10" t="s">
        <v>11338</v>
      </c>
      <c r="B3550" s="1" t="s">
        <v>1258</v>
      </c>
      <c r="C3550" s="9" t="s">
        <v>1260</v>
      </c>
      <c r="D3550" s="3" t="str">
        <f>IFERROR(VLOOKUP(C:C,对照表!A:B,2,0)," ")</f>
        <v>Image clipping exception</v>
      </c>
      <c r="E3550" s="1" t="s">
        <v>22503</v>
      </c>
    </row>
    <row r="3551" spans="1:5" x14ac:dyDescent="0.25">
      <c r="A3551" s="10" t="s">
        <v>11339</v>
      </c>
      <c r="B3551" s="1" t="s">
        <v>1273</v>
      </c>
      <c r="C3551" s="9" t="s">
        <v>1260</v>
      </c>
      <c r="D3551" s="3" t="str">
        <f>IFERROR(VLOOKUP(C:C,对照表!A:B,2,0)," ")</f>
        <v>Image clipping exception</v>
      </c>
      <c r="E3551" s="1" t="s">
        <v>22503</v>
      </c>
    </row>
    <row r="3552" spans="1:5" ht="27.6" x14ac:dyDescent="0.25">
      <c r="A3552" s="10" t="s">
        <v>11340</v>
      </c>
      <c r="B3552" s="1" t="s">
        <v>1292</v>
      </c>
      <c r="C3552" s="9" t="s">
        <v>1294</v>
      </c>
      <c r="D3552" s="3" t="str">
        <f>IFERROR(VLOOKUP(C:C,对照表!A:B,2,0)," ")</f>
        <v>File upload exception</v>
      </c>
      <c r="E3552" s="1" t="s">
        <v>22200</v>
      </c>
    </row>
    <row r="3553" spans="1:5" x14ac:dyDescent="0.25">
      <c r="A3553" s="10" t="s">
        <v>11341</v>
      </c>
      <c r="B3553" s="1" t="s">
        <v>1311</v>
      </c>
      <c r="C3553" s="9" t="s">
        <v>1313</v>
      </c>
      <c r="D3553" s="3" t="str">
        <f>IFERROR(VLOOKUP(C:C,对照表!A:B,2,0)," ")</f>
        <v>No valid file</v>
      </c>
      <c r="E3553" s="1" t="s">
        <v>22213</v>
      </c>
    </row>
    <row r="3554" spans="1:5" x14ac:dyDescent="0.25">
      <c r="A3554" s="10" t="s">
        <v>11342</v>
      </c>
      <c r="B3554" s="1" t="s">
        <v>1335</v>
      </c>
      <c r="C3554" s="9" t="s">
        <v>975</v>
      </c>
      <c r="D3554" s="3" t="str">
        <f>IFERROR(VLOOKUP(C:C,对照表!A:B,2,0)," ")</f>
        <v>Photo upload failed. Please try again</v>
      </c>
      <c r="E3554" s="1" t="s">
        <v>22592</v>
      </c>
    </row>
    <row r="3555" spans="1:5" ht="27.6" x14ac:dyDescent="0.25">
      <c r="A3555" s="10" t="s">
        <v>11343</v>
      </c>
      <c r="B3555" s="1" t="s">
        <v>1357</v>
      </c>
      <c r="C3555" s="9" t="s">
        <v>1358</v>
      </c>
      <c r="D3555" s="3" t="str">
        <f>IFERROR(VLOOKUP(C:C,对照表!A:B,2,0)," ")</f>
        <v>Photo should not contain more than one face</v>
      </c>
      <c r="E3555" s="2" t="str">
        <f>IFERROR(VLOOKUP(C:C,对照表!A:C,3,0)," ")</f>
        <v xml:space="preserve"> </v>
      </c>
    </row>
    <row r="3556" spans="1:5" ht="27.6" x14ac:dyDescent="0.25">
      <c r="A3556" s="10" t="s">
        <v>11344</v>
      </c>
      <c r="B3556" s="1" t="s">
        <v>1383</v>
      </c>
      <c r="C3556" s="9" t="s">
        <v>1384</v>
      </c>
      <c r="D3556" s="3" t="str">
        <f>IFERROR(VLOOKUP(C:C,对照表!A:B,2,0)," ")</f>
        <v>Please upload a front facing photo</v>
      </c>
      <c r="E3556" s="1" t="s">
        <v>22204</v>
      </c>
    </row>
    <row r="3557" spans="1:5" ht="27.6" x14ac:dyDescent="0.25">
      <c r="A3557" s="10" t="s">
        <v>11345</v>
      </c>
      <c r="B3557" s="1" t="s">
        <v>1401</v>
      </c>
      <c r="C3557" s="9" t="s">
        <v>1403</v>
      </c>
      <c r="D3557" s="3" t="str">
        <f>IFERROR(VLOOKUP(C:C,对照表!A:B,2,0)," ")</f>
        <v>No picture border</v>
      </c>
      <c r="E3557" s="1" t="s">
        <v>22597</v>
      </c>
    </row>
    <row r="3558" spans="1:5" ht="27.6" x14ac:dyDescent="0.25">
      <c r="A3558" s="10" t="s">
        <v>11346</v>
      </c>
      <c r="B3558" s="1" t="s">
        <v>1416</v>
      </c>
      <c r="C3558" s="9" t="s">
        <v>1384</v>
      </c>
      <c r="D3558" s="3" t="str">
        <f>IFERROR(VLOOKUP(C:C,对照表!A:B,2,0)," ")</f>
        <v>Please upload a front facing photo</v>
      </c>
      <c r="E3558" s="1" t="s">
        <v>22204</v>
      </c>
    </row>
    <row r="3559" spans="1:5" ht="27.6" x14ac:dyDescent="0.25">
      <c r="A3559" s="10" t="s">
        <v>11347</v>
      </c>
      <c r="B3559" s="1" t="s">
        <v>1432</v>
      </c>
      <c r="C3559" s="9" t="s">
        <v>1384</v>
      </c>
      <c r="D3559" s="3" t="str">
        <f>IFERROR(VLOOKUP(C:C,对照表!A:B,2,0)," ")</f>
        <v>Please upload a front facing photo</v>
      </c>
      <c r="E3559" s="1" t="s">
        <v>22204</v>
      </c>
    </row>
    <row r="3560" spans="1:5" ht="27.6" x14ac:dyDescent="0.25">
      <c r="A3560" s="10" t="s">
        <v>11348</v>
      </c>
      <c r="B3560" s="1" t="s">
        <v>1461</v>
      </c>
      <c r="C3560" s="9" t="s">
        <v>1462</v>
      </c>
      <c r="D3560" s="3" t="str">
        <f>IFERROR(VLOOKUP(C:C,对照表!A:B,2,0)," ")</f>
        <v>Please upload a clear picture of face</v>
      </c>
      <c r="E3560" s="1" t="s">
        <v>22580</v>
      </c>
    </row>
    <row r="3561" spans="1:5" ht="27.6" x14ac:dyDescent="0.25">
      <c r="A3561" s="10" t="s">
        <v>11349</v>
      </c>
      <c r="B3561" s="1" t="s">
        <v>1482</v>
      </c>
      <c r="C3561" s="9" t="s">
        <v>1483</v>
      </c>
      <c r="D3561" s="3" t="str">
        <f>IFERROR(VLOOKUP(C:C,对照表!A:B,2,0)," ")</f>
        <v>Please upload a unobstructed picture of your face</v>
      </c>
      <c r="E3561" s="1" t="s">
        <v>22581</v>
      </c>
    </row>
    <row r="3562" spans="1:5" ht="27.6" x14ac:dyDescent="0.25">
      <c r="A3562" s="10" t="s">
        <v>11350</v>
      </c>
      <c r="B3562" s="1" t="s">
        <v>1502</v>
      </c>
      <c r="C3562" s="9" t="s">
        <v>1505</v>
      </c>
      <c r="D3562" s="3" t="str">
        <f>IFERROR(VLOOKUP(C:C,对照表!A:B,2,0)," ")</f>
        <v>Photograph of face wearing glasses</v>
      </c>
      <c r="E3562" s="1" t="s">
        <v>22582</v>
      </c>
    </row>
    <row r="3563" spans="1:5" x14ac:dyDescent="0.25">
      <c r="A3563" s="10" t="s">
        <v>11351</v>
      </c>
      <c r="B3563" s="1" t="s">
        <v>1521</v>
      </c>
      <c r="C3563" s="9" t="s">
        <v>1260</v>
      </c>
      <c r="D3563" s="3" t="str">
        <f>IFERROR(VLOOKUP(C:C,对照表!A:B,2,0)," ")</f>
        <v>Image clipping exception</v>
      </c>
      <c r="E3563" s="1" t="s">
        <v>22503</v>
      </c>
    </row>
    <row r="3564" spans="1:5" x14ac:dyDescent="0.25">
      <c r="A3564" s="10" t="s">
        <v>11352</v>
      </c>
      <c r="B3564" s="1" t="s">
        <v>1536</v>
      </c>
      <c r="C3564" s="9" t="s">
        <v>1538</v>
      </c>
      <c r="D3564" s="3" t="str">
        <f>IFERROR(VLOOKUP(C:C,对照表!A:B,2,0)," ")</f>
        <v>Incorrect email address</v>
      </c>
      <c r="E3564" s="2" t="str">
        <f>IFERROR(VLOOKUP(C:C,对照表!A:C,3,0)," ")</f>
        <v xml:space="preserve"> </v>
      </c>
    </row>
    <row r="3565" spans="1:5" x14ac:dyDescent="0.25">
      <c r="A3565" s="10" t="s">
        <v>11353</v>
      </c>
      <c r="B3565" s="1" t="s">
        <v>1552</v>
      </c>
      <c r="C3565" s="9" t="s">
        <v>1554</v>
      </c>
      <c r="D3565" s="3" t="str">
        <f>IFERROR(VLOOKUP(C:C,对照表!A:B,2,0)," ")</f>
        <v>Incorrect parameter</v>
      </c>
      <c r="E3565" s="2" t="str">
        <f>IFERROR(VLOOKUP(C:C,对照表!A:C,3,0)," ")</f>
        <v xml:space="preserve"> </v>
      </c>
    </row>
    <row r="3566" spans="1:5" x14ac:dyDescent="0.25">
      <c r="A3566" s="10" t="s">
        <v>11354</v>
      </c>
      <c r="B3566" s="1" t="s">
        <v>1576</v>
      </c>
      <c r="C3566" s="9" t="s">
        <v>1577</v>
      </c>
      <c r="D3566" s="3" t="str">
        <f>IFERROR(VLOOKUP(C:C,对照表!A:B,2,0)," ")</f>
        <v>Number of parameters error</v>
      </c>
      <c r="E3566" s="1" t="s">
        <v>22215</v>
      </c>
    </row>
    <row r="3567" spans="1:5" ht="27.6" x14ac:dyDescent="0.25">
      <c r="A3567" s="10" t="s">
        <v>11355</v>
      </c>
      <c r="B3567" s="1" t="s">
        <v>1587</v>
      </c>
      <c r="C3567" s="9" t="s">
        <v>619</v>
      </c>
      <c r="D3567" s="3" t="str">
        <f>IFERROR(VLOOKUP(C:C,对照表!A:B,2,0)," ")</f>
        <v>Please enter numbers, letters, underscores, or middle lines</v>
      </c>
      <c r="E3567" s="1" t="s">
        <v>620</v>
      </c>
    </row>
    <row r="3568" spans="1:5" x14ac:dyDescent="0.25">
      <c r="A3568" s="10" t="s">
        <v>11356</v>
      </c>
      <c r="B3568" s="1" t="s">
        <v>1592</v>
      </c>
      <c r="C3568" s="9" t="s">
        <v>1593</v>
      </c>
      <c r="D3568" s="3" t="str">
        <f>IFERROR(VLOOKUP(C:C,对照表!A:B,2,0)," ")</f>
        <v>The parameter number is incorrect</v>
      </c>
      <c r="E3568" s="1" t="s">
        <v>22194</v>
      </c>
    </row>
    <row r="3569" spans="1:5" x14ac:dyDescent="0.25">
      <c r="A3569" s="10" t="s">
        <v>11357</v>
      </c>
      <c r="B3569" s="1" t="s">
        <v>1609</v>
      </c>
      <c r="C3569" s="9" t="s">
        <v>1611</v>
      </c>
      <c r="D3569" s="3" t="str">
        <f>IFERROR(VLOOKUP(C:C,对照表!A:B,2,0)," ")</f>
        <v>Incorrect ID number</v>
      </c>
      <c r="E3569" s="1" t="s">
        <v>22511</v>
      </c>
    </row>
    <row r="3570" spans="1:5" x14ac:dyDescent="0.25">
      <c r="A3570" s="10" t="s">
        <v>11358</v>
      </c>
      <c r="B3570" s="1" t="s">
        <v>1621</v>
      </c>
      <c r="C3570" s="9" t="s">
        <v>1622</v>
      </c>
      <c r="D3570" s="3" t="str">
        <f>IFERROR(VLOOKUP(C:C,对照表!A:B,2,0)," ")</f>
        <v>Incorrect phone number</v>
      </c>
      <c r="E3570" s="2" t="str">
        <f>IFERROR(VLOOKUP(C:C,对照表!A:C,3,0)," ")</f>
        <v xml:space="preserve"> </v>
      </c>
    </row>
    <row r="3571" spans="1:5" x14ac:dyDescent="0.25">
      <c r="A3571" s="10" t="s">
        <v>11359</v>
      </c>
      <c r="B3571" s="1" t="s">
        <v>1632</v>
      </c>
      <c r="C3571" s="9" t="s">
        <v>1633</v>
      </c>
      <c r="D3571" s="3" t="str">
        <f>IFERROR(VLOOKUP(C:C,对照表!A:B,2,0)," ")</f>
        <v>Incorrect parameter length</v>
      </c>
      <c r="E3571" s="1" t="s">
        <v>22192</v>
      </c>
    </row>
    <row r="3572" spans="1:5" ht="27.6" x14ac:dyDescent="0.25">
      <c r="A3572" s="10" t="s">
        <v>11360</v>
      </c>
      <c r="B3572" s="1" t="s">
        <v>1644</v>
      </c>
      <c r="C3572" s="9" t="s">
        <v>1645</v>
      </c>
      <c r="D3572" s="3" t="str">
        <f>IFERROR(VLOOKUP(C:C,对照表!A:B,2,0)," ")</f>
        <v>Personnel number already exist</v>
      </c>
      <c r="E3572" s="1" t="s">
        <v>22545</v>
      </c>
    </row>
    <row r="3573" spans="1:5" ht="27.6" x14ac:dyDescent="0.25">
      <c r="A3573" s="10" t="s">
        <v>11361</v>
      </c>
      <c r="B3573" s="1" t="s">
        <v>1660</v>
      </c>
      <c r="C3573" s="9" t="s">
        <v>24989</v>
      </c>
      <c r="D3573" s="3" t="str">
        <f>IFERROR(VLOOKUP(C:C,对照表!A:B,2,0)," ")</f>
        <v>phone number is already in use</v>
      </c>
      <c r="E3573" s="2" t="str">
        <f>IFERROR(VLOOKUP(C:C,对照表!A:C,3,0)," ")</f>
        <v>携帯番号は既に使用されています</v>
      </c>
    </row>
    <row r="3574" spans="1:5" ht="27.6" x14ac:dyDescent="0.25">
      <c r="A3574" s="10" t="s">
        <v>11362</v>
      </c>
      <c r="B3574" s="1" t="s">
        <v>1675</v>
      </c>
      <c r="C3574" s="9" t="s">
        <v>1677</v>
      </c>
      <c r="D3574" s="3" t="str">
        <f>IFERROR(VLOOKUP(C:C,对照表!A:B,2,0)," ")</f>
        <v>Incorrect group ID</v>
      </c>
      <c r="E3574" s="2" t="str">
        <f>IFERROR(VLOOKUP(C:C,对照表!A:C,3,0)," ")</f>
        <v xml:space="preserve"> </v>
      </c>
    </row>
    <row r="3575" spans="1:5" ht="27.6" x14ac:dyDescent="0.25">
      <c r="A3575" s="10" t="s">
        <v>11363</v>
      </c>
      <c r="B3575" s="1" t="s">
        <v>1701</v>
      </c>
      <c r="C3575" s="9" t="s">
        <v>1702</v>
      </c>
      <c r="D3575" s="3" t="str">
        <f>IFERROR(VLOOKUP(C:C,对照表!A:B,2,0)," ")</f>
        <v>Organization doesn't exist</v>
      </c>
      <c r="E3575" s="1" t="s">
        <v>22548</v>
      </c>
    </row>
    <row r="3576" spans="1:5" ht="27.6" x14ac:dyDescent="0.25">
      <c r="A3576" s="10" t="s">
        <v>11364</v>
      </c>
      <c r="B3576" s="1" t="s">
        <v>1716</v>
      </c>
      <c r="C3576" s="9" t="s">
        <v>1702</v>
      </c>
      <c r="D3576" s="3" t="str">
        <f>IFERROR(VLOOKUP(C:C,对照表!A:B,2,0)," ")</f>
        <v>Organization doesn't exist</v>
      </c>
      <c r="E3576" s="1" t="s">
        <v>22548</v>
      </c>
    </row>
    <row r="3577" spans="1:5" x14ac:dyDescent="0.25">
      <c r="A3577" s="10" t="s">
        <v>11365</v>
      </c>
      <c r="B3577" s="1" t="s">
        <v>1730</v>
      </c>
      <c r="C3577" s="9" t="s">
        <v>1554</v>
      </c>
      <c r="D3577" s="3" t="str">
        <f>IFERROR(VLOOKUP(C:C,对照表!A:B,2,0)," ")</f>
        <v>Incorrect parameter</v>
      </c>
      <c r="E3577" s="2" t="str">
        <f>IFERROR(VLOOKUP(C:C,对照表!A:C,3,0)," ")</f>
        <v xml:space="preserve"> </v>
      </c>
    </row>
    <row r="3578" spans="1:5" ht="55.2" x14ac:dyDescent="0.25">
      <c r="A3578" s="10" t="s">
        <v>11366</v>
      </c>
      <c r="B3578" s="1" t="s">
        <v>1746</v>
      </c>
      <c r="C3578" s="9" t="s">
        <v>1749</v>
      </c>
      <c r="D3578" s="3" t="str">
        <f>IFERROR(VLOOKUP(C:C,对照表!A:B,2,0)," ")</f>
        <v>Photo only supports jpg, png, bmp file format. Size of photo should not be less than 320*320px, and up to 10MB</v>
      </c>
      <c r="E3578" s="1" t="s">
        <v>22501</v>
      </c>
    </row>
    <row r="3579" spans="1:5" ht="27.6" x14ac:dyDescent="0.25">
      <c r="A3579" s="10" t="s">
        <v>11367</v>
      </c>
      <c r="B3579" s="1" t="s">
        <v>1777</v>
      </c>
      <c r="C3579" s="9" t="s">
        <v>1554</v>
      </c>
      <c r="D3579" s="3" t="str">
        <f>IFERROR(VLOOKUP(C:C,对照表!A:B,2,0)," ")</f>
        <v>Incorrect parameter</v>
      </c>
      <c r="E3579" s="2" t="str">
        <f>IFERROR(VLOOKUP(C:C,对照表!A:C,3,0)," ")</f>
        <v xml:space="preserve"> </v>
      </c>
    </row>
    <row r="3580" spans="1:5" ht="27.6" x14ac:dyDescent="0.25">
      <c r="A3580" s="10" t="s">
        <v>11368</v>
      </c>
      <c r="B3580" s="1" t="s">
        <v>1788</v>
      </c>
      <c r="C3580" s="9" t="s">
        <v>1790</v>
      </c>
      <c r="D3580" s="3" t="str">
        <f>IFERROR(VLOOKUP(C:C,对照表!A:B,2,0)," ")</f>
        <v>Dynamic field exceed the maximum limit</v>
      </c>
      <c r="E3580" s="1" t="s">
        <v>22535</v>
      </c>
    </row>
    <row r="3581" spans="1:5" ht="41.4" x14ac:dyDescent="0.25">
      <c r="A3581" s="10" t="s">
        <v>11369</v>
      </c>
      <c r="B3581" s="1" t="s">
        <v>1795</v>
      </c>
      <c r="C3581" s="9" t="s">
        <v>1796</v>
      </c>
      <c r="D3581" s="3" t="str">
        <f>IFERROR(VLOOKUP(C:C,对照表!A:B,2,0)," ")</f>
        <v>Parameters do not meet the requirements, all fields need to be configured</v>
      </c>
      <c r="E3581" s="1" t="s">
        <v>22536</v>
      </c>
    </row>
    <row r="3582" spans="1:5" ht="27.6" x14ac:dyDescent="0.25">
      <c r="A3582" s="10" t="s">
        <v>11370</v>
      </c>
      <c r="B3582" s="1" t="s">
        <v>1808</v>
      </c>
      <c r="C3582" s="9" t="s">
        <v>1810</v>
      </c>
      <c r="D3582" s="3" t="str">
        <f>IFERROR(VLOOKUP(C:C,对照表!A:B,2,0)," ")</f>
        <v>Duplicate field name</v>
      </c>
      <c r="E3582" s="1" t="s">
        <v>22537</v>
      </c>
    </row>
    <row r="3583" spans="1:5" ht="27.6" x14ac:dyDescent="0.25">
      <c r="A3583" s="10" t="s">
        <v>11371</v>
      </c>
      <c r="B3583" s="1" t="s">
        <v>1817</v>
      </c>
      <c r="C3583" s="9" t="s">
        <v>1818</v>
      </c>
      <c r="D3583" s="3" t="str">
        <f>IFERROR(VLOOKUP(C:C,对照表!A:B,2,0)," ")</f>
        <v>Field cannot be empty</v>
      </c>
      <c r="E3583" s="1" t="s">
        <v>22538</v>
      </c>
    </row>
    <row r="3584" spans="1:5" ht="27.6" x14ac:dyDescent="0.25">
      <c r="A3584" s="10" t="s">
        <v>11372</v>
      </c>
      <c r="B3584" s="1" t="s">
        <v>1827</v>
      </c>
      <c r="C3584" s="9" t="s">
        <v>1828</v>
      </c>
      <c r="D3584" s="3" t="str">
        <f>IFERROR(VLOOKUP(C:C,对照表!A:B,2,0)," ")</f>
        <v>Field length does not meet the requirements</v>
      </c>
      <c r="E3584" s="1" t="s">
        <v>22539</v>
      </c>
    </row>
    <row r="3585" spans="1:5" ht="27.6" x14ac:dyDescent="0.25">
      <c r="A3585" s="10" t="s">
        <v>11373</v>
      </c>
      <c r="B3585" s="1" t="s">
        <v>1836</v>
      </c>
      <c r="C3585" s="9" t="s">
        <v>1837</v>
      </c>
      <c r="D3585" s="3" t="str">
        <f>IFERROR(VLOOKUP(C:C,对照表!A:B,2,0)," ")</f>
        <v>Field type error</v>
      </c>
      <c r="E3585" s="1" t="s">
        <v>22540</v>
      </c>
    </row>
    <row r="3586" spans="1:5" ht="27.6" x14ac:dyDescent="0.25">
      <c r="A3586" s="10" t="s">
        <v>11374</v>
      </c>
      <c r="B3586" s="1" t="s">
        <v>1846</v>
      </c>
      <c r="C3586" s="9" t="s">
        <v>1847</v>
      </c>
      <c r="D3586" s="3" t="str">
        <f>IFERROR(VLOOKUP(C:C,对照表!A:B,2,0)," ")</f>
        <v>Configuration update error</v>
      </c>
      <c r="E3586" s="1" t="s">
        <v>22541</v>
      </c>
    </row>
    <row r="3587" spans="1:5" ht="27.6" x14ac:dyDescent="0.25">
      <c r="A3587" s="10" t="s">
        <v>11375</v>
      </c>
      <c r="B3587" s="1" t="s">
        <v>1855</v>
      </c>
      <c r="C3587" s="9" t="s">
        <v>1856</v>
      </c>
      <c r="D3587" s="3" t="str">
        <f>IFERROR(VLOOKUP(C:C,对照表!A:B,2,0)," ")</f>
        <v>Dynamic field does not meet the requirements</v>
      </c>
      <c r="E3587" s="1" t="s">
        <v>22542</v>
      </c>
    </row>
    <row r="3588" spans="1:5" ht="27.6" x14ac:dyDescent="0.25">
      <c r="A3588" s="10" t="s">
        <v>11376</v>
      </c>
      <c r="B3588" s="1" t="s">
        <v>1868</v>
      </c>
      <c r="C3588" s="9" t="s">
        <v>1869</v>
      </c>
      <c r="D3588" s="3" t="str">
        <f>IFERROR(VLOOKUP(C:C,对照表!A:B,2,0)," ")</f>
        <v>Incorrect field type, fixed field cannot be added.</v>
      </c>
      <c r="E3588" s="1" t="s">
        <v>22217</v>
      </c>
    </row>
    <row r="3589" spans="1:5" ht="27.6" x14ac:dyDescent="0.25">
      <c r="A3589" s="10" t="s">
        <v>11377</v>
      </c>
      <c r="B3589" s="1" t="s">
        <v>1881</v>
      </c>
      <c r="C3589" s="9" t="s">
        <v>1882</v>
      </c>
      <c r="D3589" s="3" t="str">
        <f>IFERROR(VLOOKUP(C:C,对照表!A:B,2,0)," ")</f>
        <v>Parameter field ID does not meet the requirements</v>
      </c>
      <c r="E3589" s="1" t="s">
        <v>22543</v>
      </c>
    </row>
    <row r="3590" spans="1:5" ht="27.6" x14ac:dyDescent="0.25">
      <c r="A3590" s="10" t="s">
        <v>11378</v>
      </c>
      <c r="B3590" s="1" t="s">
        <v>1894</v>
      </c>
      <c r="C3590" s="9" t="s">
        <v>1218</v>
      </c>
      <c r="D3590" s="3" t="str">
        <f>IFERROR(VLOOKUP(C:C,对照表!A:B,2,0)," ")</f>
        <v>The photo size should not be less than 320*320px</v>
      </c>
      <c r="E3590" s="1" t="s">
        <v>22591</v>
      </c>
    </row>
    <row r="3591" spans="1:5" x14ac:dyDescent="0.25">
      <c r="A3591" s="10" t="s">
        <v>11379</v>
      </c>
      <c r="B3591" s="1" t="s">
        <v>1909</v>
      </c>
      <c r="C3591" s="9" t="s">
        <v>1910</v>
      </c>
      <c r="D3591" s="3" t="str">
        <f>IFERROR(VLOOKUP(C:C,对照表!A:B,2,0)," ")</f>
        <v>Information collection</v>
      </c>
      <c r="E3591" s="2" t="str">
        <f>IFERROR(VLOOKUP(C:C,对照表!A:C,3,0)," ")</f>
        <v xml:space="preserve"> </v>
      </c>
    </row>
    <row r="3592" spans="1:5" x14ac:dyDescent="0.25">
      <c r="A3592" s="10" t="s">
        <v>11380</v>
      </c>
      <c r="B3592" s="1" t="s">
        <v>1929</v>
      </c>
      <c r="C3592" s="9" t="s">
        <v>856</v>
      </c>
      <c r="D3592" s="3" t="str">
        <f>IFERROR(VLOOKUP(C:C,对照表!A:B,2,0)," ")</f>
        <v>Get a code</v>
      </c>
      <c r="E3592" s="1" t="s">
        <v>857</v>
      </c>
    </row>
    <row r="3593" spans="1:5" x14ac:dyDescent="0.25">
      <c r="A3593" s="10" t="s">
        <v>11381</v>
      </c>
      <c r="B3593" s="1" t="s">
        <v>1948</v>
      </c>
      <c r="C3593" s="9" t="s">
        <v>225</v>
      </c>
      <c r="D3593" s="3" t="str">
        <f>IFERROR(VLOOKUP(C:C,对照表!A:B,2,0)," ")</f>
        <v>Please enter the password</v>
      </c>
      <c r="E3593" s="1" t="s">
        <v>358</v>
      </c>
    </row>
    <row r="3594" spans="1:5" x14ac:dyDescent="0.25">
      <c r="A3594" s="10" t="s">
        <v>11382</v>
      </c>
      <c r="B3594" s="1" t="s">
        <v>1969</v>
      </c>
      <c r="C3594" s="9" t="s">
        <v>585</v>
      </c>
      <c r="D3594" s="3" t="str">
        <f>IFERROR(VLOOKUP(C:C,对照表!A:B,2,0)," ")</f>
        <v xml:space="preserve">Enter personnel No. </v>
      </c>
      <c r="E3594" s="2" t="str">
        <f>IFERROR(VLOOKUP(C:C,对照表!A:C,3,0)," ")</f>
        <v>人員番号を入力してください</v>
      </c>
    </row>
    <row r="3595" spans="1:5" x14ac:dyDescent="0.25">
      <c r="A3595" s="10" t="s">
        <v>11383</v>
      </c>
      <c r="B3595" s="1" t="s">
        <v>1977</v>
      </c>
      <c r="C3595" s="9" t="s">
        <v>102</v>
      </c>
      <c r="D3595" s="3" t="str">
        <f>IFERROR(VLOOKUP(C:C,对照表!A:B,2,0)," ")</f>
        <v>Enter phone number</v>
      </c>
      <c r="E3595" s="1" t="s">
        <v>103</v>
      </c>
    </row>
    <row r="3596" spans="1:5" ht="27.6" x14ac:dyDescent="0.25">
      <c r="A3596" s="10" t="s">
        <v>11384</v>
      </c>
      <c r="B3596" s="1" t="s">
        <v>1997</v>
      </c>
      <c r="C3596" s="9" t="s">
        <v>1998</v>
      </c>
      <c r="D3596" s="3" t="str">
        <f>IFERROR(VLOOKUP(C:C,对照表!A:B,2,0)," ")</f>
        <v xml:space="preserve">  Please enter the mobile verification code </v>
      </c>
      <c r="E3596" s="2" t="str">
        <f>IFERROR(VLOOKUP(C:C,对照表!A:C,3,0)," ")</f>
        <v>携帯電話の認証コードを入力してください</v>
      </c>
    </row>
    <row r="3597" spans="1:5" x14ac:dyDescent="0.25">
      <c r="A3597" s="10" t="s">
        <v>11385</v>
      </c>
      <c r="B3597" s="1" t="s">
        <v>2005</v>
      </c>
      <c r="C3597" s="9" t="s">
        <v>266</v>
      </c>
      <c r="D3597" s="3" t="str">
        <f>IFERROR(VLOOKUP(C:C,对照表!A:B,2,0)," ")</f>
        <v>Please enter the email</v>
      </c>
      <c r="E3597" s="1" t="s">
        <v>267</v>
      </c>
    </row>
    <row r="3598" spans="1:5" ht="27.6" x14ac:dyDescent="0.25">
      <c r="A3598" s="10" t="s">
        <v>11386</v>
      </c>
      <c r="B3598" s="1" t="s">
        <v>2012</v>
      </c>
      <c r="C3598" s="9" t="s">
        <v>863</v>
      </c>
      <c r="D3598" s="3" t="str">
        <f>IFERROR(VLOOKUP(C:C,对照表!A:B,2,0)," ")</f>
        <v xml:space="preserve">Enter email verification code </v>
      </c>
      <c r="E3598" s="2" t="str">
        <f>IFERROR(VLOOKUP(C:C,对照表!A:C,3,0)," ")</f>
        <v>メールアドレスの検証コードを入力してください</v>
      </c>
    </row>
    <row r="3599" spans="1:5" x14ac:dyDescent="0.25">
      <c r="A3599" s="10" t="s">
        <v>11387</v>
      </c>
      <c r="B3599" s="1" t="s">
        <v>2017</v>
      </c>
      <c r="C3599" s="9" t="s">
        <v>2018</v>
      </c>
      <c r="D3599" s="3" t="str">
        <f>IFERROR(VLOOKUP(C:C,对照表!A:B,2,0)," ")</f>
        <v>Start collecting</v>
      </c>
      <c r="E3599" s="2" t="str">
        <f>IFERROR(VLOOKUP(C:C,对照表!A:C,3,0)," ")</f>
        <v xml:space="preserve"> </v>
      </c>
    </row>
    <row r="3600" spans="1:5" x14ac:dyDescent="0.25">
      <c r="A3600" s="10" t="s">
        <v>11388</v>
      </c>
      <c r="B3600" s="1" t="s">
        <v>2026</v>
      </c>
      <c r="C3600" s="9" t="s">
        <v>585</v>
      </c>
      <c r="D3600" s="3" t="str">
        <f>IFERROR(VLOOKUP(C:C,对照表!A:B,2,0)," ")</f>
        <v xml:space="preserve">Enter personnel No. </v>
      </c>
      <c r="E3600" s="2" t="str">
        <f>IFERROR(VLOOKUP(C:C,对照表!A:C,3,0)," ")</f>
        <v>人員番号を入力してください</v>
      </c>
    </row>
    <row r="3601" spans="1:5" ht="27.6" x14ac:dyDescent="0.25">
      <c r="A3601" s="10" t="s">
        <v>11389</v>
      </c>
      <c r="B3601" s="1" t="s">
        <v>2035</v>
      </c>
      <c r="C3601" s="9" t="s">
        <v>863</v>
      </c>
      <c r="D3601" s="3" t="str">
        <f>IFERROR(VLOOKUP(C:C,对照表!A:B,2,0)," ")</f>
        <v xml:space="preserve">Enter email verification code </v>
      </c>
      <c r="E3601" s="2" t="str">
        <f>IFERROR(VLOOKUP(C:C,对照表!A:C,3,0)," ")</f>
        <v>メールアドレスの検証コードを入力してください</v>
      </c>
    </row>
    <row r="3602" spans="1:5" ht="27.6" x14ac:dyDescent="0.25">
      <c r="A3602" s="10" t="s">
        <v>11390</v>
      </c>
      <c r="B3602" s="1" t="s">
        <v>2047</v>
      </c>
      <c r="C3602" s="9" t="s">
        <v>1998</v>
      </c>
      <c r="D3602" s="3" t="str">
        <f>IFERROR(VLOOKUP(C:C,对照表!A:B,2,0)," ")</f>
        <v xml:space="preserve">  Please enter the mobile verification code </v>
      </c>
      <c r="E3602" s="2" t="str">
        <f>IFERROR(VLOOKUP(C:C,对照表!A:C,3,0)," ")</f>
        <v>携帯電話の認証コードを入力してください</v>
      </c>
    </row>
    <row r="3603" spans="1:5" x14ac:dyDescent="0.25">
      <c r="A3603" s="10" t="s">
        <v>11391</v>
      </c>
      <c r="B3603" s="1" t="s">
        <v>2073</v>
      </c>
      <c r="C3603" s="9" t="s">
        <v>225</v>
      </c>
      <c r="D3603" s="3" t="str">
        <f>IFERROR(VLOOKUP(C:C,对照表!A:B,2,0)," ")</f>
        <v>Please enter the password</v>
      </c>
      <c r="E3603" s="1" t="s">
        <v>358</v>
      </c>
    </row>
    <row r="3604" spans="1:5" x14ac:dyDescent="0.25">
      <c r="A3604" s="10" t="s">
        <v>11392</v>
      </c>
      <c r="B3604" s="1" t="s">
        <v>2089</v>
      </c>
      <c r="C3604" s="9" t="s">
        <v>102</v>
      </c>
      <c r="D3604" s="3" t="str">
        <f>IFERROR(VLOOKUP(C:C,对照表!A:B,2,0)," ")</f>
        <v>Enter phone number</v>
      </c>
      <c r="E3604" s="1" t="s">
        <v>103</v>
      </c>
    </row>
    <row r="3605" spans="1:5" x14ac:dyDescent="0.25">
      <c r="A3605" s="10" t="s">
        <v>11393</v>
      </c>
      <c r="B3605" s="1" t="s">
        <v>2104</v>
      </c>
      <c r="C3605" s="9" t="s">
        <v>266</v>
      </c>
      <c r="D3605" s="3" t="str">
        <f>IFERROR(VLOOKUP(C:C,对照表!A:B,2,0)," ")</f>
        <v>Please enter the email</v>
      </c>
      <c r="E3605" s="1" t="s">
        <v>267</v>
      </c>
    </row>
    <row r="3606" spans="1:5" x14ac:dyDescent="0.25">
      <c r="A3606" s="10" t="s">
        <v>11394</v>
      </c>
      <c r="B3606" s="1" t="s">
        <v>2115</v>
      </c>
      <c r="C3606" s="9" t="s">
        <v>2116</v>
      </c>
      <c r="D3606" s="3" t="str">
        <f>IFERROR(VLOOKUP(C:C,对照表!A:B,2,0)," ")</f>
        <v>Submit</v>
      </c>
      <c r="E3606" s="2" t="str">
        <f>IFERROR(VLOOKUP(C:C,对照表!A:C,3,0)," ")</f>
        <v>サブミット</v>
      </c>
    </row>
    <row r="3607" spans="1:5" x14ac:dyDescent="0.25">
      <c r="A3607" s="10" t="s">
        <v>11395</v>
      </c>
      <c r="B3607" s="1" t="s">
        <v>2135</v>
      </c>
      <c r="C3607" s="9" t="s">
        <v>2136</v>
      </c>
      <c r="D3607" s="3" t="str">
        <f>IFERROR(VLOOKUP(C:C,对照表!A:B,2,0)," ")</f>
        <v>Submitted to adminstrator</v>
      </c>
      <c r="E3607" s="2" t="str">
        <f>IFERROR(VLOOKUP(C:C,对照表!A:C,3,0)," ")</f>
        <v xml:space="preserve"> </v>
      </c>
    </row>
    <row r="3608" spans="1:5" x14ac:dyDescent="0.25">
      <c r="A3608" s="10" t="s">
        <v>11396</v>
      </c>
      <c r="B3608" s="1" t="s">
        <v>2150</v>
      </c>
      <c r="C3608" s="9" t="s">
        <v>2151</v>
      </c>
      <c r="D3608" s="3" t="str">
        <f>IFERROR(VLOOKUP(C:C,对照表!A:B,2,0)," ")</f>
        <v>Number of people</v>
      </c>
      <c r="E3608" s="2" t="str">
        <f>IFERROR(VLOOKUP(C:C,对照表!A:C,3,0)," ")</f>
        <v xml:space="preserve"> </v>
      </c>
    </row>
    <row r="3609" spans="1:5" x14ac:dyDescent="0.25">
      <c r="A3609" s="10" t="s">
        <v>11397</v>
      </c>
      <c r="B3609" s="1" t="s">
        <v>2163</v>
      </c>
      <c r="C3609" s="9" t="s">
        <v>971</v>
      </c>
      <c r="D3609" s="3" t="str">
        <f>IFERROR(VLOOKUP(C:C,对照表!A:B,2,0)," ")</f>
        <v>Add person</v>
      </c>
      <c r="E3609" s="2" t="str">
        <f>IFERROR(VLOOKUP(C:C,对照表!A:C,3,0)," ")</f>
        <v>人員を追加</v>
      </c>
    </row>
    <row r="3610" spans="1:5" x14ac:dyDescent="0.25">
      <c r="A3610" s="10" t="s">
        <v>11398</v>
      </c>
      <c r="B3610" s="1" t="s">
        <v>2180</v>
      </c>
      <c r="C3610" s="9" t="s">
        <v>16168</v>
      </c>
      <c r="D3610" s="3" t="str">
        <f>IFERROR(VLOOKUP(C:C,对照表!A:B,2,0)," ")</f>
        <v>Personnel update failed</v>
      </c>
      <c r="E3610" s="2" t="str">
        <f>IFERROR(VLOOKUP(C:C,对照表!A:C,3,0)," ")</f>
        <v xml:space="preserve"> </v>
      </c>
    </row>
    <row r="3611" spans="1:5" x14ac:dyDescent="0.25">
      <c r="A3611" s="10" t="s">
        <v>11399</v>
      </c>
      <c r="B3611" s="1" t="s">
        <v>2189</v>
      </c>
      <c r="C3611" s="9" t="s">
        <v>2190</v>
      </c>
      <c r="D3611" s="3" t="str">
        <f>IFERROR(VLOOKUP(C:C,对照表!A:B,2,0)," ")</f>
        <v>Personnel information collection</v>
      </c>
      <c r="E3611" s="2" t="str">
        <f>IFERROR(VLOOKUP(C:C,对照表!A:C,3,0)," ")</f>
        <v xml:space="preserve"> </v>
      </c>
    </row>
    <row r="3612" spans="1:5" x14ac:dyDescent="0.25">
      <c r="A3612" s="10" t="s">
        <v>11400</v>
      </c>
      <c r="B3612" s="1" t="s">
        <v>2206</v>
      </c>
      <c r="C3612" s="9" t="s">
        <v>1524</v>
      </c>
      <c r="D3612" s="3" t="str">
        <f>IFERROR(VLOOKUP(C:C,对照表!A:B,2,0)," ")</f>
        <v>Please enter</v>
      </c>
      <c r="E3612" s="2" t="str">
        <f>IFERROR(VLOOKUP(C:C,对照表!A:C,3,0)," ")</f>
        <v>入力してください</v>
      </c>
    </row>
    <row r="3613" spans="1:5" x14ac:dyDescent="0.25">
      <c r="A3613" s="10" t="s">
        <v>11401</v>
      </c>
      <c r="B3613" s="1" t="s">
        <v>2227</v>
      </c>
      <c r="C3613" s="9" t="s">
        <v>70</v>
      </c>
      <c r="D3613" s="3" t="str">
        <f>IFERROR(VLOOKUP(C:C,对照表!A:B,2,0)," ")</f>
        <v>Name</v>
      </c>
      <c r="E3613" s="1" t="s">
        <v>210</v>
      </c>
    </row>
    <row r="3614" spans="1:5" x14ac:dyDescent="0.25">
      <c r="A3614" s="10" t="s">
        <v>11402</v>
      </c>
      <c r="B3614" s="1" t="s">
        <v>2245</v>
      </c>
      <c r="C3614" s="9" t="s">
        <v>100</v>
      </c>
      <c r="D3614" s="3" t="str">
        <f>IFERROR(VLOOKUP(C:C,对照表!A:B,2,0)," ")</f>
        <v>Please enter name</v>
      </c>
      <c r="E3614" s="1" t="s">
        <v>101</v>
      </c>
    </row>
    <row r="3615" spans="1:5" x14ac:dyDescent="0.25">
      <c r="A3615" s="10" t="s">
        <v>11403</v>
      </c>
      <c r="B3615" s="1" t="s">
        <v>2268</v>
      </c>
      <c r="C3615" s="9" t="s">
        <v>546</v>
      </c>
      <c r="D3615" s="3" t="str">
        <f>IFERROR(VLOOKUP(C:C,对照表!A:B,2,0)," ")</f>
        <v>Personnel No.</v>
      </c>
      <c r="E3615" s="1" t="s">
        <v>547</v>
      </c>
    </row>
    <row r="3616" spans="1:5" x14ac:dyDescent="0.25">
      <c r="A3616" s="10" t="s">
        <v>11404</v>
      </c>
      <c r="B3616" s="1" t="s">
        <v>2287</v>
      </c>
      <c r="C3616" s="9" t="s">
        <v>565</v>
      </c>
      <c r="D3616" s="3" t="str">
        <f>IFERROR(VLOOKUP(C:C,对照表!A:B,2,0)," ")</f>
        <v>Please enter personal number</v>
      </c>
      <c r="E3616" s="2" t="str">
        <f>IFERROR(VLOOKUP(C:C,对照表!A:C,3,0)," ")</f>
        <v>番号を入力してください</v>
      </c>
    </row>
    <row r="3617" spans="1:5" x14ac:dyDescent="0.25">
      <c r="A3617" s="10" t="s">
        <v>11405</v>
      </c>
      <c r="B3617" s="1" t="s">
        <v>2297</v>
      </c>
      <c r="C3617" s="9" t="s">
        <v>67</v>
      </c>
      <c r="D3617" s="3" t="str">
        <f>IFERROR(VLOOKUP(C:C,对照表!A:B,2,0)," ")</f>
        <v>Password</v>
      </c>
      <c r="E3617" s="1" t="s">
        <v>187</v>
      </c>
    </row>
    <row r="3618" spans="1:5" x14ac:dyDescent="0.25">
      <c r="A3618" s="10" t="s">
        <v>11406</v>
      </c>
      <c r="B3618" s="1" t="s">
        <v>2319</v>
      </c>
      <c r="C3618" s="9" t="s">
        <v>225</v>
      </c>
      <c r="D3618" s="3" t="str">
        <f>IFERROR(VLOOKUP(C:C,对照表!A:B,2,0)," ")</f>
        <v>Please enter the password</v>
      </c>
      <c r="E3618" s="1" t="s">
        <v>358</v>
      </c>
    </row>
    <row r="3619" spans="1:5" x14ac:dyDescent="0.25">
      <c r="A3619" s="10" t="s">
        <v>11407</v>
      </c>
      <c r="B3619" s="1" t="s">
        <v>2328</v>
      </c>
      <c r="C3619" s="9" t="s">
        <v>54</v>
      </c>
      <c r="D3619" s="3" t="str">
        <f>IFERROR(VLOOKUP(C:C,对照表!A:B,2,0)," ")</f>
        <v>Re-enter password</v>
      </c>
      <c r="E3619" s="1" t="s">
        <v>753</v>
      </c>
    </row>
    <row r="3620" spans="1:5" ht="27.6" x14ac:dyDescent="0.25">
      <c r="A3620" s="10" t="s">
        <v>11408</v>
      </c>
      <c r="B3620" s="1" t="s">
        <v>2356</v>
      </c>
      <c r="C3620" s="9" t="s">
        <v>24688</v>
      </c>
      <c r="D3620" s="3" t="str">
        <f>IFERROR(VLOOKUP(C:C,对照表!A:B,2,0)," ")</f>
        <v>Please re-enter the administrator's password</v>
      </c>
      <c r="E3620" s="1" t="s">
        <v>2348</v>
      </c>
    </row>
    <row r="3621" spans="1:5" x14ac:dyDescent="0.25">
      <c r="A3621" s="10" t="s">
        <v>11409</v>
      </c>
      <c r="B3621" s="1" t="s">
        <v>2371</v>
      </c>
      <c r="C3621" s="9" t="s">
        <v>525</v>
      </c>
      <c r="D3621" s="3" t="str">
        <f>IFERROR(VLOOKUP(C:C,对照表!A:B,2,0)," ")</f>
        <v>Sex</v>
      </c>
      <c r="E3621" s="1" t="s">
        <v>526</v>
      </c>
    </row>
    <row r="3622" spans="1:5" x14ac:dyDescent="0.25">
      <c r="A3622" s="10" t="s">
        <v>11410</v>
      </c>
      <c r="B3622" s="1" t="s">
        <v>2384</v>
      </c>
      <c r="C3622" s="9"/>
      <c r="D3622" s="3" t="str">
        <f>IF((VLOOKUP(C:C,对照表!A:B,2,0)=0)," ",IFERROR(VLOOKUP(C:C,对照表!A:B,2,0),"  "))</f>
        <v xml:space="preserve"> </v>
      </c>
      <c r="E3622" s="1">
        <v>0</v>
      </c>
    </row>
    <row r="3623" spans="1:5" x14ac:dyDescent="0.25">
      <c r="A3623" s="10" t="s">
        <v>11411</v>
      </c>
      <c r="B3623" s="1" t="s">
        <v>2395</v>
      </c>
      <c r="C3623" s="9" t="s">
        <v>551</v>
      </c>
      <c r="D3623" s="3" t="str">
        <f>IFERROR(VLOOKUP(C:C,对照表!A:B,2,0)," ")</f>
        <v xml:space="preserve">  Organization </v>
      </c>
      <c r="E3623" s="2" t="str">
        <f>IFERROR(VLOOKUP(C:C,对照表!A:C,3,0)," ")</f>
        <v>所属組織</v>
      </c>
    </row>
    <row r="3624" spans="1:5" ht="27.6" x14ac:dyDescent="0.25">
      <c r="A3624" s="10" t="s">
        <v>11412</v>
      </c>
      <c r="B3624" s="1" t="s">
        <v>2423</v>
      </c>
      <c r="C3624" s="9"/>
      <c r="D3624" s="3" t="str">
        <f>IF((VLOOKUP(C:C,对照表!A:B,2,0)=0)," ",IFERROR(VLOOKUP(C:C,对照表!A:B,2,0),"  "))</f>
        <v xml:space="preserve"> </v>
      </c>
      <c r="E3624" s="1">
        <v>0</v>
      </c>
    </row>
    <row r="3625" spans="1:5" x14ac:dyDescent="0.25">
      <c r="A3625" s="10" t="s">
        <v>11413</v>
      </c>
      <c r="B3625" s="1" t="s">
        <v>2448</v>
      </c>
      <c r="C3625" s="9" t="s">
        <v>548</v>
      </c>
      <c r="D3625" s="3" t="str">
        <f>IFERROR(VLOOKUP(C:C,对照表!A:B,2,0)," ")</f>
        <v>ID Card No.</v>
      </c>
      <c r="E3625" s="1" t="s">
        <v>549</v>
      </c>
    </row>
    <row r="3626" spans="1:5" x14ac:dyDescent="0.25">
      <c r="A3626" s="10" t="s">
        <v>11414</v>
      </c>
      <c r="B3626" s="1" t="s">
        <v>2468</v>
      </c>
      <c r="C3626" s="9" t="s">
        <v>595</v>
      </c>
      <c r="D3626" s="3" t="str">
        <f>IFERROR(VLOOKUP(C:C,对照表!A:B,2,0)," ")</f>
        <v xml:space="preserve">  Please enter your id number </v>
      </c>
      <c r="E3626" s="2" t="str">
        <f>IFERROR(VLOOKUP(C:C,对照表!A:C,3,0)," ")</f>
        <v>身分証明書番号を入力してください</v>
      </c>
    </row>
    <row r="3627" spans="1:5" x14ac:dyDescent="0.25">
      <c r="A3627" s="10" t="s">
        <v>11415</v>
      </c>
      <c r="B3627" s="1" t="s">
        <v>2508</v>
      </c>
      <c r="C3627" s="9" t="s">
        <v>229</v>
      </c>
      <c r="D3627" s="3" t="str">
        <f>IFERROR(VLOOKUP(C:C,对照表!A:B,2,0)," ")</f>
        <v>Tel No.</v>
      </c>
      <c r="E3627" s="1" t="s">
        <v>230</v>
      </c>
    </row>
    <row r="3628" spans="1:5" x14ac:dyDescent="0.25">
      <c r="A3628" s="10" t="s">
        <v>11416</v>
      </c>
      <c r="B3628" s="1" t="s">
        <v>2536</v>
      </c>
      <c r="C3628" s="9" t="s">
        <v>2538</v>
      </c>
      <c r="D3628" s="3" t="str">
        <f>IFERROR(VLOOKUP(C:C,对照表!A:B,2,0)," ")</f>
        <v>Please enter your phone number</v>
      </c>
      <c r="E3628" s="2" t="str">
        <f>IFERROR(VLOOKUP(C:C,对照表!A:C,3,0)," ")</f>
        <v xml:space="preserve"> </v>
      </c>
    </row>
    <row r="3629" spans="1:5" x14ac:dyDescent="0.25">
      <c r="A3629" s="10" t="s">
        <v>11417</v>
      </c>
      <c r="B3629" s="1" t="s">
        <v>2565</v>
      </c>
      <c r="C3629" s="9" t="s">
        <v>550</v>
      </c>
      <c r="D3629" s="3" t="str">
        <f>IFERROR(VLOOKUP(C:C,对照表!A:B,2,0)," ")</f>
        <v xml:space="preserve"> Email </v>
      </c>
      <c r="E3629" s="2" t="str">
        <f>IFERROR(VLOOKUP(C:C,对照表!A:C,3,0)," ")</f>
        <v>メールアドレス</v>
      </c>
    </row>
    <row r="3630" spans="1:5" x14ac:dyDescent="0.25">
      <c r="A3630" s="10" t="s">
        <v>11418</v>
      </c>
      <c r="B3630" s="1" t="s">
        <v>2598</v>
      </c>
      <c r="C3630" s="9" t="s">
        <v>2599</v>
      </c>
      <c r="D3630" s="3" t="str">
        <f>IFERROR(VLOOKUP(C:C,对照表!A:B,2,0)," ")</f>
        <v>Please enter your email address</v>
      </c>
      <c r="E3630" s="2" t="str">
        <f>IFERROR(VLOOKUP(C:C,对照表!A:C,3,0)," ")</f>
        <v xml:space="preserve"> </v>
      </c>
    </row>
    <row r="3631" spans="1:5" x14ac:dyDescent="0.25">
      <c r="A3631" s="10" t="s">
        <v>11419</v>
      </c>
      <c r="B3631" s="1" t="s">
        <v>2628</v>
      </c>
      <c r="C3631" s="9" t="s">
        <v>558</v>
      </c>
      <c r="D3631" s="3" t="str">
        <f>IFERROR(VLOOKUP(C:C,对照表!A:B,2,0)," ")</f>
        <v>IC Card No.</v>
      </c>
      <c r="E3631" s="1" t="s">
        <v>559</v>
      </c>
    </row>
    <row r="3632" spans="1:5" x14ac:dyDescent="0.25">
      <c r="A3632" s="10" t="s">
        <v>11420</v>
      </c>
      <c r="B3632" s="1" t="s">
        <v>2658</v>
      </c>
      <c r="C3632" s="9" t="s">
        <v>1766</v>
      </c>
      <c r="D3632" s="3" t="str">
        <f>IFERROR(VLOOKUP(C:C,对照表!A:B,2,0)," ")</f>
        <v>Please enter IC card number</v>
      </c>
      <c r="E3632" s="2" t="str">
        <f>IFERROR(VLOOKUP(C:C,对照表!A:C,3,0)," ")</f>
        <v xml:space="preserve"> </v>
      </c>
    </row>
    <row r="3633" spans="1:5" x14ac:dyDescent="0.25">
      <c r="A3633" s="10" t="s">
        <v>11421</v>
      </c>
      <c r="B3633" s="1" t="s">
        <v>2688</v>
      </c>
      <c r="C3633" s="9" t="s">
        <v>560</v>
      </c>
      <c r="D3633" s="3" t="str">
        <f>IFERROR(VLOOKUP(C:C,对照表!A:B,2,0)," ")</f>
        <v>Entrance Guard No.</v>
      </c>
      <c r="E3633" s="1" t="s">
        <v>561</v>
      </c>
    </row>
    <row r="3634" spans="1:5" ht="27.6" x14ac:dyDescent="0.25">
      <c r="A3634" s="10" t="s">
        <v>11422</v>
      </c>
      <c r="B3634" s="1" t="s">
        <v>2733</v>
      </c>
      <c r="C3634" s="9" t="s">
        <v>608</v>
      </c>
      <c r="D3634" s="3" t="str">
        <f>IFERROR(VLOOKUP(C:C,对照表!A:B,2,0)," ")</f>
        <v>Please enter the WG number</v>
      </c>
      <c r="E3634" s="1" t="s">
        <v>609</v>
      </c>
    </row>
    <row r="3635" spans="1:5" x14ac:dyDescent="0.25">
      <c r="A3635" s="10" t="s">
        <v>11423</v>
      </c>
      <c r="B3635" s="1" t="s">
        <v>2756</v>
      </c>
      <c r="C3635" s="9" t="s">
        <v>556</v>
      </c>
      <c r="D3635" s="3" t="str">
        <f>IFERROR(VLOOKUP(C:C,对照表!A:B,2,0)," ")</f>
        <v>Position</v>
      </c>
      <c r="E3635" s="1" t="s">
        <v>557</v>
      </c>
    </row>
    <row r="3636" spans="1:5" x14ac:dyDescent="0.25">
      <c r="A3636" s="10" t="s">
        <v>11424</v>
      </c>
      <c r="B3636" s="1" t="s">
        <v>2789</v>
      </c>
      <c r="C3636" s="9" t="s">
        <v>602</v>
      </c>
      <c r="D3636" s="3" t="str">
        <f>IFERROR(VLOOKUP(C:C,对照表!A:B,2,0)," ")</f>
        <v>Please enter the position</v>
      </c>
      <c r="E3636" s="1" t="s">
        <v>603</v>
      </c>
    </row>
    <row r="3637" spans="1:5" x14ac:dyDescent="0.25">
      <c r="A3637" s="10" t="s">
        <v>11425</v>
      </c>
      <c r="B3637" s="1" t="s">
        <v>2813</v>
      </c>
      <c r="C3637" s="9" t="s">
        <v>553</v>
      </c>
      <c r="D3637" s="3" t="str">
        <f>IFERROR(VLOOKUP(C:C,对照表!A:B,2,0)," ")</f>
        <v>Enrolment Date</v>
      </c>
      <c r="E3637" s="1" t="s">
        <v>7945</v>
      </c>
    </row>
    <row r="3638" spans="1:5" x14ac:dyDescent="0.25">
      <c r="A3638" s="10" t="s">
        <v>11426</v>
      </c>
      <c r="B3638" s="1" t="s">
        <v>2841</v>
      </c>
      <c r="C3638" s="9" t="s">
        <v>2842</v>
      </c>
      <c r="D3638" s="3" t="str">
        <f>IFERROR(VLOOKUP(C:C,对照表!A:B,2,0)," ")</f>
        <v>Please enter your hiredate</v>
      </c>
      <c r="E3638" s="2" t="str">
        <f>IFERROR(VLOOKUP(C:C,对照表!A:C,3,0)," ")</f>
        <v xml:space="preserve"> </v>
      </c>
    </row>
    <row r="3639" spans="1:5" x14ac:dyDescent="0.25">
      <c r="A3639" s="10" t="s">
        <v>11427</v>
      </c>
      <c r="B3639" s="1" t="s">
        <v>2863</v>
      </c>
      <c r="C3639" s="9" t="s">
        <v>562</v>
      </c>
      <c r="D3639" s="3" t="str">
        <f>IFERROR(VLOOKUP(C:C,对照表!A:B,2,0)," ")</f>
        <v>Remark</v>
      </c>
      <c r="E3639" s="1" t="s">
        <v>563</v>
      </c>
    </row>
    <row r="3640" spans="1:5" x14ac:dyDescent="0.25">
      <c r="A3640" s="10" t="s">
        <v>11428</v>
      </c>
      <c r="B3640" s="1" t="s">
        <v>2888</v>
      </c>
      <c r="C3640" s="9" t="s">
        <v>598</v>
      </c>
      <c r="D3640" s="3" t="str">
        <f>IFERROR(VLOOKUP(C:C,对照表!A:B,2,0)," ")</f>
        <v>Please enter the remark</v>
      </c>
      <c r="E3640" s="1" t="s">
        <v>600</v>
      </c>
    </row>
    <row r="3641" spans="1:5" x14ac:dyDescent="0.25">
      <c r="A3641" s="10" t="s">
        <v>11429</v>
      </c>
      <c r="B3641" s="1" t="s">
        <v>2919</v>
      </c>
      <c r="C3641" s="9" t="s">
        <v>1656</v>
      </c>
      <c r="D3641" s="3" t="str">
        <f>IFERROR(VLOOKUP(C:C,对照表!A:B,2,0)," ")</f>
        <v>Identification parameter library</v>
      </c>
      <c r="E3641" s="1" t="s">
        <v>564</v>
      </c>
    </row>
    <row r="3642" spans="1:5" x14ac:dyDescent="0.25">
      <c r="A3642" s="10" t="s">
        <v>11430</v>
      </c>
      <c r="B3642" s="1" t="s">
        <v>2951</v>
      </c>
      <c r="C3642" s="9"/>
      <c r="D3642" s="3" t="str">
        <f>IF((VLOOKUP(C:C,对照表!A:B,2,0)=0)," ",IFERROR(VLOOKUP(C:C,对照表!A:B,2,0),"  "))</f>
        <v xml:space="preserve"> </v>
      </c>
      <c r="E3642" s="1">
        <v>0</v>
      </c>
    </row>
    <row r="3643" spans="1:5" x14ac:dyDescent="0.25">
      <c r="A3643" s="10" t="s">
        <v>11431</v>
      </c>
      <c r="B3643" s="1" t="s">
        <v>2975</v>
      </c>
      <c r="C3643" s="9" t="s">
        <v>2976</v>
      </c>
      <c r="D3643" s="3" t="str">
        <f>IFERROR(VLOOKUP(C:C,对照表!A:B,2,0)," ")</f>
        <v>successfully delete</v>
      </c>
      <c r="E3643" s="2" t="str">
        <f>IFERROR(VLOOKUP(C:C,对照表!A:C,3,0)," ")</f>
        <v xml:space="preserve"> </v>
      </c>
    </row>
    <row r="3644" spans="1:5" x14ac:dyDescent="0.25">
      <c r="A3644" s="10" t="s">
        <v>11432</v>
      </c>
      <c r="B3644" s="1" t="s">
        <v>3002</v>
      </c>
      <c r="C3644" s="9" t="s">
        <v>3003</v>
      </c>
      <c r="D3644" s="3" t="str">
        <f>IFERROR(VLOOKUP(C:C,对照表!A:B,2,0)," ")</f>
        <v>Clear personnel successfully</v>
      </c>
      <c r="E3644" s="2" t="str">
        <f>IFERROR(VLOOKUP(C:C,对照表!A:C,3,0)," ")</f>
        <v xml:space="preserve"> </v>
      </c>
    </row>
    <row r="3645" spans="1:5" ht="27.6" x14ac:dyDescent="0.25">
      <c r="A3645" s="10" t="s">
        <v>11433</v>
      </c>
      <c r="B3645" s="1" t="s">
        <v>3029</v>
      </c>
      <c r="C3645" s="9" t="s">
        <v>3031</v>
      </c>
      <c r="D3645" s="3" t="str">
        <f>IFERROR(VLOOKUP(C:C,对照表!A:B,2,0)," ")</f>
        <v>Photo of face is required</v>
      </c>
      <c r="E3645" s="2" t="str">
        <f>IFERROR(VLOOKUP(C:C,对照表!A:C,3,0)," ")</f>
        <v xml:space="preserve"> </v>
      </c>
    </row>
    <row r="3646" spans="1:5" x14ac:dyDescent="0.25">
      <c r="A3646" s="10" t="s">
        <v>11434</v>
      </c>
      <c r="B3646" s="1" t="s">
        <v>3056</v>
      </c>
      <c r="C3646" s="9" t="s">
        <v>3057</v>
      </c>
      <c r="D3646" s="3" t="str">
        <f>IFERROR(VLOOKUP(C:C,对照表!A:B,2,0)," ")</f>
        <v>Photo upload size too large (&gt;10MB)</v>
      </c>
      <c r="E3646" s="2" t="str">
        <f>IFERROR(VLOOKUP(C:C,对照表!A:C,3,0)," ")</f>
        <v xml:space="preserve"> </v>
      </c>
    </row>
    <row r="3647" spans="1:5" x14ac:dyDescent="0.25">
      <c r="A3647" s="10" t="s">
        <v>11435</v>
      </c>
      <c r="B3647" s="1" t="s">
        <v>3087</v>
      </c>
      <c r="C3647" s="9" t="s">
        <v>3088</v>
      </c>
      <c r="D3647" s="3" t="str">
        <f>IFERROR(VLOOKUP(C:C,对照表!A:B,2,0)," ")</f>
        <v>The format of the uploaded photo is incorrect</v>
      </c>
      <c r="E3647" s="2" t="str">
        <f>IFERROR(VLOOKUP(C:C,对照表!A:C,3,0)," ")</f>
        <v xml:space="preserve"> </v>
      </c>
    </row>
    <row r="3648" spans="1:5" x14ac:dyDescent="0.25">
      <c r="A3648" s="10" t="s">
        <v>11436</v>
      </c>
      <c r="B3648" s="1" t="s">
        <v>3102</v>
      </c>
      <c r="C3648" s="9" t="s">
        <v>100</v>
      </c>
      <c r="D3648" s="3" t="str">
        <f>IFERROR(VLOOKUP(C:C,对照表!A:B,2,0)," ")</f>
        <v>Please enter name</v>
      </c>
      <c r="E3648" s="1" t="s">
        <v>101</v>
      </c>
    </row>
    <row r="3649" spans="1:5" x14ac:dyDescent="0.25">
      <c r="A3649" s="10" t="s">
        <v>11437</v>
      </c>
      <c r="B3649" s="1" t="s">
        <v>3112</v>
      </c>
      <c r="C3649" s="9" t="s">
        <v>3114</v>
      </c>
      <c r="D3649" s="3" t="str">
        <f>IFERROR(VLOOKUP(C:C,对照表!A:B,2,0)," ")</f>
        <v>Name has a text limit of 64 characters maximum</v>
      </c>
      <c r="E3649" s="2" t="str">
        <f>IFERROR(VLOOKUP(C:C,对照表!A:C,3,0)," ")</f>
        <v xml:space="preserve"> </v>
      </c>
    </row>
    <row r="3650" spans="1:5" x14ac:dyDescent="0.25">
      <c r="A3650" s="10" t="s">
        <v>11438</v>
      </c>
      <c r="B3650" s="1" t="s">
        <v>3134</v>
      </c>
      <c r="C3650" s="9" t="s">
        <v>3136</v>
      </c>
      <c r="D3650" s="3" t="str">
        <f>IFERROR(VLOOKUP(C:C,对照表!A:B,2,0)," ")</f>
        <v>Name cannot contain special characters</v>
      </c>
      <c r="E3650" s="2" t="str">
        <f>IFERROR(VLOOKUP(C:C,对照表!A:C,3,0)," ")</f>
        <v xml:space="preserve"> </v>
      </c>
    </row>
    <row r="3651" spans="1:5" x14ac:dyDescent="0.25">
      <c r="A3651" s="10" t="s">
        <v>11439</v>
      </c>
      <c r="B3651" s="1" t="s">
        <v>3161</v>
      </c>
      <c r="C3651" s="9" t="s">
        <v>585</v>
      </c>
      <c r="D3651" s="3" t="str">
        <f>IFERROR(VLOOKUP(C:C,对照表!A:B,2,0)," ")</f>
        <v xml:space="preserve">Enter personnel No. </v>
      </c>
      <c r="E3651" s="2" t="str">
        <f>IFERROR(VLOOKUP(C:C,对照表!A:C,3,0)," ")</f>
        <v>人員番号を入力してください</v>
      </c>
    </row>
    <row r="3652" spans="1:5" x14ac:dyDescent="0.25">
      <c r="A3652" s="10" t="s">
        <v>11440</v>
      </c>
      <c r="B3652" s="1" t="s">
        <v>3184</v>
      </c>
      <c r="C3652" s="9" t="s">
        <v>3185</v>
      </c>
      <c r="D3652" s="3" t="str">
        <f>IFERROR(VLOOKUP(C:C,对照表!A:B,2,0)," ")</f>
        <v>Please limit to 20 character or less</v>
      </c>
      <c r="E3652" s="2" t="str">
        <f>IFERROR(VLOOKUP(C:C,对照表!A:C,3,0)," ")</f>
        <v xml:space="preserve"> </v>
      </c>
    </row>
    <row r="3653" spans="1:5" x14ac:dyDescent="0.25">
      <c r="A3653" s="10" t="s">
        <v>11441</v>
      </c>
      <c r="B3653" s="1" t="s">
        <v>3207</v>
      </c>
      <c r="C3653" s="9" t="s">
        <v>3209</v>
      </c>
      <c r="D3653" s="3" t="str">
        <f>IFERROR(VLOOKUP(C:C,对照表!A:B,2,0)," ")</f>
        <v>Alphabets, numbers, _ or - can be used</v>
      </c>
      <c r="E3653" s="2" t="str">
        <f>IFERROR(VLOOKUP(C:C,对照表!A:C,3,0)," ")</f>
        <v xml:space="preserve"> </v>
      </c>
    </row>
    <row r="3654" spans="1:5" ht="27.6" x14ac:dyDescent="0.25">
      <c r="A3654" s="10" t="s">
        <v>11442</v>
      </c>
      <c r="B3654" s="1" t="s">
        <v>3234</v>
      </c>
      <c r="C3654" s="9" t="s">
        <v>225</v>
      </c>
      <c r="D3654" s="3" t="str">
        <f>IFERROR(VLOOKUP(C:C,对照表!A:B,2,0)," ")</f>
        <v>Please enter the password</v>
      </c>
      <c r="E3654" s="1" t="s">
        <v>358</v>
      </c>
    </row>
    <row r="3655" spans="1:5" ht="27.6" x14ac:dyDescent="0.25">
      <c r="A3655" s="10" t="s">
        <v>11443</v>
      </c>
      <c r="B3655" s="1" t="s">
        <v>3265</v>
      </c>
      <c r="C3655" s="9" t="s">
        <v>3268</v>
      </c>
      <c r="D3655" s="3" t="str">
        <f>IFERROR(VLOOKUP(C:C,对照表!A:B,2,0)," ")</f>
        <v>Password should be 6-20 characters</v>
      </c>
      <c r="E3655" s="2" t="str">
        <f>IFERROR(VLOOKUP(C:C,对照表!A:C,3,0)," ")</f>
        <v xml:space="preserve"> </v>
      </c>
    </row>
    <row r="3656" spans="1:5" ht="27.6" x14ac:dyDescent="0.25">
      <c r="A3656" s="10" t="s">
        <v>11444</v>
      </c>
      <c r="B3656" s="1" t="s">
        <v>3291</v>
      </c>
      <c r="C3656" s="9" t="s">
        <v>3292</v>
      </c>
      <c r="D3656" s="3" t="str">
        <f>IFERROR(VLOOKUP(C:C,对照表!A:B,2,0)," ")</f>
        <v>Password should not contain special characters</v>
      </c>
      <c r="E3656" s="2" t="str">
        <f>IFERROR(VLOOKUP(C:C,对照表!A:C,3,0)," ")</f>
        <v xml:space="preserve"> </v>
      </c>
    </row>
    <row r="3657" spans="1:5" ht="27.6" x14ac:dyDescent="0.25">
      <c r="A3657" s="10" t="s">
        <v>11445</v>
      </c>
      <c r="B3657" s="1" t="s">
        <v>3332</v>
      </c>
      <c r="C3657" s="9" t="s">
        <v>24688</v>
      </c>
      <c r="D3657" s="3" t="str">
        <f>IFERROR(VLOOKUP(C:C,对照表!A:B,2,0)," ")</f>
        <v>Please re-enter the administrator's password</v>
      </c>
      <c r="E3657" s="1" t="s">
        <v>2348</v>
      </c>
    </row>
    <row r="3658" spans="1:5" ht="27.6" x14ac:dyDescent="0.25">
      <c r="A3658" s="10" t="s">
        <v>11446</v>
      </c>
      <c r="B3658" s="1" t="s">
        <v>3335</v>
      </c>
      <c r="C3658" s="9" t="s">
        <v>3336</v>
      </c>
      <c r="D3658" s="3" t="str">
        <f>IFERROR(VLOOKUP(C:C,对照表!A:B,2,0)," ")</f>
        <v>The password should be 6-20 characters</v>
      </c>
      <c r="E3658" s="2" t="str">
        <f>IFERROR(VLOOKUP(C:C,对照表!A:C,3,0)," ")</f>
        <v xml:space="preserve"> </v>
      </c>
    </row>
    <row r="3659" spans="1:5" ht="27.6" x14ac:dyDescent="0.25">
      <c r="A3659" s="10" t="s">
        <v>11447</v>
      </c>
      <c r="B3659" s="1" t="s">
        <v>3363</v>
      </c>
      <c r="C3659" s="9" t="s">
        <v>3364</v>
      </c>
      <c r="D3659" s="3" t="str">
        <f>IFERROR(VLOOKUP(C:C,对照表!A:B,2,0)," ")</f>
        <v>Password should contain special characters</v>
      </c>
      <c r="E3659" s="2" t="str">
        <f>IFERROR(VLOOKUP(C:C,对照表!A:C,3,0)," ")</f>
        <v xml:space="preserve"> </v>
      </c>
    </row>
    <row r="3660" spans="1:5" ht="27.6" x14ac:dyDescent="0.25">
      <c r="A3660" s="10" t="s">
        <v>11448</v>
      </c>
      <c r="B3660" s="1" t="s">
        <v>3397</v>
      </c>
      <c r="C3660" s="9" t="s">
        <v>2377</v>
      </c>
      <c r="D3660" s="3" t="str">
        <f>IFERROR(VLOOKUP(C:C,对照表!A:B,2,0)," ")</f>
        <v>The two passwords are not equal</v>
      </c>
      <c r="E3660" s="1" t="s">
        <v>2349</v>
      </c>
    </row>
    <row r="3661" spans="1:5" ht="27.6" x14ac:dyDescent="0.25">
      <c r="A3661" s="10" t="s">
        <v>11449</v>
      </c>
      <c r="B3661" s="1" t="s">
        <v>3417</v>
      </c>
      <c r="C3661" s="9" t="s">
        <v>3420</v>
      </c>
      <c r="D3661" s="3" t="str">
        <f>IFERROR(VLOOKUP(C:C,对照表!A:B,2,0)," ")</f>
        <v>Please select your gender</v>
      </c>
      <c r="E3661" s="2" t="str">
        <f>IFERROR(VLOOKUP(C:C,对照表!A:C,3,0)," ")</f>
        <v xml:space="preserve"> </v>
      </c>
    </row>
    <row r="3662" spans="1:5" ht="27.6" x14ac:dyDescent="0.25">
      <c r="A3662" s="10" t="s">
        <v>11450</v>
      </c>
      <c r="B3662" s="1" t="s">
        <v>3478</v>
      </c>
      <c r="C3662" s="9" t="s">
        <v>3479</v>
      </c>
      <c r="D3662" s="3" t="str">
        <f>IFERROR(VLOOKUP(C:C,对照表!A:B,2,0)," ")</f>
        <v>Please select your organization</v>
      </c>
      <c r="E3662" s="2" t="str">
        <f>IFERROR(VLOOKUP(C:C,对照表!A:C,3,0)," ")</f>
        <v xml:space="preserve"> </v>
      </c>
    </row>
    <row r="3663" spans="1:5" ht="27.6" x14ac:dyDescent="0.25">
      <c r="A3663" s="10" t="s">
        <v>11451</v>
      </c>
      <c r="B3663" s="1" t="s">
        <v>3500</v>
      </c>
      <c r="C3663" s="9" t="s">
        <v>3501</v>
      </c>
      <c r="D3663" s="3" t="str">
        <f>IFERROR(VLOOKUP(C:C,对照表!A:B,2,0)," ")</f>
        <v>Please select an organization</v>
      </c>
      <c r="E3663" s="2" t="str">
        <f>IFERROR(VLOOKUP(C:C,对照表!A:C,3,0)," ")</f>
        <v xml:space="preserve"> </v>
      </c>
    </row>
    <row r="3664" spans="1:5" ht="27.6" x14ac:dyDescent="0.25">
      <c r="A3664" s="10" t="s">
        <v>11452</v>
      </c>
      <c r="B3664" s="1" t="s">
        <v>3521</v>
      </c>
      <c r="C3664" s="9" t="s">
        <v>595</v>
      </c>
      <c r="D3664" s="3" t="str">
        <f>IFERROR(VLOOKUP(C:C,对照表!A:B,2,0)," ")</f>
        <v xml:space="preserve">  Please enter your id number </v>
      </c>
      <c r="E3664" s="2" t="str">
        <f>IFERROR(VLOOKUP(C:C,对照表!A:C,3,0)," ")</f>
        <v>身分証明書番号を入力してください</v>
      </c>
    </row>
    <row r="3665" spans="1:5" x14ac:dyDescent="0.25">
      <c r="A3665" s="10" t="s">
        <v>11453</v>
      </c>
      <c r="B3665" s="1" t="s">
        <v>3538</v>
      </c>
      <c r="C3665" s="9" t="s">
        <v>3539</v>
      </c>
      <c r="D3665" s="3" t="str">
        <f>IFERROR(VLOOKUP(C:C,对照表!A:B,2,0)," ")</f>
        <v>The ID number should be less than 20 characters</v>
      </c>
      <c r="E3665" s="2" t="str">
        <f>IFERROR(VLOOKUP(C:C,对照表!A:C,3,0)," ")</f>
        <v xml:space="preserve"> </v>
      </c>
    </row>
    <row r="3666" spans="1:5" x14ac:dyDescent="0.25">
      <c r="A3666" s="10" t="s">
        <v>11454</v>
      </c>
      <c r="B3666" s="1" t="s">
        <v>3559</v>
      </c>
      <c r="C3666" s="9" t="s">
        <v>3560</v>
      </c>
      <c r="D3666" s="3" t="str">
        <f>IFERROR(VLOOKUP(C:C,对照表!A:B,2,0)," ")</f>
        <v>ID Numbers should not contain special characters</v>
      </c>
      <c r="E3666" s="2" t="str">
        <f>IFERROR(VLOOKUP(C:C,对照表!A:C,3,0)," ")</f>
        <v xml:space="preserve"> </v>
      </c>
    </row>
    <row r="3667" spans="1:5" ht="27.6" x14ac:dyDescent="0.25">
      <c r="A3667" s="10" t="s">
        <v>11455</v>
      </c>
      <c r="B3667" s="1" t="s">
        <v>3590</v>
      </c>
      <c r="C3667" s="9" t="s">
        <v>102</v>
      </c>
      <c r="D3667" s="3" t="str">
        <f>IFERROR(VLOOKUP(C:C,对照表!A:B,2,0)," ")</f>
        <v>Enter phone number</v>
      </c>
      <c r="E3667" s="1" t="s">
        <v>103</v>
      </c>
    </row>
    <row r="3668" spans="1:5" x14ac:dyDescent="0.25">
      <c r="A3668" s="10" t="s">
        <v>11456</v>
      </c>
      <c r="B3668" s="1" t="s">
        <v>3611</v>
      </c>
      <c r="C3668" s="9" t="s">
        <v>3612</v>
      </c>
      <c r="D3668" s="3" t="str">
        <f>IFERROR(VLOOKUP(C:C,对照表!A:B,2,0)," ")</f>
        <v>phone number should be 4-64 digits</v>
      </c>
      <c r="E3668" s="2" t="str">
        <f>IFERROR(VLOOKUP(C:C,对照表!A:C,3,0)," ")</f>
        <v xml:space="preserve"> </v>
      </c>
    </row>
    <row r="3669" spans="1:5" x14ac:dyDescent="0.25">
      <c r="A3669" s="10" t="s">
        <v>11457</v>
      </c>
      <c r="B3669" s="1" t="s">
        <v>3634</v>
      </c>
      <c r="C3669" s="9" t="s">
        <v>3636</v>
      </c>
      <c r="D3669" s="3" t="str">
        <f>IFERROR(VLOOKUP(C:C,对照表!A:B,2,0)," ")</f>
        <v>phone number cannot  contain special characters</v>
      </c>
      <c r="E3669" s="2" t="str">
        <f>IFERROR(VLOOKUP(C:C,对照表!A:C,3,0)," ")</f>
        <v xml:space="preserve"> </v>
      </c>
    </row>
    <row r="3670" spans="1:5" x14ac:dyDescent="0.25">
      <c r="A3670" s="10" t="s">
        <v>11458</v>
      </c>
      <c r="B3670" s="1" t="s">
        <v>3655</v>
      </c>
      <c r="C3670" s="9" t="s">
        <v>3656</v>
      </c>
      <c r="D3670" s="3" t="str">
        <f>IFERROR(VLOOKUP(C:C,对照表!A:B,2,0)," ")</f>
        <v>Please enter your email address</v>
      </c>
      <c r="E3670" s="2" t="str">
        <f>IFERROR(VLOOKUP(C:C,对照表!A:C,3,0)," ")</f>
        <v xml:space="preserve"> </v>
      </c>
    </row>
    <row r="3671" spans="1:5" x14ac:dyDescent="0.25">
      <c r="A3671" s="10" t="s">
        <v>11459</v>
      </c>
      <c r="B3671" s="1" t="s">
        <v>3677</v>
      </c>
      <c r="C3671" s="9" t="s">
        <v>3679</v>
      </c>
      <c r="D3671" s="3" t="str">
        <f>IFERROR(VLOOKUP(C:C,对照表!A:B,2,0)," ")</f>
        <v>The email address should be 4-64 characters</v>
      </c>
      <c r="E3671" s="2" t="str">
        <f>IFERROR(VLOOKUP(C:C,对照表!A:C,3,0)," ")</f>
        <v xml:space="preserve"> </v>
      </c>
    </row>
    <row r="3672" spans="1:5" x14ac:dyDescent="0.25">
      <c r="A3672" s="10" t="s">
        <v>11460</v>
      </c>
      <c r="B3672" s="1" t="s">
        <v>3688</v>
      </c>
      <c r="C3672" s="9" t="s">
        <v>3689</v>
      </c>
      <c r="D3672" s="3" t="str">
        <f>IFERROR(VLOOKUP(C:C,对照表!A:B,2,0)," ")</f>
        <v>Email addresses cannot contain special characters</v>
      </c>
      <c r="E3672" s="2" t="str">
        <f>IFERROR(VLOOKUP(C:C,对照表!A:C,3,0)," ")</f>
        <v xml:space="preserve"> </v>
      </c>
    </row>
    <row r="3673" spans="1:5" ht="27.6" x14ac:dyDescent="0.25">
      <c r="A3673" s="10" t="s">
        <v>11461</v>
      </c>
      <c r="B3673" s="1" t="s">
        <v>3702</v>
      </c>
      <c r="C3673" s="9" t="s">
        <v>1766</v>
      </c>
      <c r="D3673" s="3" t="str">
        <f>IFERROR(VLOOKUP(C:C,对照表!A:B,2,0)," ")</f>
        <v>Please enter IC card number</v>
      </c>
      <c r="E3673" s="2" t="str">
        <f>IFERROR(VLOOKUP(C:C,对照表!A:C,3,0)," ")</f>
        <v xml:space="preserve"> </v>
      </c>
    </row>
    <row r="3674" spans="1:5" ht="27.6" x14ac:dyDescent="0.25">
      <c r="A3674" s="10" t="s">
        <v>11462</v>
      </c>
      <c r="B3674" s="1" t="s">
        <v>3713</v>
      </c>
      <c r="C3674" s="9" t="s">
        <v>3714</v>
      </c>
      <c r="D3674" s="3" t="str">
        <f>IFERROR(VLOOKUP(C:C,对照表!A:B,2,0)," ")</f>
        <v>The length of IC card number should be less than 32 characters</v>
      </c>
      <c r="E3674" s="2" t="str">
        <f>IFERROR(VLOOKUP(C:C,对照表!A:C,3,0)," ")</f>
        <v xml:space="preserve"> </v>
      </c>
    </row>
    <row r="3675" spans="1:5" ht="27.6" x14ac:dyDescent="0.25">
      <c r="A3675" s="10" t="s">
        <v>11463</v>
      </c>
      <c r="B3675" s="1" t="s">
        <v>3729</v>
      </c>
      <c r="C3675" s="9" t="s">
        <v>3730</v>
      </c>
      <c r="D3675" s="3" t="str">
        <f>IFERROR(VLOOKUP(C:C,对照表!A:B,2,0)," ")</f>
        <v>IC card Number should not contain special characters</v>
      </c>
      <c r="E3675" s="2" t="str">
        <f>IFERROR(VLOOKUP(C:C,对照表!A:C,3,0)," ")</f>
        <v xml:space="preserve"> </v>
      </c>
    </row>
    <row r="3676" spans="1:5" ht="27.6" x14ac:dyDescent="0.25">
      <c r="A3676" s="10" t="s">
        <v>11464</v>
      </c>
      <c r="B3676" s="1" t="s">
        <v>3741</v>
      </c>
      <c r="C3676" s="9" t="s">
        <v>608</v>
      </c>
      <c r="D3676" s="3" t="str">
        <f>IFERROR(VLOOKUP(C:C,对照表!A:B,2,0)," ")</f>
        <v>Please enter the WG number</v>
      </c>
      <c r="E3676" s="1" t="s">
        <v>609</v>
      </c>
    </row>
    <row r="3677" spans="1:5" ht="27.6" x14ac:dyDescent="0.25">
      <c r="A3677" s="10" t="s">
        <v>11465</v>
      </c>
      <c r="B3677" s="1" t="s">
        <v>3752</v>
      </c>
      <c r="C3677" s="9" t="s">
        <v>3754</v>
      </c>
      <c r="D3677" s="3" t="str">
        <f>IFERROR(VLOOKUP(C:C,对照表!A:B,2,0)," ")</f>
        <v>The length of access control number should be less than 20 characters</v>
      </c>
      <c r="E3677" s="2" t="str">
        <f>IFERROR(VLOOKUP(C:C,对照表!A:C,3,0)," ")</f>
        <v xml:space="preserve"> </v>
      </c>
    </row>
    <row r="3678" spans="1:5" ht="27.6" x14ac:dyDescent="0.25">
      <c r="A3678" s="10" t="s">
        <v>11466</v>
      </c>
      <c r="B3678" s="1" t="s">
        <v>3774</v>
      </c>
      <c r="C3678" s="9" t="s">
        <v>3775</v>
      </c>
      <c r="D3678" s="3" t="str">
        <f>IFERROR(VLOOKUP(C:C,对照表!A:B,2,0)," ")</f>
        <v>Access conteol number should not contain special characters</v>
      </c>
      <c r="E3678" s="2" t="str">
        <f>IFERROR(VLOOKUP(C:C,对照表!A:C,3,0)," ")</f>
        <v xml:space="preserve"> </v>
      </c>
    </row>
    <row r="3679" spans="1:5" ht="27.6" x14ac:dyDescent="0.25">
      <c r="A3679" s="10" t="s">
        <v>11467</v>
      </c>
      <c r="B3679" s="1" t="s">
        <v>3797</v>
      </c>
      <c r="C3679" s="9" t="s">
        <v>602</v>
      </c>
      <c r="D3679" s="3" t="str">
        <f>IFERROR(VLOOKUP(C:C,对照表!A:B,2,0)," ")</f>
        <v>Please enter the position</v>
      </c>
      <c r="E3679" s="1" t="s">
        <v>603</v>
      </c>
    </row>
    <row r="3680" spans="1:5" x14ac:dyDescent="0.25">
      <c r="A3680" s="10" t="s">
        <v>11468</v>
      </c>
      <c r="B3680" s="1" t="s">
        <v>3812</v>
      </c>
      <c r="C3680" s="9" t="s">
        <v>3813</v>
      </c>
      <c r="D3680" s="3" t="str">
        <f>IFERROR(VLOOKUP(C:C,对照表!A:B,2,0)," ")</f>
        <v>The length of position title should be less than 20 characters</v>
      </c>
      <c r="E3680" s="2" t="str">
        <f>IFERROR(VLOOKUP(C:C,对照表!A:C,3,0)," ")</f>
        <v xml:space="preserve"> </v>
      </c>
    </row>
    <row r="3681" spans="1:5" ht="27.6" x14ac:dyDescent="0.25">
      <c r="A3681" s="10" t="s">
        <v>11469</v>
      </c>
      <c r="B3681" s="1" t="s">
        <v>3856</v>
      </c>
      <c r="C3681" s="9" t="s">
        <v>3858</v>
      </c>
      <c r="D3681" s="3" t="str">
        <f>IFERROR(VLOOKUP(C:C,对照表!A:B,2,0)," ")</f>
        <v>Position title cannot contain special characters</v>
      </c>
      <c r="E3681" s="2" t="str">
        <f>IFERROR(VLOOKUP(C:C,对照表!A:C,3,0)," ")</f>
        <v xml:space="preserve"> </v>
      </c>
    </row>
    <row r="3682" spans="1:5" ht="27.6" x14ac:dyDescent="0.25">
      <c r="A3682" s="10" t="s">
        <v>11470</v>
      </c>
      <c r="B3682" s="1" t="s">
        <v>3899</v>
      </c>
      <c r="C3682" s="9" t="s">
        <v>2842</v>
      </c>
      <c r="D3682" s="3" t="str">
        <f>IFERROR(VLOOKUP(C:C,对照表!A:B,2,0)," ")</f>
        <v>Please enter your hiredate</v>
      </c>
      <c r="E3682" s="2" t="str">
        <f>IFERROR(VLOOKUP(C:C,对照表!A:C,3,0)," ")</f>
        <v xml:space="preserve"> </v>
      </c>
    </row>
    <row r="3683" spans="1:5" ht="27.6" x14ac:dyDescent="0.25">
      <c r="A3683" s="10" t="s">
        <v>11471</v>
      </c>
      <c r="B3683" s="1" t="s">
        <v>3940</v>
      </c>
      <c r="C3683" s="9" t="s">
        <v>3943</v>
      </c>
      <c r="D3683" s="3" t="str">
        <f>IFERROR(VLOOKUP(C:C,对照表!A:B,2,0)," ")</f>
        <v>Please enter in correct date formate YYYY-MM-DD</v>
      </c>
      <c r="E3683" s="2" t="str">
        <f>IFERROR(VLOOKUP(C:C,对照表!A:C,3,0)," ")</f>
        <v xml:space="preserve"> </v>
      </c>
    </row>
    <row r="3684" spans="1:5" ht="27.6" x14ac:dyDescent="0.25">
      <c r="A3684" s="10" t="s">
        <v>11472</v>
      </c>
      <c r="B3684" s="1" t="s">
        <v>3980</v>
      </c>
      <c r="C3684" s="9" t="s">
        <v>598</v>
      </c>
      <c r="D3684" s="3" t="str">
        <f>IFERROR(VLOOKUP(C:C,对照表!A:B,2,0)," ")</f>
        <v>Please enter the remark</v>
      </c>
      <c r="E3684" s="1" t="s">
        <v>600</v>
      </c>
    </row>
    <row r="3685" spans="1:5" x14ac:dyDescent="0.25">
      <c r="A3685" s="10" t="s">
        <v>11473</v>
      </c>
      <c r="B3685" s="1" t="s">
        <v>4016</v>
      </c>
      <c r="C3685" s="9" t="s">
        <v>4017</v>
      </c>
      <c r="D3685" s="3" t="str">
        <f>IFERROR(VLOOKUP(C:C,对照表!A:B,2,0)," ")</f>
        <v>The length of remarks should be less than 256 characters</v>
      </c>
      <c r="E3685" s="2" t="str">
        <f>IFERROR(VLOOKUP(C:C,对照表!A:C,3,0)," ")</f>
        <v xml:space="preserve"> </v>
      </c>
    </row>
    <row r="3686" spans="1:5" x14ac:dyDescent="0.25">
      <c r="A3686" s="10" t="s">
        <v>11474</v>
      </c>
      <c r="B3686" s="1" t="s">
        <v>4047</v>
      </c>
      <c r="C3686" s="9" t="s">
        <v>4049</v>
      </c>
      <c r="D3686" s="3" t="str">
        <f>IFERROR(VLOOKUP(C:C,对照表!A:B,2,0)," ")</f>
        <v>Remarks cannot contain special characters</v>
      </c>
      <c r="E3686" s="2" t="str">
        <f>IFERROR(VLOOKUP(C:C,对照表!A:C,3,0)," ")</f>
        <v xml:space="preserve"> </v>
      </c>
    </row>
    <row r="3687" spans="1:5" ht="27.6" x14ac:dyDescent="0.25">
      <c r="A3687" s="10" t="s">
        <v>11475</v>
      </c>
      <c r="B3687" s="1" t="s">
        <v>4071</v>
      </c>
      <c r="C3687" s="9" t="s">
        <v>4072</v>
      </c>
      <c r="D3687" s="3" t="str">
        <f>IFERROR(VLOOKUP(C:C,对照表!A:B,2,0)," ")</f>
        <v>Select the staff parameter library</v>
      </c>
      <c r="E3687" s="2" t="str">
        <f>IFERROR(VLOOKUP(C:C,对照表!A:C,3,0)," ")</f>
        <v xml:space="preserve"> </v>
      </c>
    </row>
    <row r="3688" spans="1:5" ht="27.6" x14ac:dyDescent="0.25">
      <c r="A3688" s="10" t="s">
        <v>11476</v>
      </c>
      <c r="B3688" s="1" t="s">
        <v>4114</v>
      </c>
      <c r="C3688" s="9" t="s">
        <v>1524</v>
      </c>
      <c r="D3688" s="3" t="str">
        <f>IFERROR(VLOOKUP(C:C,对照表!A:B,2,0)," ")</f>
        <v>Please enter</v>
      </c>
      <c r="E3688" s="2" t="str">
        <f>IFERROR(VLOOKUP(C:C,对照表!A:C,3,0)," ")</f>
        <v>入力してください</v>
      </c>
    </row>
    <row r="3689" spans="1:5" x14ac:dyDescent="0.25">
      <c r="A3689" s="10" t="s">
        <v>11477</v>
      </c>
      <c r="B3689" s="1" t="s">
        <v>4145</v>
      </c>
      <c r="C3689" s="9" t="s">
        <v>4147</v>
      </c>
      <c r="D3689" s="3" t="str">
        <f>IFERROR(VLOOKUP(C:C,对照表!A:B,2,0)," ")</f>
        <v>Must be 0-32 characters</v>
      </c>
      <c r="E3689" s="2" t="str">
        <f>IFERROR(VLOOKUP(C:C,对照表!A:C,3,0)," ")</f>
        <v xml:space="preserve"> </v>
      </c>
    </row>
    <row r="3690" spans="1:5" ht="27.6" x14ac:dyDescent="0.25">
      <c r="A3690" s="10" t="s">
        <v>11478</v>
      </c>
      <c r="B3690" s="1" t="s">
        <v>4182</v>
      </c>
      <c r="C3690" s="9" t="s">
        <v>4184</v>
      </c>
      <c r="D3690" s="3" t="str">
        <f>IFERROR(VLOOKUP(C:C,对照表!A:B,2,0)," ")</f>
        <v>Should not contain special characters</v>
      </c>
      <c r="E3690" s="2" t="str">
        <f>IFERROR(VLOOKUP(C:C,对照表!A:C,3,0)," ")</f>
        <v xml:space="preserve"> </v>
      </c>
    </row>
    <row r="3691" spans="1:5" x14ac:dyDescent="0.25">
      <c r="A3691" s="10" t="s">
        <v>11479</v>
      </c>
      <c r="B3691" s="1" t="s">
        <v>4212</v>
      </c>
      <c r="C3691" s="9" t="s">
        <v>4214</v>
      </c>
      <c r="D3691" s="3" t="str">
        <f>IFERROR(VLOOKUP(C:C,对照表!A:B,2,0)," ")</f>
        <v>Failed to delete personnel</v>
      </c>
      <c r="E3691" s="2" t="str">
        <f>IFERROR(VLOOKUP(C:C,对照表!A:C,3,0)," ")</f>
        <v xml:space="preserve"> </v>
      </c>
    </row>
    <row r="3692" spans="1:5" x14ac:dyDescent="0.25">
      <c r="A3692" s="10" t="s">
        <v>11480</v>
      </c>
      <c r="B3692" s="1" t="s">
        <v>4246</v>
      </c>
      <c r="C3692" s="9" t="s">
        <v>4248</v>
      </c>
      <c r="D3692" s="3" t="str">
        <f>IFERROR(VLOOKUP(C:C,对照表!A:B,2,0)," ")</f>
        <v>Failed to clear personnel</v>
      </c>
      <c r="E3692" s="2" t="str">
        <f>IFERROR(VLOOKUP(C:C,对照表!A:C,3,0)," ")</f>
        <v xml:space="preserve"> </v>
      </c>
    </row>
    <row r="3693" spans="1:5" x14ac:dyDescent="0.25">
      <c r="A3693" s="10" t="s">
        <v>11481</v>
      </c>
      <c r="B3693" s="1" t="s">
        <v>4280</v>
      </c>
      <c r="C3693" s="9" t="s">
        <v>4282</v>
      </c>
      <c r="D3693" s="3" t="str">
        <f>IFERROR(VLOOKUP(C:C,对照表!A:B,2,0)," ")</f>
        <v>Self-registration app</v>
      </c>
      <c r="E3693" s="2" t="str">
        <f>IFERROR(VLOOKUP(C:C,对照表!A:C,3,0)," ")</f>
        <v xml:space="preserve"> </v>
      </c>
    </row>
    <row r="3694" spans="1:5" x14ac:dyDescent="0.25">
      <c r="A3694" s="10" t="s">
        <v>11482</v>
      </c>
      <c r="B3694" s="1" t="s">
        <v>4308</v>
      </c>
      <c r="C3694" s="9" t="s">
        <v>4310</v>
      </c>
      <c r="D3694" s="3" t="str">
        <f>IFERROR(VLOOKUP(C:C,对照表!A:B,2,0)," ")</f>
        <v>Update person</v>
      </c>
      <c r="E3694" s="2" t="str">
        <f>IFERROR(VLOOKUP(C:C,对照表!A:C,3,0)," ")</f>
        <v xml:space="preserve"> </v>
      </c>
    </row>
    <row r="3695" spans="1:5" x14ac:dyDescent="0.25">
      <c r="A3695" s="10" t="s">
        <v>11483</v>
      </c>
      <c r="B3695" s="1" t="s">
        <v>4337</v>
      </c>
      <c r="C3695" s="9" t="s">
        <v>4338</v>
      </c>
      <c r="D3695" s="3" t="str">
        <f>IFERROR(VLOOKUP(C:C,对照表!A:B,2,0)," ")</f>
        <v>Unrenewed person</v>
      </c>
      <c r="E3695" s="2" t="str">
        <f>IFERROR(VLOOKUP(C:C,对照表!A:C,3,0)," ")</f>
        <v xml:space="preserve"> </v>
      </c>
    </row>
    <row r="3696" spans="1:5" x14ac:dyDescent="0.25">
      <c r="A3696" s="10" t="s">
        <v>11484</v>
      </c>
      <c r="B3696" s="1" t="s">
        <v>4365</v>
      </c>
      <c r="C3696" s="9" t="s">
        <v>1759</v>
      </c>
      <c r="D3696" s="3" t="str">
        <f>IFERROR(VLOOKUP(C:C,对照表!A:B,2,0)," ")</f>
        <v xml:space="preserve">  Monday </v>
      </c>
      <c r="E3696" s="2" t="str">
        <f>IFERROR(VLOOKUP(C:C,对照表!A:C,3,0)," ")</f>
        <v>月曜日</v>
      </c>
    </row>
    <row r="3697" spans="1:5" x14ac:dyDescent="0.25">
      <c r="A3697" s="10" t="s">
        <v>11485</v>
      </c>
      <c r="B3697" s="1" t="s">
        <v>4397</v>
      </c>
      <c r="C3697" s="9" t="s">
        <v>1762</v>
      </c>
      <c r="D3697" s="3" t="str">
        <f>IFERROR(VLOOKUP(C:C,对照表!A:B,2,0)," ")</f>
        <v xml:space="preserve">  Tuesday </v>
      </c>
      <c r="E3697" s="2" t="str">
        <f>IFERROR(VLOOKUP(C:C,对照表!A:C,3,0)," ")</f>
        <v>火曜日</v>
      </c>
    </row>
    <row r="3698" spans="1:5" x14ac:dyDescent="0.25">
      <c r="A3698" s="10" t="s">
        <v>11486</v>
      </c>
      <c r="B3698" s="1" t="s">
        <v>4435</v>
      </c>
      <c r="C3698" s="9" t="s">
        <v>1763</v>
      </c>
      <c r="D3698" s="3" t="str">
        <f>IFERROR(VLOOKUP(C:C,对照表!A:B,2,0)," ")</f>
        <v xml:space="preserve">  Wednesday </v>
      </c>
      <c r="E3698" s="2" t="str">
        <f>IFERROR(VLOOKUP(C:C,对照表!A:C,3,0)," ")</f>
        <v>水曜日</v>
      </c>
    </row>
    <row r="3699" spans="1:5" x14ac:dyDescent="0.25">
      <c r="A3699" s="10" t="s">
        <v>11487</v>
      </c>
      <c r="B3699" s="1" t="s">
        <v>4472</v>
      </c>
      <c r="C3699" s="9" t="s">
        <v>1764</v>
      </c>
      <c r="D3699" s="3" t="str">
        <f>IFERROR(VLOOKUP(C:C,对照表!A:B,2,0)," ")</f>
        <v xml:space="preserve">  Thursday </v>
      </c>
      <c r="E3699" s="2" t="str">
        <f>IFERROR(VLOOKUP(C:C,对照表!A:C,3,0)," ")</f>
        <v>木曜日</v>
      </c>
    </row>
    <row r="3700" spans="1:5" x14ac:dyDescent="0.25">
      <c r="A3700" s="10" t="s">
        <v>11488</v>
      </c>
      <c r="B3700" s="1" t="s">
        <v>4500</v>
      </c>
      <c r="C3700" s="9" t="s">
        <v>1765</v>
      </c>
      <c r="D3700" s="3" t="str">
        <f>IFERROR(VLOOKUP(C:C,对照表!A:B,2,0)," ")</f>
        <v xml:space="preserve">  Friday </v>
      </c>
      <c r="E3700" s="2" t="str">
        <f>IFERROR(VLOOKUP(C:C,对照表!A:C,3,0)," ")</f>
        <v>金曜日</v>
      </c>
    </row>
    <row r="3701" spans="1:5" x14ac:dyDescent="0.25">
      <c r="A3701" s="10" t="s">
        <v>11489</v>
      </c>
      <c r="B3701" s="1" t="s">
        <v>4545</v>
      </c>
      <c r="C3701" s="9" t="s">
        <v>1767</v>
      </c>
      <c r="D3701" s="3" t="str">
        <f>IFERROR(VLOOKUP(C:C,对照表!A:B,2,0)," ")</f>
        <v xml:space="preserve">  Saturday </v>
      </c>
      <c r="E3701" s="2" t="str">
        <f>IFERROR(VLOOKUP(C:C,对照表!A:C,3,0)," ")</f>
        <v>土曜日</v>
      </c>
    </row>
    <row r="3702" spans="1:5" x14ac:dyDescent="0.25">
      <c r="A3702" s="10" t="s">
        <v>11490</v>
      </c>
      <c r="B3702" s="1" t="s">
        <v>4575</v>
      </c>
      <c r="C3702" s="9" t="s">
        <v>1770</v>
      </c>
      <c r="D3702" s="3" t="str">
        <f>IFERROR(VLOOKUP(C:C,对照表!A:B,2,0)," ")</f>
        <v xml:space="preserve">  Sunday </v>
      </c>
      <c r="E3702" s="2" t="str">
        <f>IFERROR(VLOOKUP(C:C,对照表!A:C,3,0)," ")</f>
        <v>日曜日</v>
      </c>
    </row>
    <row r="3703" spans="1:5" x14ac:dyDescent="0.25">
      <c r="A3703" s="10" t="s">
        <v>11491</v>
      </c>
      <c r="B3703" s="1" t="s">
        <v>4608</v>
      </c>
      <c r="C3703" s="9" t="s">
        <v>4609</v>
      </c>
      <c r="D3703" s="3" t="str">
        <f>IFERROR(VLOOKUP(C:C,对照表!A:B,2,0)," ")</f>
        <v>Unrenewed person</v>
      </c>
      <c r="E3703" s="2" t="str">
        <f>IFERROR(VLOOKUP(C:C,对照表!A:C,3,0)," ")</f>
        <v xml:space="preserve"> </v>
      </c>
    </row>
    <row r="3704" spans="1:5" x14ac:dyDescent="0.25">
      <c r="A3704" s="10" t="s">
        <v>11492</v>
      </c>
      <c r="B3704" s="1" t="s">
        <v>4645</v>
      </c>
      <c r="C3704" s="9" t="s">
        <v>4656</v>
      </c>
      <c r="D3704" s="3" t="str">
        <f>IFERROR(VLOOKUP(C:C,对照表!A:B,2,0)," ")</f>
        <v>Collection of photo</v>
      </c>
      <c r="E3704" s="2" t="str">
        <f>IFERROR(VLOOKUP(C:C,对照表!A:C,3,0)," ")</f>
        <v xml:space="preserve"> </v>
      </c>
    </row>
    <row r="3705" spans="1:5" x14ac:dyDescent="0.25">
      <c r="A3705" s="10" t="s">
        <v>11493</v>
      </c>
      <c r="B3705" s="1" t="s">
        <v>4689</v>
      </c>
      <c r="C3705" s="9" t="s">
        <v>551</v>
      </c>
      <c r="D3705" s="3" t="str">
        <f>IFERROR(VLOOKUP(C:C,对照表!A:B,2,0)," ")</f>
        <v xml:space="preserve">  Organization </v>
      </c>
      <c r="E3705" s="2" t="str">
        <f>IFERROR(VLOOKUP(C:C,对照表!A:C,3,0)," ")</f>
        <v>所属組織</v>
      </c>
    </row>
    <row r="3706" spans="1:5" ht="27.6" x14ac:dyDescent="0.25">
      <c r="A3706" s="10" t="s">
        <v>11494</v>
      </c>
      <c r="B3706" s="1" t="s">
        <v>4727</v>
      </c>
      <c r="C3706" s="9" t="s">
        <v>4729</v>
      </c>
      <c r="D3706" s="3" t="str">
        <f>IFERROR(VLOOKUP(C:C,对照表!A:B,2,0)," ")</f>
        <v xml:space="preserve">  Please enter your organization </v>
      </c>
      <c r="E3706" s="2" t="str">
        <f>IFERROR(VLOOKUP(C:C,对照表!A:C,3,0)," ")</f>
        <v>あなたの団体を入力してください</v>
      </c>
    </row>
    <row r="3707" spans="1:5" x14ac:dyDescent="0.25">
      <c r="A3707" s="10" t="s">
        <v>11495</v>
      </c>
      <c r="B3707" s="1" t="s">
        <v>4759</v>
      </c>
      <c r="C3707" s="9" t="s">
        <v>4761</v>
      </c>
      <c r="D3707" s="3" t="str">
        <f>IFERROR(VLOOKUP(C:C,对照表!A:B,2,0)," ")</f>
        <v>Are you sure you want to delete this record?</v>
      </c>
      <c r="E3707" s="2" t="str">
        <f>IFERROR(VLOOKUP(C:C,对照表!A:C,3,0)," ")</f>
        <v xml:space="preserve"> </v>
      </c>
    </row>
    <row r="3708" spans="1:5" ht="27.6" x14ac:dyDescent="0.25">
      <c r="A3708" s="10" t="s">
        <v>11496</v>
      </c>
      <c r="B3708" s="1" t="s">
        <v>4795</v>
      </c>
      <c r="C3708" s="9" t="s">
        <v>4797</v>
      </c>
      <c r="D3708" s="3" t="str">
        <f>IFERROR(VLOOKUP(C:C,对照表!A:B,2,0)," ")</f>
        <v>This record has not been approved. Record cannot be restored after being deleted. Confirm to delete?</v>
      </c>
      <c r="E3708" s="2" t="str">
        <f>IFERROR(VLOOKUP(C:C,对照表!A:C,3,0)," ")</f>
        <v xml:space="preserve"> </v>
      </c>
    </row>
    <row r="3709" spans="1:5" x14ac:dyDescent="0.25">
      <c r="A3709" s="10" t="s">
        <v>11497</v>
      </c>
      <c r="B3709" s="1" t="s">
        <v>4816</v>
      </c>
      <c r="C3709" s="9" t="s">
        <v>4817</v>
      </c>
      <c r="D3709" s="3" t="str">
        <f>IFERROR(VLOOKUP(C:C,对照表!A:B,2,0)," ")</f>
        <v xml:space="preserve">  Delete record successful! </v>
      </c>
      <c r="E3709" s="2" t="str">
        <f>IFERROR(VLOOKUP(C:C,对照表!A:C,3,0)," ")</f>
        <v xml:space="preserve"> </v>
      </c>
    </row>
    <row r="3710" spans="1:5" x14ac:dyDescent="0.25">
      <c r="A3710" s="10" t="s">
        <v>11498</v>
      </c>
      <c r="B3710" s="1" t="s">
        <v>4839</v>
      </c>
      <c r="C3710" s="9" t="s">
        <v>4840</v>
      </c>
      <c r="D3710" s="3" t="str">
        <f>IFERROR(VLOOKUP(C:C,对照表!A:B,2,0)," ")</f>
        <v xml:space="preserve">  Record deletion failed! </v>
      </c>
      <c r="E3710" s="2" t="str">
        <f>IFERROR(VLOOKUP(C:C,对照表!A:C,3,0)," ")</f>
        <v xml:space="preserve"> </v>
      </c>
    </row>
    <row r="3711" spans="1:5" x14ac:dyDescent="0.25">
      <c r="A3711" s="10" t="s">
        <v>11499</v>
      </c>
      <c r="B3711" s="1" t="s">
        <v>4849</v>
      </c>
      <c r="C3711" s="9" t="s">
        <v>4851</v>
      </c>
      <c r="D3711" s="3" t="str">
        <f>IFERROR(VLOOKUP(C:C,对照表!A:B,2,0)," ")</f>
        <v>Select the record you want to delete</v>
      </c>
      <c r="E3711" s="2" t="str">
        <f>IFERROR(VLOOKUP(C:C,对照表!A:C,3,0)," ")</f>
        <v xml:space="preserve"> </v>
      </c>
    </row>
    <row r="3712" spans="1:5" ht="27.6" x14ac:dyDescent="0.25">
      <c r="A3712" s="10" t="s">
        <v>11500</v>
      </c>
      <c r="B3712" s="1" t="s">
        <v>4904</v>
      </c>
      <c r="C3712" s="9" t="s">
        <v>4906</v>
      </c>
      <c r="D3712" s="3" t="str">
        <f>IFERROR(VLOOKUP(C:C,对照表!A:B,2,0)," ")</f>
        <v>Are you sure you want to delete the selected record?</v>
      </c>
      <c r="E3712" s="2" t="str">
        <f>IFERROR(VLOOKUP(C:C,对照表!A:C,3,0)," ")</f>
        <v xml:space="preserve"> </v>
      </c>
    </row>
    <row r="3713" spans="1:5" ht="27.6" x14ac:dyDescent="0.25">
      <c r="A3713" s="10" t="s">
        <v>11501</v>
      </c>
      <c r="B3713" s="1" t="s">
        <v>4945</v>
      </c>
      <c r="C3713" s="9" t="s">
        <v>4946</v>
      </c>
      <c r="D3713" s="3" t="str">
        <f>IFERROR(VLOOKUP(C:C,对照表!A:B,2,0)," ")</f>
        <v>The selected record was not approved and will not be restored after deletion. Are you sure about deletion?</v>
      </c>
      <c r="E3713" s="2" t="str">
        <f>IFERROR(VLOOKUP(C:C,对照表!A:C,3,0)," ")</f>
        <v xml:space="preserve"> </v>
      </c>
    </row>
    <row r="3714" spans="1:5" x14ac:dyDescent="0.25">
      <c r="A3714" s="10" t="s">
        <v>11502</v>
      </c>
      <c r="B3714" s="1" t="s">
        <v>4978</v>
      </c>
      <c r="C3714" s="9" t="s">
        <v>4980</v>
      </c>
      <c r="D3714" s="3" t="str">
        <f>IFERROR(VLOOKUP(C:C,对照表!A:B,2,0)," ")</f>
        <v>Are you sure you want to delete the selected personnel?</v>
      </c>
      <c r="E3714" s="2" t="str">
        <f>IFERROR(VLOOKUP(C:C,对照表!A:C,3,0)," ")</f>
        <v xml:space="preserve"> </v>
      </c>
    </row>
    <row r="3715" spans="1:5" x14ac:dyDescent="0.25">
      <c r="A3715" s="10" t="s">
        <v>11503</v>
      </c>
      <c r="B3715" s="1" t="s">
        <v>5012</v>
      </c>
      <c r="C3715" s="9" t="s">
        <v>5013</v>
      </c>
      <c r="D3715" s="3" t="str">
        <f>IFERROR(VLOOKUP(C:C,对照表!A:B,2,0)," ")</f>
        <v>Personnel has been successfully deleted</v>
      </c>
      <c r="E3715" s="2" t="str">
        <f>IFERROR(VLOOKUP(C:C,对照表!A:C,3,0)," ")</f>
        <v xml:space="preserve"> </v>
      </c>
    </row>
    <row r="3716" spans="1:5" x14ac:dyDescent="0.25">
      <c r="A3716" s="10" t="s">
        <v>11504</v>
      </c>
      <c r="B3716" s="1" t="s">
        <v>5032</v>
      </c>
      <c r="C3716" s="9" t="s">
        <v>5033</v>
      </c>
      <c r="D3716" s="3" t="str">
        <f>IFERROR(VLOOKUP(C:C,对照表!A:B,2,0)," ")</f>
        <v>Failed to delete personnel</v>
      </c>
      <c r="E3716" s="2" t="str">
        <f>IFERROR(VLOOKUP(C:C,对照表!A:C,3,0)," ")</f>
        <v xml:space="preserve"> </v>
      </c>
    </row>
    <row r="3717" spans="1:5" x14ac:dyDescent="0.25">
      <c r="A3717" s="10" t="s">
        <v>11505</v>
      </c>
      <c r="B3717" s="1" t="s">
        <v>5056</v>
      </c>
      <c r="C3717" s="9" t="s">
        <v>5057</v>
      </c>
      <c r="D3717" s="3" t="str">
        <f>IFERROR(VLOOKUP(C:C,对照表!A:B,2,0)," ")</f>
        <v>Please select the person you want to delete</v>
      </c>
      <c r="E3717" s="2" t="str">
        <f>IFERROR(VLOOKUP(C:C,对照表!A:C,3,0)," ")</f>
        <v xml:space="preserve"> </v>
      </c>
    </row>
    <row r="3718" spans="1:5" ht="27.6" x14ac:dyDescent="0.25">
      <c r="A3718" s="10" t="s">
        <v>11506</v>
      </c>
      <c r="B3718" s="1" t="s">
        <v>5091</v>
      </c>
      <c r="C3718" s="9" t="s">
        <v>5092</v>
      </c>
      <c r="D3718" s="3" t="str">
        <f>IFERROR(VLOOKUP(C:C,对照表!A:B,2,0)," ")</f>
        <v>Are you sure you want to delete the selected person?</v>
      </c>
      <c r="E3718" s="2" t="str">
        <f>IFERROR(VLOOKUP(C:C,对照表!A:C,3,0)," ")</f>
        <v xml:space="preserve"> </v>
      </c>
    </row>
    <row r="3719" spans="1:5" x14ac:dyDescent="0.25">
      <c r="A3719" s="10" t="s">
        <v>11507</v>
      </c>
      <c r="B3719" s="1" t="s">
        <v>5109</v>
      </c>
      <c r="C3719" s="9" t="s">
        <v>5110</v>
      </c>
      <c r="D3719" s="3" t="str">
        <f>IFERROR(VLOOKUP(C:C,对照表!A:B,2,0)," ")</f>
        <v>Personnel information has been successfully updated</v>
      </c>
      <c r="E3719" s="2" t="str">
        <f>IFERROR(VLOOKUP(C:C,对照表!A:C,3,0)," ")</f>
        <v xml:space="preserve"> </v>
      </c>
    </row>
    <row r="3720" spans="1:5" x14ac:dyDescent="0.25">
      <c r="A3720" s="10" t="s">
        <v>11508</v>
      </c>
      <c r="B3720" s="1" t="s">
        <v>5135</v>
      </c>
      <c r="C3720" s="9" t="s">
        <v>5136</v>
      </c>
      <c r="D3720" s="3" t="str">
        <f>IFERROR(VLOOKUP(C:C,对照表!A:B,2,0)," ")</f>
        <v>Confirm the approval of this request?</v>
      </c>
      <c r="E3720" s="2" t="str">
        <f>IFERROR(VLOOKUP(C:C,对照表!A:C,3,0)," ")</f>
        <v xml:space="preserve"> </v>
      </c>
    </row>
    <row r="3721" spans="1:5" x14ac:dyDescent="0.25">
      <c r="A3721" s="10" t="s">
        <v>11509</v>
      </c>
      <c r="B3721" s="1" t="s">
        <v>5155</v>
      </c>
      <c r="C3721" s="9" t="s">
        <v>5156</v>
      </c>
      <c r="D3721" s="3" t="str">
        <f>IFERROR(VLOOKUP(C:C,对照表!A:B,2,0)," ")</f>
        <v>Confirm the approval of selected requests?</v>
      </c>
      <c r="E3721" s="2" t="str">
        <f>IFERROR(VLOOKUP(C:C,对照表!A:C,3,0)," ")</f>
        <v xml:space="preserve"> </v>
      </c>
    </row>
    <row r="3722" spans="1:5" x14ac:dyDescent="0.25">
      <c r="A3722" s="10" t="s">
        <v>11510</v>
      </c>
      <c r="B3722" s="1" t="s">
        <v>5178</v>
      </c>
      <c r="C3722" s="9" t="s">
        <v>5179</v>
      </c>
      <c r="D3722" s="3" t="str">
        <f>IFERROR(VLOOKUP(C:C,对照表!A:B,2,0)," ")</f>
        <v>Confirm approval?</v>
      </c>
      <c r="E3722" s="2" t="str">
        <f>IFERROR(VLOOKUP(C:C,对照表!A:C,3,0)," ")</f>
        <v xml:space="preserve"> </v>
      </c>
    </row>
    <row r="3723" spans="1:5" x14ac:dyDescent="0.25">
      <c r="A3723" s="10" t="s">
        <v>11511</v>
      </c>
      <c r="B3723" s="1" t="s">
        <v>5215</v>
      </c>
      <c r="C3723" s="9" t="s">
        <v>5218</v>
      </c>
      <c r="D3723" s="3" t="str">
        <f>IFERROR(VLOOKUP(C:C,对照表!A:B,2,0)," ")</f>
        <v>Select requests that require approval</v>
      </c>
      <c r="E3723" s="2" t="str">
        <f>IFERROR(VLOOKUP(C:C,对照表!A:C,3,0)," ")</f>
        <v xml:space="preserve"> </v>
      </c>
    </row>
    <row r="3724" spans="1:5" x14ac:dyDescent="0.25">
      <c r="A3724" s="10" t="s">
        <v>11512</v>
      </c>
      <c r="B3724" s="1" t="s">
        <v>5257</v>
      </c>
      <c r="C3724" s="9" t="s">
        <v>5258</v>
      </c>
      <c r="D3724" s="3" t="str">
        <f>IFERROR(VLOOKUP(C:C,对照表!A:B,2,0)," ")</f>
        <v>Approval successful</v>
      </c>
      <c r="E3724" s="2" t="str">
        <f>IFERROR(VLOOKUP(C:C,对照表!A:C,3,0)," ")</f>
        <v xml:space="preserve"> </v>
      </c>
    </row>
    <row r="3725" spans="1:5" x14ac:dyDescent="0.25">
      <c r="A3725" s="10" t="s">
        <v>11513</v>
      </c>
      <c r="B3725" s="1" t="s">
        <v>5295</v>
      </c>
      <c r="C3725" s="9" t="s">
        <v>2805</v>
      </c>
      <c r="D3725" s="3" t="str">
        <f>IFERROR(VLOOKUP(C:C,对照表!A:B,2,0)," ")</f>
        <v>Save successfully!</v>
      </c>
      <c r="E3725" s="1" t="s">
        <v>2806</v>
      </c>
    </row>
    <row r="3726" spans="1:5" x14ac:dyDescent="0.25">
      <c r="A3726" s="10" t="s">
        <v>11514</v>
      </c>
      <c r="B3726" s="1" t="s">
        <v>5333</v>
      </c>
      <c r="C3726" s="9" t="s">
        <v>5335</v>
      </c>
      <c r="D3726" s="3" t="str">
        <f>IFERROR(VLOOKUP(C:C,对照表!A:B,2,0)," ")</f>
        <v>Operation successful</v>
      </c>
      <c r="E3726" s="2" t="str">
        <f>IFERROR(VLOOKUP(C:C,对照表!A:C,3,0)," ")</f>
        <v xml:space="preserve"> </v>
      </c>
    </row>
    <row r="3727" spans="1:5" x14ac:dyDescent="0.25">
      <c r="A3727" s="10" t="s">
        <v>11515</v>
      </c>
      <c r="B3727" s="1" t="s">
        <v>5367</v>
      </c>
      <c r="C3727" s="9" t="s">
        <v>5368</v>
      </c>
      <c r="D3727" s="3" t="str">
        <f>IFERROR(VLOOKUP(C:C,对照表!A:B,2,0)," ")</f>
        <v>Copy successfully</v>
      </c>
      <c r="E3727" s="1" t="s">
        <v>8031</v>
      </c>
    </row>
    <row r="3728" spans="1:5" x14ac:dyDescent="0.25">
      <c r="A3728" s="10" t="s">
        <v>11516</v>
      </c>
      <c r="B3728" s="1" t="s">
        <v>5399</v>
      </c>
      <c r="C3728" s="9" t="s">
        <v>199</v>
      </c>
      <c r="D3728" s="3" t="str">
        <f>IFERROR(VLOOKUP(C:C,对照表!A:B,2,0)," ")</f>
        <v xml:space="preserve">  prompt </v>
      </c>
      <c r="E3728" s="1" t="s">
        <v>22096</v>
      </c>
    </row>
    <row r="3729" spans="1:5" x14ac:dyDescent="0.25">
      <c r="A3729" s="10" t="s">
        <v>11517</v>
      </c>
      <c r="B3729" s="1" t="s">
        <v>5424</v>
      </c>
      <c r="C3729" s="9" t="s">
        <v>98</v>
      </c>
      <c r="D3729" s="3" t="str">
        <f>IFERROR(VLOOKUP(C:C,对照表!A:B,2,0)," ")</f>
        <v xml:space="preserve">  Confirm </v>
      </c>
      <c r="E3729" s="1" t="s">
        <v>22089</v>
      </c>
    </row>
    <row r="3730" spans="1:5" x14ac:dyDescent="0.25">
      <c r="A3730" s="10" t="s">
        <v>11518</v>
      </c>
      <c r="B3730" s="1" t="s">
        <v>5459</v>
      </c>
      <c r="C3730" s="9" t="s">
        <v>111</v>
      </c>
      <c r="D3730" s="3" t="str">
        <f>IFERROR(VLOOKUP(C:C,对照表!A:B,2,0)," ")</f>
        <v xml:space="preserve">  cancel </v>
      </c>
      <c r="E3730" s="1" t="s">
        <v>22091</v>
      </c>
    </row>
    <row r="3731" spans="1:5" x14ac:dyDescent="0.25">
      <c r="A3731" s="10" t="s">
        <v>11519</v>
      </c>
      <c r="B3731" s="1" t="s">
        <v>5473</v>
      </c>
      <c r="C3731" s="9" t="s">
        <v>545</v>
      </c>
      <c r="D3731" s="3" t="str">
        <f>IFERROR(VLOOKUP(C:C,对照表!A:B,2,0)," ")</f>
        <v xml:space="preserve">  delete </v>
      </c>
      <c r="E3731" s="1" t="s">
        <v>24845</v>
      </c>
    </row>
    <row r="3732" spans="1:5" x14ac:dyDescent="0.25">
      <c r="A3732" s="10" t="s">
        <v>11520</v>
      </c>
      <c r="B3732" s="1" t="s">
        <v>5494</v>
      </c>
      <c r="C3732" s="9" t="s">
        <v>3350</v>
      </c>
      <c r="D3732" s="3" t="str">
        <f>IFERROR(VLOOKUP(C:C,对照表!A:B,2,0)," ")</f>
        <v>Update</v>
      </c>
      <c r="E3732" s="2" t="str">
        <f>IFERROR(VLOOKUP(C:C,对照表!A:C,3,0)," ")</f>
        <v xml:space="preserve"> </v>
      </c>
    </row>
    <row r="3733" spans="1:5" x14ac:dyDescent="0.25">
      <c r="A3733" s="10" t="s">
        <v>11521</v>
      </c>
      <c r="B3733" s="1" t="s">
        <v>5523</v>
      </c>
      <c r="C3733" s="9" t="s">
        <v>539</v>
      </c>
      <c r="D3733" s="3" t="str">
        <f>IFERROR(VLOOKUP(C:C,对照表!A:B,2,0)," ")</f>
        <v>Detail</v>
      </c>
      <c r="E3733" s="1" t="s">
        <v>541</v>
      </c>
    </row>
    <row r="3734" spans="1:5" x14ac:dyDescent="0.25">
      <c r="A3734" s="10" t="s">
        <v>11522</v>
      </c>
      <c r="B3734" s="1" t="s">
        <v>5561</v>
      </c>
      <c r="C3734" s="9" t="s">
        <v>5562</v>
      </c>
      <c r="D3734" s="3" t="str">
        <f>IFERROR(VLOOKUP(C:C,对照表!A:B,2,0)," ")</f>
        <v>Approval</v>
      </c>
      <c r="E3734" s="2" t="str">
        <f>IFERROR(VLOOKUP(C:C,对照表!A:C,3,0)," ")</f>
        <v xml:space="preserve"> </v>
      </c>
    </row>
    <row r="3735" spans="1:5" x14ac:dyDescent="0.25">
      <c r="A3735" s="10" t="s">
        <v>11523</v>
      </c>
      <c r="B3735" s="1" t="s">
        <v>5591</v>
      </c>
      <c r="C3735" s="9" t="s">
        <v>5592</v>
      </c>
      <c r="D3735" s="3" t="str">
        <f>IFERROR(VLOOKUP(C:C,对照表!A:B,2,0)," ")</f>
        <v>Take photo</v>
      </c>
      <c r="E3735" s="2" t="str">
        <f>IFERROR(VLOOKUP(C:C,对照表!A:C,3,0)," ")</f>
        <v xml:space="preserve"> </v>
      </c>
    </row>
    <row r="3736" spans="1:5" x14ac:dyDescent="0.25">
      <c r="A3736" s="10" t="s">
        <v>11524</v>
      </c>
      <c r="B3736" s="1" t="s">
        <v>5616</v>
      </c>
      <c r="C3736" s="9" t="s">
        <v>939</v>
      </c>
      <c r="D3736" s="3" t="str">
        <f>IFERROR(VLOOKUP(C:C,对照表!A:B,2,0)," ")</f>
        <v xml:space="preserve">  All </v>
      </c>
      <c r="E3736" s="1" t="s">
        <v>22097</v>
      </c>
    </row>
    <row r="3737" spans="1:5" x14ac:dyDescent="0.25">
      <c r="A3737" s="10" t="s">
        <v>11525</v>
      </c>
      <c r="B3737" s="1" t="s">
        <v>5642</v>
      </c>
      <c r="C3737" s="9" t="s">
        <v>5643</v>
      </c>
      <c r="D3737" s="3" t="str">
        <f>IFERROR(VLOOKUP(C:C,对照表!A:B,2,0)," ")</f>
        <v>Server error, please try again later</v>
      </c>
      <c r="E3737" s="2" t="str">
        <f>IFERROR(VLOOKUP(C:C,对照表!A:C,3,0)," ")</f>
        <v xml:space="preserve"> </v>
      </c>
    </row>
    <row r="3738" spans="1:5" x14ac:dyDescent="0.25">
      <c r="A3738" s="10" t="s">
        <v>11526</v>
      </c>
      <c r="B3738" s="1" t="s">
        <v>62</v>
      </c>
      <c r="C3738" s="9" t="s">
        <v>63</v>
      </c>
      <c r="D3738" s="3" t="str">
        <f>IFERROR(VLOOKUP(C:C,对照表!A:B,2,0)," ")</f>
        <v>Male</v>
      </c>
      <c r="E3738" s="1" t="s">
        <v>385</v>
      </c>
    </row>
    <row r="3739" spans="1:5" x14ac:dyDescent="0.25">
      <c r="A3739" s="10" t="s">
        <v>11527</v>
      </c>
      <c r="B3739" s="1" t="s">
        <v>75</v>
      </c>
      <c r="C3739" s="9" t="s">
        <v>76</v>
      </c>
      <c r="D3739" s="3" t="str">
        <f>IFERROR(VLOOKUP(C:C,对照表!A:B,2,0)," ")</f>
        <v>Female</v>
      </c>
      <c r="E3739" s="1" t="s">
        <v>386</v>
      </c>
    </row>
    <row r="3740" spans="1:5" x14ac:dyDescent="0.25">
      <c r="A3740" s="10" t="s">
        <v>11528</v>
      </c>
      <c r="B3740" s="1" t="s">
        <v>5705</v>
      </c>
      <c r="C3740" s="9"/>
      <c r="D3740" s="3" t="str">
        <f>IF((VLOOKUP(C:C,对照表!A:B,2,0)=0)," ",IFERROR(VLOOKUP(C:C,对照表!A:B,2,0),"  "))</f>
        <v xml:space="preserve"> </v>
      </c>
      <c r="E3740" s="1">
        <v>0</v>
      </c>
    </row>
    <row r="3741" spans="1:5" ht="27.6" x14ac:dyDescent="0.25">
      <c r="A3741" s="10" t="s">
        <v>11529</v>
      </c>
      <c r="B3741" s="1" t="s">
        <v>5725</v>
      </c>
      <c r="C3741" s="9" t="s">
        <v>5727</v>
      </c>
      <c r="D3741" s="3" t="str">
        <f>IFERROR(VLOOKUP(C:C,对照表!A:B,2,0)," ")</f>
        <v>Please add face photo of personnel</v>
      </c>
      <c r="E3741" s="2" t="str">
        <f>IFERROR(VLOOKUP(C:C,对照表!A:C,3,0)," ")</f>
        <v xml:space="preserve"> </v>
      </c>
    </row>
    <row r="3742" spans="1:5" ht="27.6" x14ac:dyDescent="0.25">
      <c r="A3742" s="10" t="s">
        <v>11530</v>
      </c>
      <c r="B3742" s="1" t="s">
        <v>5753</v>
      </c>
      <c r="C3742" s="9" t="s">
        <v>15981</v>
      </c>
      <c r="D3742" s="3" t="str">
        <f>IFERROR(VLOOKUP(C:C,对照表!A:B,2,0)," ")</f>
        <v>Please select the identification parameter library</v>
      </c>
      <c r="E3742" s="2" t="str">
        <f>IFERROR(VLOOKUP(C:C,对照表!A:C,3,0)," ")</f>
        <v xml:space="preserve"> </v>
      </c>
    </row>
    <row r="3743" spans="1:5" ht="27.6" x14ac:dyDescent="0.25">
      <c r="A3743" s="10" t="s">
        <v>11531</v>
      </c>
      <c r="B3743" s="1" t="s">
        <v>5775</v>
      </c>
      <c r="C3743" s="9" t="s">
        <v>5777</v>
      </c>
      <c r="D3743" s="3" t="str">
        <f>IFERROR(VLOOKUP(C:C,对照表!A:B,2,0)," ")</f>
        <v>Contains special characters</v>
      </c>
      <c r="E3743" s="2" t="str">
        <f>IFERROR(VLOOKUP(C:C,对照表!A:C,3,0)," ")</f>
        <v xml:space="preserve"> </v>
      </c>
    </row>
    <row r="3744" spans="1:5" x14ac:dyDescent="0.25">
      <c r="A3744" s="10" t="s">
        <v>11532</v>
      </c>
      <c r="B3744" s="1" t="s">
        <v>5804</v>
      </c>
      <c r="C3744" s="9" t="s">
        <v>5805</v>
      </c>
      <c r="D3744" s="3" t="str">
        <f>IFERROR(VLOOKUP(C:C,对照表!A:B,2,0)," ")</f>
        <v>Start time cannot be greater than end time</v>
      </c>
      <c r="E3744" s="2" t="str">
        <f>IFERROR(VLOOKUP(C:C,对照表!A:C,3,0)," ")</f>
        <v xml:space="preserve"> </v>
      </c>
    </row>
    <row r="3745" spans="1:5" x14ac:dyDescent="0.25">
      <c r="A3745" s="10" t="s">
        <v>11533</v>
      </c>
      <c r="B3745" s="1" t="s">
        <v>5827</v>
      </c>
      <c r="C3745" s="9" t="s">
        <v>264</v>
      </c>
      <c r="D3745" s="3" t="str">
        <f>IFERROR(VLOOKUP(C:C,对照表!A:B,2,0)," ")</f>
        <v>Failed to save configuration</v>
      </c>
      <c r="E3745" s="2" t="str">
        <f>IFERROR(VLOOKUP(C:C,对照表!A:C,3,0)," ")</f>
        <v xml:space="preserve"> </v>
      </c>
    </row>
    <row r="3746" spans="1:5" x14ac:dyDescent="0.25">
      <c r="A3746" s="10" t="s">
        <v>11534</v>
      </c>
      <c r="B3746" s="1" t="s">
        <v>5851</v>
      </c>
      <c r="C3746" s="9" t="s">
        <v>284</v>
      </c>
      <c r="D3746" s="3" t="str">
        <f>IFERROR(VLOOKUP(C:C,对照表!A:B,2,0)," ")</f>
        <v>Failed to get information collection configuration</v>
      </c>
      <c r="E3746" s="2" t="str">
        <f>IFERROR(VLOOKUP(C:C,对照表!A:C,3,0)," ")</f>
        <v xml:space="preserve"> </v>
      </c>
    </row>
    <row r="3747" spans="1:5" x14ac:dyDescent="0.25">
      <c r="A3747" s="10" t="s">
        <v>11535</v>
      </c>
      <c r="B3747" s="1" t="s">
        <v>5872</v>
      </c>
      <c r="C3747" s="9" t="s">
        <v>1554</v>
      </c>
      <c r="D3747" s="3" t="str">
        <f>IFERROR(VLOOKUP(C:C,对照表!A:B,2,0)," ")</f>
        <v>Incorrect parameter</v>
      </c>
      <c r="E3747" s="2" t="str">
        <f>IFERROR(VLOOKUP(C:C,对照表!A:C,3,0)," ")</f>
        <v xml:space="preserve"> </v>
      </c>
    </row>
    <row r="3748" spans="1:5" x14ac:dyDescent="0.25">
      <c r="A3748" s="10" t="s">
        <v>11536</v>
      </c>
      <c r="B3748" s="1" t="s">
        <v>5895</v>
      </c>
      <c r="C3748" s="9" t="s">
        <v>362</v>
      </c>
      <c r="D3748" s="3" t="str">
        <f>IFERROR(VLOOKUP(C:C,对照表!A:B,2,0)," ")</f>
        <v>Authentication required</v>
      </c>
      <c r="E3748" s="2" t="str">
        <f>IFERROR(VLOOKUP(C:C,对照表!A:C,3,0)," ")</f>
        <v xml:space="preserve"> </v>
      </c>
    </row>
    <row r="3749" spans="1:5" x14ac:dyDescent="0.25">
      <c r="A3749" s="10" t="s">
        <v>11537</v>
      </c>
      <c r="B3749" s="1" t="s">
        <v>5923</v>
      </c>
      <c r="C3749" s="9" t="s">
        <v>390</v>
      </c>
      <c r="D3749" s="3" t="str">
        <f>IFERROR(VLOOKUP(C:C,对照表!A:B,2,0)," ")</f>
        <v>Failed to send mobile verification code</v>
      </c>
      <c r="E3749" s="2" t="str">
        <f>IFERROR(VLOOKUP(C:C,对照表!A:C,3,0)," ")</f>
        <v xml:space="preserve"> </v>
      </c>
    </row>
    <row r="3750" spans="1:5" ht="27.6" x14ac:dyDescent="0.25">
      <c r="A3750" s="10" t="s">
        <v>11538</v>
      </c>
      <c r="B3750" s="1" t="s">
        <v>5970</v>
      </c>
      <c r="C3750" s="9" t="s">
        <v>422</v>
      </c>
      <c r="D3750" s="3" t="str">
        <f>IFERROR(VLOOKUP(C:C,对照表!A:B,2,0)," ")</f>
        <v>The number of verification codes sent has reached the maximum limit today</v>
      </c>
      <c r="E3750" s="2" t="str">
        <f>IFERROR(VLOOKUP(C:C,对照表!A:C,3,0)," ")</f>
        <v xml:space="preserve"> </v>
      </c>
    </row>
    <row r="3751" spans="1:5" x14ac:dyDescent="0.25">
      <c r="A3751" s="10" t="s">
        <v>11539</v>
      </c>
      <c r="B3751" s="1" t="s">
        <v>6007</v>
      </c>
      <c r="C3751" s="9" t="s">
        <v>466</v>
      </c>
      <c r="D3751" s="3" t="str">
        <f>IFERROR(VLOOKUP(C:C,对照表!A:B,2,0)," ")</f>
        <v>Failed to send email verification code</v>
      </c>
      <c r="E3751" s="2" t="str">
        <f>IFERROR(VLOOKUP(C:C,对照表!A:C,3,0)," ")</f>
        <v xml:space="preserve"> </v>
      </c>
    </row>
    <row r="3752" spans="1:5" x14ac:dyDescent="0.25">
      <c r="A3752" s="10" t="s">
        <v>11540</v>
      </c>
      <c r="B3752" s="1" t="s">
        <v>6035</v>
      </c>
      <c r="C3752" s="9" t="s">
        <v>497</v>
      </c>
      <c r="D3752" s="3" t="str">
        <f>IFERROR(VLOOKUP(C:C,对照表!A:B,2,0)," ")</f>
        <v>Email address does not exist</v>
      </c>
      <c r="E3752" s="2" t="str">
        <f>IFERROR(VLOOKUP(C:C,对照表!A:C,3,0)," ")</f>
        <v xml:space="preserve"> </v>
      </c>
    </row>
    <row r="3753" spans="1:5" x14ac:dyDescent="0.25">
      <c r="A3753" s="10" t="s">
        <v>11541</v>
      </c>
      <c r="B3753" s="1" t="s">
        <v>6063</v>
      </c>
      <c r="C3753" s="9" t="s">
        <v>519</v>
      </c>
      <c r="D3753" s="3" t="str">
        <f>IFERROR(VLOOKUP(C:C,对照表!A:B,2,0)," ")</f>
        <v>phone number does not exist</v>
      </c>
      <c r="E3753" s="2" t="str">
        <f>IFERROR(VLOOKUP(C:C,对照表!A:C,3,0)," ")</f>
        <v xml:space="preserve"> </v>
      </c>
    </row>
    <row r="3754" spans="1:5" x14ac:dyDescent="0.25">
      <c r="A3754" s="10" t="s">
        <v>11542</v>
      </c>
      <c r="B3754" s="1" t="s">
        <v>6091</v>
      </c>
      <c r="C3754" s="9" t="s">
        <v>543</v>
      </c>
      <c r="D3754" s="3" t="str">
        <f>IFERROR(VLOOKUP(C:C,对照表!A:B,2,0)," ")</f>
        <v>This number has no permission to modify information</v>
      </c>
      <c r="E3754" s="2" t="str">
        <f>IFERROR(VLOOKUP(C:C,对照表!A:C,3,0)," ")</f>
        <v xml:space="preserve"> </v>
      </c>
    </row>
    <row r="3755" spans="1:5" x14ac:dyDescent="0.25">
      <c r="A3755" s="10" t="s">
        <v>11543</v>
      </c>
      <c r="B3755" s="1" t="s">
        <v>6120</v>
      </c>
      <c r="C3755" s="9" t="s">
        <v>656</v>
      </c>
      <c r="D3755" s="3" t="str">
        <f>IFERROR(VLOOKUP(C:C,对照表!A:B,2,0)," ")</f>
        <v xml:space="preserve">  Password mistake </v>
      </c>
      <c r="E3755" s="2" t="str">
        <f>IFERROR(VLOOKUP(C:C,对照表!A:C,3,0)," ")</f>
        <v>パスワードエラー</v>
      </c>
    </row>
    <row r="3756" spans="1:5" x14ac:dyDescent="0.25">
      <c r="A3756" s="10" t="s">
        <v>11544</v>
      </c>
      <c r="B3756" s="1" t="s">
        <v>6153</v>
      </c>
      <c r="C3756" s="9" t="s">
        <v>6155</v>
      </c>
      <c r="D3756" s="3" t="str">
        <f>IFERROR(VLOOKUP(C:C,对照表!A:B,2,0)," ")</f>
        <v>Login failed, please contact administrator</v>
      </c>
      <c r="E3756" s="2" t="str">
        <f>IFERROR(VLOOKUP(C:C,对照表!A:C,3,0)," ")</f>
        <v xml:space="preserve"> </v>
      </c>
    </row>
    <row r="3757" spans="1:5" x14ac:dyDescent="0.25">
      <c r="A3757" s="10" t="s">
        <v>11545</v>
      </c>
      <c r="B3757" s="1" t="s">
        <v>6184</v>
      </c>
      <c r="C3757" s="9" t="s">
        <v>721</v>
      </c>
      <c r="D3757" s="3" t="str">
        <f>IFERROR(VLOOKUP(C:C,对照表!A:B,2,0)," ")</f>
        <v>Invalid verification code. Please request verification code again.</v>
      </c>
      <c r="E3757" s="2" t="str">
        <f>IFERROR(VLOOKUP(C:C,对照表!A:C,3,0)," ")</f>
        <v xml:space="preserve"> </v>
      </c>
    </row>
    <row r="3758" spans="1:5" x14ac:dyDescent="0.25">
      <c r="A3758" s="10" t="s">
        <v>11546</v>
      </c>
      <c r="B3758" s="1" t="s">
        <v>6214</v>
      </c>
      <c r="C3758" s="9" t="s">
        <v>754</v>
      </c>
      <c r="D3758" s="3" t="str">
        <f>IFERROR(VLOOKUP(C:C,对照表!A:B,2,0)," ")</f>
        <v>Invalid verification code</v>
      </c>
      <c r="E3758" s="2" t="str">
        <f>IFERROR(VLOOKUP(C:C,对照表!A:C,3,0)," ")</f>
        <v xml:space="preserve"> </v>
      </c>
    </row>
    <row r="3759" spans="1:5" x14ac:dyDescent="0.25">
      <c r="A3759" s="10" t="s">
        <v>11547</v>
      </c>
      <c r="B3759" s="1" t="s">
        <v>6255</v>
      </c>
      <c r="C3759" s="9" t="s">
        <v>15921</v>
      </c>
      <c r="D3759" s="3" t="str">
        <f>IFERROR(VLOOKUP(C:C,对照表!A:B,2,0)," ")</f>
        <v>Tentant was not configured</v>
      </c>
      <c r="E3759" s="2" t="str">
        <f>IFERROR(VLOOKUP(C:C,对照表!A:C,3,0)," ")</f>
        <v xml:space="preserve"> </v>
      </c>
    </row>
    <row r="3760" spans="1:5" x14ac:dyDescent="0.25">
      <c r="A3760" s="10" t="s">
        <v>11548</v>
      </c>
      <c r="B3760" s="1" t="s">
        <v>6335</v>
      </c>
      <c r="C3760" s="9" t="s">
        <v>806</v>
      </c>
      <c r="D3760" s="3" t="str">
        <f>IFERROR(VLOOKUP(C:C,对照表!A:B,2,0)," ")</f>
        <v>The verification code is empty, please enter verification code</v>
      </c>
      <c r="E3760" s="2" t="str">
        <f>IFERROR(VLOOKUP(C:C,对照表!A:C,3,0)," ")</f>
        <v xml:space="preserve"> </v>
      </c>
    </row>
    <row r="3761" spans="1:5" x14ac:dyDescent="0.25">
      <c r="A3761" s="10" t="s">
        <v>11549</v>
      </c>
      <c r="B3761" s="1" t="s">
        <v>6377</v>
      </c>
      <c r="C3761" s="9" t="s">
        <v>829</v>
      </c>
      <c r="D3761" s="3" t="str">
        <f>IFERROR(VLOOKUP(C:C,对照表!A:B,2,0)," ")</f>
        <v>Verification code expired</v>
      </c>
      <c r="E3761" s="2" t="str">
        <f>IFERROR(VLOOKUP(C:C,对照表!A:C,3,0)," ")</f>
        <v xml:space="preserve"> </v>
      </c>
    </row>
    <row r="3762" spans="1:5" x14ac:dyDescent="0.25">
      <c r="A3762" s="10" t="s">
        <v>11550</v>
      </c>
      <c r="B3762" s="1" t="s">
        <v>6406</v>
      </c>
      <c r="C3762" s="9" t="s">
        <v>852</v>
      </c>
      <c r="D3762" s="3" t="str">
        <f>IFERROR(VLOOKUP(C:C,对照表!A:B,2,0)," ")</f>
        <v>The email address is empty</v>
      </c>
      <c r="E3762" s="2" t="str">
        <f>IFERROR(VLOOKUP(C:C,对照表!A:C,3,0)," ")</f>
        <v xml:space="preserve"> </v>
      </c>
    </row>
    <row r="3763" spans="1:5" x14ac:dyDescent="0.25">
      <c r="A3763" s="10" t="s">
        <v>11551</v>
      </c>
      <c r="B3763" s="1" t="s">
        <v>6437</v>
      </c>
      <c r="C3763" s="9" t="s">
        <v>874</v>
      </c>
      <c r="D3763" s="3" t="str">
        <f>IFERROR(VLOOKUP(C:C,对照表!A:B,2,0)," ")</f>
        <v>Parameter is empty</v>
      </c>
      <c r="E3763" s="2" t="str">
        <f>IFERROR(VLOOKUP(C:C,对照表!A:C,3,0)," ")</f>
        <v xml:space="preserve"> </v>
      </c>
    </row>
    <row r="3764" spans="1:5" x14ac:dyDescent="0.25">
      <c r="A3764" s="10" t="s">
        <v>11552</v>
      </c>
      <c r="B3764" s="1" t="s">
        <v>6468</v>
      </c>
      <c r="C3764" s="9" t="s">
        <v>893</v>
      </c>
      <c r="D3764" s="3" t="str">
        <f>IFERROR(VLOOKUP(C:C,对照表!A:B,2,0)," ")</f>
        <v>The ID number is empty</v>
      </c>
      <c r="E3764" s="2" t="str">
        <f>IFERROR(VLOOKUP(C:C,对照表!A:C,3,0)," ")</f>
        <v xml:space="preserve"> </v>
      </c>
    </row>
    <row r="3765" spans="1:5" x14ac:dyDescent="0.25">
      <c r="A3765" s="10" t="s">
        <v>11553</v>
      </c>
      <c r="B3765" s="1" t="s">
        <v>6493</v>
      </c>
      <c r="C3765" s="9" t="s">
        <v>1633</v>
      </c>
      <c r="D3765" s="3" t="str">
        <f>IFERROR(VLOOKUP(C:C,对照表!A:B,2,0)," ")</f>
        <v>Incorrect parameter length</v>
      </c>
      <c r="E3765" s="1" t="s">
        <v>22192</v>
      </c>
    </row>
    <row r="3766" spans="1:5" x14ac:dyDescent="0.25">
      <c r="A3766" s="10" t="s">
        <v>11554</v>
      </c>
      <c r="B3766" s="1" t="s">
        <v>6517</v>
      </c>
      <c r="C3766" s="9" t="s">
        <v>937</v>
      </c>
      <c r="D3766" s="3" t="str">
        <f>IFERROR(VLOOKUP(C:C,对照表!A:B,2,0)," ")</f>
        <v>The phone number is empty</v>
      </c>
      <c r="E3766" s="2" t="str">
        <f>IFERROR(VLOOKUP(C:C,对照表!A:C,3,0)," ")</f>
        <v xml:space="preserve"> </v>
      </c>
    </row>
    <row r="3767" spans="1:5" x14ac:dyDescent="0.25">
      <c r="A3767" s="10" t="s">
        <v>11555</v>
      </c>
      <c r="B3767" s="1" t="s">
        <v>6550</v>
      </c>
      <c r="C3767" s="9" t="s">
        <v>956</v>
      </c>
      <c r="D3767" s="3" t="str">
        <f>IFERROR(VLOOKUP(C:C,对照表!A:B,2,0)," ")</f>
        <v>No permission</v>
      </c>
      <c r="E3767" s="2" t="str">
        <f>IFERROR(VLOOKUP(C:C,对照表!A:C,3,0)," ")</f>
        <v xml:space="preserve"> </v>
      </c>
    </row>
    <row r="3768" spans="1:5" x14ac:dyDescent="0.25">
      <c r="A3768" s="10" t="s">
        <v>11556</v>
      </c>
      <c r="B3768" s="1" t="s">
        <v>6593</v>
      </c>
      <c r="C3768" s="9" t="s">
        <v>975</v>
      </c>
      <c r="D3768" s="3" t="str">
        <f>IFERROR(VLOOKUP(C:C,对照表!A:B,2,0)," ")</f>
        <v>Photo upload failed. Please try again</v>
      </c>
      <c r="E3768" s="1" t="s">
        <v>22592</v>
      </c>
    </row>
    <row r="3769" spans="1:5" x14ac:dyDescent="0.25">
      <c r="A3769" s="10" t="s">
        <v>11557</v>
      </c>
      <c r="B3769" s="1" t="s">
        <v>6620</v>
      </c>
      <c r="C3769" s="9" t="s">
        <v>996</v>
      </c>
      <c r="D3769" s="3" t="str">
        <f>IFERROR(VLOOKUP(C:C,对照表!A:B,2,0)," ")</f>
        <v>At least one information collection option is required</v>
      </c>
      <c r="E3769" s="2" t="str">
        <f>IFERROR(VLOOKUP(C:C,对照表!A:C,3,0)," ")</f>
        <v xml:space="preserve"> </v>
      </c>
    </row>
    <row r="3770" spans="1:5" ht="27.6" x14ac:dyDescent="0.25">
      <c r="A3770" s="10" t="s">
        <v>11558</v>
      </c>
      <c r="B3770" s="1" t="s">
        <v>6650</v>
      </c>
      <c r="C3770" s="9" t="s">
        <v>1006</v>
      </c>
      <c r="D3770" s="3" t="str">
        <f>IFERROR(VLOOKUP(C:C,对照表!A:B,2,0)," ")</f>
        <v>Update failed and the person has been deleted</v>
      </c>
      <c r="E3770" s="2" t="str">
        <f>IFERROR(VLOOKUP(C:C,对照表!A:C,3,0)," ")</f>
        <v>更新に失敗しました。該当人員は削除されました</v>
      </c>
    </row>
    <row r="3771" spans="1:5" x14ac:dyDescent="0.25">
      <c r="A3771" s="10" t="s">
        <v>11559</v>
      </c>
      <c r="B3771" s="1" t="s">
        <v>6690</v>
      </c>
      <c r="C3771" s="9" t="s">
        <v>1024</v>
      </c>
      <c r="D3771" s="3" t="str">
        <f>IFERROR(VLOOKUP(C:C,对照表!A:B,2,0)," ")</f>
        <v>This data does not exist in the database</v>
      </c>
      <c r="E3771" s="2" t="str">
        <f>IFERROR(VLOOKUP(C:C,对照表!A:C,3,0)," ")</f>
        <v xml:space="preserve"> </v>
      </c>
    </row>
    <row r="3772" spans="1:5" ht="27.6" x14ac:dyDescent="0.25">
      <c r="A3772" s="10" t="s">
        <v>11560</v>
      </c>
      <c r="B3772" s="1" t="s">
        <v>6723</v>
      </c>
      <c r="C3772" s="9" t="s">
        <v>1790</v>
      </c>
      <c r="D3772" s="3" t="str">
        <f>IFERROR(VLOOKUP(C:C,对照表!A:B,2,0)," ")</f>
        <v>Dynamic field exceed the maximum limit</v>
      </c>
      <c r="E3772" s="1" t="s">
        <v>22535</v>
      </c>
    </row>
    <row r="3773" spans="1:5" x14ac:dyDescent="0.25">
      <c r="A3773" s="10" t="s">
        <v>11561</v>
      </c>
      <c r="B3773" s="1" t="s">
        <v>6764</v>
      </c>
      <c r="C3773" s="9" t="s">
        <v>1179</v>
      </c>
      <c r="D3773" s="3" t="str">
        <f>IFERROR(VLOOKUP(C:C,对照表!A:B,2,0)," ")</f>
        <v>The number of files exceeded the limit</v>
      </c>
      <c r="E3773" s="1" t="s">
        <v>22212</v>
      </c>
    </row>
    <row r="3774" spans="1:5" ht="27.6" x14ac:dyDescent="0.25">
      <c r="A3774" s="10" t="s">
        <v>11562</v>
      </c>
      <c r="B3774" s="1" t="s">
        <v>6792</v>
      </c>
      <c r="C3774" s="9" t="s">
        <v>1192</v>
      </c>
      <c r="D3774" s="3" t="str">
        <f>IFERROR(VLOOKUP(C:C,对照表!A:B,2,0)," ")</f>
        <v>Photos only support JPG, PNG, BMP formats</v>
      </c>
      <c r="E3774" s="1" t="s">
        <v>22589</v>
      </c>
    </row>
    <row r="3775" spans="1:5" x14ac:dyDescent="0.25">
      <c r="A3775" s="10" t="s">
        <v>11563</v>
      </c>
      <c r="B3775" s="1" t="s">
        <v>6821</v>
      </c>
      <c r="C3775" s="9" t="s">
        <v>2259</v>
      </c>
      <c r="D3775" s="3" t="str">
        <f>IFERROR(VLOOKUP(C:C,对照表!A:B,2,0)," ")</f>
        <v>Photos must not be larger than 10MB</v>
      </c>
      <c r="E3775" s="1" t="s">
        <v>22590</v>
      </c>
    </row>
    <row r="3776" spans="1:5" x14ac:dyDescent="0.25">
      <c r="A3776" s="10" t="s">
        <v>11564</v>
      </c>
      <c r="B3776" s="1" t="s">
        <v>6858</v>
      </c>
      <c r="C3776" s="9" t="s">
        <v>1218</v>
      </c>
      <c r="D3776" s="3" t="str">
        <f>IFERROR(VLOOKUP(C:C,对照表!A:B,2,0)," ")</f>
        <v>The photo size should not be less than 320*320px</v>
      </c>
      <c r="E3776" s="1" t="s">
        <v>22591</v>
      </c>
    </row>
    <row r="3777" spans="1:5" x14ac:dyDescent="0.25">
      <c r="A3777" s="10" t="s">
        <v>11565</v>
      </c>
      <c r="B3777" s="1" t="s">
        <v>6894</v>
      </c>
      <c r="C3777" s="9" t="s">
        <v>1241</v>
      </c>
      <c r="D3777" s="3" t="str">
        <f>IFERROR(VLOOKUP(C:C,对照表!A:B,2,0)," ")</f>
        <v>Image processing exception</v>
      </c>
      <c r="E3777" s="1" t="s">
        <v>22502</v>
      </c>
    </row>
    <row r="3778" spans="1:5" x14ac:dyDescent="0.25">
      <c r="A3778" s="10" t="s">
        <v>11566</v>
      </c>
      <c r="B3778" s="1" t="s">
        <v>6924</v>
      </c>
      <c r="C3778" s="9" t="s">
        <v>1260</v>
      </c>
      <c r="D3778" s="3" t="str">
        <f>IFERROR(VLOOKUP(C:C,对照表!A:B,2,0)," ")</f>
        <v>Image clipping exception</v>
      </c>
      <c r="E3778" s="1" t="s">
        <v>22503</v>
      </c>
    </row>
    <row r="3779" spans="1:5" x14ac:dyDescent="0.25">
      <c r="A3779" s="10" t="s">
        <v>11567</v>
      </c>
      <c r="B3779" s="1" t="s">
        <v>6949</v>
      </c>
      <c r="C3779" s="9" t="s">
        <v>1260</v>
      </c>
      <c r="D3779" s="3" t="str">
        <f>IFERROR(VLOOKUP(C:C,对照表!A:B,2,0)," ")</f>
        <v>Image clipping exception</v>
      </c>
      <c r="E3779" s="1" t="s">
        <v>22503</v>
      </c>
    </row>
    <row r="3780" spans="1:5" ht="27.6" x14ac:dyDescent="0.25">
      <c r="A3780" s="10" t="s">
        <v>11568</v>
      </c>
      <c r="B3780" s="1" t="s">
        <v>6974</v>
      </c>
      <c r="C3780" s="9" t="s">
        <v>1294</v>
      </c>
      <c r="D3780" s="3" t="str">
        <f>IFERROR(VLOOKUP(C:C,对照表!A:B,2,0)," ")</f>
        <v>File upload exception</v>
      </c>
      <c r="E3780" s="1" t="s">
        <v>22200</v>
      </c>
    </row>
    <row r="3781" spans="1:5" x14ac:dyDescent="0.25">
      <c r="A3781" s="10" t="s">
        <v>11569</v>
      </c>
      <c r="B3781" s="1" t="s">
        <v>7007</v>
      </c>
      <c r="C3781" s="9" t="s">
        <v>1313</v>
      </c>
      <c r="D3781" s="3" t="str">
        <f>IFERROR(VLOOKUP(C:C,对照表!A:B,2,0)," ")</f>
        <v>No valid file</v>
      </c>
      <c r="E3781" s="1" t="s">
        <v>22213</v>
      </c>
    </row>
    <row r="3782" spans="1:5" x14ac:dyDescent="0.25">
      <c r="A3782" s="10" t="s">
        <v>11570</v>
      </c>
      <c r="B3782" s="1" t="s">
        <v>7050</v>
      </c>
      <c r="C3782" s="9" t="s">
        <v>975</v>
      </c>
      <c r="D3782" s="3" t="str">
        <f>IFERROR(VLOOKUP(C:C,对照表!A:B,2,0)," ")</f>
        <v>Photo upload failed. Please try again</v>
      </c>
      <c r="E3782" s="1" t="s">
        <v>22592</v>
      </c>
    </row>
    <row r="3783" spans="1:5" ht="27.6" x14ac:dyDescent="0.25">
      <c r="A3783" s="10" t="s">
        <v>11571</v>
      </c>
      <c r="B3783" s="1" t="s">
        <v>7073</v>
      </c>
      <c r="C3783" s="9" t="s">
        <v>1358</v>
      </c>
      <c r="D3783" s="3" t="str">
        <f>IFERROR(VLOOKUP(C:C,对照表!A:B,2,0)," ")</f>
        <v>Photo should not contain more than one face</v>
      </c>
      <c r="E3783" s="2" t="str">
        <f>IFERROR(VLOOKUP(C:C,对照表!A:C,3,0)," ")</f>
        <v xml:space="preserve"> </v>
      </c>
    </row>
    <row r="3784" spans="1:5" ht="27.6" x14ac:dyDescent="0.25">
      <c r="A3784" s="10" t="s">
        <v>11572</v>
      </c>
      <c r="B3784" s="1" t="s">
        <v>7102</v>
      </c>
      <c r="C3784" s="9" t="s">
        <v>1384</v>
      </c>
      <c r="D3784" s="3" t="str">
        <f>IFERROR(VLOOKUP(C:C,对照表!A:B,2,0)," ")</f>
        <v>Please upload a front facing photo</v>
      </c>
      <c r="E3784" s="1" t="s">
        <v>22204</v>
      </c>
    </row>
    <row r="3785" spans="1:5" ht="27.6" x14ac:dyDescent="0.25">
      <c r="A3785" s="10" t="s">
        <v>11573</v>
      </c>
      <c r="B3785" s="1" t="s">
        <v>7135</v>
      </c>
      <c r="C3785" s="9" t="s">
        <v>1403</v>
      </c>
      <c r="D3785" s="3" t="str">
        <f>IFERROR(VLOOKUP(C:C,对照表!A:B,2,0)," ")</f>
        <v>No picture border</v>
      </c>
      <c r="E3785" s="1" t="s">
        <v>22597</v>
      </c>
    </row>
    <row r="3786" spans="1:5" ht="27.6" x14ac:dyDescent="0.25">
      <c r="A3786" s="10" t="s">
        <v>11574</v>
      </c>
      <c r="B3786" s="1" t="s">
        <v>7155</v>
      </c>
      <c r="C3786" s="9" t="s">
        <v>1384</v>
      </c>
      <c r="D3786" s="3" t="str">
        <f>IFERROR(VLOOKUP(C:C,对照表!A:B,2,0)," ")</f>
        <v>Please upload a front facing photo</v>
      </c>
      <c r="E3786" s="1" t="s">
        <v>22204</v>
      </c>
    </row>
    <row r="3787" spans="1:5" ht="27.6" x14ac:dyDescent="0.25">
      <c r="A3787" s="10" t="s">
        <v>11575</v>
      </c>
      <c r="B3787" s="1" t="s">
        <v>7178</v>
      </c>
      <c r="C3787" s="9" t="s">
        <v>1384</v>
      </c>
      <c r="D3787" s="3" t="str">
        <f>IFERROR(VLOOKUP(C:C,对照表!A:B,2,0)," ")</f>
        <v>Please upload a front facing photo</v>
      </c>
      <c r="E3787" s="1" t="s">
        <v>22204</v>
      </c>
    </row>
    <row r="3788" spans="1:5" ht="27.6" x14ac:dyDescent="0.25">
      <c r="A3788" s="10" t="s">
        <v>11576</v>
      </c>
      <c r="B3788" s="1" t="s">
        <v>7206</v>
      </c>
      <c r="C3788" s="9" t="s">
        <v>1462</v>
      </c>
      <c r="D3788" s="3" t="str">
        <f>IFERROR(VLOOKUP(C:C,对照表!A:B,2,0)," ")</f>
        <v>Please upload a clear picture of face</v>
      </c>
      <c r="E3788" s="1" t="s">
        <v>22580</v>
      </c>
    </row>
    <row r="3789" spans="1:5" ht="27.6" x14ac:dyDescent="0.25">
      <c r="A3789" s="10" t="s">
        <v>11577</v>
      </c>
      <c r="B3789" s="1" t="s">
        <v>7233</v>
      </c>
      <c r="C3789" s="9" t="s">
        <v>1483</v>
      </c>
      <c r="D3789" s="3" t="str">
        <f>IFERROR(VLOOKUP(C:C,对照表!A:B,2,0)," ")</f>
        <v>Please upload a unobstructed picture of your face</v>
      </c>
      <c r="E3789" s="1" t="s">
        <v>22581</v>
      </c>
    </row>
    <row r="3790" spans="1:5" ht="27.6" x14ac:dyDescent="0.25">
      <c r="A3790" s="10" t="s">
        <v>11578</v>
      </c>
      <c r="B3790" s="1" t="s">
        <v>7270</v>
      </c>
      <c r="C3790" s="9" t="s">
        <v>1505</v>
      </c>
      <c r="D3790" s="3" t="str">
        <f>IFERROR(VLOOKUP(C:C,对照表!A:B,2,0)," ")</f>
        <v>Photograph of face wearing glasses</v>
      </c>
      <c r="E3790" s="1" t="s">
        <v>22582</v>
      </c>
    </row>
    <row r="3791" spans="1:5" x14ac:dyDescent="0.25">
      <c r="A3791" s="10" t="s">
        <v>11579</v>
      </c>
      <c r="B3791" s="1" t="s">
        <v>7326</v>
      </c>
      <c r="C3791" s="9" t="s">
        <v>1260</v>
      </c>
      <c r="D3791" s="3" t="str">
        <f>IFERROR(VLOOKUP(C:C,对照表!A:B,2,0)," ")</f>
        <v>Image clipping exception</v>
      </c>
      <c r="E3791" s="1" t="s">
        <v>22503</v>
      </c>
    </row>
    <row r="3792" spans="1:5" x14ac:dyDescent="0.25">
      <c r="A3792" s="10" t="s">
        <v>11580</v>
      </c>
      <c r="B3792" s="1" t="s">
        <v>7358</v>
      </c>
      <c r="C3792" s="9" t="s">
        <v>1538</v>
      </c>
      <c r="D3792" s="3" t="str">
        <f>IFERROR(VLOOKUP(C:C,对照表!A:B,2,0)," ")</f>
        <v>Incorrect email address</v>
      </c>
      <c r="E3792" s="2" t="str">
        <f>IFERROR(VLOOKUP(C:C,对照表!A:C,3,0)," ")</f>
        <v xml:space="preserve"> </v>
      </c>
    </row>
    <row r="3793" spans="1:5" x14ac:dyDescent="0.25">
      <c r="A3793" s="10" t="s">
        <v>11581</v>
      </c>
      <c r="B3793" s="1" t="s">
        <v>7396</v>
      </c>
      <c r="C3793" s="9" t="s">
        <v>1577</v>
      </c>
      <c r="D3793" s="3" t="str">
        <f>IFERROR(VLOOKUP(C:C,对照表!A:B,2,0)," ")</f>
        <v>Number of parameters error</v>
      </c>
      <c r="E3793" s="1" t="s">
        <v>22215</v>
      </c>
    </row>
    <row r="3794" spans="1:5" ht="27.6" x14ac:dyDescent="0.25">
      <c r="A3794" s="10" t="s">
        <v>11582</v>
      </c>
      <c r="B3794" s="1" t="s">
        <v>7424</v>
      </c>
      <c r="C3794" s="9" t="s">
        <v>619</v>
      </c>
      <c r="D3794" s="3" t="str">
        <f>IFERROR(VLOOKUP(C:C,对照表!A:B,2,0)," ")</f>
        <v>Please enter numbers, letters, underscores, or middle lines</v>
      </c>
      <c r="E3794" s="1" t="s">
        <v>620</v>
      </c>
    </row>
    <row r="3795" spans="1:5" x14ac:dyDescent="0.25">
      <c r="A3795" s="10" t="s">
        <v>11583</v>
      </c>
      <c r="B3795" s="1" t="s">
        <v>7437</v>
      </c>
      <c r="C3795" s="9" t="s">
        <v>1593</v>
      </c>
      <c r="D3795" s="3" t="str">
        <f>IFERROR(VLOOKUP(C:C,对照表!A:B,2,0)," ")</f>
        <v>The parameter number is incorrect</v>
      </c>
      <c r="E3795" s="1" t="s">
        <v>22194</v>
      </c>
    </row>
    <row r="3796" spans="1:5" x14ac:dyDescent="0.25">
      <c r="A3796" s="10" t="s">
        <v>11584</v>
      </c>
      <c r="B3796" s="1" t="s">
        <v>7451</v>
      </c>
      <c r="C3796" s="9" t="s">
        <v>1611</v>
      </c>
      <c r="D3796" s="3" t="str">
        <f>IFERROR(VLOOKUP(C:C,对照表!A:B,2,0)," ")</f>
        <v>Incorrect ID number</v>
      </c>
      <c r="E3796" s="1" t="s">
        <v>22511</v>
      </c>
    </row>
    <row r="3797" spans="1:5" x14ac:dyDescent="0.25">
      <c r="A3797" s="10" t="s">
        <v>11585</v>
      </c>
      <c r="B3797" s="1" t="s">
        <v>7473</v>
      </c>
      <c r="C3797" s="9" t="s">
        <v>7474</v>
      </c>
      <c r="D3797" s="3" t="str">
        <f>IFERROR(VLOOKUP(C:C,对照表!A:B,2,0)," ")</f>
        <v>Incorrect phone number</v>
      </c>
      <c r="E3797" s="2" t="str">
        <f>IFERROR(VLOOKUP(C:C,对照表!A:C,3,0)," ")</f>
        <v xml:space="preserve"> </v>
      </c>
    </row>
    <row r="3798" spans="1:5" ht="27.6" x14ac:dyDescent="0.25">
      <c r="A3798" s="10" t="s">
        <v>11586</v>
      </c>
      <c r="B3798" s="1" t="s">
        <v>7492</v>
      </c>
      <c r="C3798" s="9" t="s">
        <v>1645</v>
      </c>
      <c r="D3798" s="3" t="str">
        <f>IFERROR(VLOOKUP(C:C,对照表!A:B,2,0)," ")</f>
        <v>Personnel number already exist</v>
      </c>
      <c r="E3798" s="1" t="s">
        <v>22545</v>
      </c>
    </row>
    <row r="3799" spans="1:5" ht="27.6" x14ac:dyDescent="0.25">
      <c r="A3799" s="10" t="s">
        <v>11587</v>
      </c>
      <c r="B3799" s="1" t="s">
        <v>7493</v>
      </c>
      <c r="C3799" s="9" t="s">
        <v>1661</v>
      </c>
      <c r="D3799" s="3" t="str">
        <f>IFERROR(VLOOKUP(C:C,对照表!A:B,2,0)," ")</f>
        <v>phone number is already in use</v>
      </c>
      <c r="E3799" s="2" t="str">
        <f>IFERROR(VLOOKUP(C:C,对照表!A:C,3,0)," ")</f>
        <v>携帯番号は既に使用されています</v>
      </c>
    </row>
    <row r="3800" spans="1:5" x14ac:dyDescent="0.25">
      <c r="A3800" s="10" t="s">
        <v>11588</v>
      </c>
      <c r="B3800" s="1" t="s">
        <v>7496</v>
      </c>
      <c r="C3800" s="9" t="s">
        <v>1677</v>
      </c>
      <c r="D3800" s="3" t="str">
        <f>IFERROR(VLOOKUP(C:C,对照表!A:B,2,0)," ")</f>
        <v>Incorrect group ID</v>
      </c>
      <c r="E3800" s="2" t="str">
        <f>IFERROR(VLOOKUP(C:C,对照表!A:C,3,0)," ")</f>
        <v xml:space="preserve"> </v>
      </c>
    </row>
    <row r="3801" spans="1:5" ht="27.6" x14ac:dyDescent="0.25">
      <c r="A3801" s="10" t="s">
        <v>11589</v>
      </c>
      <c r="B3801" s="1" t="s">
        <v>7498</v>
      </c>
      <c r="C3801" s="9" t="s">
        <v>1702</v>
      </c>
      <c r="D3801" s="3" t="str">
        <f>IFERROR(VLOOKUP(C:C,对照表!A:B,2,0)," ")</f>
        <v>Organization doesn't exist</v>
      </c>
      <c r="E3801" s="1" t="s">
        <v>22548</v>
      </c>
    </row>
    <row r="3802" spans="1:5" ht="27.6" x14ac:dyDescent="0.25">
      <c r="A3802" s="10" t="s">
        <v>11590</v>
      </c>
      <c r="B3802" s="1" t="s">
        <v>7501</v>
      </c>
      <c r="C3802" s="9" t="s">
        <v>1702</v>
      </c>
      <c r="D3802" s="3" t="str">
        <f>IFERROR(VLOOKUP(C:C,对照表!A:B,2,0)," ")</f>
        <v>Organization doesn't exist</v>
      </c>
      <c r="E3802" s="1" t="s">
        <v>22548</v>
      </c>
    </row>
    <row r="3803" spans="1:5" x14ac:dyDescent="0.25">
      <c r="A3803" s="10" t="s">
        <v>11591</v>
      </c>
      <c r="B3803" s="1" t="s">
        <v>7503</v>
      </c>
      <c r="C3803" s="9" t="s">
        <v>1554</v>
      </c>
      <c r="D3803" s="3" t="str">
        <f>IFERROR(VLOOKUP(C:C,对照表!A:B,2,0)," ")</f>
        <v>Incorrect parameter</v>
      </c>
      <c r="E3803" s="2" t="str">
        <f>IFERROR(VLOOKUP(C:C,对照表!A:C,3,0)," ")</f>
        <v xml:space="preserve"> </v>
      </c>
    </row>
    <row r="3804" spans="1:5" ht="55.2" x14ac:dyDescent="0.25">
      <c r="A3804" s="10" t="s">
        <v>11592</v>
      </c>
      <c r="B3804" s="1" t="s">
        <v>7506</v>
      </c>
      <c r="C3804" s="9" t="s">
        <v>1749</v>
      </c>
      <c r="D3804" s="3" t="str">
        <f>IFERROR(VLOOKUP(C:C,对照表!A:B,2,0)," ")</f>
        <v>Photo only supports jpg, png, bmp file format. Size of photo should not be less than 320*320px, and up to 10MB</v>
      </c>
      <c r="E3804" s="1" t="s">
        <v>22501</v>
      </c>
    </row>
    <row r="3805" spans="1:5" ht="27.6" x14ac:dyDescent="0.25">
      <c r="A3805" s="10" t="s">
        <v>11593</v>
      </c>
      <c r="B3805" s="1" t="s">
        <v>7509</v>
      </c>
      <c r="C3805" s="9" t="s">
        <v>1554</v>
      </c>
      <c r="D3805" s="3" t="str">
        <f>IFERROR(VLOOKUP(C:C,对照表!A:B,2,0)," ")</f>
        <v>Incorrect parameter</v>
      </c>
      <c r="E3805" s="2" t="str">
        <f>IFERROR(VLOOKUP(C:C,对照表!A:C,3,0)," ")</f>
        <v xml:space="preserve"> </v>
      </c>
    </row>
    <row r="3806" spans="1:5" ht="41.4" x14ac:dyDescent="0.25">
      <c r="A3806" s="10" t="s">
        <v>11594</v>
      </c>
      <c r="B3806" s="1" t="s">
        <v>7513</v>
      </c>
      <c r="C3806" s="9" t="s">
        <v>1796</v>
      </c>
      <c r="D3806" s="3" t="str">
        <f>IFERROR(VLOOKUP(C:C,对照表!A:B,2,0)," ")</f>
        <v>Parameters do not meet the requirements, all fields need to be configured</v>
      </c>
      <c r="E3806" s="1" t="s">
        <v>22536</v>
      </c>
    </row>
    <row r="3807" spans="1:5" ht="27.6" x14ac:dyDescent="0.25">
      <c r="A3807" s="10" t="s">
        <v>11595</v>
      </c>
      <c r="B3807" s="1" t="s">
        <v>7528</v>
      </c>
      <c r="C3807" s="9" t="s">
        <v>1810</v>
      </c>
      <c r="D3807" s="3" t="str">
        <f>IFERROR(VLOOKUP(C:C,对照表!A:B,2,0)," ")</f>
        <v>Duplicate field name</v>
      </c>
      <c r="E3807" s="1" t="s">
        <v>22537</v>
      </c>
    </row>
    <row r="3808" spans="1:5" ht="27.6" x14ac:dyDescent="0.25">
      <c r="A3808" s="10" t="s">
        <v>11596</v>
      </c>
      <c r="B3808" s="1" t="s">
        <v>7539</v>
      </c>
      <c r="C3808" s="9" t="s">
        <v>1818</v>
      </c>
      <c r="D3808" s="3" t="str">
        <f>IFERROR(VLOOKUP(C:C,对照表!A:B,2,0)," ")</f>
        <v>Field cannot be empty</v>
      </c>
      <c r="E3808" s="1" t="s">
        <v>22538</v>
      </c>
    </row>
    <row r="3809" spans="1:5" ht="27.6" x14ac:dyDescent="0.25">
      <c r="A3809" s="10" t="s">
        <v>11597</v>
      </c>
      <c r="B3809" s="1" t="s">
        <v>7555</v>
      </c>
      <c r="C3809" s="9" t="s">
        <v>1828</v>
      </c>
      <c r="D3809" s="3" t="str">
        <f>IFERROR(VLOOKUP(C:C,对照表!A:B,2,0)," ")</f>
        <v>Field length does not meet the requirements</v>
      </c>
      <c r="E3809" s="1" t="s">
        <v>22539</v>
      </c>
    </row>
    <row r="3810" spans="1:5" ht="27.6" x14ac:dyDescent="0.25">
      <c r="A3810" s="10" t="s">
        <v>11598</v>
      </c>
      <c r="B3810" s="1" t="s">
        <v>7568</v>
      </c>
      <c r="C3810" s="9" t="s">
        <v>1837</v>
      </c>
      <c r="D3810" s="3" t="str">
        <f>IFERROR(VLOOKUP(C:C,对照表!A:B,2,0)," ")</f>
        <v>Field type error</v>
      </c>
      <c r="E3810" s="1" t="s">
        <v>22540</v>
      </c>
    </row>
    <row r="3811" spans="1:5" ht="27.6" x14ac:dyDescent="0.25">
      <c r="A3811" s="10" t="s">
        <v>11599</v>
      </c>
      <c r="B3811" s="1" t="s">
        <v>7584</v>
      </c>
      <c r="C3811" s="9" t="s">
        <v>1847</v>
      </c>
      <c r="D3811" s="3" t="str">
        <f>IFERROR(VLOOKUP(C:C,对照表!A:B,2,0)," ")</f>
        <v>Configuration update error</v>
      </c>
      <c r="E3811" s="1" t="s">
        <v>22541</v>
      </c>
    </row>
    <row r="3812" spans="1:5" ht="27.6" x14ac:dyDescent="0.25">
      <c r="A3812" s="10" t="s">
        <v>11600</v>
      </c>
      <c r="B3812" s="1" t="s">
        <v>16949</v>
      </c>
      <c r="C3812" s="9" t="s">
        <v>1856</v>
      </c>
      <c r="D3812" s="3" t="str">
        <f>IFERROR(VLOOKUP(C:C,对照表!A:B,2,0)," ")</f>
        <v>Dynamic field does not meet the requirements</v>
      </c>
      <c r="E3812" s="1" t="s">
        <v>22542</v>
      </c>
    </row>
    <row r="3813" spans="1:5" ht="27.6" x14ac:dyDescent="0.25">
      <c r="A3813" s="10" t="s">
        <v>11601</v>
      </c>
      <c r="B3813" s="1" t="s">
        <v>7603</v>
      </c>
      <c r="C3813" s="9" t="s">
        <v>1869</v>
      </c>
      <c r="D3813" s="3" t="str">
        <f>IFERROR(VLOOKUP(C:C,对照表!A:B,2,0)," ")</f>
        <v>Incorrect field type, fixed field cannot be added.</v>
      </c>
      <c r="E3813" s="1" t="s">
        <v>22217</v>
      </c>
    </row>
    <row r="3814" spans="1:5" ht="27.6" x14ac:dyDescent="0.25">
      <c r="A3814" s="10" t="s">
        <v>11602</v>
      </c>
      <c r="B3814" s="1" t="s">
        <v>7609</v>
      </c>
      <c r="C3814" s="9" t="s">
        <v>1882</v>
      </c>
      <c r="D3814" s="3" t="str">
        <f>IFERROR(VLOOKUP(C:C,对照表!A:B,2,0)," ")</f>
        <v>Parameter field ID does not meet the requirements</v>
      </c>
      <c r="E3814" s="1" t="s">
        <v>22543</v>
      </c>
    </row>
    <row r="3815" spans="1:5" x14ac:dyDescent="0.25">
      <c r="A3815" s="10" t="s">
        <v>11603</v>
      </c>
      <c r="B3815" s="1" t="s">
        <v>7614</v>
      </c>
      <c r="C3815" s="9" t="s">
        <v>7615</v>
      </c>
      <c r="D3815" s="3" t="str">
        <f>IFERROR(VLOOKUP(C:C,对照表!A:B,2,0)," ")</f>
        <v>Organization ID cannot be empty</v>
      </c>
      <c r="E3815" s="2" t="str">
        <f>IFERROR(VLOOKUP(C:C,对照表!A:C,3,0)," ")</f>
        <v xml:space="preserve"> </v>
      </c>
    </row>
    <row r="3816" spans="1:5" x14ac:dyDescent="0.25">
      <c r="A3816" s="10" t="s">
        <v>11604</v>
      </c>
      <c r="B3816" s="1" t="s">
        <v>7620</v>
      </c>
      <c r="C3816" s="9" t="s">
        <v>7621</v>
      </c>
      <c r="D3816" s="3" t="str">
        <f>IFERROR(VLOOKUP(C:C,对照表!A:B,2,0)," ")</f>
        <v>Personnel ID cannot be empty</v>
      </c>
      <c r="E3816" s="2" t="str">
        <f>IFERROR(VLOOKUP(C:C,对照表!A:C,3,0)," ")</f>
        <v xml:space="preserve"> </v>
      </c>
    </row>
    <row r="3817" spans="1:5" ht="27.6" x14ac:dyDescent="0.25">
      <c r="A3817" s="10" t="s">
        <v>11605</v>
      </c>
      <c r="B3817" s="1" t="s">
        <v>7627</v>
      </c>
      <c r="C3817" s="9" t="s">
        <v>1218</v>
      </c>
      <c r="D3817" s="3" t="str">
        <f>IFERROR(VLOOKUP(C:C,对照表!A:B,2,0)," ")</f>
        <v>The photo size should not be less than 320*320px</v>
      </c>
      <c r="E3817" s="1" t="s">
        <v>22591</v>
      </c>
    </row>
    <row r="3818" spans="1:5" x14ac:dyDescent="0.25">
      <c r="A3818" s="10" t="s">
        <v>11606</v>
      </c>
      <c r="B3818" s="1" t="s">
        <v>7631</v>
      </c>
      <c r="C3818" s="9" t="s">
        <v>7632</v>
      </c>
      <c r="D3818" s="3" t="str">
        <f>IFERROR(VLOOKUP(C:C,对照表!A:B,2,0)," ")</f>
        <v>Update personnel information records</v>
      </c>
      <c r="E3818" s="2" t="str">
        <f>IFERROR(VLOOKUP(C:C,对照表!A:C,3,0)," ")</f>
        <v xml:space="preserve"> </v>
      </c>
    </row>
    <row r="3819" spans="1:5" x14ac:dyDescent="0.25">
      <c r="A3819" s="10" t="s">
        <v>11607</v>
      </c>
      <c r="B3819" s="1" t="s">
        <v>7635</v>
      </c>
      <c r="C3819" s="9" t="s">
        <v>16169</v>
      </c>
      <c r="D3819" s="3" t="str">
        <f>IFERROR(VLOOKUP(C:C,对照表!A:B,2,0)," ")</f>
        <v>Information collection link</v>
      </c>
      <c r="E3819" s="2" t="str">
        <f>IFERROR(VLOOKUP(C:C,对照表!A:C,3,0)," ")</f>
        <v xml:space="preserve"> </v>
      </c>
    </row>
    <row r="3820" spans="1:5" x14ac:dyDescent="0.25">
      <c r="A3820" s="10" t="s">
        <v>11608</v>
      </c>
      <c r="B3820" s="1" t="s">
        <v>7639</v>
      </c>
      <c r="C3820" s="9" t="s">
        <v>3474</v>
      </c>
      <c r="D3820" s="3" t="str">
        <f>IFERROR(VLOOKUP(C:C,对照表!A:B,2,0)," ")</f>
        <v>Search</v>
      </c>
      <c r="E3820" s="2" t="str">
        <f>IFERROR(VLOOKUP(C:C,对照表!A:C,3,0)," ")</f>
        <v>検索</v>
      </c>
    </row>
    <row r="3821" spans="1:5" x14ac:dyDescent="0.25">
      <c r="A3821" s="10" t="s">
        <v>11609</v>
      </c>
      <c r="B3821" s="1" t="s">
        <v>7645</v>
      </c>
      <c r="C3821" s="9" t="s">
        <v>7646</v>
      </c>
      <c r="D3821" s="3" t="str">
        <f>IFERROR(VLOOKUP(C:C,对照表!A:B,2,0)," ")</f>
        <v>Batch approval</v>
      </c>
      <c r="E3821" s="2" t="str">
        <f>IFERROR(VLOOKUP(C:C,对照表!A:C,3,0)," ")</f>
        <v xml:space="preserve"> </v>
      </c>
    </row>
    <row r="3822" spans="1:5" x14ac:dyDescent="0.25">
      <c r="A3822" s="10" t="s">
        <v>11610</v>
      </c>
      <c r="B3822" s="1" t="s">
        <v>7650</v>
      </c>
      <c r="C3822" s="9" t="s">
        <v>535</v>
      </c>
      <c r="D3822" s="3" t="str">
        <f>IFERROR(VLOOKUP(C:C,对照表!A:B,2,0)," ")</f>
        <v xml:space="preserve">  Batch delete </v>
      </c>
      <c r="E3822" s="2" t="str">
        <f>IFERROR(VLOOKUP(C:C,对照表!A:C,3,0)," ")</f>
        <v>一括削除</v>
      </c>
    </row>
    <row r="3823" spans="1:5" x14ac:dyDescent="0.25">
      <c r="A3823" s="10" t="s">
        <v>11611</v>
      </c>
      <c r="B3823" s="1" t="s">
        <v>7653</v>
      </c>
      <c r="C3823" s="9" t="s">
        <v>7654</v>
      </c>
      <c r="D3823" s="3" t="str">
        <f>IFERROR(VLOOKUP(C:C,对照表!A:B,2,0)," ")</f>
        <v>Information acquisition configuration</v>
      </c>
      <c r="E3823" s="2" t="str">
        <f>IFERROR(VLOOKUP(C:C,对照表!A:C,3,0)," ")</f>
        <v xml:space="preserve"> </v>
      </c>
    </row>
    <row r="3824" spans="1:5" x14ac:dyDescent="0.25">
      <c r="A3824" s="10" t="s">
        <v>11612</v>
      </c>
      <c r="B3824" s="1" t="s">
        <v>7659</v>
      </c>
      <c r="C3824" s="9" t="s">
        <v>7660</v>
      </c>
      <c r="D3824" s="3" t="str">
        <f>IFERROR(VLOOKUP(C:C,对照表!A:B,2,0)," ")</f>
        <v>Collect of ID card photos for comparison</v>
      </c>
      <c r="E3824" s="2" t="str">
        <f>IFERROR(VLOOKUP(C:C,对照表!A:C,3,0)," ")</f>
        <v xml:space="preserve"> </v>
      </c>
    </row>
    <row r="3825" spans="1:5" x14ac:dyDescent="0.25">
      <c r="A3825" s="10" t="s">
        <v>11613</v>
      </c>
      <c r="B3825" s="1" t="s">
        <v>7666</v>
      </c>
      <c r="C3825" s="9" t="s">
        <v>3490</v>
      </c>
      <c r="D3825" s="3" t="str">
        <f>IFERROR(VLOOKUP(C:C,对照表!A:B,2,0)," ")</f>
        <v>copy</v>
      </c>
      <c r="E3825" s="1" t="s">
        <v>3491</v>
      </c>
    </row>
    <row r="3826" spans="1:5" x14ac:dyDescent="0.25">
      <c r="A3826" s="10" t="s">
        <v>11614</v>
      </c>
      <c r="B3826" s="1" t="s">
        <v>7670</v>
      </c>
      <c r="C3826" s="9" t="s">
        <v>1073</v>
      </c>
      <c r="D3826" s="3" t="str">
        <f>IFERROR(VLOOKUP(C:C,对照表!A:B,2,0)," ")</f>
        <v>QR Code</v>
      </c>
      <c r="E3826" s="2" t="str">
        <f>IFERROR(VLOOKUP(C:C,对照表!A:C,3,0)," ")</f>
        <v>二次元コード</v>
      </c>
    </row>
    <row r="3827" spans="1:5" x14ac:dyDescent="0.25">
      <c r="A3827" s="10" t="s">
        <v>11615</v>
      </c>
      <c r="B3827" s="1" t="s">
        <v>7677</v>
      </c>
      <c r="C3827" s="9" t="s">
        <v>545</v>
      </c>
      <c r="D3827" s="3" t="str">
        <f>IFERROR(VLOOKUP(C:C,对照表!A:B,2,0)," ")</f>
        <v xml:space="preserve">  delete </v>
      </c>
      <c r="E3827" s="2" t="s">
        <v>24846</v>
      </c>
    </row>
    <row r="3828" spans="1:5" x14ac:dyDescent="0.25">
      <c r="A3828" s="10" t="s">
        <v>11616</v>
      </c>
      <c r="B3828" s="1" t="s">
        <v>7679</v>
      </c>
      <c r="C3828" s="9" t="s">
        <v>539</v>
      </c>
      <c r="D3828" s="3" t="str">
        <f>IFERROR(VLOOKUP(C:C,对照表!A:B,2,0)," ")</f>
        <v>Detail</v>
      </c>
      <c r="E3828" s="1" t="s">
        <v>541</v>
      </c>
    </row>
    <row r="3829" spans="1:5" x14ac:dyDescent="0.25">
      <c r="A3829" s="10" t="s">
        <v>11617</v>
      </c>
      <c r="B3829" s="1" t="s">
        <v>7682</v>
      </c>
      <c r="C3829" s="9" t="s">
        <v>7683</v>
      </c>
      <c r="D3829" s="3" t="str">
        <f>IFERROR(VLOOKUP(C:C,对照表!A:B,2,0)," ")</f>
        <v>To collect</v>
      </c>
      <c r="E3829" s="2" t="str">
        <f>IFERROR(VLOOKUP(C:C,对照表!A:C,3,0)," ")</f>
        <v xml:space="preserve"> </v>
      </c>
    </row>
    <row r="3830" spans="1:5" x14ac:dyDescent="0.25">
      <c r="A3830" s="10" t="s">
        <v>11618</v>
      </c>
      <c r="B3830" s="1" t="s">
        <v>7686</v>
      </c>
      <c r="C3830" s="9" t="s">
        <v>7687</v>
      </c>
      <c r="D3830" s="3" t="str">
        <f>IFERROR(VLOOKUP(C:C,对照表!A:B,2,0)," ")</f>
        <v xml:space="preserve">  download </v>
      </c>
      <c r="E3830" s="2" t="str">
        <f>IFERROR(VLOOKUP(C:C,对照表!A:C,3,0)," ")</f>
        <v>ダウンロード</v>
      </c>
    </row>
    <row r="3831" spans="1:5" x14ac:dyDescent="0.25">
      <c r="A3831" s="10" t="s">
        <v>11619</v>
      </c>
      <c r="B3831" s="1" t="s">
        <v>7690</v>
      </c>
      <c r="C3831" s="9" t="s">
        <v>5562</v>
      </c>
      <c r="D3831" s="3" t="str">
        <f>IFERROR(VLOOKUP(C:C,对照表!A:B,2,0)," ")</f>
        <v>Approval</v>
      </c>
      <c r="E3831" s="2" t="str">
        <f>IFERROR(VLOOKUP(C:C,对照表!A:C,3,0)," ")</f>
        <v xml:space="preserve"> </v>
      </c>
    </row>
    <row r="3832" spans="1:5" x14ac:dyDescent="0.25">
      <c r="A3832" s="10" t="s">
        <v>11620</v>
      </c>
      <c r="B3832" s="1" t="s">
        <v>7692</v>
      </c>
      <c r="C3832" s="9" t="s">
        <v>518</v>
      </c>
      <c r="D3832" s="3" t="str">
        <f>IFERROR(VLOOKUP(C:C,对照表!A:B,2,0)," ")</f>
        <v xml:space="preserve">Name: </v>
      </c>
      <c r="E3832" s="1" t="s">
        <v>521</v>
      </c>
    </row>
    <row r="3833" spans="1:5" x14ac:dyDescent="0.25">
      <c r="A3833" s="10" t="s">
        <v>11621</v>
      </c>
      <c r="B3833" s="1" t="s">
        <v>7696</v>
      </c>
      <c r="C3833" s="9" t="s">
        <v>24660</v>
      </c>
      <c r="D3833" s="3" t="str">
        <f>IFERROR(VLOOKUP(C:C,对照表!A:B,2,0)," ")</f>
        <v>Please enter name</v>
      </c>
      <c r="E3833" s="2" t="str">
        <f>IFERROR(VLOOKUP(C:C,对照表!A:C,3,0)," ")</f>
        <v>名前を入力してください</v>
      </c>
    </row>
    <row r="3834" spans="1:5" x14ac:dyDescent="0.25">
      <c r="A3834" s="10" t="s">
        <v>11622</v>
      </c>
      <c r="B3834" s="1" t="s">
        <v>7700</v>
      </c>
      <c r="C3834" s="9" t="s">
        <v>7701</v>
      </c>
      <c r="D3834" s="3" t="str">
        <f>IFERROR(VLOOKUP(C:C,对照表!A:B,2,0)," ")</f>
        <v xml:space="preserve">Photo of Personnel: </v>
      </c>
      <c r="E3834" s="2" t="str">
        <f>IFERROR(VLOOKUP(C:C,对照表!A:C,3,0)," ")</f>
        <v xml:space="preserve"> </v>
      </c>
    </row>
    <row r="3835" spans="1:5" x14ac:dyDescent="0.25">
      <c r="A3835" s="10" t="s">
        <v>11623</v>
      </c>
      <c r="B3835" s="1" t="s">
        <v>7704</v>
      </c>
      <c r="C3835" s="9" t="s">
        <v>788</v>
      </c>
      <c r="D3835" s="3" t="str">
        <f>IFERROR(VLOOKUP(C:C,对照表!A:B,2,0)," ")</f>
        <v>No.</v>
      </c>
      <c r="E3835" s="1" t="s">
        <v>789</v>
      </c>
    </row>
    <row r="3836" spans="1:5" x14ac:dyDescent="0.25">
      <c r="A3836" s="10" t="s">
        <v>11624</v>
      </c>
      <c r="B3836" s="1" t="s">
        <v>7707</v>
      </c>
      <c r="C3836" s="9" t="s">
        <v>546</v>
      </c>
      <c r="D3836" s="3" t="str">
        <f>IFERROR(VLOOKUP(C:C,对照表!A:B,2,0)," ")</f>
        <v>Personnel No.</v>
      </c>
      <c r="E3836" s="1" t="s">
        <v>547</v>
      </c>
    </row>
    <row r="3837" spans="1:5" x14ac:dyDescent="0.25">
      <c r="A3837" s="10" t="s">
        <v>11625</v>
      </c>
      <c r="B3837" s="1" t="s">
        <v>7725</v>
      </c>
      <c r="C3837" s="9" t="s">
        <v>585</v>
      </c>
      <c r="D3837" s="3" t="str">
        <f>IFERROR(VLOOKUP(C:C,对照表!A:B,2,0)," ")</f>
        <v xml:space="preserve">Enter personnel No. </v>
      </c>
      <c r="E3837" s="2" t="str">
        <f>IFERROR(VLOOKUP(C:C,对照表!A:C,3,0)," ")</f>
        <v>人員番号を入力してください</v>
      </c>
    </row>
    <row r="3838" spans="1:5" x14ac:dyDescent="0.25">
      <c r="A3838" s="10" t="s">
        <v>11626</v>
      </c>
      <c r="B3838" s="1" t="s">
        <v>7734</v>
      </c>
      <c r="C3838" s="9" t="s">
        <v>7735</v>
      </c>
      <c r="D3838" s="3" t="str">
        <f>IFERROR(VLOOKUP(C:C,对照表!A:B,2,0)," ")</f>
        <v xml:space="preserve">Organization: </v>
      </c>
      <c r="E3838" s="2" t="str">
        <f>IFERROR(VLOOKUP(C:C,对照表!A:C,3,0)," ")</f>
        <v xml:space="preserve"> </v>
      </c>
    </row>
    <row r="3839" spans="1:5" x14ac:dyDescent="0.25">
      <c r="A3839" s="10" t="s">
        <v>11627</v>
      </c>
      <c r="B3839" s="1" t="s">
        <v>7738</v>
      </c>
      <c r="C3839" s="9" t="s">
        <v>216</v>
      </c>
      <c r="D3839" s="3" t="str">
        <f>IFERROR(VLOOKUP(C:C,对照表!A:B,2,0)," ")</f>
        <v xml:space="preserve">Status: </v>
      </c>
      <c r="E3839" s="1" t="s">
        <v>217</v>
      </c>
    </row>
    <row r="3840" spans="1:5" x14ac:dyDescent="0.25">
      <c r="A3840" s="10" t="s">
        <v>11628</v>
      </c>
      <c r="B3840" s="1" t="s">
        <v>7742</v>
      </c>
      <c r="C3840" s="9" t="s">
        <v>7743</v>
      </c>
      <c r="D3840" s="3" t="str">
        <f>IFERROR(VLOOKUP(C:C,对照表!A:B,2,0)," ")</f>
        <v>Time updated:</v>
      </c>
      <c r="E3840" s="2" t="str">
        <f>IFERROR(VLOOKUP(C:C,对照表!A:C,3,0)," ")</f>
        <v xml:space="preserve"> </v>
      </c>
    </row>
    <row r="3841" spans="1:5" x14ac:dyDescent="0.25">
      <c r="A3841" s="10" t="s">
        <v>11629</v>
      </c>
      <c r="B3841" s="1" t="s">
        <v>7749</v>
      </c>
      <c r="C3841" s="9" t="s">
        <v>2792</v>
      </c>
      <c r="D3841" s="3" t="str">
        <f>IFERROR(VLOOKUP(C:C,对照表!A:B,2,0)," ")</f>
        <v xml:space="preserve">  to </v>
      </c>
      <c r="E3841" s="2" t="str">
        <f>IFERROR(VLOOKUP(C:C,对照表!A:C,3,0)," ")</f>
        <v>〜する</v>
      </c>
    </row>
    <row r="3842" spans="1:5" ht="27.6" x14ac:dyDescent="0.25">
      <c r="A3842" s="10" t="s">
        <v>11630</v>
      </c>
      <c r="B3842" s="1" t="s">
        <v>7753</v>
      </c>
      <c r="C3842" s="9" t="s">
        <v>7754</v>
      </c>
      <c r="D3842" s="3" t="str">
        <f>IFERROR(VLOOKUP(C:C,对照表!A:B,2,0)," ")</f>
        <v>Start time</v>
      </c>
      <c r="E3842" s="2" t="str">
        <f>IFERROR(VLOOKUP(C:C,对照表!A:C,3,0)," ")</f>
        <v xml:space="preserve"> </v>
      </c>
    </row>
    <row r="3843" spans="1:5" ht="27.6" x14ac:dyDescent="0.25">
      <c r="A3843" s="10" t="s">
        <v>11631</v>
      </c>
      <c r="B3843" s="1" t="s">
        <v>7757</v>
      </c>
      <c r="C3843" s="9" t="s">
        <v>7758</v>
      </c>
      <c r="D3843" s="3" t="str">
        <f>IFERROR(VLOOKUP(C:C,对照表!A:B,2,0)," ")</f>
        <v>End time</v>
      </c>
      <c r="E3843" s="2" t="str">
        <f>IFERROR(VLOOKUP(C:C,对照表!A:C,3,0)," ")</f>
        <v xml:space="preserve"> </v>
      </c>
    </row>
    <row r="3844" spans="1:5" x14ac:dyDescent="0.25">
      <c r="A3844" s="10" t="s">
        <v>11632</v>
      </c>
      <c r="B3844" s="1" t="s">
        <v>7761</v>
      </c>
      <c r="C3844" s="9" t="s">
        <v>7762</v>
      </c>
      <c r="D3844" s="3" t="str">
        <f>IFERROR(VLOOKUP(C:C,对照表!A:B,2,0)," ")</f>
        <v>Serial number</v>
      </c>
      <c r="E3844" s="2" t="str">
        <f>IFERROR(VLOOKUP(C:C,对照表!A:C,3,0)," ")</f>
        <v xml:space="preserve"> </v>
      </c>
    </row>
    <row r="3845" spans="1:5" x14ac:dyDescent="0.25">
      <c r="A3845" s="10" t="s">
        <v>11633</v>
      </c>
      <c r="B3845" s="1" t="s">
        <v>7767</v>
      </c>
      <c r="C3845" s="9" t="s">
        <v>7768</v>
      </c>
      <c r="D3845" s="3" t="str">
        <f>IFERROR(VLOOKUP(C:C,对照表!A:B,2,0)," ")</f>
        <v>Update photo/original photo</v>
      </c>
      <c r="E3845" s="2" t="str">
        <f>IFERROR(VLOOKUP(C:C,对照表!A:C,3,0)," ")</f>
        <v xml:space="preserve"> </v>
      </c>
    </row>
    <row r="3846" spans="1:5" x14ac:dyDescent="0.25">
      <c r="A3846" s="10" t="s">
        <v>11634</v>
      </c>
      <c r="B3846" s="1" t="s">
        <v>7773</v>
      </c>
      <c r="C3846" s="9" t="s">
        <v>546</v>
      </c>
      <c r="D3846" s="3" t="str">
        <f>IFERROR(VLOOKUP(C:C,对照表!A:B,2,0)," ")</f>
        <v>Personnel No.</v>
      </c>
      <c r="E3846" s="1" t="s">
        <v>547</v>
      </c>
    </row>
    <row r="3847" spans="1:5" x14ac:dyDescent="0.25">
      <c r="A3847" s="10" t="s">
        <v>11635</v>
      </c>
      <c r="B3847" s="1" t="s">
        <v>7776</v>
      </c>
      <c r="C3847" s="9" t="s">
        <v>70</v>
      </c>
      <c r="D3847" s="3" t="str">
        <f>IFERROR(VLOOKUP(C:C,对照表!A:B,2,0)," ")</f>
        <v>Name</v>
      </c>
      <c r="E3847" s="1" t="s">
        <v>210</v>
      </c>
    </row>
    <row r="3848" spans="1:5" ht="27.6" x14ac:dyDescent="0.25">
      <c r="A3848" s="10" t="s">
        <v>11636</v>
      </c>
      <c r="B3848" s="1" t="s">
        <v>7778</v>
      </c>
      <c r="C3848" s="9" t="s">
        <v>551</v>
      </c>
      <c r="D3848" s="3" t="str">
        <f>IFERROR(VLOOKUP(C:C,对照表!A:B,2,0)," ")</f>
        <v xml:space="preserve">  Organization </v>
      </c>
      <c r="E3848" s="2" t="str">
        <f>IFERROR(VLOOKUP(C:C,对照表!A:C,3,0)," ")</f>
        <v>所属組織</v>
      </c>
    </row>
    <row r="3849" spans="1:5" ht="27.6" x14ac:dyDescent="0.25">
      <c r="A3849" s="10" t="s">
        <v>11637</v>
      </c>
      <c r="B3849" s="1" t="s">
        <v>7780</v>
      </c>
      <c r="C3849" s="9" t="s">
        <v>7781</v>
      </c>
      <c r="D3849" s="3" t="str">
        <f>IFERROR(VLOOKUP(C:C,对照表!A:B,2,0)," ")</f>
        <v>Update time</v>
      </c>
      <c r="E3849" s="2" t="str">
        <f>IFERROR(VLOOKUP(C:C,对照表!A:C,3,0)," ")</f>
        <v xml:space="preserve"> </v>
      </c>
    </row>
    <row r="3850" spans="1:5" x14ac:dyDescent="0.25">
      <c r="A3850" s="10" t="s">
        <v>11638</v>
      </c>
      <c r="B3850" s="1" t="s">
        <v>7784</v>
      </c>
      <c r="C3850" s="9" t="s">
        <v>218</v>
      </c>
      <c r="D3850" s="3" t="str">
        <f>IFERROR(VLOOKUP(C:C,对照表!A:B,2,0)," ")</f>
        <v xml:space="preserve">State </v>
      </c>
      <c r="E3850" s="2" t="str">
        <f>IFERROR(VLOOKUP(C:C,对照表!A:C,3,0)," ")</f>
        <v>状態</v>
      </c>
    </row>
    <row r="3851" spans="1:5" x14ac:dyDescent="0.25">
      <c r="A3851" s="10" t="s">
        <v>11639</v>
      </c>
      <c r="B3851" s="1" t="s">
        <v>7786</v>
      </c>
      <c r="C3851" s="9" t="s">
        <v>7787</v>
      </c>
      <c r="D3851" s="3" t="str">
        <f>IFERROR(VLOOKUP(C:C,对照表!A:B,2,0)," ")</f>
        <v>Source</v>
      </c>
      <c r="E3851" s="2" t="str">
        <f>IFERROR(VLOOKUP(C:C,对照表!A:C,3,0)," ")</f>
        <v xml:space="preserve"> </v>
      </c>
    </row>
    <row r="3852" spans="1:5" x14ac:dyDescent="0.25">
      <c r="A3852" s="10" t="s">
        <v>11640</v>
      </c>
      <c r="B3852" s="1" t="s">
        <v>7790</v>
      </c>
      <c r="C3852" s="9" t="s">
        <v>207</v>
      </c>
      <c r="D3852" s="3" t="str">
        <f>IFERROR(VLOOKUP(C:C,对照表!A:B,2,0)," ")</f>
        <v xml:space="preserve">  operation </v>
      </c>
      <c r="E3852" s="2" t="str">
        <f>IFERROR(VLOOKUP(C:C,对照表!A:C,3,0)," ")</f>
        <v>操作</v>
      </c>
    </row>
    <row r="3853" spans="1:5" x14ac:dyDescent="0.25">
      <c r="A3853" s="10" t="s">
        <v>11641</v>
      </c>
      <c r="B3853" s="1" t="s">
        <v>7793</v>
      </c>
      <c r="C3853" s="9" t="s">
        <v>24786</v>
      </c>
      <c r="D3853" s="3" t="str">
        <f>IFERROR(VLOOKUP(C:C,对照表!A:B,2,0)," ")</f>
        <v>Failed - pending approval</v>
      </c>
      <c r="E3853" s="2" t="str">
        <f>IFERROR(VLOOKUP(C:C,对照表!A:C,3,0)," ")</f>
        <v xml:space="preserve"> </v>
      </c>
    </row>
    <row r="3854" spans="1:5" x14ac:dyDescent="0.25">
      <c r="A3854" s="10" t="s">
        <v>11642</v>
      </c>
      <c r="B3854" s="1" t="s">
        <v>7798</v>
      </c>
      <c r="C3854" s="9" t="s">
        <v>24787</v>
      </c>
      <c r="D3854" s="3" t="str">
        <f>IFERROR(VLOOKUP(C:C,对照表!A:B,2,0)," ")</f>
        <v>Pending</v>
      </c>
      <c r="E3854" s="2" t="str">
        <f>IFERROR(VLOOKUP(C:C,对照表!A:C,3,0)," ")</f>
        <v xml:space="preserve"> </v>
      </c>
    </row>
    <row r="3855" spans="1:5" x14ac:dyDescent="0.25">
      <c r="A3855" s="10" t="s">
        <v>11643</v>
      </c>
      <c r="B3855" s="2" t="s">
        <v>24785</v>
      </c>
      <c r="C3855" s="9" t="s">
        <v>24788</v>
      </c>
      <c r="D3855" s="3" t="str">
        <f>IFERROR(VLOOKUP(C:C,对照表!A:B,2,0)," ")</f>
        <v>Approved</v>
      </c>
      <c r="E3855" s="2" t="str">
        <f>IFERROR(VLOOKUP(C:C,对照表!A:C,3,0)," ")</f>
        <v xml:space="preserve"> </v>
      </c>
    </row>
    <row r="3856" spans="1:5" x14ac:dyDescent="0.25">
      <c r="A3856" s="10" t="s">
        <v>11644</v>
      </c>
      <c r="B3856" s="1" t="s">
        <v>7805</v>
      </c>
      <c r="C3856" s="9" t="s">
        <v>7806</v>
      </c>
      <c r="D3856" s="3" t="str">
        <f>IFERROR(VLOOKUP(C:C,对照表!A:B,2,0)," ")</f>
        <v>Web page</v>
      </c>
      <c r="E3856" s="2" t="str">
        <f>IFERROR(VLOOKUP(C:C,对照表!A:C,3,0)," ")</f>
        <v xml:space="preserve"> </v>
      </c>
    </row>
    <row r="3857" spans="1:5" x14ac:dyDescent="0.25">
      <c r="A3857" s="10" t="s">
        <v>11645</v>
      </c>
      <c r="B3857" s="1" t="s">
        <v>7810</v>
      </c>
      <c r="C3857" s="9" t="s">
        <v>7811</v>
      </c>
      <c r="D3857" s="3" t="str">
        <f>IFERROR(VLOOKUP(C:C,对照表!A:B,2,0)," ")</f>
        <v>Terminal</v>
      </c>
      <c r="E3857" s="2" t="str">
        <f>IFERROR(VLOOKUP(C:C,对照表!A:C,3,0)," ")</f>
        <v xml:space="preserve"> </v>
      </c>
    </row>
    <row r="3858" spans="1:5" x14ac:dyDescent="0.25">
      <c r="A3858" s="10" t="s">
        <v>11646</v>
      </c>
      <c r="B3858" s="1" t="s">
        <v>7814</v>
      </c>
      <c r="C3858" s="9" t="s">
        <v>7815</v>
      </c>
      <c r="D3858" s="3" t="str">
        <f>IFERROR(VLOOKUP(C:C,对照表!A:B,2,0)," ")</f>
        <v>For this photo update</v>
      </c>
      <c r="E3858" s="2" t="str">
        <f>IFERROR(VLOOKUP(C:C,对照表!A:C,3,0)," ")</f>
        <v xml:space="preserve"> </v>
      </c>
    </row>
    <row r="3859" spans="1:5" x14ac:dyDescent="0.25">
      <c r="A3859" s="10" t="s">
        <v>11647</v>
      </c>
      <c r="B3859" s="1" t="s">
        <v>7818</v>
      </c>
      <c r="C3859" s="9" t="s">
        <v>70</v>
      </c>
      <c r="D3859" s="3" t="str">
        <f>IFERROR(VLOOKUP(C:C,对照表!A:B,2,0)," ")</f>
        <v>Name</v>
      </c>
      <c r="E3859" s="1" t="s">
        <v>816</v>
      </c>
    </row>
    <row r="3860" spans="1:5" x14ac:dyDescent="0.25">
      <c r="A3860" s="10" t="s">
        <v>11648</v>
      </c>
      <c r="B3860" s="1" t="s">
        <v>7819</v>
      </c>
      <c r="C3860" s="9" t="s">
        <v>396</v>
      </c>
      <c r="D3860" s="3" t="str">
        <f>IFERROR(VLOOKUP(C:C,对照表!A:B,2,0)," ")</f>
        <v>Time</v>
      </c>
      <c r="E3860" s="1" t="s">
        <v>825</v>
      </c>
    </row>
    <row r="3861" spans="1:5" x14ac:dyDescent="0.25">
      <c r="A3861" s="10" t="s">
        <v>11649</v>
      </c>
      <c r="B3861" s="1" t="s">
        <v>7824</v>
      </c>
      <c r="C3861" s="9" t="s">
        <v>7825</v>
      </c>
      <c r="D3861" s="3" t="str">
        <f>IFERROR(VLOOKUP(C:C,对照表!A:B,2,0)," ")</f>
        <v>Updated photo</v>
      </c>
      <c r="E3861" s="2" t="str">
        <f>IFERROR(VLOOKUP(C:C,对照表!A:C,3,0)," ")</f>
        <v xml:space="preserve"> </v>
      </c>
    </row>
    <row r="3862" spans="1:5" x14ac:dyDescent="0.25">
      <c r="A3862" s="10" t="s">
        <v>11650</v>
      </c>
      <c r="B3862" s="1" t="s">
        <v>7828</v>
      </c>
      <c r="C3862" s="9" t="s">
        <v>7829</v>
      </c>
      <c r="D3862" s="3" t="str">
        <f>IFERROR(VLOOKUP(C:C,对照表!A:B,2,0)," ")</f>
        <v>Original photo</v>
      </c>
      <c r="E3862" s="2" t="str">
        <f>IFERROR(VLOOKUP(C:C,对照表!A:C,3,0)," ")</f>
        <v xml:space="preserve"> </v>
      </c>
    </row>
    <row r="3863" spans="1:5" x14ac:dyDescent="0.25">
      <c r="A3863" s="10" t="s">
        <v>11651</v>
      </c>
      <c r="B3863" s="1" t="s">
        <v>7832</v>
      </c>
      <c r="C3863" s="9" t="s">
        <v>7833</v>
      </c>
      <c r="D3863" s="3" t="str">
        <f>IFERROR(VLOOKUP(C:C,对照表!A:B,2,0)," ")</f>
        <v>Collection personnel ID card than photo configuration</v>
      </c>
      <c r="E3863" s="2" t="str">
        <f>IFERROR(VLOOKUP(C:C,对照表!A:C,3,0)," ")</f>
        <v xml:space="preserve"> </v>
      </c>
    </row>
    <row r="3864" spans="1:5" ht="27.6" x14ac:dyDescent="0.25">
      <c r="A3864" s="10" t="s">
        <v>11652</v>
      </c>
      <c r="B3864" s="1" t="s">
        <v>7836</v>
      </c>
      <c r="C3864" s="9" t="s">
        <v>7837</v>
      </c>
      <c r="D3864" s="3" t="str">
        <f>IFERROR(VLOOKUP(C:C,对照表!A:B,2,0)," ")</f>
        <v>Administrator approval:</v>
      </c>
      <c r="E3864" s="2" t="str">
        <f>IFERROR(VLOOKUP(C:C,对照表!A:C,3,0)," ")</f>
        <v xml:space="preserve"> </v>
      </c>
    </row>
    <row r="3865" spans="1:5" ht="27.6" x14ac:dyDescent="0.25">
      <c r="A3865" s="10" t="s">
        <v>11653</v>
      </c>
      <c r="B3865" s="1" t="s">
        <v>7842</v>
      </c>
      <c r="C3865" s="9" t="s">
        <v>7843</v>
      </c>
      <c r="D3865" s="3" t="str">
        <f>IFERROR(VLOOKUP(C:C,对照表!A:B,2,0)," ")</f>
        <v>Collection time:</v>
      </c>
      <c r="E3865" s="2" t="str">
        <f>IFERROR(VLOOKUP(C:C,对照表!A:C,3,0)," ")</f>
        <v xml:space="preserve"> </v>
      </c>
    </row>
    <row r="3866" spans="1:5" ht="27.6" x14ac:dyDescent="0.25">
      <c r="A3866" s="10" t="s">
        <v>11654</v>
      </c>
      <c r="B3866" s="1" t="s">
        <v>7849</v>
      </c>
      <c r="C3866" s="9" t="s">
        <v>7850</v>
      </c>
      <c r="D3866" s="3" t="str">
        <f>IFERROR(VLOOKUP(C:C,对照表!A:B,2,0)," ")</f>
        <v>Collection personnel:</v>
      </c>
      <c r="E3866" s="2" t="str">
        <f>IFERROR(VLOOKUP(C:C,对照表!A:C,3,0)," ")</f>
        <v xml:space="preserve"> </v>
      </c>
    </row>
    <row r="3867" spans="1:5" ht="27.6" x14ac:dyDescent="0.25">
      <c r="A3867" s="10" t="s">
        <v>11655</v>
      </c>
      <c r="B3867" s="1" t="s">
        <v>7856</v>
      </c>
      <c r="C3867" s="9" t="s">
        <v>7858</v>
      </c>
      <c r="D3867" s="3" t="str">
        <f>IFERROR(VLOOKUP(C:C,对照表!A:B,2,0)," ")</f>
        <v xml:space="preserve">  Please select the collection mode </v>
      </c>
      <c r="E3867" s="2" t="str">
        <f>IFERROR(VLOOKUP(C:C,对照表!A:C,3,0)," ")</f>
        <v xml:space="preserve"> </v>
      </c>
    </row>
    <row r="3868" spans="1:5" ht="27.6" x14ac:dyDescent="0.25">
      <c r="A3868" s="10" t="s">
        <v>11656</v>
      </c>
      <c r="B3868" s="1" t="s">
        <v>7860</v>
      </c>
      <c r="C3868" s="9" t="s">
        <v>7861</v>
      </c>
      <c r="D3868" s="3" t="str">
        <f>IFERROR(VLOOKUP(C:C,对照表!A:B,2,0)," ")</f>
        <v>Collection by personnel</v>
      </c>
      <c r="E3868" s="2" t="str">
        <f>IFERROR(VLOOKUP(C:C,对照表!A:C,3,0)," ")</f>
        <v xml:space="preserve"> </v>
      </c>
    </row>
    <row r="3869" spans="1:5" ht="27.6" x14ac:dyDescent="0.25">
      <c r="A3869" s="10" t="s">
        <v>11657</v>
      </c>
      <c r="B3869" s="1" t="s">
        <v>7868</v>
      </c>
      <c r="C3869" s="9" t="s">
        <v>7869</v>
      </c>
      <c r="D3869" s="3" t="str">
        <f>IFERROR(VLOOKUP(C:C,对照表!A:B,2,0)," ")</f>
        <v>Collection by organization</v>
      </c>
      <c r="E3869" s="2" t="str">
        <f>IFERROR(VLOOKUP(C:C,对照表!A:C,3,0)," ")</f>
        <v xml:space="preserve"> </v>
      </c>
    </row>
    <row r="3870" spans="1:5" ht="27.6" x14ac:dyDescent="0.25">
      <c r="A3870" s="10" t="s">
        <v>11658</v>
      </c>
      <c r="B3870" s="1" t="s">
        <v>7873</v>
      </c>
      <c r="C3870" s="9" t="s">
        <v>3191</v>
      </c>
      <c r="D3870" s="3" t="str">
        <f>IFERROR(VLOOKUP(C:C,对照表!A:B,2,0)," ")</f>
        <v>All people</v>
      </c>
      <c r="E3870" s="1" t="s">
        <v>3192</v>
      </c>
    </row>
    <row r="3871" spans="1:5" ht="27.6" x14ac:dyDescent="0.25">
      <c r="A3871" s="10" t="s">
        <v>11659</v>
      </c>
      <c r="B3871" s="1" t="s">
        <v>7876</v>
      </c>
      <c r="C3871" s="9" t="s">
        <v>3193</v>
      </c>
      <c r="D3871" s="3" t="str">
        <f>IFERROR(VLOOKUP(C:C,对照表!A:B,2,0)," ")</f>
        <v>Selected people</v>
      </c>
      <c r="E3871" s="1" t="s">
        <v>7643</v>
      </c>
    </row>
    <row r="3872" spans="1:5" ht="27.6" x14ac:dyDescent="0.25">
      <c r="A3872" s="10" t="s">
        <v>11660</v>
      </c>
      <c r="B3872" s="1" t="s">
        <v>7886</v>
      </c>
      <c r="C3872" s="9" t="s">
        <v>23549</v>
      </c>
      <c r="D3872" s="3" t="str">
        <f>IFERROR(VLOOKUP(C:C,对照表!A:B,2,0)," ")</f>
        <v>Please enter a name to search</v>
      </c>
      <c r="E3872" s="1" t="s">
        <v>3199</v>
      </c>
    </row>
    <row r="3873" spans="1:5" ht="27.6" x14ac:dyDescent="0.25">
      <c r="A3873" s="10" t="s">
        <v>11661</v>
      </c>
      <c r="B3873" s="1" t="s">
        <v>7894</v>
      </c>
      <c r="C3873" s="9" t="s">
        <v>3194</v>
      </c>
      <c r="D3873" s="3" t="str">
        <f>IFERROR(VLOOKUP(C:C,对照表!A:B,2,0)," ")</f>
        <v>All organizations</v>
      </c>
      <c r="E3873" s="2" t="str">
        <f>IFERROR(VLOOKUP(C:C,对照表!A:C,3,0)," ")</f>
        <v>すべての組織</v>
      </c>
    </row>
    <row r="3874" spans="1:5" ht="27.6" x14ac:dyDescent="0.25">
      <c r="A3874" s="10" t="s">
        <v>11662</v>
      </c>
      <c r="B3874" s="1" t="s">
        <v>7899</v>
      </c>
      <c r="C3874" s="9" t="s">
        <v>7900</v>
      </c>
      <c r="D3874" s="3" t="str">
        <f>IFERROR(VLOOKUP(C:C,对照表!A:B,2,0)," ")</f>
        <v>Selected organization</v>
      </c>
      <c r="E3874" s="2" t="str">
        <f>IFERROR(VLOOKUP(C:C,对照表!A:C,3,0)," ")</f>
        <v xml:space="preserve"> </v>
      </c>
    </row>
    <row r="3875" spans="1:5" ht="27.6" x14ac:dyDescent="0.25">
      <c r="A3875" s="10" t="s">
        <v>11663</v>
      </c>
      <c r="B3875" s="1" t="s">
        <v>7903</v>
      </c>
      <c r="C3875" s="9" t="s">
        <v>5</v>
      </c>
      <c r="D3875" s="3" t="str">
        <f>IFERROR(VLOOKUP(C:C,对照表!A:B,2,0)," ")</f>
        <v>Please enter the organization name to search</v>
      </c>
      <c r="E3875" s="2" t="str">
        <f>IFERROR(VLOOKUP(C:C,对照表!A:C,3,0)," ")</f>
        <v xml:space="preserve"> </v>
      </c>
    </row>
    <row r="3876" spans="1:5" ht="27.6" x14ac:dyDescent="0.25">
      <c r="A3876" s="10" t="s">
        <v>11664</v>
      </c>
      <c r="B3876" s="1" t="s">
        <v>7907</v>
      </c>
      <c r="C3876" s="9" t="s">
        <v>7908</v>
      </c>
      <c r="D3876" s="3" t="str">
        <f>IFERROR(VLOOKUP(C:C,对照表!A:B,2,0)," ")</f>
        <v>Please select time</v>
      </c>
      <c r="E3876" s="2" t="str">
        <f>IFERROR(VLOOKUP(C:C,对照表!A:C,3,0)," ")</f>
        <v xml:space="preserve"> </v>
      </c>
    </row>
    <row r="3877" spans="1:5" ht="41.4" x14ac:dyDescent="0.25">
      <c r="A3877" s="10" t="s">
        <v>11665</v>
      </c>
      <c r="B3877" s="1" t="s">
        <v>7912</v>
      </c>
      <c r="C3877" s="9" t="s">
        <v>7913</v>
      </c>
      <c r="D3877" s="3" t="str">
        <f>IFERROR(VLOOKUP(C:C,对照表!A:B,2,0)," ")</f>
        <v>Please select the collection organization or personnel</v>
      </c>
      <c r="E3877" s="2" t="str">
        <f>IFERROR(VLOOKUP(C:C,对照表!A:C,3,0)," ")</f>
        <v xml:space="preserve"> </v>
      </c>
    </row>
    <row r="3878" spans="1:5" ht="27.6" x14ac:dyDescent="0.25">
      <c r="A3878" s="10" t="s">
        <v>11666</v>
      </c>
      <c r="B3878" s="1" t="s">
        <v>7916</v>
      </c>
      <c r="C3878" s="9" t="s">
        <v>7917</v>
      </c>
      <c r="D3878" s="3" t="str">
        <f>IFERROR(VLOOKUP(C:C,对照表!A:B,2,0)," ")</f>
        <v>Loading, please wait!</v>
      </c>
      <c r="E3878" s="2" t="str">
        <f>IFERROR(VLOOKUP(C:C,对照表!A:C,3,0)," ")</f>
        <v xml:space="preserve"> </v>
      </c>
    </row>
    <row r="3879" spans="1:5" x14ac:dyDescent="0.25">
      <c r="A3879" s="10" t="s">
        <v>11667</v>
      </c>
      <c r="B3879" s="1" t="s">
        <v>7923</v>
      </c>
      <c r="C3879" s="9" t="s">
        <v>7924</v>
      </c>
      <c r="D3879" s="3" t="str">
        <f>IFERROR(VLOOKUP(C:C,对照表!A:B,2,0)," ")</f>
        <v>Personnel information collection and configuration</v>
      </c>
      <c r="E3879" s="2" t="str">
        <f>IFERROR(VLOOKUP(C:C,对照表!A:C,3,0)," ")</f>
        <v xml:space="preserve"> </v>
      </c>
    </row>
    <row r="3880" spans="1:5" ht="27.6" x14ac:dyDescent="0.25">
      <c r="A3880" s="10" t="s">
        <v>11668</v>
      </c>
      <c r="B3880" s="1" t="s">
        <v>7928</v>
      </c>
      <c r="C3880" s="9" t="s">
        <v>7929</v>
      </c>
      <c r="D3880" s="3" t="str">
        <f>IFERROR(VLOOKUP(C:C,对照表!A:B,2,0)," ")</f>
        <v>Administrator approved:</v>
      </c>
      <c r="E3880" s="2" t="str">
        <f>IFERROR(VLOOKUP(C:C,对照表!A:C,3,0)," ")</f>
        <v xml:space="preserve"> </v>
      </c>
    </row>
    <row r="3881" spans="1:5" ht="27.6" x14ac:dyDescent="0.25">
      <c r="A3881" s="10" t="s">
        <v>11669</v>
      </c>
      <c r="B3881" s="1" t="s">
        <v>7932</v>
      </c>
      <c r="C3881" s="9" t="s">
        <v>7933</v>
      </c>
      <c r="D3881" s="3" t="str">
        <f>IFERROR(VLOOKUP(C:C,对照表!A:B,2,0)," ")</f>
        <v xml:space="preserve">Web page verification method: </v>
      </c>
      <c r="E3881" s="2" t="str">
        <f>IFERROR(VLOOKUP(C:C,对照表!A:C,3,0)," ")</f>
        <v xml:space="preserve"> </v>
      </c>
    </row>
    <row r="3882" spans="1:5" ht="27.6" x14ac:dyDescent="0.25">
      <c r="A3882" s="10" t="s">
        <v>11670</v>
      </c>
      <c r="B3882" s="1" t="s">
        <v>7938</v>
      </c>
      <c r="C3882" s="9" t="s">
        <v>7939</v>
      </c>
      <c r="D3882" s="3" t="str">
        <f>IFERROR(VLOOKUP(C:C,对照表!A:B,2,0)," ")</f>
        <v>Link expiry date:</v>
      </c>
      <c r="E3882" s="2" t="str">
        <f>IFERROR(VLOOKUP(C:C,对照表!A:C,3,0)," ")</f>
        <v xml:space="preserve"> </v>
      </c>
    </row>
    <row r="3883" spans="1:5" ht="27.6" x14ac:dyDescent="0.25">
      <c r="A3883" s="10" t="s">
        <v>11671</v>
      </c>
      <c r="B3883" s="1" t="s">
        <v>7943</v>
      </c>
      <c r="C3883" s="9" t="s">
        <v>16170</v>
      </c>
      <c r="D3883" s="3" t="str">
        <f>IFERROR(VLOOKUP(C:C,对照表!A:B,2,0)," ")</f>
        <v>Collection options</v>
      </c>
      <c r="E3883" s="2" t="str">
        <f>IFERROR(VLOOKUP(C:C,对照表!A:C,3,0)," ")</f>
        <v xml:space="preserve"> </v>
      </c>
    </row>
    <row r="3884" spans="1:5" ht="27.6" x14ac:dyDescent="0.25">
      <c r="A3884" s="10" t="s">
        <v>11672</v>
      </c>
      <c r="B3884" s="1" t="s">
        <v>7946</v>
      </c>
      <c r="C3884" s="9" t="s">
        <v>16171</v>
      </c>
      <c r="D3884" s="3" t="str">
        <f>IFERROR(VLOOKUP(C:C,对照表!A:B,2,0)," ")</f>
        <v>Select as required field</v>
      </c>
      <c r="E3884" s="2" t="str">
        <f>IFERROR(VLOOKUP(C:C,对照表!A:C,3,0)," ")</f>
        <v xml:space="preserve"> </v>
      </c>
    </row>
    <row r="3885" spans="1:5" ht="27.6" x14ac:dyDescent="0.25">
      <c r="A3885" s="10" t="s">
        <v>11673</v>
      </c>
      <c r="B3885" s="1" t="s">
        <v>7949</v>
      </c>
      <c r="C3885" s="9" t="s">
        <v>7950</v>
      </c>
      <c r="D3885" s="3" t="str">
        <f>IFERROR(VLOOKUP(C:C,对照表!A:B,2,0)," ")</f>
        <v>Photo updated comparison threshold:</v>
      </c>
      <c r="E3885" s="2" t="str">
        <f>IFERROR(VLOOKUP(C:C,对照表!A:C,3,0)," ")</f>
        <v xml:space="preserve"> </v>
      </c>
    </row>
    <row r="3886" spans="1:5" ht="27.6" x14ac:dyDescent="0.25">
      <c r="A3886" s="10" t="s">
        <v>11674</v>
      </c>
      <c r="B3886" s="1" t="s">
        <v>7958</v>
      </c>
      <c r="C3886" s="9" t="s">
        <v>16172</v>
      </c>
      <c r="D3886" s="3" t="str">
        <f>IFERROR(VLOOKUP(C:C,对照表!A:B,2,0)," ")</f>
        <v>Please select the collection option</v>
      </c>
      <c r="E3886" s="2" t="str">
        <f>IFERROR(VLOOKUP(C:C,对照表!A:C,3,0)," ")</f>
        <v xml:space="preserve"> </v>
      </c>
    </row>
    <row r="3887" spans="1:5" ht="27.6" x14ac:dyDescent="0.25">
      <c r="A3887" s="10" t="s">
        <v>11675</v>
      </c>
      <c r="B3887" s="1" t="s">
        <v>7960</v>
      </c>
      <c r="C3887" s="9" t="s">
        <v>7961</v>
      </c>
      <c r="D3887" s="3" t="str">
        <f>IFERROR(VLOOKUP(C:C,对照表!A:B,2,0)," ")</f>
        <v>Please select the collection option</v>
      </c>
      <c r="E3887" s="2" t="str">
        <f>IFERROR(VLOOKUP(C:C,对照表!A:C,3,0)," ")</f>
        <v xml:space="preserve"> </v>
      </c>
    </row>
    <row r="3888" spans="1:5" ht="27.6" x14ac:dyDescent="0.25">
      <c r="A3888" s="10" t="s">
        <v>11676</v>
      </c>
      <c r="B3888" s="1" t="s">
        <v>7964</v>
      </c>
      <c r="C3888" s="9" t="s">
        <v>7965</v>
      </c>
      <c r="D3888" s="3" t="str">
        <f>IFERROR(VLOOKUP(C:C,对照表!A:B,2,0)," ")</f>
        <v>Information collection QR code</v>
      </c>
      <c r="E3888" s="2" t="str">
        <f>IFERROR(VLOOKUP(C:C,对照表!A:C,3,0)," ")</f>
        <v xml:space="preserve"> </v>
      </c>
    </row>
    <row r="3889" spans="1:5" x14ac:dyDescent="0.25">
      <c r="A3889" s="10" t="s">
        <v>11677</v>
      </c>
      <c r="B3889" s="1" t="s">
        <v>7969</v>
      </c>
      <c r="C3889" s="9" t="s">
        <v>7970</v>
      </c>
      <c r="D3889" s="3" t="str">
        <f>IFERROR(VLOOKUP(C:C,对照表!A:B,2,0)," ")</f>
        <v>Don't need</v>
      </c>
      <c r="E3889" s="2" t="str">
        <f>IFERROR(VLOOKUP(C:C,对照表!A:C,3,0)," ")</f>
        <v xml:space="preserve"> </v>
      </c>
    </row>
    <row r="3890" spans="1:5" x14ac:dyDescent="0.25">
      <c r="A3890" s="10" t="s">
        <v>11678</v>
      </c>
      <c r="B3890" s="1" t="s">
        <v>7974</v>
      </c>
      <c r="C3890" s="9" t="s">
        <v>7975</v>
      </c>
      <c r="D3890" s="3" t="str">
        <f>IFERROR(VLOOKUP(C:C,对照表!A:B,2,0)," ")</f>
        <v>Need</v>
      </c>
      <c r="E3890" s="2" t="str">
        <f>IFERROR(VLOOKUP(C:C,对照表!A:C,3,0)," ")</f>
        <v xml:space="preserve"> </v>
      </c>
    </row>
    <row r="3891" spans="1:5" ht="27.6" x14ac:dyDescent="0.25">
      <c r="A3891" s="10" t="s">
        <v>11679</v>
      </c>
      <c r="B3891" s="1" t="s">
        <v>7979</v>
      </c>
      <c r="C3891" s="9" t="s">
        <v>7980</v>
      </c>
      <c r="D3891" s="3" t="str">
        <f>IFERROR(VLOOKUP(C:C,对照表!A:B,2,0)," ")</f>
        <v>phone number + verification code</v>
      </c>
      <c r="E3891" s="2" t="str">
        <f>IFERROR(VLOOKUP(C:C,对照表!A:C,3,0)," ")</f>
        <v xml:space="preserve"> </v>
      </c>
    </row>
    <row r="3892" spans="1:5" ht="27.6" x14ac:dyDescent="0.25">
      <c r="A3892" s="10" t="s">
        <v>11680</v>
      </c>
      <c r="B3892" s="1" t="s">
        <v>7984</v>
      </c>
      <c r="C3892" s="9" t="s">
        <v>7985</v>
      </c>
      <c r="D3892" s="3" t="str">
        <f>IFERROR(VLOOKUP(C:C,对照表!A:B,2,0)," ")</f>
        <v>Email + verification code</v>
      </c>
      <c r="E3892" s="2" t="str">
        <f>IFERROR(VLOOKUP(C:C,对照表!A:C,3,0)," ")</f>
        <v xml:space="preserve"> </v>
      </c>
    </row>
    <row r="3893" spans="1:5" x14ac:dyDescent="0.25">
      <c r="A3893" s="10" t="s">
        <v>11681</v>
      </c>
      <c r="B3893" s="1" t="s">
        <v>7988</v>
      </c>
      <c r="C3893" s="9" t="s">
        <v>546</v>
      </c>
      <c r="D3893" s="3" t="str">
        <f>IFERROR(VLOOKUP(C:C,对照表!A:B,2,0)," ")</f>
        <v>Personnel No.</v>
      </c>
      <c r="E3893" s="1" t="s">
        <v>547</v>
      </c>
    </row>
    <row r="3894" spans="1:5" ht="27.6" x14ac:dyDescent="0.25">
      <c r="A3894" s="10" t="s">
        <v>11682</v>
      </c>
      <c r="B3894" s="1" t="s">
        <v>7991</v>
      </c>
      <c r="C3894" s="9" t="s">
        <v>24838</v>
      </c>
      <c r="D3894" s="3" t="str">
        <f>IFERROR(VLOOKUP(C:C,对照表!A:B,2,0)," ")</f>
        <v>Personnel+password</v>
      </c>
      <c r="E3894" s="2"/>
    </row>
    <row r="3895" spans="1:5" x14ac:dyDescent="0.25">
      <c r="A3895" s="10" t="s">
        <v>11683</v>
      </c>
      <c r="B3895" s="1" t="s">
        <v>7996</v>
      </c>
      <c r="C3895" s="9" t="s">
        <v>70</v>
      </c>
      <c r="D3895" s="3" t="str">
        <f>IFERROR(VLOOKUP(C:C,对照表!A:B,2,0)," ")</f>
        <v>Name</v>
      </c>
      <c r="E3895" s="1" t="s">
        <v>210</v>
      </c>
    </row>
    <row r="3896" spans="1:5" x14ac:dyDescent="0.25">
      <c r="A3896" s="10" t="s">
        <v>11684</v>
      </c>
      <c r="B3896" s="1" t="s">
        <v>8004</v>
      </c>
      <c r="C3896" s="9" t="s">
        <v>220</v>
      </c>
      <c r="D3896" s="3" t="str">
        <f>IFERROR(VLOOKUP(C:C,对照表!A:B,2,0)," ")</f>
        <v>Face Avatar</v>
      </c>
      <c r="E3896" s="1" t="s">
        <v>221</v>
      </c>
    </row>
    <row r="3897" spans="1:5" x14ac:dyDescent="0.25">
      <c r="A3897" s="10" t="s">
        <v>11685</v>
      </c>
      <c r="B3897" s="1" t="s">
        <v>8007</v>
      </c>
      <c r="C3897" s="9" t="s">
        <v>24890</v>
      </c>
      <c r="D3897" s="3" t="str">
        <f>IFERROR(VLOOKUP(C:C,对照表!A:B,2,0)," ")</f>
        <v>Password</v>
      </c>
      <c r="E3897" s="1" t="s">
        <v>187</v>
      </c>
    </row>
    <row r="3898" spans="1:5" x14ac:dyDescent="0.25">
      <c r="A3898" s="10" t="s">
        <v>11686</v>
      </c>
      <c r="B3898" s="1" t="s">
        <v>8011</v>
      </c>
      <c r="C3898" s="9" t="s">
        <v>525</v>
      </c>
      <c r="D3898" s="3" t="str">
        <f>IFERROR(VLOOKUP(C:C,对照表!A:B,2,0)," ")</f>
        <v>Sex</v>
      </c>
      <c r="E3898" s="1" t="s">
        <v>526</v>
      </c>
    </row>
    <row r="3899" spans="1:5" ht="27.6" x14ac:dyDescent="0.25">
      <c r="A3899" s="10" t="s">
        <v>11687</v>
      </c>
      <c r="B3899" s="1" t="s">
        <v>8013</v>
      </c>
      <c r="C3899" s="9" t="s">
        <v>551</v>
      </c>
      <c r="D3899" s="3" t="str">
        <f>IFERROR(VLOOKUP(C:C,对照表!A:B,2,0)," ")</f>
        <v xml:space="preserve">  Organization </v>
      </c>
      <c r="E3899" s="2" t="str">
        <f>IFERROR(VLOOKUP(C:C,对照表!A:C,3,0)," ")</f>
        <v>所属組織</v>
      </c>
    </row>
    <row r="3900" spans="1:5" x14ac:dyDescent="0.25">
      <c r="A3900" s="10" t="s">
        <v>11688</v>
      </c>
      <c r="B3900" s="1" t="s">
        <v>8016</v>
      </c>
      <c r="C3900" s="9" t="s">
        <v>584</v>
      </c>
      <c r="D3900" s="3" t="str">
        <f>IFERROR(VLOOKUP(C:C,对照表!A:B,2,0)," ")</f>
        <v>Email box</v>
      </c>
      <c r="E3900" s="1" t="s">
        <v>260</v>
      </c>
    </row>
    <row r="3901" spans="1:5" x14ac:dyDescent="0.25">
      <c r="A3901" s="10" t="s">
        <v>11689</v>
      </c>
      <c r="B3901" s="1" t="s">
        <v>8020</v>
      </c>
      <c r="C3901" s="9" t="s">
        <v>229</v>
      </c>
      <c r="D3901" s="3" t="str">
        <f>IFERROR(VLOOKUP(C:C,对照表!A:B,2,0)," ")</f>
        <v>Tel No.</v>
      </c>
      <c r="E3901" s="1" t="s">
        <v>230</v>
      </c>
    </row>
    <row r="3902" spans="1:5" x14ac:dyDescent="0.25">
      <c r="A3902" s="10" t="s">
        <v>11690</v>
      </c>
      <c r="B3902" s="1" t="s">
        <v>8022</v>
      </c>
      <c r="C3902" s="9" t="s">
        <v>558</v>
      </c>
      <c r="D3902" s="3" t="str">
        <f>IFERROR(VLOOKUP(C:C,对照表!A:B,2,0)," ")</f>
        <v>IC Card No.</v>
      </c>
      <c r="E3902" s="1" t="s">
        <v>559</v>
      </c>
    </row>
    <row r="3903" spans="1:5" x14ac:dyDescent="0.25">
      <c r="A3903" s="10" t="s">
        <v>11691</v>
      </c>
      <c r="B3903" s="1" t="s">
        <v>8025</v>
      </c>
      <c r="C3903" s="9" t="s">
        <v>560</v>
      </c>
      <c r="D3903" s="3" t="str">
        <f>IFERROR(VLOOKUP(C:C,对照表!A:B,2,0)," ")</f>
        <v>Entrance Guard No.</v>
      </c>
      <c r="E3903" s="1" t="s">
        <v>561</v>
      </c>
    </row>
    <row r="3904" spans="1:5" x14ac:dyDescent="0.25">
      <c r="A3904" s="10" t="s">
        <v>11692</v>
      </c>
      <c r="B3904" s="1" t="s">
        <v>8029</v>
      </c>
      <c r="C3904" s="9" t="s">
        <v>548</v>
      </c>
      <c r="D3904" s="3" t="str">
        <f>IFERROR(VLOOKUP(C:C,对照表!A:B,2,0)," ")</f>
        <v>ID Card No.</v>
      </c>
      <c r="E3904" s="1" t="s">
        <v>549</v>
      </c>
    </row>
    <row r="3905" spans="1:5" x14ac:dyDescent="0.25">
      <c r="A3905" s="10" t="s">
        <v>11693</v>
      </c>
      <c r="B3905" s="1" t="s">
        <v>8034</v>
      </c>
      <c r="C3905" s="9" t="s">
        <v>1656</v>
      </c>
      <c r="D3905" s="3" t="str">
        <f>IFERROR(VLOOKUP(C:C,对照表!A:B,2,0)," ")</f>
        <v>Identification parameter library</v>
      </c>
      <c r="E3905" s="1" t="s">
        <v>564</v>
      </c>
    </row>
    <row r="3906" spans="1:5" x14ac:dyDescent="0.25">
      <c r="A3906" s="10" t="s">
        <v>11694</v>
      </c>
      <c r="B3906" s="1" t="s">
        <v>8037</v>
      </c>
      <c r="C3906" s="9" t="s">
        <v>553</v>
      </c>
      <c r="D3906" s="3" t="str">
        <f>IFERROR(VLOOKUP(C:C,对照表!A:B,2,0)," ")</f>
        <v>Enrolment Date</v>
      </c>
      <c r="E3906" s="1" t="s">
        <v>7945</v>
      </c>
    </row>
    <row r="3907" spans="1:5" x14ac:dyDescent="0.25">
      <c r="A3907" s="10" t="s">
        <v>11695</v>
      </c>
      <c r="B3907" s="1" t="s">
        <v>8039</v>
      </c>
      <c r="C3907" s="9" t="s">
        <v>556</v>
      </c>
      <c r="D3907" s="3" t="str">
        <f>IFERROR(VLOOKUP(C:C,对照表!A:B,2,0)," ")</f>
        <v>Position</v>
      </c>
      <c r="E3907" s="1" t="s">
        <v>557</v>
      </c>
    </row>
    <row r="3908" spans="1:5" x14ac:dyDescent="0.25">
      <c r="A3908" s="10" t="s">
        <v>11696</v>
      </c>
      <c r="B3908" s="1" t="s">
        <v>8042</v>
      </c>
      <c r="C3908" s="9" t="s">
        <v>562</v>
      </c>
      <c r="D3908" s="3" t="str">
        <f>IFERROR(VLOOKUP(C:C,对照表!A:B,2,0)," ")</f>
        <v>Remark</v>
      </c>
      <c r="E3908" s="1" t="s">
        <v>563</v>
      </c>
    </row>
    <row r="3909" spans="1:5" x14ac:dyDescent="0.25">
      <c r="A3909" s="10" t="s">
        <v>11697</v>
      </c>
      <c r="B3909" s="1" t="s">
        <v>8044</v>
      </c>
      <c r="C3909" s="9" t="s">
        <v>7965</v>
      </c>
      <c r="D3909" s="3" t="str">
        <f>IFERROR(VLOOKUP(C:C,对照表!A:B,2,0)," ")</f>
        <v>Information collection QR code</v>
      </c>
      <c r="E3909" s="2" t="str">
        <f>IFERROR(VLOOKUP(C:C,对照表!A:C,3,0)," ")</f>
        <v xml:space="preserve"> </v>
      </c>
    </row>
    <row r="3910" spans="1:5" x14ac:dyDescent="0.25">
      <c r="A3910" s="10" t="s">
        <v>11698</v>
      </c>
      <c r="B3910" s="1" t="s">
        <v>8046</v>
      </c>
      <c r="C3910" s="9" t="s">
        <v>3445</v>
      </c>
      <c r="D3910" s="3" t="str">
        <f>IFERROR(VLOOKUP(C:C,对照表!A:B,2,0)," ")</f>
        <v>Update the person</v>
      </c>
      <c r="E3910" s="1" t="s">
        <v>3446</v>
      </c>
    </row>
    <row r="3911" spans="1:5" x14ac:dyDescent="0.25">
      <c r="A3911" s="10" t="s">
        <v>11699</v>
      </c>
      <c r="B3911" s="1" t="s">
        <v>8049</v>
      </c>
      <c r="C3911" s="9" t="s">
        <v>2792</v>
      </c>
      <c r="D3911" s="3" t="str">
        <f>IFERROR(VLOOKUP(C:C,对照表!A:B,2,0)," ")</f>
        <v xml:space="preserve">  to </v>
      </c>
      <c r="E3911" s="2" t="str">
        <f>IFERROR(VLOOKUP(C:C,对照表!A:C,3,0)," ")</f>
        <v>〜する</v>
      </c>
    </row>
    <row r="3912" spans="1:5" ht="27.6" x14ac:dyDescent="0.25">
      <c r="A3912" s="10" t="s">
        <v>11700</v>
      </c>
      <c r="B3912" s="1" t="s">
        <v>8052</v>
      </c>
      <c r="C3912" s="9" t="s">
        <v>1524</v>
      </c>
      <c r="D3912" s="3" t="str">
        <f>IFERROR(VLOOKUP(C:C,对照表!A:B,2,0)," ")</f>
        <v>Please enter</v>
      </c>
      <c r="E3912" s="2" t="str">
        <f>IFERROR(VLOOKUP(C:C,对照表!A:C,3,0)," ")</f>
        <v>入力してください</v>
      </c>
    </row>
    <row r="3913" spans="1:5" x14ac:dyDescent="0.25">
      <c r="A3913" s="10" t="s">
        <v>11701</v>
      </c>
      <c r="B3913" s="1" t="s">
        <v>8055</v>
      </c>
      <c r="C3913" s="9" t="s">
        <v>8056</v>
      </c>
      <c r="D3913" s="3" t="str">
        <f>IFERROR(VLOOKUP(C:C,对照表!A:B,2,0)," ")</f>
        <v>Add photo from local</v>
      </c>
      <c r="E3913" s="2" t="str">
        <f>IFERROR(VLOOKUP(C:C,对照表!A:C,3,0)," ")</f>
        <v xml:space="preserve"> </v>
      </c>
    </row>
    <row r="3914" spans="1:5" x14ac:dyDescent="0.25">
      <c r="A3914" s="10" t="s">
        <v>11702</v>
      </c>
      <c r="B3914" s="1" t="s">
        <v>8062</v>
      </c>
      <c r="C3914" s="9" t="s">
        <v>5592</v>
      </c>
      <c r="D3914" s="3" t="str">
        <f>IFERROR(VLOOKUP(C:C,对照表!A:B,2,0)," ")</f>
        <v>Take photo</v>
      </c>
      <c r="E3914" s="2" t="str">
        <f>IFERROR(VLOOKUP(C:C,对照表!A:C,3,0)," ")</f>
        <v xml:space="preserve"> </v>
      </c>
    </row>
    <row r="3915" spans="1:5" ht="27.6" x14ac:dyDescent="0.25">
      <c r="A3915" s="10" t="s">
        <v>11703</v>
      </c>
      <c r="B3915" s="1" t="s">
        <v>8071</v>
      </c>
      <c r="C3915" s="9" t="s">
        <v>8072</v>
      </c>
      <c r="D3915" s="3" t="str">
        <f>IFERROR(VLOOKUP(C:C,对照表!A:B,2,0)," ")</f>
        <v>This is required</v>
      </c>
      <c r="E3915" s="2" t="str">
        <f>IFERROR(VLOOKUP(C:C,对照表!A:C,3,0)," ")</f>
        <v xml:space="preserve"> </v>
      </c>
    </row>
    <row r="3916" spans="1:5" ht="27.6" x14ac:dyDescent="0.25">
      <c r="A3916" s="10" t="s">
        <v>11704</v>
      </c>
      <c r="B3916" s="1" t="s">
        <v>8082</v>
      </c>
      <c r="C3916" s="9" t="s">
        <v>4184</v>
      </c>
      <c r="D3916" s="3" t="str">
        <f>IFERROR(VLOOKUP(C:C,对照表!A:B,2,0)," ")</f>
        <v>Should not contain special characters</v>
      </c>
      <c r="E3916" s="2" t="str">
        <f>IFERROR(VLOOKUP(C:C,对照表!A:C,3,0)," ")</f>
        <v xml:space="preserve"> </v>
      </c>
    </row>
    <row r="3917" spans="1:5" ht="27.6" x14ac:dyDescent="0.25">
      <c r="A3917" s="10" t="s">
        <v>11705</v>
      </c>
      <c r="B3917" s="1" t="s">
        <v>8091</v>
      </c>
      <c r="C3917" s="9" t="s">
        <v>8092</v>
      </c>
      <c r="D3917" s="3" t="str">
        <f>IFERROR(VLOOKUP(C:C,对照表!A:B,2,0)," ")</f>
        <v>The content is too long</v>
      </c>
      <c r="E3917" s="2" t="str">
        <f>IFERROR(VLOOKUP(C:C,对照表!A:C,3,0)," ")</f>
        <v xml:space="preserve"> </v>
      </c>
    </row>
    <row r="3918" spans="1:5" ht="27.6" x14ac:dyDescent="0.25">
      <c r="A3918" s="10" t="s">
        <v>11706</v>
      </c>
      <c r="B3918" s="1" t="s">
        <v>8102</v>
      </c>
      <c r="C3918" s="9" t="s">
        <v>8103</v>
      </c>
      <c r="D3918" s="3" t="str">
        <f>IFERROR(VLOOKUP(C:C,对照表!A:B,2,0)," ")</f>
        <v xml:space="preserve">  There is no information on the organization </v>
      </c>
      <c r="E3918" s="2" t="str">
        <f>IFERROR(VLOOKUP(C:C,对照表!A:C,3,0)," ")</f>
        <v>団体の情報がありません</v>
      </c>
    </row>
    <row r="3919" spans="1:5" ht="27.6" x14ac:dyDescent="0.25">
      <c r="A3919" s="10" t="s">
        <v>11707</v>
      </c>
      <c r="B3919" s="1" t="s">
        <v>8112</v>
      </c>
      <c r="C3919" s="9" t="s">
        <v>8113</v>
      </c>
      <c r="D3919" s="3" t="str">
        <f>IFERROR(VLOOKUP(C:C,对照表!A:B,2,0)," ")</f>
        <v>Please search and choose the right organization</v>
      </c>
      <c r="E3919" s="2" t="str">
        <f>IFERROR(VLOOKUP(C:C,对照表!A:C,3,0)," ")</f>
        <v xml:space="preserve"> </v>
      </c>
    </row>
    <row r="3920" spans="1:5" ht="27.6" x14ac:dyDescent="0.25">
      <c r="A3920" s="10" t="s">
        <v>11708</v>
      </c>
      <c r="B3920" s="1" t="s">
        <v>8122</v>
      </c>
      <c r="C3920" s="9" t="s">
        <v>1192</v>
      </c>
      <c r="D3920" s="3" t="str">
        <f>IFERROR(VLOOKUP(C:C,对照表!A:B,2,0)," ")</f>
        <v>Photos only support JPG, PNG, BMP formats</v>
      </c>
      <c r="E3920" s="1" t="s">
        <v>22589</v>
      </c>
    </row>
    <row r="3921" spans="1:5" ht="27.6" x14ac:dyDescent="0.25">
      <c r="A3921" s="10" t="s">
        <v>11709</v>
      </c>
      <c r="B3921" s="1" t="s">
        <v>8130</v>
      </c>
      <c r="C3921" s="9" t="s">
        <v>8131</v>
      </c>
      <c r="D3921" s="3" t="str">
        <f>IFERROR(VLOOKUP(C:C,对照表!A:B,2,0)," ")</f>
        <v>Please add a photo</v>
      </c>
      <c r="E3921" s="2" t="str">
        <f>IFERROR(VLOOKUP(C:C,对照表!A:C,3,0)," ")</f>
        <v xml:space="preserve"> </v>
      </c>
    </row>
    <row r="3922" spans="1:5" x14ac:dyDescent="0.25">
      <c r="A3922" s="10" t="s">
        <v>11710</v>
      </c>
      <c r="B3922" s="1" t="s">
        <v>8139</v>
      </c>
      <c r="C3922" s="9" t="s">
        <v>8140</v>
      </c>
      <c r="D3922" s="3" t="str">
        <f>IFERROR(VLOOKUP(C:C,对照表!A:B,2,0)," ")</f>
        <v>Failed to upload file</v>
      </c>
      <c r="E3922" s="2" t="str">
        <f>IFERROR(VLOOKUP(C:C,对照表!A:C,3,0)," ")</f>
        <v xml:space="preserve"> </v>
      </c>
    </row>
    <row r="3923" spans="1:5" x14ac:dyDescent="0.25">
      <c r="A3923" s="10" t="s">
        <v>11711</v>
      </c>
      <c r="B3923" s="1" t="s">
        <v>8152</v>
      </c>
      <c r="C3923" s="9" t="s">
        <v>63</v>
      </c>
      <c r="D3923" s="3" t="str">
        <f>IFERROR(VLOOKUP(C:C,对照表!A:B,2,0)," ")</f>
        <v>Male</v>
      </c>
      <c r="E3923" s="1" t="s">
        <v>385</v>
      </c>
    </row>
    <row r="3924" spans="1:5" x14ac:dyDescent="0.25">
      <c r="A3924" s="10" t="s">
        <v>11712</v>
      </c>
      <c r="B3924" s="1" t="s">
        <v>8163</v>
      </c>
      <c r="C3924" s="9" t="s">
        <v>76</v>
      </c>
      <c r="D3924" s="3" t="str">
        <f>IFERROR(VLOOKUP(C:C,对照表!A:B,2,0)," ")</f>
        <v>Female</v>
      </c>
      <c r="E3924" s="1" t="s">
        <v>386</v>
      </c>
    </row>
    <row r="3925" spans="1:5" x14ac:dyDescent="0.25">
      <c r="A3925" s="10" t="s">
        <v>11713</v>
      </c>
      <c r="B3925" s="1" t="s">
        <v>8176</v>
      </c>
      <c r="C3925" s="9" t="s">
        <v>387</v>
      </c>
      <c r="D3925" s="3" t="str">
        <f>IFERROR(VLOOKUP(C:C,对照表!A:B,2,0)," ")</f>
        <v>Secrecy</v>
      </c>
      <c r="E3925" s="1" t="s">
        <v>389</v>
      </c>
    </row>
    <row r="3926" spans="1:5" x14ac:dyDescent="0.25">
      <c r="A3926" s="10" t="s">
        <v>11714</v>
      </c>
      <c r="B3926" s="1" t="s">
        <v>8184</v>
      </c>
      <c r="C3926" s="9" t="s">
        <v>392</v>
      </c>
      <c r="D3926" s="3" t="str">
        <f>IFERROR(VLOOKUP(C:C,对照表!A:B,2,0)," ")</f>
        <v>Process</v>
      </c>
      <c r="E3926" s="1" t="s">
        <v>394</v>
      </c>
    </row>
    <row r="3927" spans="1:5" x14ac:dyDescent="0.25">
      <c r="A3927" s="10" t="s">
        <v>11715</v>
      </c>
      <c r="B3927" s="1" t="s">
        <v>8187</v>
      </c>
      <c r="C3927" s="9" t="s">
        <v>397</v>
      </c>
      <c r="D3927" s="3" t="str">
        <f>IFERROR(VLOOKUP(C:C,对照表!A:B,2,0)," ")</f>
        <v>Try again</v>
      </c>
      <c r="E3927" s="1" t="s">
        <v>398</v>
      </c>
    </row>
    <row r="3928" spans="1:5" x14ac:dyDescent="0.25">
      <c r="A3928" s="10" t="s">
        <v>11716</v>
      </c>
      <c r="B3928" s="1" t="s">
        <v>8189</v>
      </c>
      <c r="C3928" s="9" t="s">
        <v>399</v>
      </c>
      <c r="D3928" s="3" t="str">
        <f>IFERROR(VLOOKUP(C:C,对照表!A:B,2,0)," ")</f>
        <v>Cancel the operation</v>
      </c>
      <c r="E3928" s="1" t="s">
        <v>400</v>
      </c>
    </row>
    <row r="3929" spans="1:5" x14ac:dyDescent="0.25">
      <c r="A3929" s="10" t="s">
        <v>11717</v>
      </c>
      <c r="B3929" s="1" t="s">
        <v>8193</v>
      </c>
      <c r="C3929" s="9" t="s">
        <v>401</v>
      </c>
      <c r="D3929" s="3" t="str">
        <f>IFERROR(VLOOKUP(C:C,对照表!A:B,2,0)," ")</f>
        <v>Confirm to delete this person?</v>
      </c>
      <c r="E3929" s="1" t="s">
        <v>7921</v>
      </c>
    </row>
    <row r="3930" spans="1:5" ht="27.6" x14ac:dyDescent="0.25">
      <c r="A3930" s="10" t="s">
        <v>11718</v>
      </c>
      <c r="B3930" s="1" t="s">
        <v>8196</v>
      </c>
      <c r="C3930" s="9" t="s">
        <v>2350</v>
      </c>
      <c r="D3930" s="3" t="str">
        <f>IFERROR(VLOOKUP(C:C,对照表!A:B,2,0)," ")</f>
        <v>Please confirm whether to delete in batch</v>
      </c>
      <c r="E3930" s="1" t="s">
        <v>2351</v>
      </c>
    </row>
    <row r="3931" spans="1:5" x14ac:dyDescent="0.25">
      <c r="A3931" s="10" t="s">
        <v>11719</v>
      </c>
      <c r="B3931" s="1" t="s">
        <v>8198</v>
      </c>
      <c r="C3931" s="9" t="s">
        <v>405</v>
      </c>
      <c r="D3931" s="3" t="str">
        <f>IFERROR(VLOOKUP(C:C,对照表!A:B,2,0)," ")</f>
        <v>Delete the personnel successfully!</v>
      </c>
      <c r="E3931" s="1" t="s">
        <v>406</v>
      </c>
    </row>
    <row r="3932" spans="1:5" x14ac:dyDescent="0.25">
      <c r="A3932" s="10" t="s">
        <v>11720</v>
      </c>
      <c r="B3932" s="1" t="s">
        <v>8201</v>
      </c>
      <c r="C3932" s="9" t="s">
        <v>407</v>
      </c>
      <c r="D3932" s="3" t="str">
        <f>IFERROR(VLOOKUP(C:C,对照表!A:B,2,0)," ")</f>
        <v>Create the personnel successfully!</v>
      </c>
      <c r="E3932" s="1" t="s">
        <v>408</v>
      </c>
    </row>
    <row r="3933" spans="1:5" x14ac:dyDescent="0.25">
      <c r="A3933" s="10" t="s">
        <v>11721</v>
      </c>
      <c r="B3933" s="1" t="s">
        <v>8203</v>
      </c>
      <c r="C3933" s="9" t="s">
        <v>409</v>
      </c>
      <c r="D3933" s="3" t="str">
        <f>IFERROR(VLOOKUP(C:C,对照表!A:B,2,0)," ")</f>
        <v>Save the personnel successfully!</v>
      </c>
      <c r="E3933" s="1" t="s">
        <v>410</v>
      </c>
    </row>
    <row r="3934" spans="1:5" x14ac:dyDescent="0.25">
      <c r="A3934" s="10" t="s">
        <v>11722</v>
      </c>
      <c r="B3934" s="1" t="s">
        <v>8205</v>
      </c>
      <c r="C3934" s="9" t="s">
        <v>411</v>
      </c>
      <c r="D3934" s="3" t="str">
        <f>IFERROR(VLOOKUP(C:C,对照表!A:B,2,0)," ")</f>
        <v>Save the field configuration successfully</v>
      </c>
      <c r="E3934" s="1" t="s">
        <v>412</v>
      </c>
    </row>
    <row r="3935" spans="1:5" x14ac:dyDescent="0.25">
      <c r="A3935" s="10" t="s">
        <v>11723</v>
      </c>
      <c r="B3935" s="1" t="s">
        <v>8209</v>
      </c>
      <c r="C3935" s="9" t="s">
        <v>413</v>
      </c>
      <c r="D3935" s="3" t="str">
        <f>IFERROR(VLOOKUP(C:C,对照表!A:B,2,0)," ")</f>
        <v>Successfully save the personnel password!</v>
      </c>
      <c r="E3935" s="1" t="s">
        <v>414</v>
      </c>
    </row>
    <row r="3936" spans="1:5" x14ac:dyDescent="0.25">
      <c r="A3936" s="10" t="s">
        <v>11724</v>
      </c>
      <c r="B3936" s="1" t="s">
        <v>8211</v>
      </c>
      <c r="C3936" s="9" t="s">
        <v>415</v>
      </c>
      <c r="D3936" s="3" t="str">
        <f>IFERROR(VLOOKUP(C:C,对照表!A:B,2,0)," ")</f>
        <v>Import completed</v>
      </c>
      <c r="E3936" s="1" t="s">
        <v>416</v>
      </c>
    </row>
    <row r="3937" spans="1:5" x14ac:dyDescent="0.25">
      <c r="A3937" s="10" t="s">
        <v>11725</v>
      </c>
      <c r="B3937" s="1" t="s">
        <v>8218</v>
      </c>
      <c r="C3937" s="9" t="s">
        <v>417</v>
      </c>
      <c r="D3937" s="3" t="str">
        <f>IFERROR(VLOOKUP(C:C,对照表!A:B,2,0)," ")</f>
        <v>Data import completed</v>
      </c>
      <c r="E3937" s="1" t="s">
        <v>418</v>
      </c>
    </row>
    <row r="3938" spans="1:5" x14ac:dyDescent="0.25">
      <c r="A3938" s="10" t="s">
        <v>11726</v>
      </c>
      <c r="B3938" s="1" t="s">
        <v>8224</v>
      </c>
      <c r="C3938" s="9" t="s">
        <v>419</v>
      </c>
      <c r="D3938" s="3" t="str">
        <f>IFERROR(VLOOKUP(C:C,对照表!A:B,2,0)," ")</f>
        <v>Parse completed</v>
      </c>
      <c r="E3938" s="1" t="s">
        <v>420</v>
      </c>
    </row>
    <row r="3939" spans="1:5" x14ac:dyDescent="0.25">
      <c r="A3939" s="10" t="s">
        <v>11727</v>
      </c>
      <c r="B3939" s="1" t="s">
        <v>8240</v>
      </c>
      <c r="C3939" s="9" t="s">
        <v>16173</v>
      </c>
      <c r="D3939" s="3" t="str">
        <f>IFERROR(VLOOKUP(C:C,对照表!A:B,2,0)," ")</f>
        <v>The current progress is</v>
      </c>
      <c r="E3939" s="2" t="str">
        <f>IFERROR(VLOOKUP(C:C,对照表!A:C,3,0)," ")</f>
        <v xml:space="preserve"> </v>
      </c>
    </row>
    <row r="3940" spans="1:5" ht="27.6" x14ac:dyDescent="0.25">
      <c r="A3940" s="10" t="s">
        <v>11728</v>
      </c>
      <c r="B3940" s="1" t="s">
        <v>8251</v>
      </c>
      <c r="C3940" s="9" t="s">
        <v>425</v>
      </c>
      <c r="D3940" s="3" t="str">
        <f>IFERROR(VLOOKUP(C:C,对照表!A:B,2,0)," ")</f>
        <v>Upload file succeeded, start parsing the data!</v>
      </c>
      <c r="E3940" s="1" t="s">
        <v>426</v>
      </c>
    </row>
    <row r="3941" spans="1:5" x14ac:dyDescent="0.25">
      <c r="A3941" s="10" t="s">
        <v>11729</v>
      </c>
      <c r="B3941" s="1" t="s">
        <v>8260</v>
      </c>
      <c r="C3941" s="9" t="s">
        <v>427</v>
      </c>
      <c r="D3941" s="3" t="str">
        <f>IFERROR(VLOOKUP(C:C,对照表!A:B,2,0)," ")</f>
        <v>The password cannot be empty</v>
      </c>
      <c r="E3941" s="1" t="s">
        <v>428</v>
      </c>
    </row>
    <row r="3942" spans="1:5" x14ac:dyDescent="0.25">
      <c r="A3942" s="10" t="s">
        <v>11730</v>
      </c>
      <c r="B3942" s="1" t="s">
        <v>8272</v>
      </c>
      <c r="C3942" s="9" t="s">
        <v>8274</v>
      </c>
      <c r="D3942" s="3" t="str">
        <f>IFERROR(VLOOKUP(C:C,对照表!A:B,2,0)," ")</f>
        <v>Please upload</v>
      </c>
      <c r="E3942" s="2" t="str">
        <f>IFERROR(VLOOKUP(C:C,对照表!A:C,3,0)," ")</f>
        <v xml:space="preserve"> </v>
      </c>
    </row>
    <row r="3943" spans="1:5" x14ac:dyDescent="0.25">
      <c r="A3943" s="10" t="s">
        <v>11731</v>
      </c>
      <c r="B3943" s="1" t="s">
        <v>8288</v>
      </c>
      <c r="C3943" s="9" t="s">
        <v>8289</v>
      </c>
      <c r="D3943" s="3" t="str">
        <f>IFERROR(VLOOKUP(C:C,对照表!A:B,2,0)," ")</f>
        <v>Please upload in the correct file format</v>
      </c>
      <c r="E3943" s="2" t="str">
        <f>IFERROR(VLOOKUP(C:C,对照表!A:C,3,0)," ")</f>
        <v xml:space="preserve"> </v>
      </c>
    </row>
    <row r="3944" spans="1:5" ht="27.6" x14ac:dyDescent="0.25">
      <c r="A3944" s="10" t="s">
        <v>11732</v>
      </c>
      <c r="B3944" s="1" t="s">
        <v>8294</v>
      </c>
      <c r="C3944" s="9" t="s">
        <v>433</v>
      </c>
      <c r="D3944" s="3" t="str">
        <f>IFERROR(VLOOKUP(C:C,对照表!A:B,2,0)," ")</f>
        <v>Please wait while other administrators are executing this operation</v>
      </c>
      <c r="E3944" s="1" t="s">
        <v>434</v>
      </c>
    </row>
    <row r="3945" spans="1:5" ht="41.4" x14ac:dyDescent="0.25">
      <c r="A3945" s="10" t="s">
        <v>11733</v>
      </c>
      <c r="B3945" s="1" t="s">
        <v>8302</v>
      </c>
      <c r="C3945" s="9" t="s">
        <v>435</v>
      </c>
      <c r="D3945" s="3" t="str">
        <f>IFERROR(VLOOKUP(C:C,对照表!A:B,2,0)," ")</f>
        <v>Closing will interrupt the upload of personnel information, then you need to upload it again, confirm to close?</v>
      </c>
      <c r="E3945" s="1" t="s">
        <v>436</v>
      </c>
    </row>
    <row r="3946" spans="1:5" ht="41.4" x14ac:dyDescent="0.25">
      <c r="A3946" s="10" t="s">
        <v>11734</v>
      </c>
      <c r="B3946" s="1" t="s">
        <v>8308</v>
      </c>
      <c r="C3946" s="9" t="s">
        <v>437</v>
      </c>
      <c r="D3946" s="3" t="str">
        <f>IFERROR(VLOOKUP(C:C,对照表!A:B,2,0)," ")</f>
        <v>File count is exceeding, please try to compress the file</v>
      </c>
      <c r="E3946" s="1" t="s">
        <v>438</v>
      </c>
    </row>
    <row r="3947" spans="1:5" ht="27.6" x14ac:dyDescent="0.25">
      <c r="A3947" s="10" t="s">
        <v>11735</v>
      </c>
      <c r="B3947" s="1" t="s">
        <v>8314</v>
      </c>
      <c r="C3947" s="9" t="s">
        <v>3619</v>
      </c>
      <c r="D3947" s="3" t="str">
        <f>IFERROR(VLOOKUP(C:C,对照表!A:B,2,0)," ")</f>
        <v>File size is exceeding, please upload the files in batches</v>
      </c>
      <c r="E3947" s="1" t="s">
        <v>3621</v>
      </c>
    </row>
    <row r="3948" spans="1:5" ht="27.6" x14ac:dyDescent="0.25">
      <c r="A3948" s="10" t="s">
        <v>11736</v>
      </c>
      <c r="B3948" s="1" t="s">
        <v>8325</v>
      </c>
      <c r="C3948" s="9" t="s">
        <v>439</v>
      </c>
      <c r="D3948" s="3" t="str">
        <f>IFERROR(VLOOKUP(C:C,对照表!A:B,2,0)," ")</f>
        <v>Please select the person to export!</v>
      </c>
      <c r="E3948" s="1" t="s">
        <v>440</v>
      </c>
    </row>
    <row r="3949" spans="1:5" ht="27.6" x14ac:dyDescent="0.25">
      <c r="A3949" s="10" t="s">
        <v>11737</v>
      </c>
      <c r="B3949" s="1" t="s">
        <v>8334</v>
      </c>
      <c r="C3949" s="9" t="s">
        <v>441</v>
      </c>
      <c r="D3949" s="3" t="str">
        <f>IFERROR(VLOOKUP(C:C,对照表!A:B,2,0)," ")</f>
        <v>The personnel information processing completed, current status：</v>
      </c>
      <c r="E3949" s="1" t="s">
        <v>442</v>
      </c>
    </row>
    <row r="3950" spans="1:5" x14ac:dyDescent="0.25">
      <c r="A3950" s="10" t="s">
        <v>11738</v>
      </c>
      <c r="B3950" s="1" t="s">
        <v>8350</v>
      </c>
      <c r="C3950" s="9" t="s">
        <v>443</v>
      </c>
      <c r="D3950" s="3" t="str">
        <f>IFERROR(VLOOKUP(C:C,对照表!A:B,2,0)," ")</f>
        <v>Parsing the personnel information</v>
      </c>
      <c r="E3950" s="1" t="s">
        <v>444</v>
      </c>
    </row>
    <row r="3951" spans="1:5" x14ac:dyDescent="0.25">
      <c r="A3951" s="10" t="s">
        <v>11739</v>
      </c>
      <c r="B3951" s="1" t="s">
        <v>8362</v>
      </c>
      <c r="C3951" s="9" t="s">
        <v>445</v>
      </c>
      <c r="D3951" s="3" t="str">
        <f>IFERROR(VLOOKUP(C:C,对照表!A:B,2,0)," ")</f>
        <v>Exporting of personnel information in progress...</v>
      </c>
      <c r="E3951" s="2" t="str">
        <f>IFERROR(VLOOKUP(C:C,对照表!A:C,3,0)," ")</f>
        <v>人員情報をエクスポートしています…</v>
      </c>
    </row>
    <row r="3952" spans="1:5" ht="27.6" x14ac:dyDescent="0.25">
      <c r="A3952" s="10" t="s">
        <v>11740</v>
      </c>
      <c r="B3952" s="1" t="s">
        <v>8382</v>
      </c>
      <c r="C3952" s="9" t="s">
        <v>450</v>
      </c>
      <c r="D3952" s="3" t="str">
        <f>IFERROR(VLOOKUP(C:C,对照表!A:B,2,0)," ")</f>
        <v>Please wait patiently while uploading the personnel information.</v>
      </c>
      <c r="E3952" s="1" t="s">
        <v>451</v>
      </c>
    </row>
    <row r="3953" spans="1:5" ht="27.6" x14ac:dyDescent="0.25">
      <c r="A3953" s="10" t="s">
        <v>11741</v>
      </c>
      <c r="B3953" s="1" t="s">
        <v>8402</v>
      </c>
      <c r="C3953" s="9" t="s">
        <v>452</v>
      </c>
      <c r="D3953" s="3" t="str">
        <f>IFERROR(VLOOKUP(C:C,对照表!A:B,2,0)," ")</f>
        <v>The upload operation cancelled!</v>
      </c>
      <c r="E3953" s="1" t="s">
        <v>453</v>
      </c>
    </row>
    <row r="3954" spans="1:5" ht="41.4" x14ac:dyDescent="0.25">
      <c r="A3954" s="10" t="s">
        <v>11742</v>
      </c>
      <c r="B3954" s="1" t="s">
        <v>8426</v>
      </c>
      <c r="C3954" s="9" t="s">
        <v>454</v>
      </c>
      <c r="D3954" s="3" t="str">
        <f>IFERROR(VLOOKUP(C:C,对照表!A:B,2,0)," ")</f>
        <v>If you are parsing the personnel information, you can click "OK" to back to the personnel management page to view the parsing progress, or do other operations</v>
      </c>
      <c r="E3954" s="1" t="s">
        <v>455</v>
      </c>
    </row>
    <row r="3955" spans="1:5" ht="27.6" x14ac:dyDescent="0.25">
      <c r="A3955" s="10" t="s">
        <v>11743</v>
      </c>
      <c r="B3955" s="1" t="s">
        <v>8449</v>
      </c>
      <c r="C3955" s="9" t="s">
        <v>456</v>
      </c>
      <c r="D3955" s="3" t="str">
        <f>IFERROR(VLOOKUP(C:C,对照表!A:B,2,0)," ")</f>
        <v>The current upload function is available</v>
      </c>
      <c r="E3955" s="1" t="s">
        <v>457</v>
      </c>
    </row>
    <row r="3956" spans="1:5" ht="27.6" x14ac:dyDescent="0.25">
      <c r="A3956" s="10" t="s">
        <v>11744</v>
      </c>
      <c r="B3956" s="1" t="s">
        <v>8452</v>
      </c>
      <c r="C3956" s="9" t="s">
        <v>460</v>
      </c>
      <c r="D3956" s="3" t="str">
        <f>IFERROR(VLOOKUP(C:C,对照表!A:B,2,0)," ")</f>
        <v>Please select a file to upload</v>
      </c>
      <c r="E3956" s="1" t="s">
        <v>462</v>
      </c>
    </row>
    <row r="3957" spans="1:5" ht="27.6" x14ac:dyDescent="0.25">
      <c r="A3957" s="10" t="s">
        <v>11745</v>
      </c>
      <c r="B3957" s="1" t="s">
        <v>8470</v>
      </c>
      <c r="C3957" s="9" t="s">
        <v>8472</v>
      </c>
      <c r="D3957" s="3" t="str">
        <f>IFERROR(VLOOKUP(C:C,对照表!A:B,2,0)," ")</f>
        <v>Parsing in progress</v>
      </c>
      <c r="E3957" s="2" t="str">
        <f>IFERROR(VLOOKUP(C:C,对照表!A:C,3,0)," ")</f>
        <v>進捗状況を解析します</v>
      </c>
    </row>
    <row r="3958" spans="1:5" x14ac:dyDescent="0.25">
      <c r="A3958" s="10" t="s">
        <v>11746</v>
      </c>
      <c r="B3958" s="1" t="s">
        <v>8496</v>
      </c>
      <c r="C3958" s="9" t="s">
        <v>463</v>
      </c>
      <c r="D3958" s="3" t="str">
        <f>IFERROR(VLOOKUP(C:C,对照表!A:B,2,0)," ")</f>
        <v>The data is being parsed</v>
      </c>
      <c r="E3958" s="1" t="s">
        <v>464</v>
      </c>
    </row>
    <row r="3959" spans="1:5" ht="27.6" x14ac:dyDescent="0.25">
      <c r="A3959" s="10" t="s">
        <v>11747</v>
      </c>
      <c r="B3959" s="1" t="s">
        <v>8511</v>
      </c>
      <c r="C3959" s="9" t="s">
        <v>467</v>
      </c>
      <c r="D3959" s="3" t="str">
        <f>IFERROR(VLOOKUP(C:C,对照表!A:B,2,0)," ")</f>
        <v>The data is in preview</v>
      </c>
      <c r="E3959" s="1" t="s">
        <v>469</v>
      </c>
    </row>
    <row r="3960" spans="1:5" ht="27.6" x14ac:dyDescent="0.25">
      <c r="A3960" s="10" t="s">
        <v>11748</v>
      </c>
      <c r="B3960" s="1" t="s">
        <v>8534</v>
      </c>
      <c r="C3960" s="9" t="s">
        <v>470</v>
      </c>
      <c r="D3960" s="3" t="str">
        <f>IFERROR(VLOOKUP(C:C,对照表!A:B,2,0)," ")</f>
        <v>Parsing completed, data preview phrase, waiting for import</v>
      </c>
      <c r="E3960" s="2" t="str">
        <f>IFERROR(VLOOKUP(C:C,对照表!A:C,3,0)," ")</f>
        <v>解析完了。データプレビューの段階であり、インポートを待っています</v>
      </c>
    </row>
    <row r="3961" spans="1:5" ht="27.6" x14ac:dyDescent="0.25">
      <c r="A3961" s="10" t="s">
        <v>11749</v>
      </c>
      <c r="B3961" s="1" t="s">
        <v>8551</v>
      </c>
      <c r="C3961" s="9" t="s">
        <v>471</v>
      </c>
      <c r="D3961" s="3" t="str">
        <f>IFERROR(VLOOKUP(C:C,对照表!A:B,2,0)," ")</f>
        <v>The data is being imported</v>
      </c>
      <c r="E3961" s="1" t="s">
        <v>472</v>
      </c>
    </row>
    <row r="3962" spans="1:5" ht="27.6" x14ac:dyDescent="0.25">
      <c r="A3962" s="10" t="s">
        <v>11750</v>
      </c>
      <c r="B3962" s="1" t="s">
        <v>8567</v>
      </c>
      <c r="C3962" s="9" t="s">
        <v>475</v>
      </c>
      <c r="D3962" s="3" t="str">
        <f>IFERROR(VLOOKUP(C:C,对照表!A:B,2,0)," ")</f>
        <v>Data is bring imported, please wait...</v>
      </c>
      <c r="E3962" s="2" t="str">
        <f>IFERROR(VLOOKUP(C:C,对照表!A:C,3,0)," ")</f>
        <v>データインポート中、暫くお待ちください…</v>
      </c>
    </row>
    <row r="3963" spans="1:5" ht="27.6" x14ac:dyDescent="0.25">
      <c r="A3963" s="10" t="s">
        <v>11751</v>
      </c>
      <c r="B3963" s="1" t="s">
        <v>8596</v>
      </c>
      <c r="C3963" s="9" t="s">
        <v>477</v>
      </c>
      <c r="D3963" s="3" t="str">
        <f>IFERROR(VLOOKUP(C:C,对照表!A:B,2,0)," ")</f>
        <v>The field name cannot be duplicate!</v>
      </c>
      <c r="E3963" s="1" t="s">
        <v>478</v>
      </c>
    </row>
    <row r="3964" spans="1:5" ht="27.6" x14ac:dyDescent="0.25">
      <c r="A3964" s="10" t="s">
        <v>11752</v>
      </c>
      <c r="B3964" s="1" t="s">
        <v>8621</v>
      </c>
      <c r="C3964" s="9" t="s">
        <v>479</v>
      </c>
      <c r="D3964" s="3" t="str">
        <f>IFERROR(VLOOKUP(C:C,对照表!A:B,2,0)," ")</f>
        <v>The personality field cannot exceed 10!</v>
      </c>
      <c r="E3964" s="1" t="s">
        <v>480</v>
      </c>
    </row>
    <row r="3965" spans="1:5" ht="27.6" x14ac:dyDescent="0.25">
      <c r="A3965" s="10" t="s">
        <v>11753</v>
      </c>
      <c r="B3965" s="1" t="s">
        <v>8624</v>
      </c>
      <c r="C3965" s="9" t="s">
        <v>481</v>
      </c>
      <c r="D3965" s="3" t="str">
        <f>IFERROR(VLOOKUP(C:C,对照表!A:B,2,0)," ")</f>
        <v>Failed to save the password!</v>
      </c>
      <c r="E3965" s="1" t="s">
        <v>482</v>
      </c>
    </row>
    <row r="3966" spans="1:5" ht="27.6" x14ac:dyDescent="0.25">
      <c r="A3966" s="10" t="s">
        <v>11754</v>
      </c>
      <c r="B3966" s="1" t="s">
        <v>8627</v>
      </c>
      <c r="C3966" s="9" t="s">
        <v>483</v>
      </c>
      <c r="D3966" s="3" t="str">
        <f>IFERROR(VLOOKUP(C:C,对照表!A:B,2,0)," ")</f>
        <v>The field name cannot be empty!</v>
      </c>
      <c r="E3966" s="1" t="s">
        <v>484</v>
      </c>
    </row>
    <row r="3967" spans="1:5" x14ac:dyDescent="0.25">
      <c r="A3967" s="10" t="s">
        <v>11755</v>
      </c>
      <c r="B3967" s="1" t="s">
        <v>8640</v>
      </c>
      <c r="C3967" s="9" t="s">
        <v>485</v>
      </c>
      <c r="D3967" s="3" t="str">
        <f>IFERROR(VLOOKUP(C:C,对照表!A:B,2,0)," ")</f>
        <v>Failed to delete the personnel!</v>
      </c>
      <c r="E3967" s="1" t="s">
        <v>486</v>
      </c>
    </row>
    <row r="3968" spans="1:5" x14ac:dyDescent="0.25">
      <c r="A3968" s="10" t="s">
        <v>11756</v>
      </c>
      <c r="B3968" s="1" t="s">
        <v>8666</v>
      </c>
      <c r="C3968" s="9" t="s">
        <v>490</v>
      </c>
      <c r="D3968" s="3" t="str">
        <f>IFERROR(VLOOKUP(C:C,对照表!A:B,2,0)," ")</f>
        <v>Failed to create the personnel!</v>
      </c>
      <c r="E3968" s="1" t="s">
        <v>491</v>
      </c>
    </row>
    <row r="3969" spans="1:5" x14ac:dyDescent="0.25">
      <c r="A3969" s="10" t="s">
        <v>11757</v>
      </c>
      <c r="B3969" s="1" t="s">
        <v>8696</v>
      </c>
      <c r="C3969" s="9" t="s">
        <v>492</v>
      </c>
      <c r="D3969" s="3" t="str">
        <f>IFERROR(VLOOKUP(C:C,对照表!A:B,2,0)," ")</f>
        <v>Failed to save the personnel!</v>
      </c>
      <c r="E3969" s="1" t="s">
        <v>493</v>
      </c>
    </row>
    <row r="3970" spans="1:5" x14ac:dyDescent="0.25">
      <c r="A3970" s="10" t="s">
        <v>11758</v>
      </c>
      <c r="B3970" s="1" t="s">
        <v>8724</v>
      </c>
      <c r="C3970" s="9" t="s">
        <v>494</v>
      </c>
      <c r="D3970" s="3" t="str">
        <f>IFERROR(VLOOKUP(C:C,对照表!A:B,2,0)," ")</f>
        <v>Failed to save the field configuration!</v>
      </c>
      <c r="E3970" s="1" t="s">
        <v>495</v>
      </c>
    </row>
    <row r="3971" spans="1:5" x14ac:dyDescent="0.25">
      <c r="A3971" s="10" t="s">
        <v>11759</v>
      </c>
      <c r="B3971" s="1" t="s">
        <v>8768</v>
      </c>
      <c r="C3971" s="9" t="s">
        <v>499</v>
      </c>
      <c r="D3971" s="3" t="str">
        <f>IFERROR(VLOOKUP(C:C,对照表!A:B,2,0)," ")</f>
        <v>Failed to save the personnel password!</v>
      </c>
      <c r="E3971" s="1" t="s">
        <v>500</v>
      </c>
    </row>
    <row r="3972" spans="1:5" ht="27.6" x14ac:dyDescent="0.25">
      <c r="A3972" s="10" t="s">
        <v>11760</v>
      </c>
      <c r="B3972" s="1" t="s">
        <v>8805</v>
      </c>
      <c r="C3972" s="9" t="s">
        <v>501</v>
      </c>
      <c r="D3972" s="3" t="str">
        <f>IFERROR(VLOOKUP(C:C,对照表!A:B,2,0)," ")</f>
        <v>The upload failed, please try again later!</v>
      </c>
      <c r="E3972" s="1" t="s">
        <v>502</v>
      </c>
    </row>
    <row r="3973" spans="1:5" x14ac:dyDescent="0.25">
      <c r="A3973" s="10" t="s">
        <v>11761</v>
      </c>
      <c r="B3973" s="1" t="s">
        <v>8851</v>
      </c>
      <c r="C3973" s="9" t="s">
        <v>504</v>
      </c>
      <c r="D3973" s="3" t="str">
        <f>IFERROR(VLOOKUP(C:C,对照表!A:B,2,0)," ")</f>
        <v>The parse failed!</v>
      </c>
      <c r="E3973" s="1" t="s">
        <v>505</v>
      </c>
    </row>
    <row r="3974" spans="1:5" ht="27.6" x14ac:dyDescent="0.25">
      <c r="A3974" s="10" t="s">
        <v>11762</v>
      </c>
      <c r="B3974" s="1" t="s">
        <v>8877</v>
      </c>
      <c r="C3974" s="9" t="s">
        <v>508</v>
      </c>
      <c r="D3974" s="3" t="str">
        <f>IFERROR(VLOOKUP(C:C,对照表!A:B,2,0)," ")</f>
        <v>The parse has failed, please check the file and upload it again</v>
      </c>
      <c r="E3974" s="1" t="s">
        <v>509</v>
      </c>
    </row>
    <row r="3975" spans="1:5" x14ac:dyDescent="0.25">
      <c r="A3975" s="10" t="s">
        <v>11763</v>
      </c>
      <c r="B3975" s="1" t="s">
        <v>8907</v>
      </c>
      <c r="C3975" s="9" t="s">
        <v>510</v>
      </c>
      <c r="D3975" s="3" t="str">
        <f>IFERROR(VLOOKUP(C:C,对照表!A:B,2,0)," ")</f>
        <v>Import failed!</v>
      </c>
      <c r="E3975" s="1" t="s">
        <v>511</v>
      </c>
    </row>
    <row r="3976" spans="1:5" x14ac:dyDescent="0.25">
      <c r="A3976" s="10" t="s">
        <v>11764</v>
      </c>
      <c r="B3976" s="1" t="s">
        <v>8923</v>
      </c>
      <c r="C3976" s="9" t="s">
        <v>512</v>
      </c>
      <c r="D3976" s="3" t="str">
        <f>IFERROR(VLOOKUP(C:C,对照表!A:B,2,0)," ")</f>
        <v>The personnel import operation failed</v>
      </c>
      <c r="E3976" s="1" t="s">
        <v>513</v>
      </c>
    </row>
    <row r="3977" spans="1:5" x14ac:dyDescent="0.25">
      <c r="A3977" s="10" t="s">
        <v>11765</v>
      </c>
      <c r="B3977" s="1" t="s">
        <v>8959</v>
      </c>
      <c r="C3977" s="9" t="s">
        <v>514</v>
      </c>
      <c r="D3977" s="3" t="str">
        <f>IFERROR(VLOOKUP(C:C,对照表!A:B,2,0)," ")</f>
        <v>Export failed!</v>
      </c>
      <c r="E3977" s="1" t="s">
        <v>515</v>
      </c>
    </row>
    <row r="3978" spans="1:5" x14ac:dyDescent="0.25">
      <c r="A3978" s="10" t="s">
        <v>11766</v>
      </c>
      <c r="B3978" s="1" t="s">
        <v>8982</v>
      </c>
      <c r="C3978" s="9" t="s">
        <v>516</v>
      </c>
      <c r="D3978" s="3" t="str">
        <f>IFERROR(VLOOKUP(C:C,对照表!A:B,2,0)," ")</f>
        <v>Please select at least one person</v>
      </c>
      <c r="E3978" s="1" t="s">
        <v>7936</v>
      </c>
    </row>
    <row r="3979" spans="1:5" x14ac:dyDescent="0.25">
      <c r="A3979" s="10" t="s">
        <v>11767</v>
      </c>
      <c r="B3979" s="1" t="s">
        <v>8992</v>
      </c>
      <c r="C3979" s="9" t="s">
        <v>8993</v>
      </c>
      <c r="D3979" s="3" t="str">
        <f>IFERROR(VLOOKUP(C:C,对照表!A:B,2,0)," ")</f>
        <v>Add person</v>
      </c>
      <c r="E3979" s="2" t="str">
        <f>IFERROR(VLOOKUP(C:C,对照表!A:C,3,0)," ")</f>
        <v xml:space="preserve"> </v>
      </c>
    </row>
    <row r="3980" spans="1:5" x14ac:dyDescent="0.25">
      <c r="A3980" s="10" t="s">
        <v>11768</v>
      </c>
      <c r="B3980" s="1" t="s">
        <v>9021</v>
      </c>
      <c r="C3980" s="9" t="s">
        <v>518</v>
      </c>
      <c r="D3980" s="3" t="str">
        <f>IFERROR(VLOOKUP(C:C,对照表!A:B,2,0)," ")</f>
        <v xml:space="preserve">Name: </v>
      </c>
      <c r="E3980" s="1" t="s">
        <v>521</v>
      </c>
    </row>
    <row r="3981" spans="1:5" x14ac:dyDescent="0.25">
      <c r="A3981" s="10" t="s">
        <v>11769</v>
      </c>
      <c r="B3981" s="1" t="s">
        <v>9035</v>
      </c>
      <c r="C3981" s="9" t="s">
        <v>788</v>
      </c>
      <c r="D3981" s="3" t="str">
        <f>IFERROR(VLOOKUP(C:C,对照表!A:B,2,0)," ")</f>
        <v>No.</v>
      </c>
      <c r="E3981" s="1" t="s">
        <v>789</v>
      </c>
    </row>
    <row r="3982" spans="1:5" x14ac:dyDescent="0.25">
      <c r="A3982" s="10" t="s">
        <v>11770</v>
      </c>
      <c r="B3982" s="1" t="s">
        <v>9049</v>
      </c>
      <c r="C3982" s="9" t="s">
        <v>525</v>
      </c>
      <c r="D3982" s="3" t="str">
        <f>IFERROR(VLOOKUP(C:C,对照表!A:B,2,0)," ")</f>
        <v>Sex</v>
      </c>
      <c r="E3982" s="1" t="s">
        <v>526</v>
      </c>
    </row>
    <row r="3983" spans="1:5" x14ac:dyDescent="0.25">
      <c r="A3983" s="10" t="s">
        <v>11771</v>
      </c>
      <c r="B3983" s="1" t="s">
        <v>9059</v>
      </c>
      <c r="C3983" s="9" t="s">
        <v>229</v>
      </c>
      <c r="D3983" s="3" t="str">
        <f>IFERROR(VLOOKUP(C:C,对照表!A:B,2,0)," ")</f>
        <v>Tel No.</v>
      </c>
      <c r="E3983" s="1" t="s">
        <v>230</v>
      </c>
    </row>
    <row r="3984" spans="1:5" x14ac:dyDescent="0.25">
      <c r="A3984" s="10" t="s">
        <v>11772</v>
      </c>
      <c r="B3984" s="1" t="s">
        <v>9072</v>
      </c>
      <c r="C3984" s="9" t="s">
        <v>528</v>
      </c>
      <c r="D3984" s="3" t="str">
        <f>IFERROR(VLOOKUP(C:C,对照表!A:B,2,0)," ")</f>
        <v>Organization</v>
      </c>
      <c r="E3984" s="1" t="s">
        <v>529</v>
      </c>
    </row>
    <row r="3985" spans="1:5" x14ac:dyDescent="0.25">
      <c r="A3985" s="10" t="s">
        <v>11773</v>
      </c>
      <c r="B3985" s="1" t="s">
        <v>9086</v>
      </c>
      <c r="C3985" s="9" t="s">
        <v>530</v>
      </c>
      <c r="D3985" s="3" t="str">
        <f>IFERROR(VLOOKUP(C:C,对照表!A:B,2,0)," ")</f>
        <v xml:space="preserve">  search </v>
      </c>
      <c r="E3985" s="2" t="str">
        <f>IFERROR(VLOOKUP(C:C,对照表!A:C,3,0)," ")</f>
        <v>検索</v>
      </c>
    </row>
    <row r="3986" spans="1:5" x14ac:dyDescent="0.25">
      <c r="A3986" s="10" t="s">
        <v>11774</v>
      </c>
      <c r="B3986" s="1" t="s">
        <v>9101</v>
      </c>
      <c r="C3986" s="9" t="s">
        <v>534</v>
      </c>
      <c r="D3986" s="3" t="str">
        <f>IFERROR(VLOOKUP(C:C,对照表!A:B,2,0)," ")</f>
        <v>Create</v>
      </c>
      <c r="E3986" s="1" t="s">
        <v>1779</v>
      </c>
    </row>
    <row r="3987" spans="1:5" x14ac:dyDescent="0.25">
      <c r="A3987" s="10" t="s">
        <v>11775</v>
      </c>
      <c r="B3987" s="1" t="s">
        <v>9112</v>
      </c>
      <c r="C3987" s="9" t="s">
        <v>535</v>
      </c>
      <c r="D3987" s="3" t="str">
        <f>IFERROR(VLOOKUP(C:C,对照表!A:B,2,0)," ")</f>
        <v xml:space="preserve">  Batch delete </v>
      </c>
      <c r="E3987" s="2" t="str">
        <f>IFERROR(VLOOKUP(C:C,对照表!A:C,3,0)," ")</f>
        <v>一括削除</v>
      </c>
    </row>
    <row r="3988" spans="1:5" x14ac:dyDescent="0.25">
      <c r="A3988" s="10" t="s">
        <v>11776</v>
      </c>
      <c r="B3988" s="1" t="s">
        <v>9125</v>
      </c>
      <c r="C3988" s="9" t="s">
        <v>972</v>
      </c>
      <c r="D3988" s="3" t="str">
        <f>IFERROR(VLOOKUP(C:C,对照表!A:B,2,0)," ")</f>
        <v>Add in batch</v>
      </c>
      <c r="E3988" s="1" t="s">
        <v>727</v>
      </c>
    </row>
    <row r="3989" spans="1:5" x14ac:dyDescent="0.25">
      <c r="A3989" s="10" t="s">
        <v>11777</v>
      </c>
      <c r="B3989" s="1" t="s">
        <v>9133</v>
      </c>
      <c r="C3989" s="9" t="s">
        <v>536</v>
      </c>
      <c r="D3989" s="3" t="str">
        <f>IFERROR(VLOOKUP(C:C,对照表!A:B,2,0)," ")</f>
        <v>Batch export</v>
      </c>
      <c r="E3989" s="1" t="s">
        <v>7941</v>
      </c>
    </row>
    <row r="3990" spans="1:5" x14ac:dyDescent="0.25">
      <c r="A3990" s="10" t="s">
        <v>11778</v>
      </c>
      <c r="B3990" s="1" t="s">
        <v>9145</v>
      </c>
      <c r="C3990" s="9" t="s">
        <v>539</v>
      </c>
      <c r="D3990" s="3" t="str">
        <f>IFERROR(VLOOKUP(C:C,对照表!A:B,2,0)," ")</f>
        <v>Detail</v>
      </c>
      <c r="E3990" s="1" t="s">
        <v>541</v>
      </c>
    </row>
    <row r="3991" spans="1:5" x14ac:dyDescent="0.25">
      <c r="A3991" s="10" t="s">
        <v>11779</v>
      </c>
      <c r="B3991" s="1" t="s">
        <v>9155</v>
      </c>
      <c r="C3991" s="9" t="s">
        <v>322</v>
      </c>
      <c r="D3991" s="3" t="str">
        <f>IFERROR(VLOOKUP(C:C,对照表!A:B,2,0)," ")</f>
        <v>Edit</v>
      </c>
      <c r="E3991" s="1" t="s">
        <v>323</v>
      </c>
    </row>
    <row r="3992" spans="1:5" x14ac:dyDescent="0.25">
      <c r="A3992" s="10" t="s">
        <v>11780</v>
      </c>
      <c r="B3992" s="1" t="s">
        <v>9168</v>
      </c>
      <c r="C3992" s="9" t="s">
        <v>545</v>
      </c>
      <c r="D3992" s="3" t="str">
        <f>IFERROR(VLOOKUP(C:C,对照表!A:B,2,0)," ")</f>
        <v xml:space="preserve">  delete </v>
      </c>
      <c r="E3992" s="2" t="s">
        <v>24846</v>
      </c>
    </row>
    <row r="3993" spans="1:5" x14ac:dyDescent="0.25">
      <c r="A3993" s="10" t="s">
        <v>11781</v>
      </c>
      <c r="B3993" s="1" t="s">
        <v>9182</v>
      </c>
      <c r="C3993" s="9" t="s">
        <v>16003</v>
      </c>
      <c r="D3993" s="3" t="str">
        <f>IFERROR(VLOOKUP(C:C,对照表!A:B,2,0)," ")</f>
        <v>Personnel information configuration</v>
      </c>
      <c r="E3993" s="1" t="s">
        <v>7942</v>
      </c>
    </row>
    <row r="3994" spans="1:5" x14ac:dyDescent="0.25">
      <c r="A3994" s="10" t="s">
        <v>11782</v>
      </c>
      <c r="B3994" s="1" t="s">
        <v>9204</v>
      </c>
      <c r="C3994" s="9" t="s">
        <v>546</v>
      </c>
      <c r="D3994" s="3" t="str">
        <f>IFERROR(VLOOKUP(C:C,对照表!A:B,2,0)," ")</f>
        <v>Personnel No.</v>
      </c>
      <c r="E3994" s="1" t="s">
        <v>547</v>
      </c>
    </row>
    <row r="3995" spans="1:5" x14ac:dyDescent="0.25">
      <c r="A3995" s="10" t="s">
        <v>11783</v>
      </c>
      <c r="B3995" s="1" t="s">
        <v>9207</v>
      </c>
      <c r="C3995" s="9" t="s">
        <v>70</v>
      </c>
      <c r="D3995" s="3" t="str">
        <f>IFERROR(VLOOKUP(C:C,对照表!A:B,2,0)," ")</f>
        <v>Name</v>
      </c>
      <c r="E3995" s="1" t="s">
        <v>210</v>
      </c>
    </row>
    <row r="3996" spans="1:5" x14ac:dyDescent="0.25">
      <c r="A3996" s="10" t="s">
        <v>11784</v>
      </c>
      <c r="B3996" s="1" t="s">
        <v>9220</v>
      </c>
      <c r="C3996" s="9" t="s">
        <v>220</v>
      </c>
      <c r="D3996" s="3" t="str">
        <f>IFERROR(VLOOKUP(C:C,对照表!A:B,2,0)," ")</f>
        <v>Face Avatar</v>
      </c>
      <c r="E3996" s="1" t="s">
        <v>221</v>
      </c>
    </row>
    <row r="3997" spans="1:5" x14ac:dyDescent="0.25">
      <c r="A3997" s="10" t="s">
        <v>11785</v>
      </c>
      <c r="B3997" s="1" t="s">
        <v>9225</v>
      </c>
      <c r="C3997" s="9" t="s">
        <v>525</v>
      </c>
      <c r="D3997" s="3" t="str">
        <f>IFERROR(VLOOKUP(C:C,对照表!A:B,2,0)," ")</f>
        <v>Sex</v>
      </c>
      <c r="E3997" s="1" t="s">
        <v>526</v>
      </c>
    </row>
    <row r="3998" spans="1:5" x14ac:dyDescent="0.25">
      <c r="A3998" s="10" t="s">
        <v>11786</v>
      </c>
      <c r="B3998" s="1" t="s">
        <v>9228</v>
      </c>
      <c r="C3998" s="9" t="s">
        <v>548</v>
      </c>
      <c r="D3998" s="3" t="str">
        <f>IFERROR(VLOOKUP(C:C,对照表!A:B,2,0)," ")</f>
        <v>ID Card No.</v>
      </c>
      <c r="E3998" s="1" t="s">
        <v>549</v>
      </c>
    </row>
    <row r="3999" spans="1:5" x14ac:dyDescent="0.25">
      <c r="A3999" s="10" t="s">
        <v>11787</v>
      </c>
      <c r="B3999" s="1" t="s">
        <v>9233</v>
      </c>
      <c r="C3999" s="9" t="s">
        <v>550</v>
      </c>
      <c r="D3999" s="3" t="str">
        <f>IFERROR(VLOOKUP(C:C,对照表!A:B,2,0)," ")</f>
        <v xml:space="preserve"> Email </v>
      </c>
      <c r="E3999" s="2" t="str">
        <f>IFERROR(VLOOKUP(C:C,对照表!A:C,3,0)," ")</f>
        <v>メールアドレス</v>
      </c>
    </row>
    <row r="4000" spans="1:5" x14ac:dyDescent="0.25">
      <c r="A4000" s="10" t="s">
        <v>11788</v>
      </c>
      <c r="B4000" s="1" t="s">
        <v>9236</v>
      </c>
      <c r="C4000" s="9" t="s">
        <v>768</v>
      </c>
      <c r="D4000" s="3" t="str">
        <f>IFERROR(VLOOKUP(C:C,对照表!A:B,2,0)," ")</f>
        <v>Password</v>
      </c>
      <c r="E4000" s="1" t="s">
        <v>187</v>
      </c>
    </row>
    <row r="4001" spans="1:5" x14ac:dyDescent="0.25">
      <c r="A4001" s="10" t="s">
        <v>11789</v>
      </c>
      <c r="B4001" s="1" t="s">
        <v>9240</v>
      </c>
      <c r="C4001" s="9" t="s">
        <v>551</v>
      </c>
      <c r="D4001" s="3" t="str">
        <f>IFERROR(VLOOKUP(C:C,对照表!A:B,2,0)," ")</f>
        <v xml:space="preserve">  Organization </v>
      </c>
      <c r="E4001" s="2" t="str">
        <f>IFERROR(VLOOKUP(C:C,对照表!A:C,3,0)," ")</f>
        <v>所属組織</v>
      </c>
    </row>
    <row r="4002" spans="1:5" x14ac:dyDescent="0.25">
      <c r="A4002" s="10" t="s">
        <v>11790</v>
      </c>
      <c r="B4002" s="1" t="s">
        <v>9243</v>
      </c>
      <c r="C4002" s="9" t="s">
        <v>229</v>
      </c>
      <c r="D4002" s="3" t="str">
        <f>IFERROR(VLOOKUP(C:C,对照表!A:B,2,0)," ")</f>
        <v>Tel No.</v>
      </c>
      <c r="E4002" s="1" t="s">
        <v>230</v>
      </c>
    </row>
    <row r="4003" spans="1:5" x14ac:dyDescent="0.25">
      <c r="A4003" s="10" t="s">
        <v>11791</v>
      </c>
      <c r="B4003" s="1" t="s">
        <v>9246</v>
      </c>
      <c r="C4003" s="9" t="s">
        <v>553</v>
      </c>
      <c r="D4003" s="3" t="str">
        <f>IFERROR(VLOOKUP(C:C,对照表!A:B,2,0)," ")</f>
        <v>Enrolment Date</v>
      </c>
      <c r="E4003" s="1" t="s">
        <v>7945</v>
      </c>
    </row>
    <row r="4004" spans="1:5" x14ac:dyDescent="0.25">
      <c r="A4004" s="10" t="s">
        <v>11792</v>
      </c>
      <c r="B4004" s="1" t="s">
        <v>9248</v>
      </c>
      <c r="C4004" s="9" t="s">
        <v>556</v>
      </c>
      <c r="D4004" s="3" t="str">
        <f>IFERROR(VLOOKUP(C:C,对照表!A:B,2,0)," ")</f>
        <v>Position</v>
      </c>
      <c r="E4004" s="1" t="s">
        <v>557</v>
      </c>
    </row>
    <row r="4005" spans="1:5" x14ac:dyDescent="0.25">
      <c r="A4005" s="10" t="s">
        <v>11793</v>
      </c>
      <c r="B4005" s="1" t="s">
        <v>9251</v>
      </c>
      <c r="C4005" s="9" t="s">
        <v>558</v>
      </c>
      <c r="D4005" s="3" t="str">
        <f>IFERROR(VLOOKUP(C:C,对照表!A:B,2,0)," ")</f>
        <v>IC Card No.</v>
      </c>
      <c r="E4005" s="1" t="s">
        <v>559</v>
      </c>
    </row>
    <row r="4006" spans="1:5" x14ac:dyDescent="0.25">
      <c r="A4006" s="10" t="s">
        <v>11794</v>
      </c>
      <c r="B4006" s="1" t="s">
        <v>9256</v>
      </c>
      <c r="C4006" s="9" t="s">
        <v>560</v>
      </c>
      <c r="D4006" s="3" t="str">
        <f>IFERROR(VLOOKUP(C:C,对照表!A:B,2,0)," ")</f>
        <v>Entrance Guard No.</v>
      </c>
      <c r="E4006" s="1" t="s">
        <v>561</v>
      </c>
    </row>
    <row r="4007" spans="1:5" x14ac:dyDescent="0.25">
      <c r="A4007" s="10" t="s">
        <v>11795</v>
      </c>
      <c r="B4007" s="1" t="s">
        <v>9259</v>
      </c>
      <c r="C4007" s="9" t="s">
        <v>562</v>
      </c>
      <c r="D4007" s="3" t="str">
        <f>IFERROR(VLOOKUP(C:C,对照表!A:B,2,0)," ")</f>
        <v>Remark</v>
      </c>
      <c r="E4007" s="1" t="s">
        <v>563</v>
      </c>
    </row>
    <row r="4008" spans="1:5" x14ac:dyDescent="0.25">
      <c r="A4008" s="10" t="s">
        <v>11796</v>
      </c>
      <c r="B4008" s="1" t="s">
        <v>9261</v>
      </c>
      <c r="C4008" s="9" t="s">
        <v>1656</v>
      </c>
      <c r="D4008" s="3" t="str">
        <f>IFERROR(VLOOKUP(C:C,对照表!A:B,2,0)," ")</f>
        <v>Identification parameter library</v>
      </c>
      <c r="E4008" s="1" t="s">
        <v>564</v>
      </c>
    </row>
    <row r="4009" spans="1:5" x14ac:dyDescent="0.25">
      <c r="A4009" s="10" t="s">
        <v>11797</v>
      </c>
      <c r="B4009" s="1" t="s">
        <v>9264</v>
      </c>
      <c r="C4009" s="9" t="s">
        <v>203</v>
      </c>
      <c r="D4009" s="3" t="str">
        <f>IFERROR(VLOOKUP(C:C,对照表!A:B,2,0)," ")</f>
        <v>Date &amp; Time</v>
      </c>
      <c r="E4009" s="1" t="s">
        <v>205</v>
      </c>
    </row>
    <row r="4010" spans="1:5" x14ac:dyDescent="0.25">
      <c r="A4010" s="10" t="s">
        <v>11798</v>
      </c>
      <c r="B4010" s="1" t="s">
        <v>9266</v>
      </c>
      <c r="C4010" s="9" t="s">
        <v>100</v>
      </c>
      <c r="D4010" s="3" t="str">
        <f>IFERROR(VLOOKUP(C:C,对照表!A:B,2,0)," ")</f>
        <v>Please enter name</v>
      </c>
      <c r="E4010" s="1" t="s">
        <v>101</v>
      </c>
    </row>
    <row r="4011" spans="1:5" x14ac:dyDescent="0.25">
      <c r="A4011" s="10" t="s">
        <v>11799</v>
      </c>
      <c r="B4011" s="1" t="s">
        <v>9270</v>
      </c>
      <c r="C4011" s="9" t="s">
        <v>565</v>
      </c>
      <c r="D4011" s="3" t="str">
        <f>IFERROR(VLOOKUP(C:C,对照表!A:B,2,0)," ")</f>
        <v>Please enter personal number</v>
      </c>
      <c r="E4011" s="2" t="str">
        <f>IFERROR(VLOOKUP(C:C,对照表!A:C,3,0)," ")</f>
        <v>番号を入力してください</v>
      </c>
    </row>
    <row r="4012" spans="1:5" x14ac:dyDescent="0.25">
      <c r="A4012" s="10" t="s">
        <v>11800</v>
      </c>
      <c r="B4012" s="1" t="s">
        <v>9278</v>
      </c>
      <c r="C4012" s="9" t="s">
        <v>525</v>
      </c>
      <c r="D4012" s="3" t="str">
        <f>IFERROR(VLOOKUP(C:C,对照表!A:B,2,0)," ")</f>
        <v>Sex</v>
      </c>
      <c r="E4012" s="1" t="s">
        <v>526</v>
      </c>
    </row>
    <row r="4013" spans="1:5" x14ac:dyDescent="0.25">
      <c r="A4013" s="10" t="s">
        <v>11801</v>
      </c>
      <c r="B4013" s="1" t="s">
        <v>9282</v>
      </c>
      <c r="C4013" s="9" t="s">
        <v>102</v>
      </c>
      <c r="D4013" s="3" t="str">
        <f>IFERROR(VLOOKUP(C:C,对照表!A:B,2,0)," ")</f>
        <v>Enter phone number</v>
      </c>
      <c r="E4013" s="1" t="s">
        <v>103</v>
      </c>
    </row>
    <row r="4014" spans="1:5" x14ac:dyDescent="0.25">
      <c r="A4014" s="10" t="s">
        <v>11802</v>
      </c>
      <c r="B4014" s="1" t="s">
        <v>9285</v>
      </c>
      <c r="C4014" s="9" t="s">
        <v>551</v>
      </c>
      <c r="D4014" s="3" t="str">
        <f>IFERROR(VLOOKUP(C:C,对照表!A:B,2,0)," ")</f>
        <v xml:space="preserve">  Organization </v>
      </c>
      <c r="E4014" s="2" t="str">
        <f>IFERROR(VLOOKUP(C:C,对照表!A:C,3,0)," ")</f>
        <v>所属組織</v>
      </c>
    </row>
    <row r="4015" spans="1:5" x14ac:dyDescent="0.25">
      <c r="A4015" s="10" t="s">
        <v>11803</v>
      </c>
      <c r="B4015" s="1" t="s">
        <v>9289</v>
      </c>
      <c r="C4015" s="9" t="s">
        <v>570</v>
      </c>
      <c r="D4015" s="3" t="str">
        <f>IFERROR(VLOOKUP(C:C,对照表!A:B,2,0)," ")</f>
        <v>Default</v>
      </c>
      <c r="E4015" s="1" t="s">
        <v>571</v>
      </c>
    </row>
    <row r="4016" spans="1:5" x14ac:dyDescent="0.25">
      <c r="A4016" s="10" t="s">
        <v>11804</v>
      </c>
      <c r="B4016" s="1" t="s">
        <v>9291</v>
      </c>
      <c r="C4016" s="9" t="s">
        <v>572</v>
      </c>
      <c r="D4016" s="3" t="str">
        <f>IFERROR(VLOOKUP(C:C,对照表!A:B,2,0)," ")</f>
        <v>Selectable</v>
      </c>
      <c r="E4016" s="1" t="s">
        <v>573</v>
      </c>
    </row>
    <row r="4017" spans="1:5" x14ac:dyDescent="0.25">
      <c r="A4017" s="10" t="s">
        <v>11805</v>
      </c>
      <c r="B4017" s="1" t="s">
        <v>9293</v>
      </c>
      <c r="C4017" s="9" t="s">
        <v>67</v>
      </c>
      <c r="D4017" s="3" t="str">
        <f>IFERROR(VLOOKUP(C:C,对照表!A:B,2,0)," ")</f>
        <v>Password</v>
      </c>
      <c r="E4017" s="1" t="s">
        <v>187</v>
      </c>
    </row>
    <row r="4018" spans="1:5" x14ac:dyDescent="0.25">
      <c r="A4018" s="10" t="s">
        <v>11806</v>
      </c>
      <c r="B4018" s="1" t="s">
        <v>9295</v>
      </c>
      <c r="C4018" s="9" t="s">
        <v>16003</v>
      </c>
      <c r="D4018" s="3" t="str">
        <f>IFERROR(VLOOKUP(C:C,对照表!A:B,2,0)," ")</f>
        <v>Personnel information configuration</v>
      </c>
      <c r="E4018" s="1" t="s">
        <v>7942</v>
      </c>
    </row>
    <row r="4019" spans="1:5" ht="27.6" x14ac:dyDescent="0.25">
      <c r="A4019" s="10" t="s">
        <v>11807</v>
      </c>
      <c r="B4019" s="1" t="s">
        <v>9298</v>
      </c>
      <c r="C4019" s="9" t="s">
        <v>3454</v>
      </c>
      <c r="D4019" s="3" t="str">
        <f>IFERROR(VLOOKUP(C:C,对照表!A:B,2,0)," ")</f>
        <v>The displayed fields can be configured as required, and up to 10 personality information fields can be expanded</v>
      </c>
      <c r="E4019" s="1" t="s">
        <v>7948</v>
      </c>
    </row>
    <row r="4020" spans="1:5" x14ac:dyDescent="0.25">
      <c r="A4020" s="10" t="s">
        <v>11808</v>
      </c>
      <c r="B4020" s="1" t="s">
        <v>9300</v>
      </c>
      <c r="C4020" s="9" t="s">
        <v>111</v>
      </c>
      <c r="D4020" s="3" t="str">
        <f>IFERROR(VLOOKUP(C:C,对照表!A:B,2,0)," ")</f>
        <v xml:space="preserve">  cancel </v>
      </c>
      <c r="E4020" s="1" t="s">
        <v>22091</v>
      </c>
    </row>
    <row r="4021" spans="1:5" x14ac:dyDescent="0.25">
      <c r="A4021" s="10" t="s">
        <v>11809</v>
      </c>
      <c r="B4021" s="1" t="s">
        <v>9302</v>
      </c>
      <c r="C4021" s="9" t="s">
        <v>98</v>
      </c>
      <c r="D4021" s="3" t="str">
        <f>IFERROR(VLOOKUP(C:C,对照表!A:B,2,0)," ")</f>
        <v xml:space="preserve">  Confirm </v>
      </c>
      <c r="E4021" s="1" t="s">
        <v>22089</v>
      </c>
    </row>
    <row r="4022" spans="1:5" x14ac:dyDescent="0.25">
      <c r="A4022" s="10" t="s">
        <v>11810</v>
      </c>
      <c r="B4022" s="1" t="s">
        <v>9304</v>
      </c>
      <c r="C4022" s="9" t="s">
        <v>9305</v>
      </c>
      <c r="D4022" s="3" t="str">
        <f>IFERROR(VLOOKUP(C:C,对照表!A:B,2,0)," ")</f>
        <v>Fieldname</v>
      </c>
      <c r="E4022" s="1" t="s">
        <v>7953</v>
      </c>
    </row>
    <row r="4023" spans="1:5" ht="27.6" x14ac:dyDescent="0.25">
      <c r="A4023" s="10" t="s">
        <v>11811</v>
      </c>
      <c r="B4023" s="1" t="s">
        <v>9307</v>
      </c>
      <c r="C4023" s="9" t="s">
        <v>67</v>
      </c>
      <c r="D4023" s="3" t="str">
        <f>IFERROR(VLOOKUP(C:C,对照表!A:B,2,0)," ")</f>
        <v>Password</v>
      </c>
      <c r="E4023" s="1" t="s">
        <v>187</v>
      </c>
    </row>
    <row r="4024" spans="1:5" x14ac:dyDescent="0.25">
      <c r="A4024" s="10" t="s">
        <v>11812</v>
      </c>
      <c r="B4024" s="1" t="s">
        <v>9309</v>
      </c>
      <c r="C4024" s="9" t="s">
        <v>534</v>
      </c>
      <c r="D4024" s="3" t="str">
        <f>IFERROR(VLOOKUP(C:C,对照表!A:B,2,0)," ")</f>
        <v>Create</v>
      </c>
      <c r="E4024" s="1" t="s">
        <v>1779</v>
      </c>
    </row>
    <row r="4025" spans="1:5" x14ac:dyDescent="0.25">
      <c r="A4025" s="10" t="s">
        <v>11813</v>
      </c>
      <c r="B4025" s="1" t="s">
        <v>9311</v>
      </c>
      <c r="C4025" s="9" t="s">
        <v>580</v>
      </c>
      <c r="D4025" s="3" t="str">
        <f>IFERROR(VLOOKUP(C:C,对照表!A:B,2,0)," ")</f>
        <v>Edit personnel</v>
      </c>
      <c r="E4025" s="1" t="s">
        <v>7955</v>
      </c>
    </row>
    <row r="4026" spans="1:5" x14ac:dyDescent="0.25">
      <c r="A4026" s="10" t="s">
        <v>11814</v>
      </c>
      <c r="B4026" s="1" t="s">
        <v>9313</v>
      </c>
      <c r="C4026" s="9" t="s">
        <v>581</v>
      </c>
      <c r="D4026" s="3" t="str">
        <f>IFERROR(VLOOKUP(C:C,对照表!A:B,2,0)," ")</f>
        <v>Personnel detail</v>
      </c>
      <c r="E4026" s="1" t="s">
        <v>7956</v>
      </c>
    </row>
    <row r="4027" spans="1:5" x14ac:dyDescent="0.25">
      <c r="A4027" s="10" t="s">
        <v>11815</v>
      </c>
      <c r="B4027" s="1" t="s">
        <v>9315</v>
      </c>
      <c r="C4027" s="9" t="s">
        <v>546</v>
      </c>
      <c r="D4027" s="3" t="str">
        <f>IFERROR(VLOOKUP(C:C,对照表!A:B,2,0)," ")</f>
        <v>Personnel No.</v>
      </c>
      <c r="E4027" s="1" t="s">
        <v>547</v>
      </c>
    </row>
    <row r="4028" spans="1:5" x14ac:dyDescent="0.25">
      <c r="A4028" s="10" t="s">
        <v>11816</v>
      </c>
      <c r="B4028" s="1" t="s">
        <v>9316</v>
      </c>
      <c r="C4028" s="9" t="s">
        <v>553</v>
      </c>
      <c r="D4028" s="3" t="str">
        <f>IFERROR(VLOOKUP(C:C,对照表!A:B,2,0)," ")</f>
        <v>Enrolment Date</v>
      </c>
      <c r="E4028" s="1" t="s">
        <v>7945</v>
      </c>
    </row>
    <row r="4029" spans="1:5" x14ac:dyDescent="0.25">
      <c r="A4029" s="10" t="s">
        <v>11817</v>
      </c>
      <c r="B4029" s="1" t="s">
        <v>9318</v>
      </c>
      <c r="C4029" s="9" t="s">
        <v>70</v>
      </c>
      <c r="D4029" s="3" t="str">
        <f>IFERROR(VLOOKUP(C:C,对照表!A:B,2,0)," ")</f>
        <v>Name</v>
      </c>
      <c r="E4029" s="1" t="s">
        <v>210</v>
      </c>
    </row>
    <row r="4030" spans="1:5" x14ac:dyDescent="0.25">
      <c r="A4030" s="10" t="s">
        <v>11818</v>
      </c>
      <c r="B4030" s="1" t="s">
        <v>9320</v>
      </c>
      <c r="C4030" s="9" t="s">
        <v>558</v>
      </c>
      <c r="D4030" s="3" t="str">
        <f>IFERROR(VLOOKUP(C:C,对照表!A:B,2,0)," ")</f>
        <v>IC Card No.</v>
      </c>
      <c r="E4030" s="1" t="s">
        <v>559</v>
      </c>
    </row>
    <row r="4031" spans="1:5" x14ac:dyDescent="0.25">
      <c r="A4031" s="10" t="s">
        <v>11819</v>
      </c>
      <c r="B4031" s="1" t="s">
        <v>9322</v>
      </c>
      <c r="C4031" s="9" t="s">
        <v>525</v>
      </c>
      <c r="D4031" s="3" t="str">
        <f>IFERROR(VLOOKUP(C:C,对照表!A:B,2,0)," ")</f>
        <v>Sex</v>
      </c>
      <c r="E4031" s="1" t="s">
        <v>526</v>
      </c>
    </row>
    <row r="4032" spans="1:5" x14ac:dyDescent="0.25">
      <c r="A4032" s="10" t="s">
        <v>11820</v>
      </c>
      <c r="B4032" s="1" t="s">
        <v>9324</v>
      </c>
      <c r="C4032" s="9" t="s">
        <v>551</v>
      </c>
      <c r="D4032" s="3" t="str">
        <f>IFERROR(VLOOKUP(C:C,对照表!A:B,2,0)," ")</f>
        <v xml:space="preserve">  Organization </v>
      </c>
      <c r="E4032" s="2" t="str">
        <f>IFERROR(VLOOKUP(C:C,对照表!A:C,3,0)," ")</f>
        <v>所属組織</v>
      </c>
    </row>
    <row r="4033" spans="1:5" ht="27.6" x14ac:dyDescent="0.25">
      <c r="A4033" s="10" t="s">
        <v>11821</v>
      </c>
      <c r="B4033" s="1" t="s">
        <v>9326</v>
      </c>
      <c r="C4033" s="9" t="s">
        <v>582</v>
      </c>
      <c r="D4033" s="3" t="str">
        <f>IFERROR(VLOOKUP(C:C,对照表!A:B,2,0)," ")</f>
        <v>Organization management</v>
      </c>
      <c r="E4033" s="1" t="s">
        <v>583</v>
      </c>
    </row>
    <row r="4034" spans="1:5" ht="27.6" x14ac:dyDescent="0.25">
      <c r="A4034" s="10" t="s">
        <v>11822</v>
      </c>
      <c r="B4034" s="1" t="s">
        <v>9329</v>
      </c>
      <c r="C4034" s="9" t="s">
        <v>220</v>
      </c>
      <c r="D4034" s="3" t="str">
        <f>IFERROR(VLOOKUP(C:C,对照表!A:B,2,0)," ")</f>
        <v>Face Avatar</v>
      </c>
      <c r="E4034" s="1" t="s">
        <v>221</v>
      </c>
    </row>
    <row r="4035" spans="1:5" ht="41.4" x14ac:dyDescent="0.25">
      <c r="A4035" s="10" t="s">
        <v>11823</v>
      </c>
      <c r="B4035" s="1" t="s">
        <v>13302</v>
      </c>
      <c r="C4035" s="9" t="s">
        <v>16247</v>
      </c>
      <c r="D4035" s="3" t="str">
        <f>IFERROR(VLOOKUP(C:C,对照表!A:B,2,0)," ")</f>
        <v>Please do not upload photos of bowed heads, side faces, closed eyes, wearing hats, masks and PS, which will reduce the recognition rate or lead to false recognition</v>
      </c>
      <c r="E4035" s="1" t="s">
        <v>7957</v>
      </c>
    </row>
    <row r="4036" spans="1:5" x14ac:dyDescent="0.25">
      <c r="A4036" s="10" t="s">
        <v>11824</v>
      </c>
      <c r="B4036" s="1" t="s">
        <v>9332</v>
      </c>
      <c r="C4036" s="9" t="s">
        <v>1656</v>
      </c>
      <c r="D4036" s="3" t="str">
        <f>IFERROR(VLOOKUP(C:C,对照表!A:B,2,0)," ")</f>
        <v>Identification parameter library</v>
      </c>
      <c r="E4036" s="1" t="s">
        <v>564</v>
      </c>
    </row>
    <row r="4037" spans="1:5" x14ac:dyDescent="0.25">
      <c r="A4037" s="10" t="s">
        <v>11825</v>
      </c>
      <c r="B4037" s="1" t="s">
        <v>9335</v>
      </c>
      <c r="C4037" s="9" t="s">
        <v>548</v>
      </c>
      <c r="D4037" s="3" t="str">
        <f>IFERROR(VLOOKUP(C:C,对照表!A:B,2,0)," ")</f>
        <v>ID Card No.</v>
      </c>
      <c r="E4037" s="1" t="s">
        <v>549</v>
      </c>
    </row>
    <row r="4038" spans="1:5" x14ac:dyDescent="0.25">
      <c r="A4038" s="10" t="s">
        <v>11826</v>
      </c>
      <c r="B4038" s="1" t="s">
        <v>9337</v>
      </c>
      <c r="C4038" s="9" t="s">
        <v>584</v>
      </c>
      <c r="D4038" s="3" t="str">
        <f>IFERROR(VLOOKUP(C:C,对照表!A:B,2,0)," ")</f>
        <v>Email box</v>
      </c>
      <c r="E4038" s="1" t="s">
        <v>260</v>
      </c>
    </row>
    <row r="4039" spans="1:5" x14ac:dyDescent="0.25">
      <c r="A4039" s="10" t="s">
        <v>11827</v>
      </c>
      <c r="B4039" s="1" t="s">
        <v>9339</v>
      </c>
      <c r="C4039" s="9" t="s">
        <v>229</v>
      </c>
      <c r="D4039" s="3" t="str">
        <f>IFERROR(VLOOKUP(C:C,对照表!A:B,2,0)," ")</f>
        <v>Tel No.</v>
      </c>
      <c r="E4039" s="1" t="s">
        <v>230</v>
      </c>
    </row>
    <row r="4040" spans="1:5" x14ac:dyDescent="0.25">
      <c r="A4040" s="10" t="s">
        <v>11828</v>
      </c>
      <c r="B4040" s="1" t="s">
        <v>9342</v>
      </c>
      <c r="C4040" s="9" t="s">
        <v>562</v>
      </c>
      <c r="D4040" s="3" t="str">
        <f>IFERROR(VLOOKUP(C:C,对照表!A:B,2,0)," ")</f>
        <v>Remark</v>
      </c>
      <c r="E4040" s="1" t="s">
        <v>563</v>
      </c>
    </row>
    <row r="4041" spans="1:5" x14ac:dyDescent="0.25">
      <c r="A4041" s="10" t="s">
        <v>11829</v>
      </c>
      <c r="B4041" s="1" t="s">
        <v>9345</v>
      </c>
      <c r="C4041" s="9" t="s">
        <v>556</v>
      </c>
      <c r="D4041" s="3" t="str">
        <f>IFERROR(VLOOKUP(C:C,对照表!A:B,2,0)," ")</f>
        <v>Position</v>
      </c>
      <c r="E4041" s="1" t="s">
        <v>557</v>
      </c>
    </row>
    <row r="4042" spans="1:5" x14ac:dyDescent="0.25">
      <c r="A4042" s="10" t="s">
        <v>11830</v>
      </c>
      <c r="B4042" s="1" t="s">
        <v>9347</v>
      </c>
      <c r="C4042" s="9" t="s">
        <v>24890</v>
      </c>
      <c r="D4042" s="3" t="str">
        <f>IFERROR(VLOOKUP(C:C,对照表!A:B,2,0)," ")</f>
        <v>Password</v>
      </c>
      <c r="E4042" s="1" t="s">
        <v>187</v>
      </c>
    </row>
    <row r="4043" spans="1:5" x14ac:dyDescent="0.25">
      <c r="A4043" s="10" t="s">
        <v>11831</v>
      </c>
      <c r="B4043" s="1" t="s">
        <v>9351</v>
      </c>
      <c r="C4043" s="9" t="s">
        <v>560</v>
      </c>
      <c r="D4043" s="3" t="str">
        <f>IFERROR(VLOOKUP(C:C,对照表!A:B,2,0)," ")</f>
        <v>Entrance Guard No.</v>
      </c>
      <c r="E4043" s="1" t="s">
        <v>561</v>
      </c>
    </row>
    <row r="4044" spans="1:5" x14ac:dyDescent="0.25">
      <c r="A4044" s="10" t="s">
        <v>11832</v>
      </c>
      <c r="B4044" s="1" t="s">
        <v>9354</v>
      </c>
      <c r="C4044" s="9" t="s">
        <v>111</v>
      </c>
      <c r="D4044" s="3" t="str">
        <f>IFERROR(VLOOKUP(C:C,对照表!A:B,2,0)," ")</f>
        <v xml:space="preserve">  cancel </v>
      </c>
      <c r="E4044" s="1" t="s">
        <v>22091</v>
      </c>
    </row>
    <row r="4045" spans="1:5" x14ac:dyDescent="0.25">
      <c r="A4045" s="10" t="s">
        <v>11833</v>
      </c>
      <c r="B4045" s="1" t="s">
        <v>9357</v>
      </c>
      <c r="C4045" s="9" t="s">
        <v>98</v>
      </c>
      <c r="D4045" s="3" t="str">
        <f>IFERROR(VLOOKUP(C:C,对照表!A:B,2,0)," ")</f>
        <v xml:space="preserve">  Confirm </v>
      </c>
      <c r="E4045" s="1" t="s">
        <v>22089</v>
      </c>
    </row>
    <row r="4046" spans="1:5" ht="27.6" x14ac:dyDescent="0.25">
      <c r="A4046" s="10" t="s">
        <v>11834</v>
      </c>
      <c r="B4046" s="1" t="s">
        <v>9361</v>
      </c>
      <c r="C4046" s="9" t="s">
        <v>585</v>
      </c>
      <c r="D4046" s="3" t="str">
        <f>IFERROR(VLOOKUP(C:C,对照表!A:B,2,0)," ")</f>
        <v xml:space="preserve">Enter personnel No. </v>
      </c>
      <c r="E4046" s="2" t="str">
        <f>IFERROR(VLOOKUP(C:C,对照表!A:C,3,0)," ")</f>
        <v>人員番号を入力してください</v>
      </c>
    </row>
    <row r="4047" spans="1:5" ht="27.6" x14ac:dyDescent="0.25">
      <c r="A4047" s="10" t="s">
        <v>11835</v>
      </c>
      <c r="B4047" s="1" t="s">
        <v>9364</v>
      </c>
      <c r="C4047" s="9" t="s">
        <v>553</v>
      </c>
      <c r="D4047" s="3" t="str">
        <f>IFERROR(VLOOKUP(C:C,对照表!A:B,2,0)," ")</f>
        <v>Enrolment Date</v>
      </c>
      <c r="E4047" s="1" t="s">
        <v>7945</v>
      </c>
    </row>
    <row r="4048" spans="1:5" ht="27.6" x14ac:dyDescent="0.25">
      <c r="A4048" s="10" t="s">
        <v>11836</v>
      </c>
      <c r="B4048" s="1" t="s">
        <v>9367</v>
      </c>
      <c r="C4048" s="9" t="s">
        <v>100</v>
      </c>
      <c r="D4048" s="3" t="str">
        <f>IFERROR(VLOOKUP(C:C,对照表!A:B,2,0)," ")</f>
        <v>Please enter name</v>
      </c>
      <c r="E4048" s="1" t="s">
        <v>101</v>
      </c>
    </row>
    <row r="4049" spans="1:5" ht="27.6" x14ac:dyDescent="0.25">
      <c r="A4049" s="10" t="s">
        <v>11837</v>
      </c>
      <c r="B4049" s="1" t="s">
        <v>9371</v>
      </c>
      <c r="C4049" s="9" t="s">
        <v>589</v>
      </c>
      <c r="D4049" s="3" t="str">
        <f>IFERROR(VLOOKUP(C:C,对照表!A:B,2,0)," ")</f>
        <v>IC card number</v>
      </c>
      <c r="E4049" s="1" t="s">
        <v>590</v>
      </c>
    </row>
    <row r="4050" spans="1:5" ht="27.6" x14ac:dyDescent="0.25">
      <c r="A4050" s="10" t="s">
        <v>11838</v>
      </c>
      <c r="B4050" s="1" t="s">
        <v>9374</v>
      </c>
      <c r="C4050" s="9" t="s">
        <v>525</v>
      </c>
      <c r="D4050" s="3" t="str">
        <f>IFERROR(VLOOKUP(C:C,对照表!A:B,2,0)," ")</f>
        <v>Sex</v>
      </c>
      <c r="E4050" s="1" t="s">
        <v>526</v>
      </c>
    </row>
    <row r="4051" spans="1:5" ht="27.6" x14ac:dyDescent="0.25">
      <c r="A4051" s="10" t="s">
        <v>11839</v>
      </c>
      <c r="B4051" s="1" t="s">
        <v>9376</v>
      </c>
      <c r="C4051" s="9" t="s">
        <v>591</v>
      </c>
      <c r="D4051" s="3" t="str">
        <f>IFERROR(VLOOKUP(C:C,对照表!A:B,2,0)," ")</f>
        <v>Organization</v>
      </c>
      <c r="E4051" s="1" t="s">
        <v>592</v>
      </c>
    </row>
    <row r="4052" spans="1:5" ht="27.6" x14ac:dyDescent="0.25">
      <c r="A4052" s="10" t="s">
        <v>11840</v>
      </c>
      <c r="B4052" s="1" t="s">
        <v>9379</v>
      </c>
      <c r="C4052" s="9" t="s">
        <v>593</v>
      </c>
      <c r="D4052" s="3" t="str">
        <f>IFERROR(VLOOKUP(C:C,对照表!A:B,2,0)," ")</f>
        <v>Parameter Library</v>
      </c>
      <c r="E4052" s="1" t="s">
        <v>594</v>
      </c>
    </row>
    <row r="4053" spans="1:5" ht="27.6" x14ac:dyDescent="0.25">
      <c r="A4053" s="10" t="s">
        <v>11841</v>
      </c>
      <c r="B4053" s="1" t="s">
        <v>9381</v>
      </c>
      <c r="C4053" s="9" t="s">
        <v>595</v>
      </c>
      <c r="D4053" s="3" t="str">
        <f>IFERROR(VLOOKUP(C:C,对照表!A:B,2,0)," ")</f>
        <v xml:space="preserve">  Please enter your id number </v>
      </c>
      <c r="E4053" s="2" t="str">
        <f>IFERROR(VLOOKUP(C:C,对照表!A:C,3,0)," ")</f>
        <v>身分証明書番号を入力してください</v>
      </c>
    </row>
    <row r="4054" spans="1:5" ht="27.6" x14ac:dyDescent="0.25">
      <c r="A4054" s="10" t="s">
        <v>11842</v>
      </c>
      <c r="B4054" s="1" t="s">
        <v>9383</v>
      </c>
      <c r="C4054" s="9" t="s">
        <v>596</v>
      </c>
      <c r="D4054" s="3" t="str">
        <f>IFERROR(VLOOKUP(C:C,对照表!A:B,2,0)," ")</f>
        <v>Email address</v>
      </c>
      <c r="E4054" s="1" t="s">
        <v>267</v>
      </c>
    </row>
    <row r="4055" spans="1:5" ht="27.6" x14ac:dyDescent="0.25">
      <c r="A4055" s="10" t="s">
        <v>11843</v>
      </c>
      <c r="B4055" s="1" t="s">
        <v>9385</v>
      </c>
      <c r="C4055" s="9" t="s">
        <v>102</v>
      </c>
      <c r="D4055" s="3" t="str">
        <f>IFERROR(VLOOKUP(C:C,对照表!A:B,2,0)," ")</f>
        <v>Enter phone number</v>
      </c>
      <c r="E4055" s="1" t="s">
        <v>103</v>
      </c>
    </row>
    <row r="4056" spans="1:5" ht="27.6" x14ac:dyDescent="0.25">
      <c r="A4056" s="10" t="s">
        <v>11844</v>
      </c>
      <c r="B4056" s="1" t="s">
        <v>9388</v>
      </c>
      <c r="C4056" s="9" t="s">
        <v>598</v>
      </c>
      <c r="D4056" s="3" t="str">
        <f>IFERROR(VLOOKUP(C:C,对照表!A:B,2,0)," ")</f>
        <v>Please enter the remark</v>
      </c>
      <c r="E4056" s="1" t="s">
        <v>600</v>
      </c>
    </row>
    <row r="4057" spans="1:5" ht="27.6" x14ac:dyDescent="0.25">
      <c r="A4057" s="10" t="s">
        <v>11845</v>
      </c>
      <c r="B4057" s="1" t="s">
        <v>9391</v>
      </c>
      <c r="C4057" s="9" t="s">
        <v>602</v>
      </c>
      <c r="D4057" s="3" t="str">
        <f>IFERROR(VLOOKUP(C:C,对照表!A:B,2,0)," ")</f>
        <v>Please enter the position</v>
      </c>
      <c r="E4057" s="1" t="s">
        <v>603</v>
      </c>
    </row>
    <row r="4058" spans="1:5" ht="27.6" x14ac:dyDescent="0.25">
      <c r="A4058" s="10" t="s">
        <v>11846</v>
      </c>
      <c r="B4058" s="1" t="s">
        <v>9393</v>
      </c>
      <c r="C4058" s="9" t="s">
        <v>604</v>
      </c>
      <c r="D4058" s="3" t="str">
        <f>IFERROR(VLOOKUP(C:C,对照表!A:B,2,0)," ")</f>
        <v>Please enter the password</v>
      </c>
      <c r="E4058" s="1" t="s">
        <v>605</v>
      </c>
    </row>
    <row r="4059" spans="1:5" ht="27.6" x14ac:dyDescent="0.25">
      <c r="A4059" s="10" t="s">
        <v>11847</v>
      </c>
      <c r="B4059" s="1" t="s">
        <v>9395</v>
      </c>
      <c r="C4059" s="9" t="s">
        <v>608</v>
      </c>
      <c r="D4059" s="3" t="str">
        <f>IFERROR(VLOOKUP(C:C,对照表!A:B,2,0)," ")</f>
        <v>Please enter the WG number</v>
      </c>
      <c r="E4059" s="1" t="s">
        <v>609</v>
      </c>
    </row>
    <row r="4060" spans="1:5" ht="27.6" x14ac:dyDescent="0.25">
      <c r="A4060" s="10" t="s">
        <v>11848</v>
      </c>
      <c r="B4060" s="1" t="s">
        <v>9397</v>
      </c>
      <c r="C4060" s="9" t="s">
        <v>582</v>
      </c>
      <c r="D4060" s="3" t="str">
        <f>IFERROR(VLOOKUP(C:C,对照表!A:B,2,0)," ")</f>
        <v>Organization management</v>
      </c>
      <c r="E4060" s="1" t="s">
        <v>583</v>
      </c>
    </row>
    <row r="4061" spans="1:5" ht="27.6" x14ac:dyDescent="0.25">
      <c r="A4061" s="10" t="s">
        <v>11849</v>
      </c>
      <c r="B4061" s="1" t="s">
        <v>9400</v>
      </c>
      <c r="C4061" s="9" t="s">
        <v>610</v>
      </c>
      <c r="D4061" s="3" t="str">
        <f>IFERROR(VLOOKUP(C:C,对照表!A:B,2,0)," ")</f>
        <v>Add</v>
      </c>
      <c r="E4061" s="1" t="s">
        <v>611</v>
      </c>
    </row>
    <row r="4062" spans="1:5" ht="27.6" x14ac:dyDescent="0.25">
      <c r="A4062" s="10" t="s">
        <v>11850</v>
      </c>
      <c r="B4062" s="1" t="s">
        <v>9402</v>
      </c>
      <c r="C4062" s="9" t="s">
        <v>322</v>
      </c>
      <c r="D4062" s="3" t="str">
        <f>IFERROR(VLOOKUP(C:C,对照表!A:B,2,0)," ")</f>
        <v>Edit</v>
      </c>
      <c r="E4062" s="1" t="s">
        <v>323</v>
      </c>
    </row>
    <row r="4063" spans="1:5" ht="27.6" x14ac:dyDescent="0.25">
      <c r="A4063" s="10" t="s">
        <v>11851</v>
      </c>
      <c r="B4063" s="1" t="s">
        <v>9404</v>
      </c>
      <c r="C4063" s="9" t="s">
        <v>545</v>
      </c>
      <c r="D4063" s="3" t="str">
        <f>IFERROR(VLOOKUP(C:C,对照表!A:B,2,0)," ")</f>
        <v xml:space="preserve">  delete </v>
      </c>
      <c r="E4063" s="2" t="s">
        <v>24846</v>
      </c>
    </row>
    <row r="4064" spans="1:5" ht="27.6" x14ac:dyDescent="0.25">
      <c r="A4064" s="10" t="s">
        <v>11852</v>
      </c>
      <c r="B4064" s="1" t="s">
        <v>9407</v>
      </c>
      <c r="C4064" s="9" t="s">
        <v>369</v>
      </c>
      <c r="D4064" s="3" t="str">
        <f>IFERROR(VLOOKUP(C:C,对照表!A:B,2,0)," ")</f>
        <v>Enter the organization name to filter</v>
      </c>
      <c r="E4064" s="1" t="s">
        <v>7967</v>
      </c>
    </row>
    <row r="4065" spans="1:5" ht="27.6" x14ac:dyDescent="0.25">
      <c r="A4065" s="10" t="s">
        <v>11853</v>
      </c>
      <c r="B4065" s="1" t="s">
        <v>9411</v>
      </c>
      <c r="C4065" s="9" t="s">
        <v>612</v>
      </c>
      <c r="D4065" s="3" t="str">
        <f>IFERROR(VLOOKUP(C:C,对照表!A:B,2,0)," ")</f>
        <v>Back</v>
      </c>
      <c r="E4065" s="1" t="s">
        <v>613</v>
      </c>
    </row>
    <row r="4066" spans="1:5" ht="27.6" x14ac:dyDescent="0.25">
      <c r="A4066" s="10" t="s">
        <v>11854</v>
      </c>
      <c r="B4066" s="1" t="s">
        <v>9413</v>
      </c>
      <c r="C4066" s="9" t="s">
        <v>585</v>
      </c>
      <c r="D4066" s="3" t="str">
        <f>IFERROR(VLOOKUP(C:C,对照表!A:B,2,0)," ")</f>
        <v xml:space="preserve">Enter personnel No. </v>
      </c>
      <c r="E4066" s="2" t="str">
        <f>IFERROR(VLOOKUP(C:C,对照表!A:C,3,0)," ")</f>
        <v>人員番号を入力してください</v>
      </c>
    </row>
    <row r="4067" spans="1:5" ht="27.6" x14ac:dyDescent="0.25">
      <c r="A4067" s="10" t="s">
        <v>11855</v>
      </c>
      <c r="B4067" s="1" t="s">
        <v>9415</v>
      </c>
      <c r="C4067" s="9" t="s">
        <v>614</v>
      </c>
      <c r="D4067" s="3" t="str">
        <f>IFERROR(VLOOKUP(C:C,对照表!A:B,2,0)," ")</f>
        <v>The personnel number length cannot exceed 20 bits</v>
      </c>
      <c r="E4067" s="1" t="s">
        <v>615</v>
      </c>
    </row>
    <row r="4068" spans="1:5" ht="27.6" x14ac:dyDescent="0.25">
      <c r="A4068" s="10" t="s">
        <v>11856</v>
      </c>
      <c r="B4068" s="1" t="s">
        <v>9419</v>
      </c>
      <c r="C4068" s="9" t="s">
        <v>619</v>
      </c>
      <c r="D4068" s="3" t="str">
        <f>IFERROR(VLOOKUP(C:C,对照表!A:B,2,0)," ")</f>
        <v>Please enter numbers, letters, underscores, or middle lines</v>
      </c>
      <c r="E4068" s="1" t="s">
        <v>620</v>
      </c>
    </row>
    <row r="4069" spans="1:5" ht="27.6" x14ac:dyDescent="0.25">
      <c r="A4069" s="10" t="s">
        <v>11857</v>
      </c>
      <c r="B4069" s="1" t="s">
        <v>9423</v>
      </c>
      <c r="C4069" s="9" t="s">
        <v>9424</v>
      </c>
      <c r="D4069" s="3" t="str">
        <f>IFERROR(VLOOKUP(C:C,对照表!A:B,2,0)," ")</f>
        <v>The length of password should be less than 6 characters</v>
      </c>
      <c r="E4069" s="2" t="str">
        <f>IFERROR(VLOOKUP(C:C,对照表!A:C,3,0)," ")</f>
        <v xml:space="preserve"> </v>
      </c>
    </row>
    <row r="4070" spans="1:5" ht="27.6" x14ac:dyDescent="0.25">
      <c r="A4070" s="10" t="s">
        <v>11858</v>
      </c>
      <c r="B4070" s="1" t="s">
        <v>9430</v>
      </c>
      <c r="C4070" s="9" t="s">
        <v>623</v>
      </c>
      <c r="D4070" s="3" t="str">
        <f>IFERROR(VLOOKUP(C:C,对照表!A:B,2,0)," ")</f>
        <v>The password length cannot exceed 20 bits</v>
      </c>
      <c r="E4070" s="1" t="s">
        <v>624</v>
      </c>
    </row>
    <row r="4071" spans="1:5" ht="27.6" x14ac:dyDescent="0.25">
      <c r="A4071" s="10" t="s">
        <v>11859</v>
      </c>
      <c r="B4071" s="1" t="s">
        <v>9432</v>
      </c>
      <c r="C4071" s="9" t="s">
        <v>625</v>
      </c>
      <c r="D4071" s="3" t="str">
        <f>IFERROR(VLOOKUP(C:C,对照表!A:B,2,0)," ")</f>
        <v>Please enter numbers, letters or characters</v>
      </c>
      <c r="E4071" s="1" t="s">
        <v>626</v>
      </c>
    </row>
    <row r="4072" spans="1:5" ht="27.6" x14ac:dyDescent="0.25">
      <c r="A4072" s="10" t="s">
        <v>11860</v>
      </c>
      <c r="B4072" s="1" t="s">
        <v>9434</v>
      </c>
      <c r="C4072" s="9" t="s">
        <v>9435</v>
      </c>
      <c r="D4072" s="3" t="str">
        <f>IFERROR(VLOOKUP(C:C,对照表!A:B,2,0)," ")</f>
        <v>The length of ID number should be less than 20 characters</v>
      </c>
      <c r="E4072" s="2" t="str">
        <f>IFERROR(VLOOKUP(C:C,对照表!A:C,3,0)," ")</f>
        <v xml:space="preserve"> </v>
      </c>
    </row>
    <row r="4073" spans="1:5" ht="27.6" x14ac:dyDescent="0.25">
      <c r="A4073" s="10" t="s">
        <v>11861</v>
      </c>
      <c r="B4073" s="1" t="s">
        <v>9438</v>
      </c>
      <c r="C4073" s="9" t="s">
        <v>632</v>
      </c>
      <c r="D4073" s="3" t="str">
        <f>IFERROR(VLOOKUP(C:C,对照表!A:B,2,0)," ")</f>
        <v>Please enter numbers or letters</v>
      </c>
      <c r="E4073" s="1" t="s">
        <v>633</v>
      </c>
    </row>
    <row r="4074" spans="1:5" ht="27.6" x14ac:dyDescent="0.25">
      <c r="A4074" s="10" t="s">
        <v>11862</v>
      </c>
      <c r="B4074" s="1" t="s">
        <v>9441</v>
      </c>
      <c r="C4074" s="9" t="s">
        <v>9443</v>
      </c>
      <c r="D4074" s="3" t="str">
        <f>IFERROR(VLOOKUP(C:C,对照表!A:B,2,0)," ")</f>
        <v>The length of the access control number should be less than 20 characters</v>
      </c>
      <c r="E4074" s="2" t="str">
        <f>IFERROR(VLOOKUP(C:C,对照表!A:C,3,0)," ")</f>
        <v xml:space="preserve"> </v>
      </c>
    </row>
    <row r="4075" spans="1:5" ht="27.6" x14ac:dyDescent="0.25">
      <c r="A4075" s="10" t="s">
        <v>11863</v>
      </c>
      <c r="B4075" s="1" t="s">
        <v>9446</v>
      </c>
      <c r="C4075" s="9" t="s">
        <v>632</v>
      </c>
      <c r="D4075" s="3" t="str">
        <f>IFERROR(VLOOKUP(C:C,对照表!A:B,2,0)," ")</f>
        <v>Please enter numbers or letters</v>
      </c>
      <c r="E4075" s="1" t="s">
        <v>633</v>
      </c>
    </row>
    <row r="4076" spans="1:5" ht="27.6" x14ac:dyDescent="0.25">
      <c r="A4076" s="10" t="s">
        <v>11864</v>
      </c>
      <c r="B4076" s="1" t="s">
        <v>9449</v>
      </c>
      <c r="C4076" s="9" t="s">
        <v>9450</v>
      </c>
      <c r="D4076" s="3" t="str">
        <f>IFERROR(VLOOKUP(C:C,对照表!A:B,2,0)," ")</f>
        <v>The length of mailbox address should be less than 4 characters</v>
      </c>
      <c r="E4076" s="2" t="str">
        <f>IFERROR(VLOOKUP(C:C,对照表!A:C,3,0)," ")</f>
        <v xml:space="preserve"> </v>
      </c>
    </row>
    <row r="4077" spans="1:5" ht="27.6" x14ac:dyDescent="0.25">
      <c r="A4077" s="10" t="s">
        <v>11865</v>
      </c>
      <c r="B4077" s="1" t="s">
        <v>9457</v>
      </c>
      <c r="C4077" s="9" t="s">
        <v>9458</v>
      </c>
      <c r="D4077" s="3" t="str">
        <f>IFERROR(VLOOKUP(C:C,对照表!A:B,2,0)," ")</f>
        <v>The length of mailbox address should be less than 64 characters</v>
      </c>
      <c r="E4077" s="2" t="str">
        <f>IFERROR(VLOOKUP(C:C,对照表!A:C,3,0)," ")</f>
        <v xml:space="preserve"> </v>
      </c>
    </row>
    <row r="4078" spans="1:5" ht="27.6" x14ac:dyDescent="0.25">
      <c r="A4078" s="10" t="s">
        <v>11866</v>
      </c>
      <c r="B4078" s="1" t="s">
        <v>9461</v>
      </c>
      <c r="C4078" s="9" t="s">
        <v>9462</v>
      </c>
      <c r="D4078" s="3" t="str">
        <f>IFERROR(VLOOKUP(C:C,对照表!A:B,2,0)," ")</f>
        <v>phone number should be more then 4 digits</v>
      </c>
      <c r="E4078" s="2" t="str">
        <f>IFERROR(VLOOKUP(C:C,对照表!A:C,3,0)," ")</f>
        <v xml:space="preserve"> </v>
      </c>
    </row>
    <row r="4079" spans="1:5" ht="27.6" x14ac:dyDescent="0.25">
      <c r="A4079" s="10" t="s">
        <v>11867</v>
      </c>
      <c r="B4079" s="1" t="s">
        <v>9464</v>
      </c>
      <c r="C4079" s="9" t="s">
        <v>9465</v>
      </c>
      <c r="D4079" s="3" t="str">
        <f>IFERROR(VLOOKUP(C:C,对照表!A:B,2,0)," ")</f>
        <v>phone number cannot exceed 64 digits</v>
      </c>
      <c r="E4079" s="2" t="str">
        <f>IFERROR(VLOOKUP(C:C,对照表!A:C,3,0)," ")</f>
        <v xml:space="preserve"> </v>
      </c>
    </row>
    <row r="4080" spans="1:5" ht="27.6" x14ac:dyDescent="0.25">
      <c r="A4080" s="10" t="s">
        <v>11868</v>
      </c>
      <c r="B4080" s="1" t="s">
        <v>9467</v>
      </c>
      <c r="C4080" s="9" t="s">
        <v>632</v>
      </c>
      <c r="D4080" s="3" t="str">
        <f>IFERROR(VLOOKUP(C:C,对照表!A:B,2,0)," ")</f>
        <v>Please enter numbers or letters</v>
      </c>
      <c r="E4080" s="1" t="s">
        <v>633</v>
      </c>
    </row>
    <row r="4081" spans="1:5" ht="27.6" x14ac:dyDescent="0.25">
      <c r="A4081" s="10" t="s">
        <v>11869</v>
      </c>
      <c r="B4081" s="1" t="s">
        <v>9469</v>
      </c>
      <c r="C4081" s="9" t="s">
        <v>9470</v>
      </c>
      <c r="D4081" s="3" t="str">
        <f>IFERROR(VLOOKUP(C:C,对照表!A:B,2,0)," ")</f>
        <v>The length of IC card number should be less than 32 characters</v>
      </c>
      <c r="E4081" s="2" t="str">
        <f>IFERROR(VLOOKUP(C:C,对照表!A:C,3,0)," ")</f>
        <v xml:space="preserve"> </v>
      </c>
    </row>
    <row r="4082" spans="1:5" ht="27.6" x14ac:dyDescent="0.25">
      <c r="A4082" s="10" t="s">
        <v>11870</v>
      </c>
      <c r="B4082" s="1" t="s">
        <v>9472</v>
      </c>
      <c r="C4082" s="9" t="s">
        <v>632</v>
      </c>
      <c r="D4082" s="3" t="str">
        <f>IFERROR(VLOOKUP(C:C,对照表!A:B,2,0)," ")</f>
        <v>Please enter numbers or letters</v>
      </c>
      <c r="E4082" s="1" t="s">
        <v>633</v>
      </c>
    </row>
    <row r="4083" spans="1:5" ht="27.6" x14ac:dyDescent="0.25">
      <c r="A4083" s="10" t="s">
        <v>11871</v>
      </c>
      <c r="B4083" s="1" t="s">
        <v>9474</v>
      </c>
      <c r="C4083" s="9" t="s">
        <v>100</v>
      </c>
      <c r="D4083" s="3" t="str">
        <f>IFERROR(VLOOKUP(C:C,对照表!A:B,2,0)," ")</f>
        <v>Please enter name</v>
      </c>
      <c r="E4083" s="1" t="s">
        <v>101</v>
      </c>
    </row>
    <row r="4084" spans="1:5" ht="27.6" x14ac:dyDescent="0.25">
      <c r="A4084" s="10" t="s">
        <v>11872</v>
      </c>
      <c r="B4084" s="1" t="s">
        <v>9477</v>
      </c>
      <c r="C4084" s="9" t="s">
        <v>9478</v>
      </c>
      <c r="D4084" s="3" t="str">
        <f>IFERROR(VLOOKUP(C:C,对照表!A:B,2,0)," ")</f>
        <v>The length of name should be less than 64 characters</v>
      </c>
      <c r="E4084" s="2" t="str">
        <f>IFERROR(VLOOKUP(C:C,对照表!A:C,3,0)," ")</f>
        <v xml:space="preserve"> </v>
      </c>
    </row>
    <row r="4085" spans="1:5" ht="27.6" x14ac:dyDescent="0.25">
      <c r="A4085" s="10" t="s">
        <v>11873</v>
      </c>
      <c r="B4085" s="1" t="s">
        <v>9482</v>
      </c>
      <c r="C4085" s="9" t="s">
        <v>651</v>
      </c>
      <c r="D4085" s="3" t="str">
        <f>IFERROR(VLOOKUP(C:C,对照表!A:B,2,0)," ")</f>
        <v>The remark length cannot exceed 256 bits</v>
      </c>
      <c r="E4085" s="1" t="s">
        <v>652</v>
      </c>
    </row>
    <row r="4086" spans="1:5" ht="27.6" x14ac:dyDescent="0.25">
      <c r="A4086" s="10" t="s">
        <v>11874</v>
      </c>
      <c r="B4086" s="1" t="s">
        <v>9484</v>
      </c>
      <c r="C4086" s="9" t="s">
        <v>653</v>
      </c>
      <c r="D4086" s="3" t="str">
        <f>IFERROR(VLOOKUP(C:C,对照表!A:B,2,0)," ")</f>
        <v>The position length cannot exceed 64 bits</v>
      </c>
      <c r="E4086" s="1" t="s">
        <v>654</v>
      </c>
    </row>
    <row r="4087" spans="1:5" ht="27.6" x14ac:dyDescent="0.25">
      <c r="A4087" s="10" t="s">
        <v>11875</v>
      </c>
      <c r="B4087" s="1" t="s">
        <v>9486</v>
      </c>
      <c r="C4087" s="9" t="s">
        <v>9487</v>
      </c>
      <c r="D4087" s="3" t="str">
        <f>IFERROR(VLOOKUP(C:C,对照表!A:B,2,0)," ")</f>
        <v>Upload photo format</v>
      </c>
      <c r="E4087" s="2" t="str">
        <f>IFERROR(VLOOKUP(C:C,对照表!A:C,3,0)," ")</f>
        <v xml:space="preserve"> </v>
      </c>
    </row>
    <row r="4088" spans="1:5" ht="27.6" x14ac:dyDescent="0.25">
      <c r="A4088" s="10" t="s">
        <v>11876</v>
      </c>
      <c r="B4088" s="1" t="s">
        <v>9490</v>
      </c>
      <c r="C4088" s="9" t="s">
        <v>9491</v>
      </c>
      <c r="D4088" s="3" t="str">
        <f>IFERROR(VLOOKUP(C:C,对照表!A:B,2,0)," ")</f>
        <v>Upload photo size cannot exceed</v>
      </c>
      <c r="E4088" s="2" t="str">
        <f>IFERROR(VLOOKUP(C:C,对照表!A:C,3,0)," ")</f>
        <v xml:space="preserve"> </v>
      </c>
    </row>
    <row r="4089" spans="1:5" ht="27.6" x14ac:dyDescent="0.25">
      <c r="A4089" s="10" t="s">
        <v>11877</v>
      </c>
      <c r="B4089" s="1" t="s">
        <v>9494</v>
      </c>
      <c r="C4089" s="9" t="s">
        <v>2358</v>
      </c>
      <c r="D4089" s="3" t="str">
        <f>IFERROR(VLOOKUP(C:C,对照表!A:B,2,0)," ")</f>
        <v>Exceed the limit number of pictures</v>
      </c>
      <c r="E4089" s="1" t="s">
        <v>2359</v>
      </c>
    </row>
    <row r="4090" spans="1:5" x14ac:dyDescent="0.25">
      <c r="A4090" s="10" t="s">
        <v>11878</v>
      </c>
      <c r="B4090" s="1" t="s">
        <v>9497</v>
      </c>
      <c r="C4090" s="9" t="s">
        <v>660</v>
      </c>
      <c r="D4090" s="3" t="str">
        <f>IFERROR(VLOOKUP(C:C,对照表!A:B,2,0)," ")</f>
        <v>Export file</v>
      </c>
      <c r="E4090" s="1" t="s">
        <v>661</v>
      </c>
    </row>
    <row r="4091" spans="1:5" x14ac:dyDescent="0.25">
      <c r="A4091" s="10" t="s">
        <v>11879</v>
      </c>
      <c r="B4091" s="1" t="s">
        <v>9499</v>
      </c>
      <c r="C4091" s="9" t="s">
        <v>662</v>
      </c>
      <c r="D4091" s="3" t="str">
        <f>IFERROR(VLOOKUP(C:C,对照表!A:B,2,0)," ")</f>
        <v>Can be uploaded</v>
      </c>
      <c r="E4091" s="2" t="str">
        <f>IFERROR(VLOOKUP(C:C,对照表!A:C,3,0)," ")</f>
        <v>アップロード可</v>
      </c>
    </row>
    <row r="4092" spans="1:5" x14ac:dyDescent="0.25">
      <c r="A4092" s="10" t="s">
        <v>11880</v>
      </c>
      <c r="B4092" s="1" t="s">
        <v>9502</v>
      </c>
      <c r="C4092" s="9" t="s">
        <v>664</v>
      </c>
      <c r="D4092" s="3" t="str">
        <f>IFERROR(VLOOKUP(C:C,对照表!A:B,2,0)," ")</f>
        <v>Analysis</v>
      </c>
      <c r="E4092" s="2" t="str">
        <f>IFERROR(VLOOKUP(C:C,对照表!A:C,3,0)," ")</f>
        <v>解析中</v>
      </c>
    </row>
    <row r="4093" spans="1:5" x14ac:dyDescent="0.25">
      <c r="A4093" s="10" t="s">
        <v>11881</v>
      </c>
      <c r="B4093" s="1" t="s">
        <v>9506</v>
      </c>
      <c r="C4093" s="9" t="s">
        <v>665</v>
      </c>
      <c r="D4093" s="3" t="str">
        <f>IFERROR(VLOOKUP(C:C,对照表!A:B,2,0)," ")</f>
        <v>Preview</v>
      </c>
      <c r="E4093" s="2" t="str">
        <f>IFERROR(VLOOKUP(C:C,对照表!A:C,3,0)," ")</f>
        <v>プレビュー中</v>
      </c>
    </row>
    <row r="4094" spans="1:5" x14ac:dyDescent="0.25">
      <c r="A4094" s="10" t="s">
        <v>11882</v>
      </c>
      <c r="B4094" s="1" t="s">
        <v>9508</v>
      </c>
      <c r="C4094" s="9" t="s">
        <v>667</v>
      </c>
      <c r="D4094" s="3" t="str">
        <f>IFERROR(VLOOKUP(C:C,对照表!A:B,2,0)," ")</f>
        <v>Import</v>
      </c>
      <c r="E4094" s="2" t="str">
        <f>IFERROR(VLOOKUP(C:C,对照表!A:C,3,0)," ")</f>
        <v>インポート中</v>
      </c>
    </row>
    <row r="4095" spans="1:5" x14ac:dyDescent="0.25">
      <c r="A4095" s="10" t="s">
        <v>11883</v>
      </c>
      <c r="B4095" s="1" t="s">
        <v>9510</v>
      </c>
      <c r="C4095" s="9" t="s">
        <v>668</v>
      </c>
      <c r="D4095" s="3" t="str">
        <f>IFERROR(VLOOKUP(C:C,对照表!A:B,2,0)," ")</f>
        <v>Imported</v>
      </c>
      <c r="E4095" s="2" t="str">
        <f>IFERROR(VLOOKUP(C:C,对照表!A:C,3,0)," ")</f>
        <v>インポートしました</v>
      </c>
    </row>
    <row r="4096" spans="1:5" x14ac:dyDescent="0.25">
      <c r="A4096" s="10" t="s">
        <v>11884</v>
      </c>
      <c r="B4096" s="1" t="s">
        <v>9512</v>
      </c>
      <c r="C4096" s="9" t="s">
        <v>673</v>
      </c>
      <c r="D4096" s="3" t="str">
        <f>IFERROR(VLOOKUP(C:C,对照表!A:B,2,0)," ")</f>
        <v>Parsing failed</v>
      </c>
      <c r="E4096" s="2" t="str">
        <f>IFERROR(VLOOKUP(C:C,对照表!A:C,3,0)," ")</f>
        <v>解析失敗</v>
      </c>
    </row>
    <row r="4097" spans="1:5" x14ac:dyDescent="0.25">
      <c r="A4097" s="10" t="s">
        <v>11885</v>
      </c>
      <c r="B4097" s="1" t="s">
        <v>9514</v>
      </c>
      <c r="C4097" s="9" t="s">
        <v>675</v>
      </c>
      <c r="D4097" s="3" t="str">
        <f>IFERROR(VLOOKUP(C:C,对照表!A:B,2,0)," ")</f>
        <v>Fail</v>
      </c>
      <c r="E4097" s="1" t="s">
        <v>676</v>
      </c>
    </row>
    <row r="4098" spans="1:5" x14ac:dyDescent="0.25">
      <c r="A4098" s="10" t="s">
        <v>11886</v>
      </c>
      <c r="B4098" s="1" t="s">
        <v>9516</v>
      </c>
      <c r="C4098" s="9" t="s">
        <v>677</v>
      </c>
      <c r="D4098" s="3" t="str">
        <f>IFERROR(VLOOKUP(C:C,对照表!A:B,2,0)," ")</f>
        <v>Import results</v>
      </c>
      <c r="E4098" s="1" t="s">
        <v>678</v>
      </c>
    </row>
    <row r="4099" spans="1:5" x14ac:dyDescent="0.25">
      <c r="A4099" s="10" t="s">
        <v>11887</v>
      </c>
      <c r="B4099" s="1" t="s">
        <v>9519</v>
      </c>
      <c r="C4099" s="9" t="s">
        <v>679</v>
      </c>
      <c r="D4099" s="3" t="str">
        <f>IFERROR(VLOOKUP(C:C,对照表!A:B,2,0)," ")</f>
        <v>Totally import</v>
      </c>
      <c r="E4099" s="1" t="s">
        <v>669</v>
      </c>
    </row>
    <row r="4100" spans="1:5" x14ac:dyDescent="0.25">
      <c r="A4100" s="10" t="s">
        <v>11888</v>
      </c>
      <c r="B4100" s="1" t="s">
        <v>9521</v>
      </c>
      <c r="C4100" s="9" t="s">
        <v>680</v>
      </c>
      <c r="D4100" s="3" t="str">
        <f>IFERROR(VLOOKUP(C:C,对照表!A:B,2,0)," ")</f>
        <v>Succeeded</v>
      </c>
      <c r="E4100" s="1" t="s">
        <v>680</v>
      </c>
    </row>
    <row r="4101" spans="1:5" x14ac:dyDescent="0.25">
      <c r="A4101" s="10" t="s">
        <v>11889</v>
      </c>
      <c r="B4101" s="1" t="s">
        <v>9524</v>
      </c>
      <c r="C4101" s="9" t="s">
        <v>681</v>
      </c>
      <c r="D4101" s="3" t="str">
        <f>IFERROR(VLOOKUP(C:C,对照表!A:B,2,0)," ")</f>
        <v>Failed</v>
      </c>
      <c r="E4101" s="1" t="s">
        <v>682</v>
      </c>
    </row>
    <row r="4102" spans="1:5" x14ac:dyDescent="0.25">
      <c r="A4102" s="10" t="s">
        <v>11890</v>
      </c>
      <c r="B4102" s="1" t="s">
        <v>9527</v>
      </c>
      <c r="C4102" s="9" t="s">
        <v>1967</v>
      </c>
      <c r="D4102" s="3" t="str">
        <f>IFERROR(VLOOKUP(C:C,对照表!A:B,2,0)," ")</f>
        <v>Person</v>
      </c>
      <c r="E4102" s="1" t="s">
        <v>1967</v>
      </c>
    </row>
    <row r="4103" spans="1:5" x14ac:dyDescent="0.25">
      <c r="A4103" s="10" t="s">
        <v>11891</v>
      </c>
      <c r="B4103" s="1" t="s">
        <v>9530</v>
      </c>
      <c r="C4103" s="9" t="s">
        <v>683</v>
      </c>
      <c r="D4103" s="3" t="str">
        <f>IFERROR(VLOOKUP(C:C,对照表!A:B,2,0)," ")</f>
        <v>Data import</v>
      </c>
      <c r="E4103" s="1" t="s">
        <v>685</v>
      </c>
    </row>
    <row r="4104" spans="1:5" x14ac:dyDescent="0.25">
      <c r="A4104" s="10" t="s">
        <v>11892</v>
      </c>
      <c r="B4104" s="1" t="s">
        <v>9533</v>
      </c>
      <c r="C4104" s="9" t="s">
        <v>688</v>
      </c>
      <c r="D4104" s="3" t="str">
        <f>IFERROR(VLOOKUP(C:C,对照表!A:B,2,0)," ")</f>
        <v>Data preview</v>
      </c>
      <c r="E4104" s="1" t="s">
        <v>689</v>
      </c>
    </row>
    <row r="4105" spans="1:5" ht="27.6" x14ac:dyDescent="0.25">
      <c r="A4105" s="10" t="s">
        <v>11893</v>
      </c>
      <c r="B4105" s="1" t="s">
        <v>9538</v>
      </c>
      <c r="C4105" s="9" t="s">
        <v>693</v>
      </c>
      <c r="D4105" s="3" t="str">
        <f>IFERROR(VLOOKUP(C:C,对照表!A:B,2,0)," ")</f>
        <v>Upload template</v>
      </c>
      <c r="E4105" s="1" t="s">
        <v>694</v>
      </c>
    </row>
    <row r="4106" spans="1:5" x14ac:dyDescent="0.25">
      <c r="A4106" s="10" t="s">
        <v>11894</v>
      </c>
      <c r="B4106" s="1" t="s">
        <v>9540</v>
      </c>
      <c r="C4106" s="9" t="s">
        <v>695</v>
      </c>
      <c r="D4106" s="3" t="str">
        <f>IFERROR(VLOOKUP(C:C,对照表!A:B,2,0)," ")</f>
        <v xml:space="preserve">  complete </v>
      </c>
      <c r="E4106" s="2" t="str">
        <f>IFERROR(VLOOKUP(C:C,对照表!A:C,3,0)," ")</f>
        <v>完成</v>
      </c>
    </row>
    <row r="4107" spans="1:5" x14ac:dyDescent="0.25">
      <c r="A4107" s="10" t="s">
        <v>11895</v>
      </c>
      <c r="B4107" s="1" t="s">
        <v>9543</v>
      </c>
      <c r="C4107" s="9" t="s">
        <v>696</v>
      </c>
      <c r="D4107" s="3" t="str">
        <f>IFERROR(VLOOKUP(C:C,对照表!A:B,2,0)," ")</f>
        <v>Success</v>
      </c>
      <c r="E4107" s="1" t="s">
        <v>697</v>
      </c>
    </row>
    <row r="4108" spans="1:5" x14ac:dyDescent="0.25">
      <c r="A4108" s="10" t="s">
        <v>11896</v>
      </c>
      <c r="B4108" s="1" t="s">
        <v>9545</v>
      </c>
      <c r="C4108" s="9" t="s">
        <v>199</v>
      </c>
      <c r="D4108" s="3" t="str">
        <f>IFERROR(VLOOKUP(C:C,对照表!A:B,2,0)," ")</f>
        <v xml:space="preserve">  prompt </v>
      </c>
      <c r="E4108" s="1" t="s">
        <v>22096</v>
      </c>
    </row>
    <row r="4109" spans="1:5" x14ac:dyDescent="0.25">
      <c r="A4109" s="10" t="s">
        <v>11897</v>
      </c>
      <c r="B4109" s="1" t="s">
        <v>9547</v>
      </c>
      <c r="C4109" s="9" t="s">
        <v>24656</v>
      </c>
      <c r="D4109" s="3" t="str">
        <f>IFERROR(VLOOKUP(C:C,对照表!A:B,2,0)," ")</f>
        <v>Step1:</v>
      </c>
      <c r="E4109" s="2" t="str">
        <f>IFERROR(VLOOKUP(C:C,对照表!A:C,3,0)," ")</f>
        <v xml:space="preserve"> </v>
      </c>
    </row>
    <row r="4110" spans="1:5" x14ac:dyDescent="0.25">
      <c r="A4110" s="10" t="s">
        <v>11898</v>
      </c>
      <c r="B4110" s="1" t="s">
        <v>9551</v>
      </c>
      <c r="C4110" s="9" t="s">
        <v>699</v>
      </c>
      <c r="D4110" s="3" t="str">
        <f>IFERROR(VLOOKUP(C:C,对照表!A:B,2,0)," ")</f>
        <v>Download the template</v>
      </c>
      <c r="E4110" s="1" t="s">
        <v>16944</v>
      </c>
    </row>
    <row r="4111" spans="1:5" x14ac:dyDescent="0.25">
      <c r="A4111" s="10" t="s">
        <v>11899</v>
      </c>
      <c r="B4111" s="1" t="s">
        <v>9553</v>
      </c>
      <c r="C4111" s="9" t="s">
        <v>9554</v>
      </c>
      <c r="D4111" s="3" t="str">
        <f>IFERROR(VLOOKUP(C:C,对照表!A:B,2,0)," ")</f>
        <v>Step2:</v>
      </c>
      <c r="E4111" s="2" t="str">
        <f>IFERROR(VLOOKUP(C:C,对照表!A:C,3,0)," ")</f>
        <v xml:space="preserve"> </v>
      </c>
    </row>
    <row r="4112" spans="1:5" x14ac:dyDescent="0.25">
      <c r="A4112" s="10" t="s">
        <v>11900</v>
      </c>
      <c r="B4112" s="1" t="s">
        <v>9556</v>
      </c>
      <c r="C4112" s="9" t="s">
        <v>24810</v>
      </c>
      <c r="D4112" s="3" t="str">
        <f>IFERROR(VLOOKUP(C:C,对照表!A:B,2,0)," ")</f>
        <v>Step3:</v>
      </c>
      <c r="E4112" s="2" t="s">
        <v>24811</v>
      </c>
    </row>
    <row r="4113" spans="1:5" x14ac:dyDescent="0.25">
      <c r="A4113" s="10" t="s">
        <v>11901</v>
      </c>
      <c r="B4113" s="1" t="s">
        <v>9559</v>
      </c>
      <c r="C4113" s="9" t="s">
        <v>704</v>
      </c>
      <c r="D4113" s="3" t="str">
        <f>IFERROR(VLOOKUP(C:C,对照表!A:B,2,0)," ")</f>
        <v xml:space="preserve">  A total of choosing </v>
      </c>
      <c r="E4113" s="2" t="str">
        <f>IFERROR(VLOOKUP(C:C,对照表!A:C,3,0)," ")</f>
        <v>選択しました</v>
      </c>
    </row>
    <row r="4114" spans="1:5" x14ac:dyDescent="0.25">
      <c r="A4114" s="10" t="s">
        <v>11902</v>
      </c>
      <c r="B4114" s="1" t="s">
        <v>9562</v>
      </c>
      <c r="C4114" s="9" t="s">
        <v>705</v>
      </c>
      <c r="D4114" s="3" t="str">
        <f>IFERROR(VLOOKUP(C:C,对照表!A:B,2,0)," ")</f>
        <v>photo(s)</v>
      </c>
      <c r="E4114" s="1" t="s">
        <v>706</v>
      </c>
    </row>
    <row r="4115" spans="1:5" x14ac:dyDescent="0.25">
      <c r="A4115" s="10" t="s">
        <v>11903</v>
      </c>
      <c r="B4115" s="1" t="s">
        <v>9564</v>
      </c>
      <c r="C4115" s="9" t="s">
        <v>9565</v>
      </c>
      <c r="D4115" s="3" t="str">
        <f>IFERROR(VLOOKUP(C:C,对照表!A:B,2,0)," ")</f>
        <v>The total size of import file cannot exceed</v>
      </c>
      <c r="E4115" s="2" t="str">
        <f>IFERROR(VLOOKUP(C:C,对照表!A:C,3,0)," ")</f>
        <v xml:space="preserve"> </v>
      </c>
    </row>
    <row r="4116" spans="1:5" ht="27.6" x14ac:dyDescent="0.25">
      <c r="A4116" s="10" t="s">
        <v>11904</v>
      </c>
      <c r="B4116" s="1" t="s">
        <v>9568</v>
      </c>
      <c r="C4116" s="9" t="s">
        <v>707</v>
      </c>
      <c r="D4116" s="3" t="str">
        <f>IFERROR(VLOOKUP(C:C,对照表!A:B,2,0)," ")</f>
        <v>Personnel information file</v>
      </c>
      <c r="E4116" s="1" t="s">
        <v>708</v>
      </c>
    </row>
    <row r="4117" spans="1:5" x14ac:dyDescent="0.25">
      <c r="A4117" s="10" t="s">
        <v>11905</v>
      </c>
      <c r="B4117" s="1" t="s">
        <v>9571</v>
      </c>
      <c r="C4117" s="9" t="s">
        <v>610</v>
      </c>
      <c r="D4117" s="3" t="str">
        <f>IFERROR(VLOOKUP(C:C,对照表!A:B,2,0)," ")</f>
        <v>Add</v>
      </c>
      <c r="E4117" s="1" t="s">
        <v>611</v>
      </c>
    </row>
    <row r="4118" spans="1:5" x14ac:dyDescent="0.25">
      <c r="A4118" s="10" t="s">
        <v>11906</v>
      </c>
      <c r="B4118" s="1" t="s">
        <v>9573</v>
      </c>
      <c r="C4118" s="9" t="s">
        <v>610</v>
      </c>
      <c r="D4118" s="3" t="str">
        <f>IFERROR(VLOOKUP(C:C,对照表!A:B,2,0)," ")</f>
        <v>Add</v>
      </c>
      <c r="E4118" s="1" t="s">
        <v>611</v>
      </c>
    </row>
    <row r="4119" spans="1:5" x14ac:dyDescent="0.25">
      <c r="A4119" s="10" t="s">
        <v>11907</v>
      </c>
      <c r="B4119" s="1" t="s">
        <v>9575</v>
      </c>
      <c r="C4119" s="9" t="s">
        <v>709</v>
      </c>
      <c r="D4119" s="3" t="str">
        <f>IFERROR(VLOOKUP(C:C,对照表!A:B,2,0)," ")</f>
        <v>People information</v>
      </c>
      <c r="E4119" s="1" t="s">
        <v>710</v>
      </c>
    </row>
    <row r="4120" spans="1:5" x14ac:dyDescent="0.25">
      <c r="A4120" s="10" t="s">
        <v>11908</v>
      </c>
      <c r="B4120" s="1" t="s">
        <v>9577</v>
      </c>
      <c r="C4120" s="9" t="s">
        <v>712</v>
      </c>
      <c r="D4120" s="3" t="str">
        <f>IFERROR(VLOOKUP(C:C,对照表!A:B,2,0)," ")</f>
        <v>Photo</v>
      </c>
      <c r="E4120" s="1" t="s">
        <v>714</v>
      </c>
    </row>
    <row r="4121" spans="1:5" x14ac:dyDescent="0.25">
      <c r="A4121" s="10" t="s">
        <v>11909</v>
      </c>
      <c r="B4121" s="1" t="s">
        <v>9579</v>
      </c>
      <c r="C4121" s="9" t="s">
        <v>9580</v>
      </c>
      <c r="D4121" s="3" t="str">
        <f>IFERROR(VLOOKUP(C:C,对照表!A:B,2,0)," ")</f>
        <v>zip</v>
      </c>
      <c r="E4121" s="2" t="str">
        <f>IFERROR(VLOOKUP(C:C,对照表!A:C,3,0)," ")</f>
        <v xml:space="preserve"> </v>
      </c>
    </row>
    <row r="4122" spans="1:5" x14ac:dyDescent="0.25">
      <c r="A4122" s="10" t="s">
        <v>11910</v>
      </c>
      <c r="B4122" s="1" t="s">
        <v>9582</v>
      </c>
      <c r="C4122" s="9" t="s">
        <v>716</v>
      </c>
      <c r="D4122" s="3" t="str">
        <f>IFERROR(VLOOKUP(C:C,对照表!A:B,2,0)," ")</f>
        <v>Folder</v>
      </c>
      <c r="E4122" s="1" t="s">
        <v>717</v>
      </c>
    </row>
    <row r="4123" spans="1:5" x14ac:dyDescent="0.25">
      <c r="A4123" s="10" t="s">
        <v>11911</v>
      </c>
      <c r="B4123" s="1" t="s">
        <v>9584</v>
      </c>
      <c r="C4123" s="9" t="s">
        <v>9585</v>
      </c>
      <c r="D4123" s="3" t="str">
        <f>IFERROR(VLOOKUP(C:C,对照表!A:B,2,0)," ")</f>
        <v>Excel</v>
      </c>
      <c r="E4123" s="2" t="str">
        <f>IFERROR(VLOOKUP(C:C,对照表!A:C,3,0)," ")</f>
        <v xml:space="preserve"> </v>
      </c>
    </row>
    <row r="4124" spans="1:5" x14ac:dyDescent="0.25">
      <c r="A4124" s="10" t="s">
        <v>11912</v>
      </c>
      <c r="B4124" s="1" t="s">
        <v>9588</v>
      </c>
      <c r="C4124" s="9" t="s">
        <v>25</v>
      </c>
      <c r="D4124" s="3" t="str">
        <f>IFERROR(VLOOKUP(C:C,对照表!A:B,2,0)," ")</f>
        <v xml:space="preserve"> Next step </v>
      </c>
      <c r="E4124" s="2" t="str">
        <f>IFERROR(VLOOKUP(C:C,对照表!A:C,3,0)," ")</f>
        <v>次のステップ</v>
      </c>
    </row>
    <row r="4125" spans="1:5" x14ac:dyDescent="0.25">
      <c r="A4125" s="10" t="s">
        <v>11913</v>
      </c>
      <c r="B4125" s="1" t="s">
        <v>9591</v>
      </c>
      <c r="C4125" s="9" t="s">
        <v>719</v>
      </c>
      <c r="D4125" s="3" t="str">
        <f>IFERROR(VLOOKUP(C:C,对照表!A:B,2,0)," ")</f>
        <v xml:space="preserve">  Previous step </v>
      </c>
      <c r="E4125" s="2" t="str">
        <f>IFERROR(VLOOKUP(C:C,对照表!A:C,3,0)," ")</f>
        <v>前のステップ</v>
      </c>
    </row>
    <row r="4126" spans="1:5" x14ac:dyDescent="0.25">
      <c r="C4126" s="9"/>
      <c r="D4126" s="3" t="str">
        <f>IF((VLOOKUP(C:C,对照表!A:B,2,0)=0)," ",IFERROR(VLOOKUP(C:C,对照表!A:B,2,0),"  "))</f>
        <v xml:space="preserve"> </v>
      </c>
      <c r="E4126" s="1">
        <v>0</v>
      </c>
    </row>
    <row r="4127" spans="1:5" ht="27.6" x14ac:dyDescent="0.25">
      <c r="A4127" s="10" t="s">
        <v>16950</v>
      </c>
      <c r="C4127" s="9" t="s">
        <v>12296</v>
      </c>
      <c r="D4127" s="3" t="str">
        <f>IFERROR(VLOOKUP(C:C,对照表!A:B,2,0)," ")</f>
        <v xml:space="preserve">  Please upload the json file </v>
      </c>
      <c r="E4127" s="2" t="str">
        <f>IFERROR(VLOOKUP(C:C,对照表!A:C,3,0)," ")</f>
        <v>json形式のファイルをアップロードしてください</v>
      </c>
    </row>
    <row r="4128" spans="1:5" x14ac:dyDescent="0.25">
      <c r="A4128" s="10" t="s">
        <v>16951</v>
      </c>
      <c r="C4128" s="9" t="s">
        <v>12297</v>
      </c>
      <c r="D4128" s="3" t="str">
        <f>IFERROR(VLOOKUP(C:C,对照表!A:B,2,0)," ")</f>
        <v xml:space="preserve">  The organization has no jurisdiction </v>
      </c>
      <c r="E4128" s="2" t="str">
        <f>IFERROR(VLOOKUP(C:C,对照表!A:C,3,0)," ")</f>
        <v>団体の権限がありません</v>
      </c>
    </row>
    <row r="4129" spans="1:5" x14ac:dyDescent="0.25">
      <c r="A4129" s="10" t="s">
        <v>16952</v>
      </c>
      <c r="C4129" s="9" t="s">
        <v>11235</v>
      </c>
      <c r="D4129" s="3" t="str">
        <f>IFERROR(VLOOKUP(C:C,对照表!A:B,2,0)," ")</f>
        <v xml:space="preserve">  Device does not exist </v>
      </c>
      <c r="E4129" s="2" t="str">
        <f>IFERROR(VLOOKUP(C:C,对照表!A:C,3,0)," ")</f>
        <v>デバイスが存在しません</v>
      </c>
    </row>
    <row r="4130" spans="1:5" x14ac:dyDescent="0.25">
      <c r="A4130" s="10" t="s">
        <v>16953</v>
      </c>
      <c r="C4130" s="9" t="s">
        <v>12298</v>
      </c>
      <c r="D4130" s="3" t="str">
        <f>IFERROR(VLOOKUP(C:C,对照表!A:B,2,0)," ")</f>
        <v xml:space="preserve">  The default administrator has reached the upper limit </v>
      </c>
      <c r="E4130" s="2" t="str">
        <f>IFERROR(VLOOKUP(C:C,对照表!A:C,3,0)," ")</f>
        <v>デフォルト管理者が上限に達しました</v>
      </c>
    </row>
    <row r="4131" spans="1:5" ht="27.6" x14ac:dyDescent="0.25">
      <c r="A4131" s="10" t="s">
        <v>16954</v>
      </c>
      <c r="C4131" s="9" t="s">
        <v>16175</v>
      </c>
      <c r="D4131" s="3" t="str">
        <f>IFERROR(VLOOKUP(C:C,对照表!A:B,2,0)," ")</f>
        <v>Failed to get the current user export status</v>
      </c>
      <c r="E4131" s="2" t="str">
        <f>IFERROR(VLOOKUP(C:C,对照表!A:C,3,0)," ")</f>
        <v>現在のユーザーのエクスポートステータスを取得できませんでした</v>
      </c>
    </row>
    <row r="4132" spans="1:5" ht="27.6" x14ac:dyDescent="0.25">
      <c r="A4132" s="10" t="s">
        <v>16955</v>
      </c>
      <c r="C4132" s="9" t="s">
        <v>433</v>
      </c>
      <c r="D4132" s="3" t="str">
        <f>IFERROR(VLOOKUP(C:C,对照表!A:B,2,0)," ")</f>
        <v>Please wait while other administrators are executing this operation</v>
      </c>
      <c r="E4132" s="1" t="s">
        <v>434</v>
      </c>
    </row>
    <row r="4133" spans="1:5" ht="27.6" x14ac:dyDescent="0.25">
      <c r="A4133" s="10" t="s">
        <v>16956</v>
      </c>
      <c r="C4133" s="9" t="s">
        <v>16176</v>
      </c>
      <c r="D4133" s="3" t="str">
        <f>IFERROR(VLOOKUP(C:C,对照表!A:B,2,0)," ")</f>
        <v xml:space="preserve">  The exported data compression package is empty </v>
      </c>
      <c r="E4133" s="2" t="str">
        <f>IFERROR(VLOOKUP(C:C,对照表!A:C,3,0)," ")</f>
        <v>エクスポートされたデータ圧縮パッケージは存在しません</v>
      </c>
    </row>
    <row r="4134" spans="1:5" ht="27.6" x14ac:dyDescent="0.25">
      <c r="A4134" s="10" t="s">
        <v>16957</v>
      </c>
      <c r="C4134" s="9" t="s">
        <v>16177</v>
      </c>
      <c r="D4134" s="3" t="str">
        <f>IFERROR(VLOOKUP(C:C,对照表!A:B,2,0)," ")</f>
        <v>Maximum support for exporting 100,000 at a time</v>
      </c>
      <c r="E4134" s="2" t="str">
        <f>IFERROR(VLOOKUP(C:C,对照表!A:C,3,0)," ")</f>
        <v>一度に最大100,000件をエクスポートできる</v>
      </c>
    </row>
    <row r="4135" spans="1:5" x14ac:dyDescent="0.25">
      <c r="A4135" s="10" t="s">
        <v>16958</v>
      </c>
      <c r="C4135" s="9" t="s">
        <v>16178</v>
      </c>
      <c r="D4135" s="3" t="str">
        <f>IFERROR(VLOOKUP(C:C,对照表!A:B,2,0)," ")</f>
        <v xml:space="preserve">  Export task failed </v>
      </c>
      <c r="E4135" s="2" t="str">
        <f>IFERROR(VLOOKUP(C:C,对照表!A:C,3,0)," ")</f>
        <v>エクスポートタスクが失敗しました</v>
      </c>
    </row>
    <row r="4136" spans="1:5" x14ac:dyDescent="0.25">
      <c r="A4136" s="10" t="s">
        <v>16959</v>
      </c>
      <c r="C4136" s="9" t="s">
        <v>16178</v>
      </c>
      <c r="D4136" s="3" t="str">
        <f>IFERROR(VLOOKUP(C:C,对照表!A:B,2,0)," ")</f>
        <v xml:space="preserve">  Export task failed </v>
      </c>
      <c r="E4136" s="2" t="str">
        <f>IFERROR(VLOOKUP(C:C,对照表!A:C,3,0)," ")</f>
        <v>エクスポートタスクが失敗しました</v>
      </c>
    </row>
    <row r="4137" spans="1:5" x14ac:dyDescent="0.25">
      <c r="A4137" s="10" t="s">
        <v>16960</v>
      </c>
      <c r="C4137" s="9" t="s">
        <v>16178</v>
      </c>
      <c r="D4137" s="3" t="str">
        <f>IFERROR(VLOOKUP(C:C,对照表!A:B,2,0)," ")</f>
        <v xml:space="preserve">  Export task failed </v>
      </c>
      <c r="E4137" s="2" t="str">
        <f>IFERROR(VLOOKUP(C:C,对照表!A:C,3,0)," ")</f>
        <v>エクスポートタスクが失敗しました</v>
      </c>
    </row>
    <row r="4138" spans="1:5" ht="27.6" x14ac:dyDescent="0.25">
      <c r="A4138" s="10" t="s">
        <v>16961</v>
      </c>
      <c r="C4138" s="9" t="s">
        <v>16179</v>
      </c>
      <c r="D4138" s="3" t="str">
        <f>IFERROR(VLOOKUP(C:C,对照表!A:B,2,0)," ")</f>
        <v xml:space="preserve">  Failed to identify record export </v>
      </c>
      <c r="E4138" s="2" t="str">
        <f>IFERROR(VLOOKUP(C:C,对照表!A:C,3,0)," ")</f>
        <v>識別レコードのエクスポートに失敗しました</v>
      </c>
    </row>
    <row r="4139" spans="1:5" ht="27.6" x14ac:dyDescent="0.25">
      <c r="A4139" s="10" t="s">
        <v>16962</v>
      </c>
      <c r="C4139" s="9" t="s">
        <v>16180</v>
      </c>
      <c r="D4139" s="3" t="str">
        <f>IFERROR(VLOOKUP(C:C,对照表!A:B,2,0)," ")</f>
        <v xml:space="preserve">  Failed to cancel export of recognition record </v>
      </c>
      <c r="E4139" s="2" t="str">
        <f>IFERROR(VLOOKUP(C:C,对照表!A:C,3,0)," ")</f>
        <v>認識レコードのエクスポートをキャンセルできませんでした</v>
      </c>
    </row>
    <row r="4140" spans="1:5" ht="27.6" x14ac:dyDescent="0.25">
      <c r="A4140" s="10" t="s">
        <v>16963</v>
      </c>
      <c r="C4140" s="9" t="s">
        <v>16181</v>
      </c>
      <c r="D4140" s="3" t="str">
        <f>IFERROR(VLOOKUP(C:C,对照表!A:B,2,0)," ")</f>
        <v xml:space="preserve">  Failed to get an export list of recognized records </v>
      </c>
      <c r="E4140" s="2" t="str">
        <f>IFERROR(VLOOKUP(C:C,对照表!A:C,3,0)," ")</f>
        <v>識別レコードのエクスポートリストを取得できませんでした</v>
      </c>
    </row>
    <row r="4141" spans="1:5" ht="27.6" x14ac:dyDescent="0.25">
      <c r="A4141" s="10" t="s">
        <v>16964</v>
      </c>
      <c r="C4141" s="9" t="s">
        <v>16182</v>
      </c>
      <c r="D4141" s="3" t="str">
        <f>IFERROR(VLOOKUP(C:C,对照表!A:B,2,0)," ")</f>
        <v xml:space="preserve">  Export record deletion failed </v>
      </c>
      <c r="E4141" s="2" t="str">
        <f>IFERROR(VLOOKUP(C:C,对照表!A:C,3,0)," ")</f>
        <v>エクスポートレコードの削除に失敗しました</v>
      </c>
    </row>
    <row r="4142" spans="1:5" ht="27.6" x14ac:dyDescent="0.25">
      <c r="A4142" s="10" t="s">
        <v>16965</v>
      </c>
      <c r="C4142" s="9" t="s">
        <v>16183</v>
      </c>
      <c r="D4142" s="3" t="str">
        <f>IFERROR(VLOOKUP(C:C,对照表!A:B,2,0)," ")</f>
        <v>Failed to get the current user archive status</v>
      </c>
      <c r="E4142" s="2" t="str">
        <f>IFERROR(VLOOKUP(C:C,对照表!A:C,3,0)," ")</f>
        <v>現在のユーザーのアーカイブステータスを取得できませんでした</v>
      </c>
    </row>
    <row r="4143" spans="1:5" ht="27.6" x14ac:dyDescent="0.25">
      <c r="A4143" s="10" t="s">
        <v>16966</v>
      </c>
      <c r="C4143" s="9" t="s">
        <v>16184</v>
      </c>
      <c r="D4143" s="3" t="str">
        <f>IFERROR(VLOOKUP(C:C,对照表!A:B,2,0)," ")</f>
        <v xml:space="preserve">  Failed to get archive parameter information </v>
      </c>
      <c r="E4143" s="2" t="str">
        <f>IFERROR(VLOOKUP(C:C,对照表!A:C,3,0)," ")</f>
        <v>アーカイブパラメータを取得できませんでした</v>
      </c>
    </row>
    <row r="4144" spans="1:5" x14ac:dyDescent="0.25">
      <c r="A4144" s="10" t="s">
        <v>16967</v>
      </c>
      <c r="C4144" s="9" t="s">
        <v>16185</v>
      </c>
      <c r="D4144" s="3" t="str">
        <f>IFERROR(VLOOKUP(C:C,对照表!A:B,2,0)," ")</f>
        <v xml:space="preserve">  Only super administrator can operate </v>
      </c>
      <c r="E4144" s="2" t="str">
        <f>IFERROR(VLOOKUP(C:C,对照表!A:C,3,0)," ")</f>
        <v>スーパー管理者だけが操作できます</v>
      </c>
    </row>
    <row r="4145" spans="1:5" ht="27.6" x14ac:dyDescent="0.25">
      <c r="A4145" s="10" t="s">
        <v>16968</v>
      </c>
      <c r="C4145" s="9" t="s">
        <v>433</v>
      </c>
      <c r="D4145" s="3" t="str">
        <f>IFERROR(VLOOKUP(C:C,对照表!A:B,2,0)," ")</f>
        <v>Please wait while other administrators are executing this operation</v>
      </c>
      <c r="E4145" s="1" t="s">
        <v>434</v>
      </c>
    </row>
    <row r="4146" spans="1:5" ht="27.6" x14ac:dyDescent="0.25">
      <c r="A4146" s="10" t="s">
        <v>16969</v>
      </c>
      <c r="C4146" s="9" t="s">
        <v>16186</v>
      </c>
      <c r="D4146" s="3" t="str">
        <f>IFERROR(VLOOKUP(C:C,对照表!A:B,2,0)," ")</f>
        <v xml:space="preserve">  The archive data archive is empty </v>
      </c>
      <c r="E4146" s="2" t="str">
        <f>IFERROR(VLOOKUP(C:C,对照表!A:C,3,0)," ")</f>
        <v>アーカイブされたデータ圧縮パッケージは存在しません</v>
      </c>
    </row>
    <row r="4147" spans="1:5" x14ac:dyDescent="0.25">
      <c r="A4147" s="10" t="s">
        <v>16970</v>
      </c>
      <c r="C4147" s="9" t="s">
        <v>16187</v>
      </c>
      <c r="D4147" s="3" t="str">
        <f>IFERROR(VLOOKUP(C:C,对照表!A:B,2,0)," ")</f>
        <v>Maximum support archiving of 100,000 at a time</v>
      </c>
      <c r="E4147" s="2" t="str">
        <f>IFERROR(VLOOKUP(C:C,对照表!A:C,3,0)," ")</f>
        <v>一度に最大100,000件をアーカイブできる</v>
      </c>
    </row>
    <row r="4148" spans="1:5" x14ac:dyDescent="0.25">
      <c r="A4148" s="10" t="s">
        <v>16971</v>
      </c>
      <c r="C4148" s="9" t="s">
        <v>16188</v>
      </c>
      <c r="D4148" s="3" t="str">
        <f>IFERROR(VLOOKUP(C:C,对照表!A:B,2,0)," ")</f>
        <v xml:space="preserve">  Archive task failed </v>
      </c>
      <c r="E4148" s="2" t="str">
        <f>IFERROR(VLOOKUP(C:C,对照表!A:C,3,0)," ")</f>
        <v>アーカイブタスクが失敗しました</v>
      </c>
    </row>
    <row r="4149" spans="1:5" x14ac:dyDescent="0.25">
      <c r="A4149" s="10" t="s">
        <v>16972</v>
      </c>
      <c r="C4149" s="9" t="s">
        <v>16188</v>
      </c>
      <c r="D4149" s="3" t="str">
        <f>IFERROR(VLOOKUP(C:C,对照表!A:B,2,0)," ")</f>
        <v xml:space="preserve">  Archive task failed </v>
      </c>
      <c r="E4149" s="2" t="str">
        <f>IFERROR(VLOOKUP(C:C,对照表!A:C,3,0)," ")</f>
        <v>アーカイブタスクが失敗しました</v>
      </c>
    </row>
    <row r="4150" spans="1:5" x14ac:dyDescent="0.25">
      <c r="A4150" s="10" t="s">
        <v>16973</v>
      </c>
      <c r="C4150" s="9" t="s">
        <v>16188</v>
      </c>
      <c r="D4150" s="3" t="str">
        <f>IFERROR(VLOOKUP(C:C,对照表!A:B,2,0)," ")</f>
        <v xml:space="preserve">  Archive task failed </v>
      </c>
      <c r="E4150" s="2" t="str">
        <f>IFERROR(VLOOKUP(C:C,对照表!A:C,3,0)," ")</f>
        <v>アーカイブタスクが失敗しました</v>
      </c>
    </row>
    <row r="4151" spans="1:5" ht="27.6" x14ac:dyDescent="0.25">
      <c r="A4151" s="10" t="s">
        <v>16974</v>
      </c>
      <c r="C4151" s="9" t="s">
        <v>16189</v>
      </c>
      <c r="D4151" s="3" t="str">
        <f>IFERROR(VLOOKUP(C:C,对照表!A:B,2,0)," ")</f>
        <v xml:space="preserve">  Failed to identify record archive </v>
      </c>
      <c r="E4151" s="2" t="str">
        <f>IFERROR(VLOOKUP(C:C,对照表!A:C,3,0)," ")</f>
        <v>識別レコードをアーカイブできませんでした</v>
      </c>
    </row>
    <row r="4152" spans="1:5" ht="27.6" x14ac:dyDescent="0.25">
      <c r="A4152" s="10" t="s">
        <v>16975</v>
      </c>
      <c r="C4152" s="9" t="s">
        <v>16190</v>
      </c>
      <c r="D4152" s="3" t="str">
        <f>IFERROR(VLOOKUP(C:C,对照表!A:B,2,0)," ")</f>
        <v xml:space="preserve">  Failed to cancel archive operation </v>
      </c>
      <c r="E4152" s="2" t="str">
        <f>IFERROR(VLOOKUP(C:C,对照表!A:C,3,0)," ")</f>
        <v>アーカイブをキャンセルできませんでした</v>
      </c>
    </row>
    <row r="4153" spans="1:5" ht="27.6" x14ac:dyDescent="0.25">
      <c r="A4153" s="10" t="s">
        <v>16976</v>
      </c>
      <c r="C4153" s="9" t="s">
        <v>16191</v>
      </c>
      <c r="D4153" s="3" t="str">
        <f>IFERROR(VLOOKUP(C:C,对照表!A:B,2,0)," ")</f>
        <v xml:space="preserve">  Failed to get archive list </v>
      </c>
      <c r="E4153" s="2" t="str">
        <f>IFERROR(VLOOKUP(C:C,对照表!A:C,3,0)," ")</f>
        <v>アーカイブリストを取得できませんでした</v>
      </c>
    </row>
    <row r="4154" spans="1:5" ht="27.6" x14ac:dyDescent="0.25">
      <c r="A4154" s="10" t="s">
        <v>16977</v>
      </c>
      <c r="C4154" s="9" t="s">
        <v>16192</v>
      </c>
      <c r="D4154" s="3" t="str">
        <f>IFERROR(VLOOKUP(C:C,对照表!A:B,2,0)," ")</f>
        <v xml:space="preserve">  Archive record deletion failed </v>
      </c>
      <c r="E4154" s="2" t="str">
        <f>IFERROR(VLOOKUP(C:C,对照表!A:C,3,0)," ")</f>
        <v>アーカイブレコードの削除に失敗しました</v>
      </c>
    </row>
    <row r="4155" spans="1:5" x14ac:dyDescent="0.25">
      <c r="C4155" s="9"/>
      <c r="D4155" s="3" t="str">
        <f>IF((VLOOKUP(C:C,对照表!A:B,2,0)=0)," ",IFERROR(VLOOKUP(C:C,对照表!A:B,2,0),"  "))</f>
        <v xml:space="preserve"> </v>
      </c>
      <c r="E4155" s="1">
        <v>0</v>
      </c>
    </row>
    <row r="4156" spans="1:5" x14ac:dyDescent="0.25">
      <c r="A4156" s="10" t="s">
        <v>16978</v>
      </c>
      <c r="B4156" s="1" t="s">
        <v>12299</v>
      </c>
      <c r="C4156" s="9" t="s">
        <v>16193</v>
      </c>
      <c r="D4156" s="3" t="str">
        <f>IFERROR(VLOOKUP(C:C,对照表!A:B,2,0)," ")</f>
        <v>Terminal management tool</v>
      </c>
      <c r="E4156" s="2" t="str">
        <f>IFERROR(VLOOKUP(C:C,对照表!A:C,3,0)," ")</f>
        <v xml:space="preserve"> </v>
      </c>
    </row>
    <row r="4157" spans="1:5" x14ac:dyDescent="0.25">
      <c r="A4157" s="10" t="s">
        <v>16979</v>
      </c>
      <c r="B4157" s="1" t="s">
        <v>16980</v>
      </c>
      <c r="C4157" s="9" t="s">
        <v>290</v>
      </c>
      <c r="D4157" s="3" t="str">
        <f>IFERROR(VLOOKUP(C:C,对照表!A:B,2,0)," ")</f>
        <v>Dashboard</v>
      </c>
      <c r="E4157" s="1" t="s">
        <v>291</v>
      </c>
    </row>
    <row r="4158" spans="1:5" x14ac:dyDescent="0.25">
      <c r="A4158" s="10" t="s">
        <v>16981</v>
      </c>
      <c r="B4158" s="1" t="s">
        <v>12300</v>
      </c>
      <c r="C4158" s="9" t="s">
        <v>292</v>
      </c>
      <c r="D4158" s="3" t="str">
        <f>IFERROR(VLOOKUP(C:C,对照表!A:B,2,0)," ")</f>
        <v>Personnel management</v>
      </c>
      <c r="E4158" s="2" t="str">
        <f>IFERROR(VLOOKUP(C:C,对照表!A:C,3,0)," ")</f>
        <v>人員管理</v>
      </c>
    </row>
    <row r="4159" spans="1:5" x14ac:dyDescent="0.25">
      <c r="A4159" s="10" t="s">
        <v>16982</v>
      </c>
      <c r="B4159" s="1" t="s">
        <v>12301</v>
      </c>
      <c r="C4159" s="9" t="s">
        <v>297</v>
      </c>
      <c r="D4159" s="3" t="str">
        <f>IFERROR(VLOOKUP(C:C,对照表!A:B,2,0)," ")</f>
        <v>Device</v>
      </c>
      <c r="E4159" s="1" t="s">
        <v>298</v>
      </c>
    </row>
    <row r="4160" spans="1:5" x14ac:dyDescent="0.25">
      <c r="A4160" s="10" t="s">
        <v>16983</v>
      </c>
      <c r="B4160" s="1" t="s">
        <v>12302</v>
      </c>
      <c r="C4160" s="9" t="s">
        <v>23537</v>
      </c>
      <c r="D4160" s="3" t="str">
        <f>IFERROR(VLOOKUP(C:C,对照表!A:B,2,0)," ")</f>
        <v>Authority </v>
      </c>
      <c r="E4160" s="1" t="s">
        <v>302</v>
      </c>
    </row>
    <row r="4161" spans="1:5" x14ac:dyDescent="0.25">
      <c r="A4161" s="10" t="s">
        <v>16984</v>
      </c>
      <c r="B4161" s="1" t="s">
        <v>12303</v>
      </c>
      <c r="C4161" s="9" t="s">
        <v>23548</v>
      </c>
      <c r="D4161" s="3" t="str">
        <f>IFERROR(VLOOKUP(C:C,对照表!A:B,2,0)," ")</f>
        <v>Record </v>
      </c>
      <c r="E4161" s="1" t="s">
        <v>304</v>
      </c>
    </row>
    <row r="4162" spans="1:5" x14ac:dyDescent="0.25">
      <c r="A4162" s="10" t="s">
        <v>16985</v>
      </c>
      <c r="B4162" s="1" t="s">
        <v>12304</v>
      </c>
      <c r="C4162" s="9" t="s">
        <v>23556</v>
      </c>
      <c r="D4162" s="3" t="str">
        <f>IFERROR(VLOOKUP(C:C,对照表!A:B,2,0)," ")</f>
        <v>Rule</v>
      </c>
      <c r="E4162" s="1" t="s">
        <v>306</v>
      </c>
    </row>
    <row r="4163" spans="1:5" x14ac:dyDescent="0.25">
      <c r="A4163" s="10" t="s">
        <v>16986</v>
      </c>
      <c r="B4163" s="1" t="s">
        <v>12305</v>
      </c>
      <c r="C4163" s="9" t="s">
        <v>1919</v>
      </c>
      <c r="D4163" s="3" t="str">
        <f>IFERROR(VLOOKUP(C:C,对照表!A:B,2,0)," ")</f>
        <v>Application</v>
      </c>
      <c r="E4163" s="1" t="s">
        <v>308</v>
      </c>
    </row>
    <row r="4164" spans="1:5" x14ac:dyDescent="0.25">
      <c r="A4164" s="10" t="s">
        <v>16987</v>
      </c>
      <c r="B4164" s="1" t="s">
        <v>12306</v>
      </c>
      <c r="C4164" s="9" t="s">
        <v>309</v>
      </c>
      <c r="D4164" s="3" t="str">
        <f>IFERROR(VLOOKUP(C:C,对照表!A:B,2,0)," ")</f>
        <v>System</v>
      </c>
      <c r="E4164" s="1" t="s">
        <v>310</v>
      </c>
    </row>
    <row r="4165" spans="1:5" x14ac:dyDescent="0.25">
      <c r="A4165" s="10" t="s">
        <v>16988</v>
      </c>
      <c r="B4165" s="1" t="s">
        <v>12307</v>
      </c>
      <c r="C4165" s="9" t="s">
        <v>313</v>
      </c>
      <c r="D4165" s="3" t="str">
        <f>IFERROR(VLOOKUP(C:C,对照表!A:B,2,0)," ")</f>
        <v>Home page</v>
      </c>
      <c r="E4165" s="1" t="s">
        <v>314</v>
      </c>
    </row>
    <row r="4166" spans="1:5" x14ac:dyDescent="0.25">
      <c r="A4166" s="10" t="s">
        <v>16989</v>
      </c>
      <c r="B4166" s="1" t="s">
        <v>12308</v>
      </c>
      <c r="C4166" s="9" t="s">
        <v>315</v>
      </c>
      <c r="D4166" s="3" t="str">
        <f>IFERROR(VLOOKUP(C:C,对照表!A:B,2,0)," ")</f>
        <v>Warning center</v>
      </c>
      <c r="E4166" s="1" t="s">
        <v>316</v>
      </c>
    </row>
    <row r="4167" spans="1:5" x14ac:dyDescent="0.25">
      <c r="A4167" s="10" t="s">
        <v>16990</v>
      </c>
      <c r="B4167" s="1" t="s">
        <v>12309</v>
      </c>
      <c r="C4167" s="9" t="s">
        <v>317</v>
      </c>
      <c r="D4167" s="3" t="str">
        <f>IFERROR(VLOOKUP(C:C,对照表!A:B,2,0)," ")</f>
        <v>Operation log</v>
      </c>
      <c r="E4167" s="1" t="s">
        <v>318</v>
      </c>
    </row>
    <row r="4168" spans="1:5" x14ac:dyDescent="0.25">
      <c r="A4168" s="10" t="s">
        <v>16991</v>
      </c>
      <c r="B4168" s="1" t="s">
        <v>12310</v>
      </c>
      <c r="C4168" s="9" t="s">
        <v>319</v>
      </c>
      <c r="D4168" s="3" t="str">
        <f>IFERROR(VLOOKUP(C:C,对照表!A:B,2,0)," ")</f>
        <v xml:space="preserve">  Device group </v>
      </c>
      <c r="E4168" s="2" t="str">
        <f>IFERROR(VLOOKUP(C:C,对照表!A:C,3,0)," ")</f>
        <v>端末のグループ</v>
      </c>
    </row>
    <row r="4169" spans="1:5" x14ac:dyDescent="0.25">
      <c r="A4169" s="10" t="s">
        <v>16992</v>
      </c>
      <c r="B4169" s="1" t="s">
        <v>12311</v>
      </c>
      <c r="C4169" s="9" t="s">
        <v>251</v>
      </c>
      <c r="D4169" s="3" t="str">
        <f>IFERROR(VLOOKUP(C:C,对照表!A:B,2,0)," ")</f>
        <v>Administrator</v>
      </c>
      <c r="E4169" s="1" t="s">
        <v>252</v>
      </c>
    </row>
    <row r="4170" spans="1:5" x14ac:dyDescent="0.25">
      <c r="A4170" s="10" t="s">
        <v>16993</v>
      </c>
      <c r="B4170" s="1" t="s">
        <v>12312</v>
      </c>
      <c r="C4170" s="9" t="s">
        <v>320</v>
      </c>
      <c r="D4170" s="3" t="str">
        <f>IFERROR(VLOOKUP(C:C,对照表!A:B,2,0)," ")</f>
        <v>Configuration</v>
      </c>
      <c r="E4170" s="1" t="s">
        <v>321</v>
      </c>
    </row>
    <row r="4171" spans="1:5" x14ac:dyDescent="0.25">
      <c r="A4171" s="10" t="s">
        <v>16994</v>
      </c>
      <c r="B4171" s="1" t="s">
        <v>12313</v>
      </c>
      <c r="C4171" s="9" t="s">
        <v>329</v>
      </c>
      <c r="D4171" s="3" t="str">
        <f>IFERROR(VLOOKUP(C:C,对照表!A:B,2,0)," ")</f>
        <v>Role</v>
      </c>
      <c r="E4171" s="1" t="s">
        <v>7579</v>
      </c>
    </row>
    <row r="4172" spans="1:5" x14ac:dyDescent="0.25">
      <c r="A4172" s="10" t="s">
        <v>16995</v>
      </c>
      <c r="B4172" s="1" t="s">
        <v>12314</v>
      </c>
      <c r="C4172" s="9" t="s">
        <v>3371</v>
      </c>
      <c r="D4172" s="3" t="str">
        <f>IFERROR(VLOOKUP(C:C,对照表!A:B,2,0)," ")</f>
        <v>Account management</v>
      </c>
      <c r="E4172" s="1" t="s">
        <v>7582</v>
      </c>
    </row>
    <row r="4173" spans="1:5" x14ac:dyDescent="0.25">
      <c r="A4173" s="10" t="s">
        <v>16996</v>
      </c>
      <c r="B4173" s="1" t="s">
        <v>12315</v>
      </c>
      <c r="C4173" s="9" t="s">
        <v>1053</v>
      </c>
      <c r="D4173" s="3" t="str">
        <f>IFERROR(VLOOKUP(C:C,对照表!A:B,2,0)," ")</f>
        <v>Identified record</v>
      </c>
      <c r="E4173" s="1" t="s">
        <v>1054</v>
      </c>
    </row>
    <row r="4174" spans="1:5" x14ac:dyDescent="0.25">
      <c r="A4174" s="10" t="s">
        <v>16997</v>
      </c>
      <c r="B4174" s="1" t="s">
        <v>12316</v>
      </c>
      <c r="C4174" s="9" t="s">
        <v>15902</v>
      </c>
      <c r="D4174" s="3" t="str">
        <f>IFERROR(VLOOKUP(C:C,对照表!A:B,2,0)," ")</f>
        <v>Recognition rule</v>
      </c>
      <c r="E4174" s="1" t="s">
        <v>327</v>
      </c>
    </row>
    <row r="4175" spans="1:5" x14ac:dyDescent="0.25">
      <c r="A4175" s="10" t="s">
        <v>16998</v>
      </c>
      <c r="B4175" s="1" t="s">
        <v>12317</v>
      </c>
      <c r="C4175" s="9" t="s">
        <v>328</v>
      </c>
      <c r="D4175" s="3" t="str">
        <f>IFERROR(VLOOKUP(C:C,对照表!A:B,2,0)," ")</f>
        <v>Routing</v>
      </c>
      <c r="E4175" s="1" t="s">
        <v>7588</v>
      </c>
    </row>
    <row r="4176" spans="1:5" x14ac:dyDescent="0.25">
      <c r="A4176" s="10" t="s">
        <v>16999</v>
      </c>
      <c r="B4176" s="1" t="s">
        <v>12318</v>
      </c>
      <c r="C4176" s="9" t="s">
        <v>16002</v>
      </c>
      <c r="D4176" s="3" t="str">
        <f>IFERROR(VLOOKUP(C:C,对照表!A:B,2,0)," ")</f>
        <v>Organization</v>
      </c>
      <c r="E4176" s="2" t="str">
        <f>IFERROR(VLOOKUP(C:C,对照表!A:C,3,0)," ")</f>
        <v>組織構造</v>
      </c>
    </row>
    <row r="4177" spans="1:5" x14ac:dyDescent="0.25">
      <c r="A4177" s="10" t="s">
        <v>17000</v>
      </c>
      <c r="B4177" s="1" t="s">
        <v>12319</v>
      </c>
      <c r="C4177" s="9" t="s">
        <v>2652</v>
      </c>
      <c r="D4177" s="3" t="str">
        <f>IFERROR(VLOOKUP(C:C,对照表!A:B,2,0)," ")</f>
        <v>Transmit record</v>
      </c>
      <c r="E4177" s="1" t="s">
        <v>2652</v>
      </c>
    </row>
    <row r="4178" spans="1:5" x14ac:dyDescent="0.25">
      <c r="A4178" s="10" t="s">
        <v>17001</v>
      </c>
      <c r="B4178" s="1" t="s">
        <v>12320</v>
      </c>
      <c r="C4178" s="9" t="s">
        <v>338</v>
      </c>
      <c r="D4178" s="3" t="str">
        <f>IFERROR(VLOOKUP(C:C,对照表!A:B,2,0)," ")</f>
        <v>WeChat authorization</v>
      </c>
      <c r="E4178" s="1" t="s">
        <v>7592</v>
      </c>
    </row>
    <row r="4179" spans="1:5" ht="27.6" x14ac:dyDescent="0.25">
      <c r="A4179" s="10" t="s">
        <v>17002</v>
      </c>
      <c r="B4179" s="1" t="s">
        <v>12321</v>
      </c>
      <c r="C4179" s="9" t="s">
        <v>3463</v>
      </c>
      <c r="D4179" s="3" t="str">
        <f>IFERROR(VLOOKUP(C:C,对照表!A:B,2,0)," ")</f>
        <v>Application authorization</v>
      </c>
      <c r="E4179" s="1" t="s">
        <v>3464</v>
      </c>
    </row>
    <row r="4180" spans="1:5" x14ac:dyDescent="0.25">
      <c r="A4180" s="10" t="s">
        <v>17003</v>
      </c>
      <c r="B4180" s="1" t="s">
        <v>12322</v>
      </c>
      <c r="C4180" s="9" t="s">
        <v>3371</v>
      </c>
      <c r="D4180" s="3" t="str">
        <f>IFERROR(VLOOKUP(C:C,对照表!A:B,2,0)," ")</f>
        <v>Account management</v>
      </c>
      <c r="E4180" s="1" t="s">
        <v>3372</v>
      </c>
    </row>
    <row r="4181" spans="1:5" x14ac:dyDescent="0.25">
      <c r="A4181" s="10" t="s">
        <v>17004</v>
      </c>
      <c r="B4181" s="1" t="s">
        <v>12323</v>
      </c>
      <c r="C4181" s="9" t="s">
        <v>3273</v>
      </c>
      <c r="D4181" s="3" t="str">
        <f>IFERROR(VLOOKUP(C:C,对照表!A:B,2,0)," ")</f>
        <v>Create</v>
      </c>
      <c r="E4181" s="1" t="s">
        <v>1779</v>
      </c>
    </row>
    <row r="4182" spans="1:5" x14ac:dyDescent="0.25">
      <c r="A4182" s="10" t="s">
        <v>17005</v>
      </c>
      <c r="B4182" s="1" t="s">
        <v>12324</v>
      </c>
      <c r="C4182" s="9" t="s">
        <v>3275</v>
      </c>
      <c r="D4182" s="3" t="str">
        <f>IFERROR(VLOOKUP(C:C,对照表!A:B,2,0)," ")</f>
        <v>Enable in batch</v>
      </c>
      <c r="E4182" s="1" t="s">
        <v>7596</v>
      </c>
    </row>
    <row r="4183" spans="1:5" x14ac:dyDescent="0.25">
      <c r="A4183" s="10" t="s">
        <v>17006</v>
      </c>
      <c r="B4183" s="1" t="s">
        <v>12325</v>
      </c>
      <c r="C4183" s="9" t="s">
        <v>3277</v>
      </c>
      <c r="D4183" s="3" t="str">
        <f>IFERROR(VLOOKUP(C:C,对照表!A:B,2,0)," ")</f>
        <v>Disable in batch</v>
      </c>
      <c r="E4183" s="1" t="s">
        <v>7597</v>
      </c>
    </row>
    <row r="4184" spans="1:5" x14ac:dyDescent="0.25">
      <c r="A4184" s="10" t="s">
        <v>17007</v>
      </c>
      <c r="B4184" s="1" t="s">
        <v>12326</v>
      </c>
      <c r="C4184" s="9" t="s">
        <v>3273</v>
      </c>
      <c r="D4184" s="3" t="str">
        <f>IFERROR(VLOOKUP(C:C,对照表!A:B,2,0)," ")</f>
        <v>Create</v>
      </c>
      <c r="E4184" s="1" t="s">
        <v>1779</v>
      </c>
    </row>
    <row r="4185" spans="1:5" x14ac:dyDescent="0.25">
      <c r="A4185" s="10" t="s">
        <v>17008</v>
      </c>
      <c r="B4185" s="1" t="s">
        <v>12327</v>
      </c>
      <c r="C4185" s="9" t="s">
        <v>3278</v>
      </c>
      <c r="D4185" s="3" t="str">
        <f>IFERROR(VLOOKUP(C:C,对照表!A:B,2,0)," ")</f>
        <v>Edit the account</v>
      </c>
      <c r="E4185" s="1" t="s">
        <v>7598</v>
      </c>
    </row>
    <row r="4186" spans="1:5" x14ac:dyDescent="0.25">
      <c r="A4186" s="10" t="s">
        <v>17009</v>
      </c>
      <c r="B4186" s="1" t="s">
        <v>12328</v>
      </c>
      <c r="C4186" s="9" t="s">
        <v>3279</v>
      </c>
      <c r="D4186" s="3" t="str">
        <f>IFERROR(VLOOKUP(C:C,对照表!A:B,2,0)," ")</f>
        <v>Account detail</v>
      </c>
      <c r="E4186" s="1" t="s">
        <v>7599</v>
      </c>
    </row>
    <row r="4187" spans="1:5" x14ac:dyDescent="0.25">
      <c r="A4187" s="10" t="s">
        <v>17010</v>
      </c>
      <c r="B4187" s="1" t="s">
        <v>12329</v>
      </c>
      <c r="C4187" s="9" t="s">
        <v>2769</v>
      </c>
      <c r="D4187" s="3" t="str">
        <f>IFERROR(VLOOKUP(C:C,对照表!A:B,2,0)," ")</f>
        <v xml:space="preserve">Account </v>
      </c>
      <c r="E4187" s="1" t="s">
        <v>2770</v>
      </c>
    </row>
    <row r="4188" spans="1:5" x14ac:dyDescent="0.25">
      <c r="A4188" s="10" t="s">
        <v>17011</v>
      </c>
      <c r="B4188" s="1" t="s">
        <v>12330</v>
      </c>
      <c r="C4188" s="9" t="s">
        <v>551</v>
      </c>
      <c r="D4188" s="3" t="str">
        <f>IFERROR(VLOOKUP(C:C,对照表!A:B,2,0)," ")</f>
        <v xml:space="preserve">  Organization </v>
      </c>
      <c r="E4188" s="2" t="str">
        <f>IFERROR(VLOOKUP(C:C,对照表!A:C,3,0)," ")</f>
        <v>所属組織</v>
      </c>
    </row>
    <row r="4189" spans="1:5" x14ac:dyDescent="0.25">
      <c r="A4189" s="10" t="s">
        <v>17012</v>
      </c>
      <c r="B4189" s="1" t="s">
        <v>12331</v>
      </c>
      <c r="C4189" s="9" t="s">
        <v>2775</v>
      </c>
      <c r="D4189" s="3" t="str">
        <f>IFERROR(VLOOKUP(C:C,对照表!A:B,2,0)," ")</f>
        <v>Account role</v>
      </c>
      <c r="E4189" s="1" t="s">
        <v>2776</v>
      </c>
    </row>
    <row r="4190" spans="1:5" x14ac:dyDescent="0.25">
      <c r="A4190" s="10" t="s">
        <v>17013</v>
      </c>
      <c r="B4190" s="1" t="s">
        <v>12332</v>
      </c>
      <c r="C4190" s="9" t="s">
        <v>3281</v>
      </c>
      <c r="D4190" s="3" t="str">
        <f>IFERROR(VLOOKUP(C:C,对照表!A:B,2,0)," ")</f>
        <v>Account status</v>
      </c>
      <c r="E4190" s="1" t="s">
        <v>219</v>
      </c>
    </row>
    <row r="4191" spans="1:5" x14ac:dyDescent="0.25">
      <c r="A4191" s="10" t="s">
        <v>17014</v>
      </c>
      <c r="B4191" s="1" t="s">
        <v>12333</v>
      </c>
      <c r="C4191" s="9" t="s">
        <v>2769</v>
      </c>
      <c r="D4191" s="3" t="str">
        <f>IFERROR(VLOOKUP(C:C,对照表!A:B,2,0)," ")</f>
        <v xml:space="preserve">Account </v>
      </c>
      <c r="E4191" s="2" t="str">
        <f>IFERROR(VLOOKUP(C:C,对照表!A:C,3,0)," ")</f>
        <v>アカウント</v>
      </c>
    </row>
    <row r="4192" spans="1:5" ht="27.6" x14ac:dyDescent="0.25">
      <c r="A4192" s="10" t="s">
        <v>17015</v>
      </c>
      <c r="B4192" s="1" t="s">
        <v>12334</v>
      </c>
      <c r="C4192" s="9" t="s">
        <v>3282</v>
      </c>
      <c r="D4192" s="3" t="str">
        <f>IFERROR(VLOOKUP(C:C,对照表!A:B,2,0)," ")</f>
        <v>Support uppercase and lowercase English, numbers</v>
      </c>
      <c r="E4192" s="1" t="s">
        <v>3284</v>
      </c>
    </row>
    <row r="4193" spans="1:5" x14ac:dyDescent="0.25">
      <c r="A4193" s="10" t="s">
        <v>17016</v>
      </c>
      <c r="B4193" s="1" t="s">
        <v>12335</v>
      </c>
      <c r="C4193" s="9" t="s">
        <v>15914</v>
      </c>
      <c r="D4193" s="3" t="str">
        <f>IFERROR(VLOOKUP(C:C,对照表!A:B,2,0)," ")</f>
        <v>Affiliated tenant</v>
      </c>
      <c r="E4193" s="1" t="s">
        <v>3456</v>
      </c>
    </row>
    <row r="4194" spans="1:5" x14ac:dyDescent="0.25">
      <c r="A4194" s="10" t="s">
        <v>17017</v>
      </c>
      <c r="B4194" s="1" t="s">
        <v>12336</v>
      </c>
      <c r="C4194" s="9" t="s">
        <v>3286</v>
      </c>
      <c r="D4194" s="3" t="str">
        <f>IFERROR(VLOOKUP(C:C,对照表!A:B,2,0)," ")</f>
        <v>Creator</v>
      </c>
      <c r="E4194" s="1" t="s">
        <v>3287</v>
      </c>
    </row>
    <row r="4195" spans="1:5" x14ac:dyDescent="0.25">
      <c r="A4195" s="10" t="s">
        <v>17018</v>
      </c>
      <c r="B4195" s="1" t="s">
        <v>12337</v>
      </c>
      <c r="C4195" s="9" t="s">
        <v>218</v>
      </c>
      <c r="D4195" s="3" t="str">
        <f>IFERROR(VLOOKUP(C:C,对照表!A:B,2,0)," ")</f>
        <v xml:space="preserve">State </v>
      </c>
      <c r="E4195" s="2" t="str">
        <f>IFERROR(VLOOKUP(C:C,对照表!A:C,3,0)," ")</f>
        <v>状態</v>
      </c>
    </row>
    <row r="4196" spans="1:5" x14ac:dyDescent="0.25">
      <c r="A4196" s="10" t="s">
        <v>17019</v>
      </c>
      <c r="B4196" s="1" t="s">
        <v>12338</v>
      </c>
      <c r="C4196" s="9" t="s">
        <v>3457</v>
      </c>
      <c r="D4196" s="3" t="str">
        <f>IFERROR(VLOOKUP(C:C,对照表!A:B,2,0)," ")</f>
        <v>Account manager</v>
      </c>
      <c r="E4196" s="1" t="s">
        <v>3458</v>
      </c>
    </row>
    <row r="4197" spans="1:5" x14ac:dyDescent="0.25">
      <c r="A4197" s="10" t="s">
        <v>17020</v>
      </c>
      <c r="B4197" s="1" t="s">
        <v>12339</v>
      </c>
      <c r="C4197" s="9" t="s">
        <v>67</v>
      </c>
      <c r="D4197" s="3" t="str">
        <f>IFERROR(VLOOKUP(C:C,对照表!A:B,2,0)," ")</f>
        <v>Password</v>
      </c>
      <c r="E4197" s="1" t="s">
        <v>187</v>
      </c>
    </row>
    <row r="4198" spans="1:5" ht="27.6" x14ac:dyDescent="0.25">
      <c r="A4198" s="10" t="s">
        <v>17021</v>
      </c>
      <c r="B4198" s="1" t="s">
        <v>12340</v>
      </c>
      <c r="C4198" s="9" t="s">
        <v>3295</v>
      </c>
      <c r="D4198" s="3" t="str">
        <f>IFERROR(VLOOKUP(C:C,对照表!A:B,2,0)," ")</f>
        <v>6-20-digit password, cannot contain special characters</v>
      </c>
      <c r="E4198" s="1" t="s">
        <v>3296</v>
      </c>
    </row>
    <row r="4199" spans="1:5" x14ac:dyDescent="0.25">
      <c r="A4199" s="10" t="s">
        <v>17022</v>
      </c>
      <c r="B4199" s="1" t="s">
        <v>12341</v>
      </c>
      <c r="C4199" s="9" t="s">
        <v>550</v>
      </c>
      <c r="D4199" s="3" t="str">
        <f>IFERROR(VLOOKUP(C:C,对照表!A:B,2,0)," ")</f>
        <v xml:space="preserve"> Email </v>
      </c>
      <c r="E4199" s="2" t="str">
        <f>IFERROR(VLOOKUP(C:C,对照表!A:C,3,0)," ")</f>
        <v>メールアドレス</v>
      </c>
    </row>
    <row r="4200" spans="1:5" ht="27.6" x14ac:dyDescent="0.25">
      <c r="A4200" s="10" t="s">
        <v>17023</v>
      </c>
      <c r="B4200" s="1" t="s">
        <v>12342</v>
      </c>
      <c r="C4200" s="9" t="s">
        <v>2081</v>
      </c>
      <c r="D4200" s="3" t="str">
        <f>IFERROR(VLOOKUP(C:C,对照表!A:B,2,0)," ")</f>
        <v>Please enter the correct email address</v>
      </c>
      <c r="E4200" s="1" t="s">
        <v>268</v>
      </c>
    </row>
    <row r="4201" spans="1:5" x14ac:dyDescent="0.25">
      <c r="A4201" s="10" t="s">
        <v>17024</v>
      </c>
      <c r="B4201" s="1" t="s">
        <v>12343</v>
      </c>
      <c r="C4201" s="9" t="s">
        <v>2775</v>
      </c>
      <c r="D4201" s="3" t="str">
        <f>IFERROR(VLOOKUP(C:C,对照表!A:B,2,0)," ")</f>
        <v>Account role</v>
      </c>
      <c r="E4201" s="1" t="s">
        <v>2776</v>
      </c>
    </row>
    <row r="4202" spans="1:5" x14ac:dyDescent="0.25">
      <c r="A4202" s="10" t="s">
        <v>17025</v>
      </c>
      <c r="B4202" s="1" t="s">
        <v>12344</v>
      </c>
      <c r="C4202" s="9" t="s">
        <v>7897</v>
      </c>
      <c r="D4202" s="3" t="str">
        <f>IFERROR(VLOOKUP(C:C,对照表!A:B,2,0)," ")</f>
        <v>Please select the account role</v>
      </c>
      <c r="E4202" s="1" t="s">
        <v>3299</v>
      </c>
    </row>
    <row r="4203" spans="1:5" x14ac:dyDescent="0.25">
      <c r="A4203" s="10" t="s">
        <v>17026</v>
      </c>
      <c r="B4203" s="1" t="s">
        <v>12345</v>
      </c>
      <c r="C4203" s="9" t="s">
        <v>229</v>
      </c>
      <c r="D4203" s="3" t="str">
        <f>IFERROR(VLOOKUP(C:C,对照表!A:B,2,0)," ")</f>
        <v>Tel No.</v>
      </c>
      <c r="E4203" s="1" t="s">
        <v>230</v>
      </c>
    </row>
    <row r="4204" spans="1:5" x14ac:dyDescent="0.25">
      <c r="A4204" s="10" t="s">
        <v>17027</v>
      </c>
      <c r="B4204" s="1" t="s">
        <v>12346</v>
      </c>
      <c r="C4204" s="9" t="s">
        <v>102</v>
      </c>
      <c r="D4204" s="3" t="str">
        <f>IFERROR(VLOOKUP(C:C,对照表!A:B,2,0)," ")</f>
        <v>Enter phone number</v>
      </c>
      <c r="E4204" s="1" t="s">
        <v>103</v>
      </c>
    </row>
    <row r="4205" spans="1:5" ht="27.6" x14ac:dyDescent="0.25">
      <c r="A4205" s="10" t="s">
        <v>17028</v>
      </c>
      <c r="B4205" s="1" t="s">
        <v>12347</v>
      </c>
      <c r="C4205" s="9" t="s">
        <v>3300</v>
      </c>
      <c r="D4205" s="3" t="str">
        <f>IFERROR(VLOOKUP(C:C,对照表!A:B,2,0)," ")</f>
        <v>Confirm to enable the selected account in batch?</v>
      </c>
      <c r="E4205" s="1" t="s">
        <v>3302</v>
      </c>
    </row>
    <row r="4206" spans="1:5" ht="27.6" x14ac:dyDescent="0.25">
      <c r="A4206" s="10" t="s">
        <v>17029</v>
      </c>
      <c r="B4206" s="1" t="s">
        <v>12348</v>
      </c>
      <c r="C4206" s="9" t="s">
        <v>3303</v>
      </c>
      <c r="D4206" s="3" t="str">
        <f>IFERROR(VLOOKUP(C:C,对照表!A:B,2,0)," ")</f>
        <v>Confirm to disable the selected accounts in batch?</v>
      </c>
      <c r="E4206" s="1" t="s">
        <v>3304</v>
      </c>
    </row>
    <row r="4207" spans="1:5" x14ac:dyDescent="0.25">
      <c r="A4207" s="10" t="s">
        <v>17030</v>
      </c>
      <c r="B4207" s="1" t="s">
        <v>12349</v>
      </c>
      <c r="C4207" s="9" t="s">
        <v>3306</v>
      </c>
      <c r="D4207" s="3" t="str">
        <f>IFERROR(VLOOKUP(C:C,对照表!A:B,2,0)," ")</f>
        <v>Confirm to delete the account?</v>
      </c>
      <c r="E4207" s="1" t="s">
        <v>7607</v>
      </c>
    </row>
    <row r="4208" spans="1:5" x14ac:dyDescent="0.25">
      <c r="A4208" s="10" t="s">
        <v>17031</v>
      </c>
      <c r="B4208" s="1" t="s">
        <v>12350</v>
      </c>
      <c r="C4208" s="9" t="s">
        <v>3308</v>
      </c>
      <c r="D4208" s="3" t="str">
        <f>IFERROR(VLOOKUP(C:C,对照表!A:B,2,0)," ")</f>
        <v>Batch enabling succeeded</v>
      </c>
      <c r="E4208" s="1" t="s">
        <v>3309</v>
      </c>
    </row>
    <row r="4209" spans="1:5" x14ac:dyDescent="0.25">
      <c r="A4209" s="10" t="s">
        <v>17032</v>
      </c>
      <c r="B4209" s="1" t="s">
        <v>12351</v>
      </c>
      <c r="C4209" s="9" t="s">
        <v>3311</v>
      </c>
      <c r="D4209" s="3" t="str">
        <f>IFERROR(VLOOKUP(C:C,对照表!A:B,2,0)," ")</f>
        <v>Batch disabling succeeded</v>
      </c>
      <c r="E4209" s="1" t="s">
        <v>3312</v>
      </c>
    </row>
    <row r="4210" spans="1:5" x14ac:dyDescent="0.25">
      <c r="A4210" s="10" t="s">
        <v>17033</v>
      </c>
      <c r="B4210" s="1" t="s">
        <v>12352</v>
      </c>
      <c r="C4210" s="9" t="s">
        <v>3313</v>
      </c>
      <c r="D4210" s="3" t="str">
        <f>IFERROR(VLOOKUP(C:C,对照表!A:B,2,0)," ")</f>
        <v>Please select the account that needs to be operated</v>
      </c>
      <c r="E4210" s="1" t="s">
        <v>3314</v>
      </c>
    </row>
    <row r="4211" spans="1:5" x14ac:dyDescent="0.25">
      <c r="A4211" s="10" t="s">
        <v>17034</v>
      </c>
      <c r="B4211" s="1" t="s">
        <v>12353</v>
      </c>
      <c r="C4211" s="9" t="s">
        <v>7920</v>
      </c>
      <c r="D4211" s="3" t="str">
        <f>IFERROR(VLOOKUP(C:C,对照表!A:B,2,0)," ")</f>
        <v>The user name cannot be empty</v>
      </c>
      <c r="E4211" s="1" t="s">
        <v>2383</v>
      </c>
    </row>
    <row r="4212" spans="1:5" ht="27.6" x14ac:dyDescent="0.25">
      <c r="A4212" s="10" t="s">
        <v>17035</v>
      </c>
      <c r="B4212" s="1" t="s">
        <v>12354</v>
      </c>
      <c r="C4212" s="9" t="s">
        <v>3316</v>
      </c>
      <c r="D4212" s="3" t="str">
        <f>IFERROR(VLOOKUP(C:C,对照表!A:B,2,0)," ")</f>
        <v>The email cannot be empty</v>
      </c>
      <c r="E4212" s="1" t="s">
        <v>3317</v>
      </c>
    </row>
    <row r="4213" spans="1:5" ht="27.6" x14ac:dyDescent="0.25">
      <c r="A4213" s="10" t="s">
        <v>17036</v>
      </c>
      <c r="B4213" s="1" t="s">
        <v>12355</v>
      </c>
      <c r="C4213" s="9" t="s">
        <v>909</v>
      </c>
      <c r="D4213" s="3" t="str">
        <f>IFERROR(VLOOKUP(C:C,对照表!A:B,2,0)," ")</f>
        <v>The password cannot be empty</v>
      </c>
      <c r="E4213" s="1" t="s">
        <v>910</v>
      </c>
    </row>
    <row r="4214" spans="1:5" x14ac:dyDescent="0.25">
      <c r="A4214" s="10" t="s">
        <v>17037</v>
      </c>
      <c r="B4214" s="1" t="s">
        <v>12356</v>
      </c>
      <c r="C4214" s="9" t="s">
        <v>621</v>
      </c>
      <c r="D4214" s="3" t="str">
        <f>IFERROR(VLOOKUP(C:C,对照表!A:B,2,0)," ")</f>
        <v>The password length cannot be less than 6 bits</v>
      </c>
      <c r="E4214" s="1" t="s">
        <v>622</v>
      </c>
    </row>
    <row r="4215" spans="1:5" ht="27.6" x14ac:dyDescent="0.25">
      <c r="A4215" s="10" t="s">
        <v>17038</v>
      </c>
      <c r="B4215" s="1" t="s">
        <v>12357</v>
      </c>
      <c r="C4215" s="9" t="s">
        <v>623</v>
      </c>
      <c r="D4215" s="3" t="str">
        <f>IFERROR(VLOOKUP(C:C,对照表!A:B,2,0)," ")</f>
        <v>The password length cannot exceed 20 bits</v>
      </c>
      <c r="E4215" s="1" t="s">
        <v>624</v>
      </c>
    </row>
    <row r="4216" spans="1:5" x14ac:dyDescent="0.25">
      <c r="A4216" s="10" t="s">
        <v>17039</v>
      </c>
      <c r="B4216" s="1" t="s">
        <v>12358</v>
      </c>
      <c r="C4216" s="9" t="s">
        <v>924</v>
      </c>
      <c r="D4216" s="3" t="str">
        <f>IFERROR(VLOOKUP(C:C,对照表!A:B,2,0)," ")</f>
        <v>Create a role</v>
      </c>
      <c r="E4216" s="1" t="s">
        <v>7610</v>
      </c>
    </row>
    <row r="4217" spans="1:5" x14ac:dyDescent="0.25">
      <c r="A4217" s="10" t="s">
        <v>17040</v>
      </c>
      <c r="B4217" s="1" t="s">
        <v>12359</v>
      </c>
      <c r="C4217" s="9" t="s">
        <v>925</v>
      </c>
      <c r="D4217" s="3" t="str">
        <f>IFERROR(VLOOKUP(C:C,对照表!A:B,2,0)," ")</f>
        <v>Edit the role</v>
      </c>
      <c r="E4217" s="1" t="s">
        <v>7611</v>
      </c>
    </row>
    <row r="4218" spans="1:5" x14ac:dyDescent="0.25">
      <c r="A4218" s="10" t="s">
        <v>17041</v>
      </c>
      <c r="B4218" s="1" t="s">
        <v>12360</v>
      </c>
      <c r="C4218" s="9" t="s">
        <v>926</v>
      </c>
      <c r="D4218" s="3" t="str">
        <f>IFERROR(VLOOKUP(C:C,对照表!A:B,2,0)," ")</f>
        <v>Role detail</v>
      </c>
      <c r="E4218" s="1" t="s">
        <v>927</v>
      </c>
    </row>
    <row r="4219" spans="1:5" x14ac:dyDescent="0.25">
      <c r="A4219" s="10" t="s">
        <v>17042</v>
      </c>
      <c r="B4219" s="1" t="s">
        <v>12361</v>
      </c>
      <c r="C4219" s="9" t="s">
        <v>924</v>
      </c>
      <c r="D4219" s="3" t="str">
        <f>IFERROR(VLOOKUP(C:C,对照表!A:B,2,0)," ")</f>
        <v>Create a role</v>
      </c>
      <c r="E4219" s="1" t="s">
        <v>7610</v>
      </c>
    </row>
    <row r="4220" spans="1:5" x14ac:dyDescent="0.25">
      <c r="A4220" s="10" t="s">
        <v>17043</v>
      </c>
      <c r="B4220" s="1" t="s">
        <v>12362</v>
      </c>
      <c r="C4220" s="9" t="s">
        <v>322</v>
      </c>
      <c r="D4220" s="3" t="str">
        <f>IFERROR(VLOOKUP(C:C,对照表!A:B,2,0)," ")</f>
        <v>Edit</v>
      </c>
      <c r="E4220" s="1" t="s">
        <v>323</v>
      </c>
    </row>
    <row r="4221" spans="1:5" x14ac:dyDescent="0.25">
      <c r="A4221" s="10" t="s">
        <v>17044</v>
      </c>
      <c r="B4221" s="1" t="s">
        <v>12363</v>
      </c>
      <c r="C4221" s="9" t="s">
        <v>545</v>
      </c>
      <c r="D4221" s="3" t="str">
        <f>IFERROR(VLOOKUP(C:C,对照表!A:B,2,0)," ")</f>
        <v xml:space="preserve">  delete </v>
      </c>
      <c r="E4221" s="1" t="s">
        <v>24845</v>
      </c>
    </row>
    <row r="4222" spans="1:5" x14ac:dyDescent="0.25">
      <c r="A4222" s="10" t="s">
        <v>17045</v>
      </c>
      <c r="B4222" s="1" t="s">
        <v>12364</v>
      </c>
      <c r="C4222" s="9" t="s">
        <v>539</v>
      </c>
      <c r="D4222" s="3" t="str">
        <f>IFERROR(VLOOKUP(C:C,对照表!A:B,2,0)," ")</f>
        <v>Detail</v>
      </c>
      <c r="E4222" s="1" t="s">
        <v>541</v>
      </c>
    </row>
    <row r="4223" spans="1:5" x14ac:dyDescent="0.25">
      <c r="A4223" s="10" t="s">
        <v>17046</v>
      </c>
      <c r="B4223" s="1" t="s">
        <v>12365</v>
      </c>
      <c r="C4223" s="9" t="s">
        <v>928</v>
      </c>
      <c r="D4223" s="3" t="str">
        <f>IFERROR(VLOOKUP(C:C,对照表!A:B,2,0)," ")</f>
        <v>Role name</v>
      </c>
      <c r="E4223" s="1" t="s">
        <v>929</v>
      </c>
    </row>
    <row r="4224" spans="1:5" x14ac:dyDescent="0.25">
      <c r="A4224" s="10" t="s">
        <v>17047</v>
      </c>
      <c r="B4224" s="1" t="s">
        <v>12366</v>
      </c>
      <c r="C4224" s="9" t="s">
        <v>933</v>
      </c>
      <c r="D4224" s="3" t="str">
        <f>IFERROR(VLOOKUP(C:C,对照表!A:B,2,0)," ")</f>
        <v>Please enter the role name</v>
      </c>
      <c r="E4224" s="1" t="s">
        <v>934</v>
      </c>
    </row>
    <row r="4225" spans="1:5" x14ac:dyDescent="0.25">
      <c r="A4225" s="10" t="s">
        <v>17048</v>
      </c>
      <c r="B4225" s="1" t="s">
        <v>12367</v>
      </c>
      <c r="C4225" s="9" t="s">
        <v>935</v>
      </c>
      <c r="D4225" s="3" t="str">
        <f>IFERROR(VLOOKUP(C:C,对照表!A:B,2,0)," ")</f>
        <v>Role description</v>
      </c>
      <c r="E4225" s="1" t="s">
        <v>7613</v>
      </c>
    </row>
    <row r="4226" spans="1:5" x14ac:dyDescent="0.25">
      <c r="A4226" s="10" t="s">
        <v>17049</v>
      </c>
      <c r="B4226" s="1" t="s">
        <v>12368</v>
      </c>
      <c r="C4226" s="9" t="s">
        <v>938</v>
      </c>
      <c r="D4226" s="3" t="str">
        <f>IFERROR(VLOOKUP(C:C,对照表!A:B,2,0)," ")</f>
        <v>Please enter the role description</v>
      </c>
      <c r="E4226" s="1" t="s">
        <v>7617</v>
      </c>
    </row>
    <row r="4227" spans="1:5" x14ac:dyDescent="0.25">
      <c r="A4227" s="10" t="s">
        <v>17050</v>
      </c>
      <c r="B4227" s="1" t="s">
        <v>12369</v>
      </c>
      <c r="C4227" s="9" t="s">
        <v>207</v>
      </c>
      <c r="D4227" s="3" t="str">
        <f>IFERROR(VLOOKUP(C:C,对照表!A:B,2,0)," ")</f>
        <v xml:space="preserve">  operation </v>
      </c>
      <c r="E4227" s="2" t="str">
        <f>IFERROR(VLOOKUP(C:C,对照表!A:C,3,0)," ")</f>
        <v>操作</v>
      </c>
    </row>
    <row r="4228" spans="1:5" x14ac:dyDescent="0.25">
      <c r="A4228" s="10" t="s">
        <v>17051</v>
      </c>
      <c r="B4228" s="1" t="s">
        <v>12370</v>
      </c>
      <c r="C4228" s="9" t="s">
        <v>928</v>
      </c>
      <c r="D4228" s="3" t="str">
        <f>IFERROR(VLOOKUP(C:C,对照表!A:B,2,0)," ")</f>
        <v>Role name</v>
      </c>
      <c r="E4228" s="1" t="s">
        <v>929</v>
      </c>
    </row>
    <row r="4229" spans="1:5" x14ac:dyDescent="0.25">
      <c r="A4229" s="10" t="s">
        <v>17052</v>
      </c>
      <c r="B4229" s="1" t="s">
        <v>12371</v>
      </c>
      <c r="C4229" s="9" t="s">
        <v>933</v>
      </c>
      <c r="D4229" s="3" t="str">
        <f>IFERROR(VLOOKUP(C:C,对照表!A:B,2,0)," ")</f>
        <v>Please enter the role name</v>
      </c>
      <c r="E4229" s="1" t="s">
        <v>934</v>
      </c>
    </row>
    <row r="4230" spans="1:5" x14ac:dyDescent="0.25">
      <c r="A4230" s="10" t="s">
        <v>17053</v>
      </c>
      <c r="B4230" s="1" t="s">
        <v>12372</v>
      </c>
      <c r="C4230" s="9" t="s">
        <v>935</v>
      </c>
      <c r="D4230" s="3" t="str">
        <f>IFERROR(VLOOKUP(C:C,对照表!A:B,2,0)," ")</f>
        <v>Role description</v>
      </c>
      <c r="E4230" s="1" t="s">
        <v>7613</v>
      </c>
    </row>
    <row r="4231" spans="1:5" x14ac:dyDescent="0.25">
      <c r="A4231" s="10" t="s">
        <v>17054</v>
      </c>
      <c r="B4231" s="1" t="s">
        <v>12373</v>
      </c>
      <c r="C4231" s="9" t="s">
        <v>938</v>
      </c>
      <c r="D4231" s="3" t="str">
        <f>IFERROR(VLOOKUP(C:C,对照表!A:B,2,0)," ")</f>
        <v>Please enter the role description</v>
      </c>
      <c r="E4231" s="1" t="s">
        <v>7617</v>
      </c>
    </row>
    <row r="4232" spans="1:5" x14ac:dyDescent="0.25">
      <c r="A4232" s="10" t="s">
        <v>17055</v>
      </c>
      <c r="B4232" s="1" t="s">
        <v>12374</v>
      </c>
      <c r="C4232" s="9" t="s">
        <v>939</v>
      </c>
      <c r="D4232" s="3" t="str">
        <f>IFERROR(VLOOKUP(C:C,对照表!A:B,2,0)," ")</f>
        <v xml:space="preserve">  All </v>
      </c>
      <c r="E4232" s="1" t="s">
        <v>22097</v>
      </c>
    </row>
    <row r="4233" spans="1:5" x14ac:dyDescent="0.25">
      <c r="A4233" s="10" t="s">
        <v>17056</v>
      </c>
      <c r="B4233" s="1" t="s">
        <v>12375</v>
      </c>
      <c r="C4233" s="9" t="s">
        <v>940</v>
      </c>
      <c r="D4233" s="3" t="str">
        <f>IFERROR(VLOOKUP(C:C,对照表!A:B,2,0)," ")</f>
        <v>All device groups</v>
      </c>
      <c r="E4233" s="1" t="s">
        <v>941</v>
      </c>
    </row>
    <row r="4234" spans="1:5" x14ac:dyDescent="0.25">
      <c r="A4234" s="10" t="s">
        <v>17057</v>
      </c>
      <c r="B4234" s="1" t="s">
        <v>12376</v>
      </c>
      <c r="C4234" s="9" t="s">
        <v>943</v>
      </c>
      <c r="D4234" s="3" t="str">
        <f>IFERROR(VLOOKUP(C:C,对照表!A:B,2,0)," ")</f>
        <v>Platform authority</v>
      </c>
      <c r="E4234" s="1" t="s">
        <v>7619</v>
      </c>
    </row>
    <row r="4235" spans="1:5" x14ac:dyDescent="0.25">
      <c r="A4235" s="10" t="s">
        <v>17058</v>
      </c>
      <c r="B4235" s="1" t="s">
        <v>12377</v>
      </c>
      <c r="C4235" s="9" t="s">
        <v>2751</v>
      </c>
      <c r="D4235" s="3" t="str">
        <f>IFERROR(VLOOKUP(C:C,对照表!A:B,2,0)," ")</f>
        <v>Base application</v>
      </c>
      <c r="E4235" s="1" t="s">
        <v>2752</v>
      </c>
    </row>
    <row r="4236" spans="1:5" x14ac:dyDescent="0.25">
      <c r="A4236" s="10" t="s">
        <v>17059</v>
      </c>
      <c r="B4236" s="1" t="s">
        <v>12378</v>
      </c>
      <c r="C4236" s="9" t="s">
        <v>945</v>
      </c>
      <c r="D4236" s="3" t="str">
        <f>IFERROR(VLOOKUP(C:C,对照表!A:B,2,0)," ")</f>
        <v>Data authority</v>
      </c>
      <c r="E4236" s="1" t="s">
        <v>7623</v>
      </c>
    </row>
    <row r="4237" spans="1:5" x14ac:dyDescent="0.25">
      <c r="A4237" s="10" t="s">
        <v>17060</v>
      </c>
      <c r="B4237" s="1" t="s">
        <v>12379</v>
      </c>
      <c r="C4237" s="9" t="s">
        <v>946</v>
      </c>
      <c r="D4237" s="3" t="str">
        <f>IFERROR(VLOOKUP(C:C,对照表!A:B,2,0)," ")</f>
        <v>People data</v>
      </c>
      <c r="E4237" s="1" t="s">
        <v>947</v>
      </c>
    </row>
    <row r="4238" spans="1:5" x14ac:dyDescent="0.25">
      <c r="A4238" s="10" t="s">
        <v>17061</v>
      </c>
      <c r="B4238" s="1" t="s">
        <v>12380</v>
      </c>
      <c r="C4238" s="9" t="s">
        <v>948</v>
      </c>
      <c r="D4238" s="3" t="str">
        <f>IFERROR(VLOOKUP(C:C,对照表!A:B,2,0)," ")</f>
        <v>Device data</v>
      </c>
      <c r="E4238" s="1" t="s">
        <v>949</v>
      </c>
    </row>
    <row r="4239" spans="1:5" x14ac:dyDescent="0.25">
      <c r="A4239" s="10" t="s">
        <v>17062</v>
      </c>
      <c r="B4239" s="1" t="s">
        <v>12381</v>
      </c>
      <c r="C4239" s="9" t="s">
        <v>8010</v>
      </c>
      <c r="D4239" s="3" t="str">
        <f>IFERROR(VLOOKUP(C:C,对照表!A:B,2,0)," ")</f>
        <v>Application data</v>
      </c>
      <c r="E4239" s="1" t="s">
        <v>7624</v>
      </c>
    </row>
    <row r="4240" spans="1:5" x14ac:dyDescent="0.25">
      <c r="A4240" s="10" t="s">
        <v>17063</v>
      </c>
      <c r="B4240" s="1" t="s">
        <v>12382</v>
      </c>
      <c r="C4240" s="9" t="s">
        <v>229</v>
      </c>
      <c r="D4240" s="3" t="str">
        <f>IFERROR(VLOOKUP(C:C,对照表!A:B,2,0)," ")</f>
        <v>Tel No.</v>
      </c>
      <c r="E4240" s="1" t="s">
        <v>230</v>
      </c>
    </row>
    <row r="4241" spans="1:5" x14ac:dyDescent="0.25">
      <c r="A4241" s="10" t="s">
        <v>17064</v>
      </c>
      <c r="B4241" s="1" t="s">
        <v>12383</v>
      </c>
      <c r="C4241" s="9" t="s">
        <v>102</v>
      </c>
      <c r="D4241" s="3" t="str">
        <f>IFERROR(VLOOKUP(C:C,对照表!A:B,2,0)," ")</f>
        <v>Enter phone number</v>
      </c>
      <c r="E4241" s="1" t="s">
        <v>103</v>
      </c>
    </row>
    <row r="4242" spans="1:5" x14ac:dyDescent="0.25">
      <c r="A4242" s="10" t="s">
        <v>17065</v>
      </c>
      <c r="B4242" s="1" t="s">
        <v>12384</v>
      </c>
      <c r="C4242" s="9" t="s">
        <v>950</v>
      </c>
      <c r="D4242" s="3" t="str">
        <f>IFERROR(VLOOKUP(C:C,对照表!A:B,2,0)," ")</f>
        <v>Confirm to delete this role?</v>
      </c>
      <c r="E4242" s="1" t="s">
        <v>7626</v>
      </c>
    </row>
    <row r="4243" spans="1:5" ht="27.6" x14ac:dyDescent="0.25">
      <c r="A4243" s="10" t="s">
        <v>17066</v>
      </c>
      <c r="B4243" s="1" t="s">
        <v>12385</v>
      </c>
      <c r="C4243" s="9" t="s">
        <v>951</v>
      </c>
      <c r="D4243" s="3" t="str">
        <f>IFERROR(VLOOKUP(C:C,对照表!A:B,2,0)," ")</f>
        <v>This role has already been associated with an account, confirm to delete it?</v>
      </c>
      <c r="E4243" s="1" t="s">
        <v>952</v>
      </c>
    </row>
    <row r="4244" spans="1:5" x14ac:dyDescent="0.25">
      <c r="A4244" s="10" t="s">
        <v>17067</v>
      </c>
      <c r="B4244" s="1" t="s">
        <v>12386</v>
      </c>
      <c r="C4244" s="9" t="s">
        <v>957</v>
      </c>
      <c r="D4244" s="3" t="str">
        <f>IFERROR(VLOOKUP(C:C,对照表!A:B,2,0)," ")</f>
        <v>Create a role successfully</v>
      </c>
      <c r="E4244" s="1" t="s">
        <v>959</v>
      </c>
    </row>
    <row r="4245" spans="1:5" x14ac:dyDescent="0.25">
      <c r="A4245" s="10" t="s">
        <v>17068</v>
      </c>
      <c r="B4245" s="1" t="s">
        <v>12387</v>
      </c>
      <c r="C4245" s="9" t="s">
        <v>960</v>
      </c>
      <c r="D4245" s="3" t="str">
        <f>IFERROR(VLOOKUP(C:C,对照表!A:B,2,0)," ")</f>
        <v>Delete a role successfully</v>
      </c>
      <c r="E4245" s="1" t="s">
        <v>961</v>
      </c>
    </row>
    <row r="4246" spans="1:5" x14ac:dyDescent="0.25">
      <c r="A4246" s="10" t="s">
        <v>17069</v>
      </c>
      <c r="B4246" s="1" t="s">
        <v>12388</v>
      </c>
      <c r="C4246" s="9" t="s">
        <v>962</v>
      </c>
      <c r="D4246" s="3" t="str">
        <f>IFERROR(VLOOKUP(C:C,对照表!A:B,2,0)," ")</f>
        <v>Edit a role successfully</v>
      </c>
      <c r="E4246" s="1" t="s">
        <v>963</v>
      </c>
    </row>
    <row r="4247" spans="1:5" x14ac:dyDescent="0.25">
      <c r="A4247" s="10" t="s">
        <v>17070</v>
      </c>
      <c r="B4247" s="1" t="s">
        <v>12389</v>
      </c>
      <c r="C4247" s="9" t="s">
        <v>964</v>
      </c>
      <c r="D4247" s="3" t="str">
        <f>IFERROR(VLOOKUP(C:C,对照表!A:B,2,0)," ")</f>
        <v>The role name cannot be empty</v>
      </c>
      <c r="E4247" s="1" t="s">
        <v>965</v>
      </c>
    </row>
    <row r="4248" spans="1:5" ht="27.6" x14ac:dyDescent="0.25">
      <c r="A4248" s="10" t="s">
        <v>17071</v>
      </c>
      <c r="B4248" s="1" t="s">
        <v>12390</v>
      </c>
      <c r="C4248" s="9" t="s">
        <v>966</v>
      </c>
      <c r="D4248" s="3" t="str">
        <f>IFERROR(VLOOKUP(C:C,对照表!A:B,2,0)," ")</f>
        <v>The length of role name cannot exceed 20 bits</v>
      </c>
      <c r="E4248" s="1" t="s">
        <v>967</v>
      </c>
    </row>
    <row r="4249" spans="1:5" x14ac:dyDescent="0.25">
      <c r="A4249" s="10" t="s">
        <v>17072</v>
      </c>
      <c r="B4249" s="1" t="s">
        <v>12391</v>
      </c>
      <c r="C4249" s="9" t="s">
        <v>24687</v>
      </c>
      <c r="D4249" s="3" t="str">
        <f>IFERROR(VLOOKUP(C:C,对照表!A:B,2,0)," ")</f>
        <v>New recognition's rule</v>
      </c>
      <c r="E4249" s="1" t="s">
        <v>7629</v>
      </c>
    </row>
    <row r="4250" spans="1:5" x14ac:dyDescent="0.25">
      <c r="A4250" s="10" t="s">
        <v>17073</v>
      </c>
      <c r="B4250" s="1" t="s">
        <v>12392</v>
      </c>
      <c r="C4250" s="9" t="s">
        <v>23557</v>
      </c>
      <c r="D4250" s="3" t="str">
        <f>IFERROR(VLOOKUP(C:C,对照表!A:B,2,0)," ")</f>
        <v>Update the  recognition rule</v>
      </c>
      <c r="E4250" s="1" t="s">
        <v>7630</v>
      </c>
    </row>
    <row r="4251" spans="1:5" x14ac:dyDescent="0.25">
      <c r="A4251" s="10" t="s">
        <v>17074</v>
      </c>
      <c r="B4251" s="1" t="s">
        <v>12393</v>
      </c>
      <c r="C4251" s="9" t="s">
        <v>24685</v>
      </c>
      <c r="D4251" s="3" t="str">
        <f>IFERROR(VLOOKUP(C:C,对照表!A:B,2,0)," ")</f>
        <v>Details of recognition's rule</v>
      </c>
      <c r="E4251" s="1" t="s">
        <v>3154</v>
      </c>
    </row>
    <row r="4252" spans="1:5" x14ac:dyDescent="0.25">
      <c r="A4252" s="10" t="s">
        <v>17075</v>
      </c>
      <c r="B4252" s="1" t="s">
        <v>12394</v>
      </c>
      <c r="C4252" s="9" t="s">
        <v>3155</v>
      </c>
      <c r="D4252" s="3" t="str">
        <f>IFERROR(VLOOKUP(C:C,对照表!A:B,2,0)," ")</f>
        <v>View the details of the application people count</v>
      </c>
      <c r="E4252" s="1" t="s">
        <v>3156</v>
      </c>
    </row>
    <row r="4253" spans="1:5" ht="27.6" x14ac:dyDescent="0.25">
      <c r="A4253" s="10" t="s">
        <v>17076</v>
      </c>
      <c r="B4253" s="1" t="s">
        <v>12395</v>
      </c>
      <c r="C4253" s="9" t="s">
        <v>3159</v>
      </c>
      <c r="D4253" s="3" t="str">
        <f>IFERROR(VLOOKUP(C:C,对照表!A:B,2,0)," ")</f>
        <v>Name</v>
      </c>
      <c r="E4253" s="1" t="s">
        <v>3160</v>
      </c>
    </row>
    <row r="4254" spans="1:5" ht="27.6" x14ac:dyDescent="0.25">
      <c r="A4254" s="10" t="s">
        <v>17077</v>
      </c>
      <c r="B4254" s="1" t="s">
        <v>12396</v>
      </c>
      <c r="C4254" s="9" t="s">
        <v>1896</v>
      </c>
      <c r="D4254" s="3" t="str">
        <f>IFERROR(VLOOKUP(C:C,对照表!A:B,2,0)," ")</f>
        <v>Please enter a rule name</v>
      </c>
      <c r="E4254" s="1" t="s">
        <v>1897</v>
      </c>
    </row>
    <row r="4255" spans="1:5" ht="27.6" x14ac:dyDescent="0.25">
      <c r="A4255" s="10" t="s">
        <v>17078</v>
      </c>
      <c r="B4255" s="1" t="s">
        <v>12397</v>
      </c>
      <c r="C4255" s="9" t="s">
        <v>3162</v>
      </c>
      <c r="D4255" s="3" t="str">
        <f>IFERROR(VLOOKUP(C:C,对照表!A:B,2,0)," ")</f>
        <v>Description</v>
      </c>
      <c r="E4255" s="1" t="s">
        <v>196</v>
      </c>
    </row>
    <row r="4256" spans="1:5" ht="27.6" x14ac:dyDescent="0.25">
      <c r="A4256" s="10" t="s">
        <v>17079</v>
      </c>
      <c r="B4256" s="1" t="s">
        <v>12398</v>
      </c>
      <c r="C4256" s="9" t="s">
        <v>3163</v>
      </c>
      <c r="D4256" s="3" t="str">
        <f>IFERROR(VLOOKUP(C:C,对照表!A:B,2,0)," ")</f>
        <v>Please enter a rule description</v>
      </c>
      <c r="E4256" s="1" t="s">
        <v>3164</v>
      </c>
    </row>
    <row r="4257" spans="1:5" ht="27.6" x14ac:dyDescent="0.25">
      <c r="A4257" s="10" t="s">
        <v>17080</v>
      </c>
      <c r="B4257" s="1" t="s">
        <v>12399</v>
      </c>
      <c r="C4257" s="9" t="s">
        <v>3165</v>
      </c>
      <c r="D4257" s="3" t="str">
        <f>IFERROR(VLOOKUP(C:C,对照表!A:B,2,0)," ")</f>
        <v>Applicants</v>
      </c>
      <c r="E4257" s="1" t="s">
        <v>3166</v>
      </c>
    </row>
    <row r="4258" spans="1:5" ht="27.6" x14ac:dyDescent="0.25">
      <c r="A4258" s="10" t="s">
        <v>17081</v>
      </c>
      <c r="B4258" s="1" t="s">
        <v>12400</v>
      </c>
      <c r="C4258" s="9" t="s">
        <v>207</v>
      </c>
      <c r="D4258" s="3" t="str">
        <f>IFERROR(VLOOKUP(C:C,对照表!A:B,2,0)," ")</f>
        <v xml:space="preserve">  operation </v>
      </c>
      <c r="E4258" s="2" t="str">
        <f>IFERROR(VLOOKUP(C:C,对照表!A:C,3,0)," ")</f>
        <v>操作</v>
      </c>
    </row>
    <row r="4259" spans="1:5" ht="55.2" x14ac:dyDescent="0.25">
      <c r="A4259" s="10" t="s">
        <v>17082</v>
      </c>
      <c r="B4259" s="1" t="s">
        <v>12401</v>
      </c>
      <c r="C4259" s="9" t="s">
        <v>16139</v>
      </c>
      <c r="D4259" s="3" t="str">
        <f>IFERROR(VLOOKUP(C:C,对照表!A:B,2,0)," ")</f>
        <v>Add a person for you and bring in the export function, at the same time, you can personalize the person's information field to meet the visit needs of different groups of people</v>
      </c>
      <c r="E4259" s="1" t="s">
        <v>3167</v>
      </c>
    </row>
    <row r="4260" spans="1:5" ht="27.6" x14ac:dyDescent="0.25">
      <c r="A4260" s="10" t="s">
        <v>17083</v>
      </c>
      <c r="B4260" s="1" t="s">
        <v>12402</v>
      </c>
      <c r="C4260" s="9" t="s">
        <v>24687</v>
      </c>
      <c r="D4260" s="3" t="str">
        <f>IFERROR(VLOOKUP(C:C,对照表!A:B,2,0)," ")</f>
        <v>New recognition's rule</v>
      </c>
      <c r="E4260" s="1" t="s">
        <v>7629</v>
      </c>
    </row>
    <row r="4261" spans="1:5" ht="27.6" x14ac:dyDescent="0.25">
      <c r="A4261" s="10" t="s">
        <v>17084</v>
      </c>
      <c r="B4261" s="1" t="s">
        <v>12403</v>
      </c>
      <c r="C4261" s="9" t="s">
        <v>3169</v>
      </c>
      <c r="D4261" s="3" t="str">
        <f>IFERROR(VLOOKUP(C:C,对照表!A:B,2,0)," ")</f>
        <v>Go to the personnel information list of all rule&gt;&gt;</v>
      </c>
      <c r="E4261" s="1" t="s">
        <v>3170</v>
      </c>
    </row>
    <row r="4262" spans="1:5" ht="27.6" x14ac:dyDescent="0.25">
      <c r="A4262" s="10" t="s">
        <v>17085</v>
      </c>
      <c r="B4262" s="1" t="s">
        <v>12404</v>
      </c>
      <c r="C4262" s="9" t="s">
        <v>3171</v>
      </c>
      <c r="D4262" s="3" t="str">
        <f>IFERROR(VLOOKUP(C:C,对照表!A:B,2,0)," ")</f>
        <v>Update to device</v>
      </c>
      <c r="E4262" s="1" t="s">
        <v>7637</v>
      </c>
    </row>
    <row r="4263" spans="1:5" ht="27.6" x14ac:dyDescent="0.25">
      <c r="A4263" s="10" t="s">
        <v>17086</v>
      </c>
      <c r="B4263" s="1" t="s">
        <v>12405</v>
      </c>
      <c r="C4263" s="9" t="s">
        <v>3172</v>
      </c>
      <c r="D4263" s="3" t="str">
        <f>IFERROR(VLOOKUP(C:C,对照表!A:B,2,0)," ")</f>
        <v>save</v>
      </c>
      <c r="E4263" s="1" t="s">
        <v>3173</v>
      </c>
    </row>
    <row r="4264" spans="1:5" ht="27.6" x14ac:dyDescent="0.25">
      <c r="A4264" s="10" t="s">
        <v>17087</v>
      </c>
      <c r="B4264" s="1" t="s">
        <v>12406</v>
      </c>
      <c r="C4264" s="9" t="s">
        <v>3171</v>
      </c>
      <c r="D4264" s="3" t="str">
        <f>IFERROR(VLOOKUP(C:C,对照表!A:B,2,0)," ")</f>
        <v>Update to device</v>
      </c>
      <c r="E4264" s="1" t="s">
        <v>7637</v>
      </c>
    </row>
    <row r="4265" spans="1:5" ht="27.6" x14ac:dyDescent="0.25">
      <c r="A4265" s="10" t="s">
        <v>17088</v>
      </c>
      <c r="B4265" s="1" t="s">
        <v>12407</v>
      </c>
      <c r="C4265" s="9" t="s">
        <v>3174</v>
      </c>
      <c r="D4265" s="3" t="str">
        <f>IFERROR(VLOOKUP(C:C,对照表!A:B,2,0)," ")</f>
        <v>The rule has no change, do you want to send down it?</v>
      </c>
      <c r="E4265" s="1" t="s">
        <v>3175</v>
      </c>
    </row>
    <row r="4266" spans="1:5" ht="27.6" x14ac:dyDescent="0.25">
      <c r="A4266" s="10" t="s">
        <v>17089</v>
      </c>
      <c r="B4266" s="1" t="s">
        <v>12408</v>
      </c>
      <c r="C4266" s="9" t="s">
        <v>23558</v>
      </c>
      <c r="D4266" s="3" t="str">
        <f>IFERROR(VLOOKUP(C:C,对照表!A:B,2,0)," ")</f>
        <v>Add a recognition rule</v>
      </c>
      <c r="E4266" s="1" t="s">
        <v>3178</v>
      </c>
    </row>
    <row r="4267" spans="1:5" ht="27.6" x14ac:dyDescent="0.25">
      <c r="A4267" s="10" t="s">
        <v>17090</v>
      </c>
      <c r="B4267" s="1" t="s">
        <v>12409</v>
      </c>
      <c r="C4267" s="9" t="s">
        <v>3159</v>
      </c>
      <c r="D4267" s="3" t="str">
        <f>IFERROR(VLOOKUP(C:C,对照表!A:B,2,0)," ")</f>
        <v>Name</v>
      </c>
      <c r="E4267" s="1" t="s">
        <v>3160</v>
      </c>
    </row>
    <row r="4268" spans="1:5" ht="27.6" x14ac:dyDescent="0.25">
      <c r="A4268" s="10" t="s">
        <v>17091</v>
      </c>
      <c r="B4268" s="1" t="s">
        <v>12410</v>
      </c>
      <c r="C4268" s="9" t="s">
        <v>3162</v>
      </c>
      <c r="D4268" s="3" t="str">
        <f>IFERROR(VLOOKUP(C:C,对照表!A:B,2,0)," ")</f>
        <v>Description</v>
      </c>
      <c r="E4268" s="1" t="s">
        <v>196</v>
      </c>
    </row>
    <row r="4269" spans="1:5" ht="27.6" x14ac:dyDescent="0.25">
      <c r="A4269" s="10" t="s">
        <v>17092</v>
      </c>
      <c r="B4269" s="1" t="s">
        <v>12411</v>
      </c>
      <c r="C4269" s="9" t="s">
        <v>3180</v>
      </c>
      <c r="D4269" s="3" t="str">
        <f>IFERROR(VLOOKUP(C:C,对照表!A:B,2,0)," ")</f>
        <v>Through hint</v>
      </c>
      <c r="E4269" s="1" t="s">
        <v>3181</v>
      </c>
    </row>
    <row r="4270" spans="1:5" ht="27.6" x14ac:dyDescent="0.25">
      <c r="A4270" s="10" t="s">
        <v>17093</v>
      </c>
      <c r="B4270" s="1" t="s">
        <v>12412</v>
      </c>
      <c r="C4270" s="9" t="s">
        <v>15968</v>
      </c>
      <c r="D4270" s="3" t="str">
        <f>IFERROR(VLOOKUP(C:C,对照表!A:B,2,0)," ")</f>
        <v>Way of Passage</v>
      </c>
      <c r="E4270" s="1" t="s">
        <v>823</v>
      </c>
    </row>
    <row r="4271" spans="1:5" ht="27.6" x14ac:dyDescent="0.25">
      <c r="A4271" s="10" t="s">
        <v>17094</v>
      </c>
      <c r="B4271" s="1" t="s">
        <v>12413</v>
      </c>
      <c r="C4271" s="9" t="s">
        <v>3182</v>
      </c>
      <c r="D4271" s="3" t="str">
        <f>IFERROR(VLOOKUP(C:C,对照表!A:B,2,0)," ")</f>
        <v>Time period</v>
      </c>
      <c r="E4271" s="1" t="s">
        <v>3183</v>
      </c>
    </row>
    <row r="4272" spans="1:5" ht="27.6" x14ac:dyDescent="0.25">
      <c r="A4272" s="10" t="s">
        <v>17095</v>
      </c>
      <c r="B4272" s="1" t="s">
        <v>12414</v>
      </c>
      <c r="C4272" s="9" t="s">
        <v>3186</v>
      </c>
      <c r="D4272" s="3" t="str">
        <f>IFERROR(VLOOKUP(C:C,对照表!A:B,2,0)," ")</f>
        <v>Select the way of sending</v>
      </c>
      <c r="E4272" s="1" t="s">
        <v>3188</v>
      </c>
    </row>
    <row r="4273" spans="1:5" ht="27.6" x14ac:dyDescent="0.25">
      <c r="A4273" s="10" t="s">
        <v>17096</v>
      </c>
      <c r="B4273" s="1" t="s">
        <v>12415</v>
      </c>
      <c r="C4273" s="9" t="s">
        <v>8136</v>
      </c>
      <c r="D4273" s="3" t="str">
        <f>IFERROR(VLOOKUP(C:C,对照表!A:B,2,0)," ")</f>
        <v>Sent by people</v>
      </c>
      <c r="E4273" s="1" t="s">
        <v>7640</v>
      </c>
    </row>
    <row r="4274" spans="1:5" ht="27.6" x14ac:dyDescent="0.25">
      <c r="A4274" s="10" t="s">
        <v>17097</v>
      </c>
      <c r="B4274" s="1" t="s">
        <v>12416</v>
      </c>
      <c r="C4274" s="9" t="s">
        <v>8146</v>
      </c>
      <c r="D4274" s="3" t="str">
        <f>IFERROR(VLOOKUP(C:C,对照表!A:B,2,0)," ")</f>
        <v>Sent by organization</v>
      </c>
      <c r="E4274" s="1" t="s">
        <v>7641</v>
      </c>
    </row>
    <row r="4275" spans="1:5" ht="27.6" x14ac:dyDescent="0.25">
      <c r="A4275" s="10" t="s">
        <v>17098</v>
      </c>
      <c r="B4275" s="1" t="s">
        <v>12417</v>
      </c>
      <c r="C4275" s="9" t="s">
        <v>3190</v>
      </c>
      <c r="D4275" s="3" t="str">
        <f>IFERROR(VLOOKUP(C:C,对照表!A:B,2,0)," ")</f>
        <v>Affiliated people</v>
      </c>
      <c r="E4275" s="1" t="s">
        <v>7642</v>
      </c>
    </row>
    <row r="4276" spans="1:5" ht="27.6" x14ac:dyDescent="0.25">
      <c r="A4276" s="10" t="s">
        <v>17099</v>
      </c>
      <c r="B4276" s="1" t="s">
        <v>12418</v>
      </c>
      <c r="C4276" s="9" t="s">
        <v>3191</v>
      </c>
      <c r="D4276" s="3" t="str">
        <f>IFERROR(VLOOKUP(C:C,对照表!A:B,2,0)," ")</f>
        <v>All people</v>
      </c>
      <c r="E4276" s="1" t="s">
        <v>3192</v>
      </c>
    </row>
    <row r="4277" spans="1:5" ht="27.6" x14ac:dyDescent="0.25">
      <c r="A4277" s="10" t="s">
        <v>17100</v>
      </c>
      <c r="B4277" s="1" t="s">
        <v>12419</v>
      </c>
      <c r="C4277" s="9" t="s">
        <v>3193</v>
      </c>
      <c r="D4277" s="3" t="str">
        <f>IFERROR(VLOOKUP(C:C,对照表!A:B,2,0)," ")</f>
        <v>Selected people</v>
      </c>
      <c r="E4277" s="1" t="s">
        <v>7643</v>
      </c>
    </row>
    <row r="4278" spans="1:5" ht="27.6" x14ac:dyDescent="0.25">
      <c r="A4278" s="10" t="s">
        <v>17101</v>
      </c>
      <c r="B4278" s="1" t="s">
        <v>12420</v>
      </c>
      <c r="C4278" s="9" t="s">
        <v>3194</v>
      </c>
      <c r="D4278" s="3" t="str">
        <f>IFERROR(VLOOKUP(C:C,对照表!A:B,2,0)," ")</f>
        <v>All organizations</v>
      </c>
      <c r="E4278" s="2" t="str">
        <f>IFERROR(VLOOKUP(C:C,对照表!A:C,3,0)," ")</f>
        <v>すべての組織</v>
      </c>
    </row>
    <row r="4279" spans="1:5" ht="27.6" x14ac:dyDescent="0.25">
      <c r="A4279" s="10" t="s">
        <v>17102</v>
      </c>
      <c r="B4279" s="1" t="s">
        <v>12421</v>
      </c>
      <c r="C4279" s="9" t="s">
        <v>3195</v>
      </c>
      <c r="D4279" s="3" t="str">
        <f>IFERROR(VLOOKUP(C:C,对照表!A:B,2,0)," ")</f>
        <v>Checked organizations</v>
      </c>
      <c r="E4279" s="1" t="s">
        <v>3196</v>
      </c>
    </row>
    <row r="4280" spans="1:5" ht="27.6" x14ac:dyDescent="0.25">
      <c r="A4280" s="10" t="s">
        <v>17103</v>
      </c>
      <c r="B4280" s="1" t="s">
        <v>12422</v>
      </c>
      <c r="C4280" s="9" t="s">
        <v>23549</v>
      </c>
      <c r="D4280" s="3" t="str">
        <f>IFERROR(VLOOKUP(C:C,对照表!A:B,2,0)," ")</f>
        <v>Please enter a name to search</v>
      </c>
      <c r="E4280" s="1" t="s">
        <v>3199</v>
      </c>
    </row>
    <row r="4281" spans="1:5" ht="27.6" x14ac:dyDescent="0.25">
      <c r="A4281" s="10" t="s">
        <v>17104</v>
      </c>
      <c r="B4281" s="1" t="s">
        <v>12423</v>
      </c>
      <c r="C4281" s="9" t="s">
        <v>3200</v>
      </c>
      <c r="D4281" s="3" t="str">
        <f>IFERROR(VLOOKUP(C:C,对照表!A:B,2,0)," ")</f>
        <v>Please enter an organization name to search</v>
      </c>
      <c r="E4281" s="1" t="s">
        <v>3201</v>
      </c>
    </row>
    <row r="4282" spans="1:5" ht="27.6" x14ac:dyDescent="0.25">
      <c r="A4282" s="10" t="s">
        <v>17105</v>
      </c>
      <c r="B4282" s="1" t="s">
        <v>12424</v>
      </c>
      <c r="C4282" s="9" t="s">
        <v>1896</v>
      </c>
      <c r="D4282" s="3" t="str">
        <f>IFERROR(VLOOKUP(C:C,对照表!A:B,2,0)," ")</f>
        <v>Please enter a rule name</v>
      </c>
      <c r="E4282" s="1" t="s">
        <v>1897</v>
      </c>
    </row>
    <row r="4283" spans="1:5" ht="27.6" x14ac:dyDescent="0.25">
      <c r="A4283" s="10" t="s">
        <v>17106</v>
      </c>
      <c r="B4283" s="1" t="s">
        <v>12425</v>
      </c>
      <c r="C4283" s="9" t="s">
        <v>8191</v>
      </c>
      <c r="D4283" s="3" t="str">
        <f>IFERROR(VLOOKUP(C:C,对照表!A:B,2,0)," ")</f>
        <v>For terminal hint use, within 20 Chinese characters</v>
      </c>
      <c r="E4283" s="1" t="s">
        <v>3202</v>
      </c>
    </row>
    <row r="4284" spans="1:5" ht="27.6" x14ac:dyDescent="0.25">
      <c r="A4284" s="10" t="s">
        <v>17107</v>
      </c>
      <c r="B4284" s="1" t="s">
        <v>12426</v>
      </c>
      <c r="C4284" s="9" t="s">
        <v>15970</v>
      </c>
      <c r="D4284" s="3" t="str">
        <f>IFERROR(VLOOKUP(C:C,对照表!A:B,2,0)," ")</f>
        <v>Select the pass mode</v>
      </c>
      <c r="E4284" s="1" t="s">
        <v>3563</v>
      </c>
    </row>
    <row r="4285" spans="1:5" ht="27.6" x14ac:dyDescent="0.25">
      <c r="A4285" s="10" t="s">
        <v>17108</v>
      </c>
      <c r="B4285" s="1" t="s">
        <v>12427</v>
      </c>
      <c r="C4285" s="9" t="s">
        <v>3203</v>
      </c>
      <c r="D4285" s="3" t="str">
        <f>IFERROR(VLOOKUP(C:C,对照表!A:B,2,0)," ")</f>
        <v>Changing the way of sending will remove the previous configuration，please make sure to do it</v>
      </c>
      <c r="E4285" s="1" t="s">
        <v>3204</v>
      </c>
    </row>
    <row r="4286" spans="1:5" ht="27.6" x14ac:dyDescent="0.25">
      <c r="A4286" s="10" t="s">
        <v>17109</v>
      </c>
      <c r="B4286" s="1" t="s">
        <v>12428</v>
      </c>
      <c r="C4286" s="9" t="s">
        <v>1896</v>
      </c>
      <c r="D4286" s="3" t="str">
        <f>IFERROR(VLOOKUP(C:C,对照表!A:B,2,0)," ")</f>
        <v>Please enter a rule name</v>
      </c>
      <c r="E4286" s="1" t="s">
        <v>1897</v>
      </c>
    </row>
    <row r="4287" spans="1:5" ht="27.6" x14ac:dyDescent="0.25">
      <c r="A4287" s="10" t="s">
        <v>17110</v>
      </c>
      <c r="B4287" s="1" t="s">
        <v>12429</v>
      </c>
      <c r="C4287" s="9" t="s">
        <v>3205</v>
      </c>
      <c r="D4287" s="3" t="str">
        <f>IFERROR(VLOOKUP(C:C,对照表!A:B,2,0)," ")</f>
        <v>Duplicate rule name, failed to add!</v>
      </c>
      <c r="E4287" s="1" t="s">
        <v>3206</v>
      </c>
    </row>
    <row r="4288" spans="1:5" ht="27.6" x14ac:dyDescent="0.25">
      <c r="A4288" s="10" t="s">
        <v>17111</v>
      </c>
      <c r="B4288" s="1" t="s">
        <v>12430</v>
      </c>
      <c r="C4288" s="9" t="s">
        <v>3208</v>
      </c>
      <c r="D4288" s="3" t="str">
        <f>IFERROR(VLOOKUP(C:C,对照表!A:B,2,0)," ")</f>
        <v>The rule name length cannot exceed 64</v>
      </c>
      <c r="E4288" s="1" t="s">
        <v>3211</v>
      </c>
    </row>
    <row r="4289" spans="1:5" ht="27.6" x14ac:dyDescent="0.25">
      <c r="A4289" s="10" t="s">
        <v>17112</v>
      </c>
      <c r="B4289" s="1" t="s">
        <v>12431</v>
      </c>
      <c r="C4289" s="9" t="s">
        <v>3186</v>
      </c>
      <c r="D4289" s="3" t="str">
        <f>IFERROR(VLOOKUP(C:C,对照表!A:B,2,0)," ")</f>
        <v>Select the way of sending</v>
      </c>
      <c r="E4289" s="1" t="s">
        <v>3188</v>
      </c>
    </row>
    <row r="4290" spans="1:5" ht="27.6" x14ac:dyDescent="0.25">
      <c r="A4290" s="10" t="s">
        <v>17113</v>
      </c>
      <c r="B4290" s="1" t="s">
        <v>12432</v>
      </c>
      <c r="C4290" s="9" t="s">
        <v>3213</v>
      </c>
      <c r="D4290" s="3" t="str">
        <f>IFERROR(VLOOKUP(C:C,对照表!A:B,2,0)," ")</f>
        <v>The rule description length cannot exceed 64</v>
      </c>
      <c r="E4290" s="1" t="s">
        <v>3214</v>
      </c>
    </row>
    <row r="4291" spans="1:5" ht="27.6" x14ac:dyDescent="0.25">
      <c r="A4291" s="10" t="s">
        <v>17114</v>
      </c>
      <c r="B4291" s="1" t="s">
        <v>12433</v>
      </c>
      <c r="C4291" s="9" t="s">
        <v>8191</v>
      </c>
      <c r="D4291" s="3" t="str">
        <f>IFERROR(VLOOKUP(C:C,对照表!A:B,2,0)," ")</f>
        <v>For terminal hint use, within 20 Chinese characters</v>
      </c>
      <c r="E4291" s="1" t="s">
        <v>3202</v>
      </c>
    </row>
    <row r="4292" spans="1:5" ht="27.6" x14ac:dyDescent="0.25">
      <c r="A4292" s="10" t="s">
        <v>17115</v>
      </c>
      <c r="B4292" s="1" t="s">
        <v>12434</v>
      </c>
      <c r="C4292" s="9" t="s">
        <v>15971</v>
      </c>
      <c r="D4292" s="3" t="str">
        <f>IFERROR(VLOOKUP(C:C,对照表!A:B,2,0)," ")</f>
        <v>Please select the pass mode</v>
      </c>
      <c r="E4292" s="1" t="s">
        <v>3215</v>
      </c>
    </row>
    <row r="4293" spans="1:5" ht="27.6" x14ac:dyDescent="0.25">
      <c r="A4293" s="10" t="s">
        <v>17116</v>
      </c>
      <c r="B4293" s="1" t="s">
        <v>12435</v>
      </c>
      <c r="C4293" s="9" t="s">
        <v>8208</v>
      </c>
      <c r="D4293" s="3" t="str">
        <f>IFERROR(VLOOKUP(C:C,对照表!A:B,2,0)," ")</f>
        <v>Please add time segment</v>
      </c>
      <c r="E4293" s="1" t="s">
        <v>3216</v>
      </c>
    </row>
    <row r="4294" spans="1:5" ht="27.6" x14ac:dyDescent="0.25">
      <c r="A4294" s="10" t="s">
        <v>17117</v>
      </c>
      <c r="B4294" s="1" t="s">
        <v>12436</v>
      </c>
      <c r="C4294" s="9" t="s">
        <v>3217</v>
      </c>
      <c r="D4294" s="3" t="str">
        <f>IFERROR(VLOOKUP(C:C,对照表!A:B,2,0)," ")</f>
        <v>Please select an associated person</v>
      </c>
      <c r="E4294" s="1" t="s">
        <v>3218</v>
      </c>
    </row>
    <row r="4295" spans="1:5" ht="27.6" x14ac:dyDescent="0.25">
      <c r="A4295" s="10" t="s">
        <v>17118</v>
      </c>
      <c r="B4295" s="1" t="s">
        <v>12437</v>
      </c>
      <c r="C4295" s="9" t="s">
        <v>3219</v>
      </c>
      <c r="D4295" s="3" t="str">
        <f>IFERROR(VLOOKUP(C:C,对照表!A:B,2,0)," ")</f>
        <v>Add a time rule</v>
      </c>
      <c r="E4295" s="1" t="s">
        <v>7649</v>
      </c>
    </row>
    <row r="4296" spans="1:5" ht="27.6" x14ac:dyDescent="0.25">
      <c r="A4296" s="10" t="s">
        <v>17119</v>
      </c>
      <c r="B4296" s="1" t="s">
        <v>12438</v>
      </c>
      <c r="C4296" s="9" t="s">
        <v>3221</v>
      </c>
      <c r="D4296" s="3" t="str">
        <f>IFERROR(VLOOKUP(C:C,对照表!A:B,2,0)," ")</f>
        <v xml:space="preserve"> Edit the time rule</v>
      </c>
      <c r="E4296" s="1" t="s">
        <v>7651</v>
      </c>
    </row>
    <row r="4297" spans="1:5" ht="27.6" x14ac:dyDescent="0.25">
      <c r="A4297" s="10" t="s">
        <v>17120</v>
      </c>
      <c r="B4297" s="1" t="s">
        <v>12439</v>
      </c>
      <c r="C4297" s="9" t="s">
        <v>3222</v>
      </c>
      <c r="D4297" s="3" t="str">
        <f>IFERROR(VLOOKUP(C:C,对照表!A:B,2,0)," ")</f>
        <v>The name cannot be empty</v>
      </c>
      <c r="E4297" s="1" t="s">
        <v>3223</v>
      </c>
    </row>
    <row r="4298" spans="1:5" ht="27.6" x14ac:dyDescent="0.25">
      <c r="A4298" s="10" t="s">
        <v>17121</v>
      </c>
      <c r="B4298" s="1" t="s">
        <v>12440</v>
      </c>
      <c r="C4298" s="9" t="s">
        <v>3224</v>
      </c>
      <c r="D4298" s="3" t="str">
        <f>IFERROR(VLOOKUP(C:C,对照表!A:B,2,0)," ")</f>
        <v>Please choose the day in the week</v>
      </c>
      <c r="E4298" s="1" t="s">
        <v>3225</v>
      </c>
    </row>
    <row r="4299" spans="1:5" ht="27.6" x14ac:dyDescent="0.25">
      <c r="A4299" s="10" t="s">
        <v>17122</v>
      </c>
      <c r="B4299" s="1" t="s">
        <v>12441</v>
      </c>
      <c r="C4299" s="9" t="s">
        <v>3226</v>
      </c>
      <c r="D4299" s="3" t="str">
        <f>IFERROR(VLOOKUP(C:C,对照表!A:B,2,0)," ")</f>
        <v>Please choose whether to pass</v>
      </c>
      <c r="E4299" s="1" t="s">
        <v>3227</v>
      </c>
    </row>
    <row r="4300" spans="1:5" ht="27.6" x14ac:dyDescent="0.25">
      <c r="A4300" s="10" t="s">
        <v>17123</v>
      </c>
      <c r="B4300" s="1" t="s">
        <v>12442</v>
      </c>
      <c r="C4300" s="9" t="s">
        <v>3228</v>
      </c>
      <c r="D4300" s="3" t="str">
        <f>IFERROR(VLOOKUP(C:C,对照表!A:B,2,0)," ")</f>
        <v>Please select the time range</v>
      </c>
      <c r="E4300" s="1" t="s">
        <v>3229</v>
      </c>
    </row>
    <row r="4301" spans="1:5" ht="27.6" x14ac:dyDescent="0.25">
      <c r="A4301" s="10" t="s">
        <v>17124</v>
      </c>
      <c r="B4301" s="1" t="s">
        <v>12443</v>
      </c>
      <c r="C4301" s="9" t="s">
        <v>3231</v>
      </c>
      <c r="D4301" s="3" t="str">
        <f>IFERROR(VLOOKUP(C:C,对照表!A:B,2,0)," ")</f>
        <v>Please select the date range</v>
      </c>
      <c r="E4301" s="1" t="s">
        <v>3232</v>
      </c>
    </row>
    <row r="4302" spans="1:5" ht="27.6" x14ac:dyDescent="0.25">
      <c r="A4302" s="10" t="s">
        <v>17125</v>
      </c>
      <c r="B4302" s="1" t="s">
        <v>12444</v>
      </c>
      <c r="C4302" s="9" t="s">
        <v>2818</v>
      </c>
      <c r="D4302" s="3" t="str">
        <f>IFERROR(VLOOKUP(C:C,对照表!A:B,2,0)," ")</f>
        <v xml:space="preserve">  Parameter contains special characters </v>
      </c>
      <c r="E4302" s="2" t="str">
        <f>IFERROR(VLOOKUP(C:C,对照表!A:C,3,0)," ")</f>
        <v>引数に特殊文字が含まれます。</v>
      </c>
    </row>
    <row r="4303" spans="1:5" ht="27.6" x14ac:dyDescent="0.25">
      <c r="A4303" s="10" t="s">
        <v>17126</v>
      </c>
      <c r="B4303" s="1" t="s">
        <v>12445</v>
      </c>
      <c r="C4303" s="9" t="s">
        <v>25027</v>
      </c>
      <c r="D4303" s="3" t="str">
        <f>IFERROR(VLOOKUP(C:C,对照表!A:B,2,0)," ")</f>
        <v>End date cannot be earlier than today</v>
      </c>
      <c r="E4303" s="1" t="s">
        <v>3233</v>
      </c>
    </row>
    <row r="4304" spans="1:5" ht="27.6" x14ac:dyDescent="0.25">
      <c r="A4304" s="10" t="s">
        <v>17127</v>
      </c>
      <c r="B4304" s="1" t="s">
        <v>12446</v>
      </c>
      <c r="C4304" s="9" t="s">
        <v>8281</v>
      </c>
      <c r="D4304" s="3" t="str">
        <f>IFERROR(VLOOKUP(C:C,对照表!A:B,2,0)," ")</f>
        <v xml:space="preserve"> </v>
      </c>
      <c r="E4304" s="1" t="s">
        <v>3235</v>
      </c>
    </row>
    <row r="4305" spans="1:5" ht="27.6" x14ac:dyDescent="0.25">
      <c r="A4305" s="10" t="s">
        <v>17128</v>
      </c>
      <c r="B4305" s="1" t="s">
        <v>12447</v>
      </c>
      <c r="C4305" s="9" t="s">
        <v>180</v>
      </c>
      <c r="D4305" s="3" t="str">
        <f>IFERROR(VLOOKUP(C:C,对照表!A:B,2,0)," ")</f>
        <v>Name</v>
      </c>
      <c r="E4305" s="1" t="s">
        <v>180</v>
      </c>
    </row>
    <row r="4306" spans="1:5" ht="27.6" x14ac:dyDescent="0.25">
      <c r="A4306" s="10" t="s">
        <v>17129</v>
      </c>
      <c r="B4306" s="1" t="s">
        <v>12448</v>
      </c>
      <c r="C4306" s="9" t="s">
        <v>404</v>
      </c>
      <c r="D4306" s="3" t="str">
        <f>IFERROR(VLOOKUP(C:C,对照表!A:B,2,0)," ")</f>
        <v>Date</v>
      </c>
      <c r="E4306" s="1" t="s">
        <v>3236</v>
      </c>
    </row>
    <row r="4307" spans="1:5" ht="27.6" x14ac:dyDescent="0.25">
      <c r="A4307" s="10" t="s">
        <v>17130</v>
      </c>
      <c r="B4307" s="1" t="s">
        <v>12449</v>
      </c>
      <c r="C4307" s="9" t="s">
        <v>3237</v>
      </c>
      <c r="D4307" s="3" t="str">
        <f>IFERROR(VLOOKUP(C:C,对照表!A:B,2,0)," ")</f>
        <v>Week</v>
      </c>
      <c r="E4307" s="1" t="s">
        <v>1119</v>
      </c>
    </row>
    <row r="4308" spans="1:5" ht="27.6" x14ac:dyDescent="0.25">
      <c r="A4308" s="10" t="s">
        <v>17131</v>
      </c>
      <c r="B4308" s="1" t="s">
        <v>12450</v>
      </c>
      <c r="C4308" s="9" t="s">
        <v>396</v>
      </c>
      <c r="D4308" s="3" t="str">
        <f>IFERROR(VLOOKUP(C:C,对照表!A:B,2,0)," ")</f>
        <v>Time</v>
      </c>
      <c r="E4308" s="1" t="s">
        <v>825</v>
      </c>
    </row>
    <row r="4309" spans="1:5" ht="27.6" x14ac:dyDescent="0.25">
      <c r="A4309" s="10" t="s">
        <v>17132</v>
      </c>
      <c r="B4309" s="1" t="s">
        <v>12451</v>
      </c>
      <c r="C4309" s="9" t="s">
        <v>15975</v>
      </c>
      <c r="D4309" s="3" t="str">
        <f>IFERROR(VLOOKUP(C:C,对照表!A:B,2,0)," ")</f>
        <v>Allow to pass</v>
      </c>
      <c r="E4309" s="1" t="s">
        <v>7656</v>
      </c>
    </row>
    <row r="4310" spans="1:5" ht="27.6" x14ac:dyDescent="0.25">
      <c r="A4310" s="10" t="s">
        <v>17133</v>
      </c>
      <c r="B4310" s="1" t="s">
        <v>12452</v>
      </c>
      <c r="C4310" s="9" t="s">
        <v>15976</v>
      </c>
      <c r="D4310" s="3" t="str">
        <f>IFERROR(VLOOKUP(C:C,对照表!A:B,2,0)," ")</f>
        <v>The pass is forbidden</v>
      </c>
      <c r="E4310" s="1" t="s">
        <v>7657</v>
      </c>
    </row>
    <row r="4311" spans="1:5" ht="27.6" x14ac:dyDescent="0.25">
      <c r="A4311" s="10" t="s">
        <v>17134</v>
      </c>
      <c r="B4311" s="1" t="s">
        <v>12453</v>
      </c>
      <c r="C4311" s="9" t="s">
        <v>3239</v>
      </c>
      <c r="D4311" s="3" t="str">
        <f>IFERROR(VLOOKUP(C:C,对照表!A:B,2,0)," ")</f>
        <v>Pass or not</v>
      </c>
      <c r="E4311" s="1" t="s">
        <v>1772</v>
      </c>
    </row>
    <row r="4312" spans="1:5" ht="27.6" x14ac:dyDescent="0.25">
      <c r="A4312" s="10" t="s">
        <v>17135</v>
      </c>
      <c r="B4312" s="1" t="s">
        <v>12454</v>
      </c>
      <c r="C4312" s="9" t="s">
        <v>207</v>
      </c>
      <c r="D4312" s="3" t="str">
        <f>IFERROR(VLOOKUP(C:C,对照表!A:B,2,0)," ")</f>
        <v xml:space="preserve">  operation </v>
      </c>
      <c r="E4312" s="2" t="str">
        <f>IFERROR(VLOOKUP(C:C,对照表!A:C,3,0)," ")</f>
        <v>操作</v>
      </c>
    </row>
    <row r="4313" spans="1:5" ht="27.6" x14ac:dyDescent="0.25">
      <c r="A4313" s="10" t="s">
        <v>17136</v>
      </c>
      <c r="B4313" s="1" t="s">
        <v>12455</v>
      </c>
      <c r="C4313" s="9" t="s">
        <v>15968</v>
      </c>
      <c r="D4313" s="3" t="str">
        <f>IFERROR(VLOOKUP(C:C,对照表!A:B,2,0)," ")</f>
        <v>Way of Passage</v>
      </c>
      <c r="E4313" s="1" t="s">
        <v>823</v>
      </c>
    </row>
    <row r="4314" spans="1:5" ht="27.6" x14ac:dyDescent="0.25">
      <c r="A4314" s="10" t="s">
        <v>17137</v>
      </c>
      <c r="B4314" s="1" t="s">
        <v>12456</v>
      </c>
      <c r="C4314" s="9" t="s">
        <v>2792</v>
      </c>
      <c r="D4314" s="3" t="str">
        <f>IFERROR(VLOOKUP(C:C,对照表!A:B,2,0)," ")</f>
        <v xml:space="preserve">  to </v>
      </c>
      <c r="E4314" s="2" t="str">
        <f>IFERROR(VLOOKUP(C:C,对照表!A:C,3,0)," ")</f>
        <v>〜する</v>
      </c>
    </row>
    <row r="4315" spans="1:5" ht="27.6" x14ac:dyDescent="0.25">
      <c r="A4315" s="10" t="s">
        <v>17138</v>
      </c>
      <c r="B4315" s="1" t="s">
        <v>12457</v>
      </c>
      <c r="C4315" s="9" t="s">
        <v>3191</v>
      </c>
      <c r="D4315" s="3" t="str">
        <f>IFERROR(VLOOKUP(C:C,对照表!A:B,2,0)," ")</f>
        <v>All people</v>
      </c>
      <c r="E4315" s="1" t="s">
        <v>3192</v>
      </c>
    </row>
    <row r="4316" spans="1:5" ht="27.6" x14ac:dyDescent="0.25">
      <c r="A4316" s="10" t="s">
        <v>17139</v>
      </c>
      <c r="B4316" s="1" t="s">
        <v>12458</v>
      </c>
      <c r="C4316" s="9" t="s">
        <v>3193</v>
      </c>
      <c r="D4316" s="3" t="str">
        <f>IFERROR(VLOOKUP(C:C,对照表!A:B,2,0)," ")</f>
        <v>Selected people</v>
      </c>
      <c r="E4316" s="1" t="s">
        <v>7643</v>
      </c>
    </row>
    <row r="4317" spans="1:5" ht="27.6" x14ac:dyDescent="0.25">
      <c r="A4317" s="10" t="s">
        <v>17140</v>
      </c>
      <c r="B4317" s="1" t="s">
        <v>12459</v>
      </c>
      <c r="C4317" s="9" t="s">
        <v>3240</v>
      </c>
      <c r="D4317" s="3" t="str">
        <f>IFERROR(VLOOKUP(C:C,对照表!A:B,2,0)," ")</f>
        <v>Please enter the time rule name</v>
      </c>
      <c r="E4317" s="1" t="s">
        <v>3241</v>
      </c>
    </row>
    <row r="4318" spans="1:5" ht="27.6" x14ac:dyDescent="0.25">
      <c r="A4318" s="10" t="s">
        <v>17141</v>
      </c>
      <c r="B4318" s="1" t="s">
        <v>12460</v>
      </c>
      <c r="C4318" s="9" t="s">
        <v>15971</v>
      </c>
      <c r="D4318" s="3" t="str">
        <f>IFERROR(VLOOKUP(C:C,对照表!A:B,2,0)," ")</f>
        <v>Please select the pass mode</v>
      </c>
      <c r="E4318" s="1" t="s">
        <v>3215</v>
      </c>
    </row>
    <row r="4319" spans="1:5" ht="27.6" x14ac:dyDescent="0.25">
      <c r="A4319" s="10" t="s">
        <v>17142</v>
      </c>
      <c r="B4319" s="1" t="s">
        <v>12461</v>
      </c>
      <c r="C4319" s="9" t="s">
        <v>3242</v>
      </c>
      <c r="D4319" s="3" t="str">
        <f>IFERROR(VLOOKUP(C:C,对照表!A:B,2,0)," ")</f>
        <v>Long - term</v>
      </c>
      <c r="E4319" s="1" t="s">
        <v>3243</v>
      </c>
    </row>
    <row r="4320" spans="1:5" ht="27.6" x14ac:dyDescent="0.25">
      <c r="A4320" s="10" t="s">
        <v>17143</v>
      </c>
      <c r="B4320" s="1" t="s">
        <v>12462</v>
      </c>
      <c r="C4320" s="9" t="s">
        <v>3244</v>
      </c>
      <c r="D4320" s="3" t="str">
        <f>IFERROR(VLOOKUP(C:C,对照表!A:B,2,0)," ")</f>
        <v>custom</v>
      </c>
      <c r="E4320" s="1" t="s">
        <v>3245</v>
      </c>
    </row>
    <row r="4321" spans="1:5" ht="27.6" x14ac:dyDescent="0.25">
      <c r="A4321" s="10" t="s">
        <v>17144</v>
      </c>
      <c r="B4321" s="1" t="s">
        <v>12463</v>
      </c>
      <c r="C4321" s="9" t="s">
        <v>3246</v>
      </c>
      <c r="D4321" s="3" t="str">
        <f>IFERROR(VLOOKUP(C:C,对照表!A:B,2,0)," ")</f>
        <v>Add a people information list</v>
      </c>
      <c r="E4321" s="1" t="s">
        <v>3248</v>
      </c>
    </row>
    <row r="4322" spans="1:5" ht="27.6" x14ac:dyDescent="0.25">
      <c r="A4322" s="10" t="s">
        <v>17145</v>
      </c>
      <c r="B4322" s="1" t="s">
        <v>12464</v>
      </c>
      <c r="C4322" s="9" t="s">
        <v>3190</v>
      </c>
      <c r="D4322" s="3" t="str">
        <f>IFERROR(VLOOKUP(C:C,对照表!A:B,2,0)," ")</f>
        <v>Affiliated people</v>
      </c>
      <c r="E4322" s="1" t="s">
        <v>7642</v>
      </c>
    </row>
    <row r="4323" spans="1:5" ht="27.6" x14ac:dyDescent="0.25">
      <c r="A4323" s="10" t="s">
        <v>17146</v>
      </c>
      <c r="B4323" s="1" t="s">
        <v>12465</v>
      </c>
      <c r="C4323" s="9" t="s">
        <v>3249</v>
      </c>
      <c r="D4323" s="3" t="str">
        <f>IFERROR(VLOOKUP(C:C,对照表!A:B,2,0)," ")</f>
        <v>Remove rule in batch</v>
      </c>
      <c r="E4323" s="1" t="s">
        <v>3250</v>
      </c>
    </row>
    <row r="4324" spans="1:5" ht="27.6" x14ac:dyDescent="0.25">
      <c r="A4324" s="10" t="s">
        <v>17147</v>
      </c>
      <c r="B4324" s="1" t="s">
        <v>12466</v>
      </c>
      <c r="C4324" s="9" t="s">
        <v>3251</v>
      </c>
      <c r="D4324" s="3" t="str">
        <f>IFERROR(VLOOKUP(C:C,对照表!A:B,2,0)," ")</f>
        <v>Remove rule</v>
      </c>
      <c r="E4324" s="1" t="s">
        <v>7662</v>
      </c>
    </row>
    <row r="4325" spans="1:5" ht="27.6" x14ac:dyDescent="0.25">
      <c r="A4325" s="10" t="s">
        <v>17148</v>
      </c>
      <c r="B4325" s="1" t="s">
        <v>12467</v>
      </c>
      <c r="C4325" s="9" t="s">
        <v>546</v>
      </c>
      <c r="D4325" s="3" t="str">
        <f>IFERROR(VLOOKUP(C:C,对照表!A:B,2,0)," ")</f>
        <v>Personnel No.</v>
      </c>
      <c r="E4325" s="1" t="s">
        <v>547</v>
      </c>
    </row>
    <row r="4326" spans="1:5" ht="27.6" x14ac:dyDescent="0.25">
      <c r="A4326" s="10" t="s">
        <v>17149</v>
      </c>
      <c r="B4326" s="1" t="s">
        <v>12468</v>
      </c>
      <c r="C4326" s="9" t="s">
        <v>70</v>
      </c>
      <c r="D4326" s="3" t="str">
        <f>IFERROR(VLOOKUP(C:C,对照表!A:B,2,0)," ")</f>
        <v>Name</v>
      </c>
      <c r="E4326" s="1" t="s">
        <v>210</v>
      </c>
    </row>
    <row r="4327" spans="1:5" ht="27.6" x14ac:dyDescent="0.25">
      <c r="A4327" s="10" t="s">
        <v>17150</v>
      </c>
      <c r="B4327" s="1" t="s">
        <v>12469</v>
      </c>
      <c r="C4327" s="9" t="s">
        <v>551</v>
      </c>
      <c r="D4327" s="3" t="str">
        <f>IFERROR(VLOOKUP(C:C,对照表!A:B,2,0)," ")</f>
        <v xml:space="preserve">  Organization </v>
      </c>
      <c r="E4327" s="2" t="str">
        <f>IFERROR(VLOOKUP(C:C,对照表!A:C,3,0)," ")</f>
        <v>所属組織</v>
      </c>
    </row>
    <row r="4328" spans="1:5" ht="27.6" x14ac:dyDescent="0.25">
      <c r="A4328" s="10" t="s">
        <v>17151</v>
      </c>
      <c r="B4328" s="1" t="s">
        <v>12470</v>
      </c>
      <c r="C4328" s="9" t="s">
        <v>203</v>
      </c>
      <c r="D4328" s="3" t="str">
        <f>IFERROR(VLOOKUP(C:C,对照表!A:B,2,0)," ")</f>
        <v>Date &amp; Time</v>
      </c>
      <c r="E4328" s="1" t="s">
        <v>205</v>
      </c>
    </row>
    <row r="4329" spans="1:5" ht="27.6" x14ac:dyDescent="0.25">
      <c r="A4329" s="10" t="s">
        <v>17152</v>
      </c>
      <c r="B4329" s="1" t="s">
        <v>12471</v>
      </c>
      <c r="C4329" s="9" t="s">
        <v>91</v>
      </c>
      <c r="D4329" s="3" t="str">
        <f>IFERROR(VLOOKUP(C:C,对照表!A:B,2,0)," ")</f>
        <v>Please enter a device name or SN number to search</v>
      </c>
      <c r="E4329" s="1" t="s">
        <v>7664</v>
      </c>
    </row>
    <row r="4330" spans="1:5" x14ac:dyDescent="0.25">
      <c r="A4330" s="10" t="s">
        <v>17153</v>
      </c>
      <c r="B4330" s="1" t="s">
        <v>12472</v>
      </c>
      <c r="C4330" s="9" t="s">
        <v>3252</v>
      </c>
      <c r="D4330" s="3" t="str">
        <f>IFERROR(VLOOKUP(C:C,对照表!A:B,2,0)," ")</f>
        <v>All devices</v>
      </c>
      <c r="E4330" s="1" t="s">
        <v>3253</v>
      </c>
    </row>
    <row r="4331" spans="1:5" x14ac:dyDescent="0.25">
      <c r="A4331" s="10" t="s">
        <v>17154</v>
      </c>
      <c r="B4331" s="1" t="s">
        <v>12473</v>
      </c>
      <c r="C4331" s="9" t="s">
        <v>3254</v>
      </c>
      <c r="D4331" s="3" t="str">
        <f>IFERROR(VLOOKUP(C:C,对照表!A:B,2,0)," ")</f>
        <v>Selected devices</v>
      </c>
      <c r="E4331" s="1" t="s">
        <v>7665</v>
      </c>
    </row>
    <row r="4332" spans="1:5" x14ac:dyDescent="0.25">
      <c r="A4332" s="10" t="s">
        <v>17155</v>
      </c>
      <c r="B4332" s="1" t="s">
        <v>12474</v>
      </c>
      <c r="C4332" s="9" t="s">
        <v>3256</v>
      </c>
      <c r="D4332" s="3" t="str">
        <f>IFERROR(VLOOKUP(C:C,对照表!A:B,2,0)," ")</f>
        <v>rule sent down successfully!</v>
      </c>
      <c r="E4332" s="1" t="s">
        <v>3257</v>
      </c>
    </row>
    <row r="4333" spans="1:5" x14ac:dyDescent="0.25">
      <c r="A4333" s="10" t="s">
        <v>17156</v>
      </c>
      <c r="B4333" s="1" t="s">
        <v>12475</v>
      </c>
      <c r="C4333" s="9" t="s">
        <v>3258</v>
      </c>
      <c r="D4333" s="3" t="str">
        <f>IFERROR(VLOOKUP(C:C,对照表!A:B,2,0)," ")</f>
        <v>Please select at least one device</v>
      </c>
      <c r="E4333" s="1" t="s">
        <v>3259</v>
      </c>
    </row>
    <row r="4334" spans="1:5" ht="27.6" x14ac:dyDescent="0.25">
      <c r="A4334" s="10" t="s">
        <v>17157</v>
      </c>
      <c r="B4334" s="1" t="s">
        <v>12476</v>
      </c>
      <c r="C4334" s="9" t="s">
        <v>3260</v>
      </c>
      <c r="D4334" s="3" t="str">
        <f>IFERROR(VLOOKUP(C:C,对照表!A:B,2,0)," ")</f>
        <v>Cannot send down again</v>
      </c>
      <c r="E4334" s="1" t="s">
        <v>3261</v>
      </c>
    </row>
    <row r="4335" spans="1:5" ht="27.6" x14ac:dyDescent="0.25">
      <c r="A4335" s="10" t="s">
        <v>17158</v>
      </c>
      <c r="B4335" s="1" t="s">
        <v>12477</v>
      </c>
      <c r="C4335" s="9" t="s">
        <v>3262</v>
      </c>
      <c r="D4335" s="3" t="str">
        <f>IFERROR(VLOOKUP(C:C,对照表!A:B,2,0)," ")</f>
        <v>Chagnes have been updated to devices</v>
      </c>
      <c r="E4335" s="1" t="s">
        <v>3263</v>
      </c>
    </row>
    <row r="4336" spans="1:5" x14ac:dyDescent="0.25">
      <c r="A4336" s="10" t="s">
        <v>17159</v>
      </c>
      <c r="B4336" s="1" t="s">
        <v>12478</v>
      </c>
      <c r="C4336" s="9" t="s">
        <v>3159</v>
      </c>
      <c r="D4336" s="3" t="str">
        <f>IFERROR(VLOOKUP(C:C,对照表!A:B,2,0)," ")</f>
        <v>Name</v>
      </c>
      <c r="E4336" s="1" t="s">
        <v>3160</v>
      </c>
    </row>
    <row r="4337" spans="1:5" ht="27.6" x14ac:dyDescent="0.25">
      <c r="A4337" s="10" t="s">
        <v>17160</v>
      </c>
      <c r="B4337" s="1" t="s">
        <v>12479</v>
      </c>
      <c r="C4337" s="9" t="s">
        <v>1896</v>
      </c>
      <c r="D4337" s="3" t="str">
        <f>IFERROR(VLOOKUP(C:C,对照表!A:B,2,0)," ")</f>
        <v>Please enter a rule name</v>
      </c>
      <c r="E4337" s="1" t="s">
        <v>1897</v>
      </c>
    </row>
    <row r="4338" spans="1:5" x14ac:dyDescent="0.25">
      <c r="A4338" s="10" t="s">
        <v>17161</v>
      </c>
      <c r="B4338" s="1" t="s">
        <v>12480</v>
      </c>
      <c r="C4338" s="9" t="s">
        <v>340</v>
      </c>
      <c r="D4338" s="3" t="str">
        <f>IFERROR(VLOOKUP(C:C,对照表!A:B,2,0)," ")</f>
        <v>Synchronous device</v>
      </c>
      <c r="E4338" s="1" t="s">
        <v>7668</v>
      </c>
    </row>
    <row r="4339" spans="1:5" ht="27.6" x14ac:dyDescent="0.25">
      <c r="A4339" s="10" t="s">
        <v>17162</v>
      </c>
      <c r="B4339" s="1" t="s">
        <v>12481</v>
      </c>
      <c r="C4339" s="9" t="s">
        <v>203</v>
      </c>
      <c r="D4339" s="3" t="str">
        <f>IFERROR(VLOOKUP(C:C,对照表!A:B,2,0)," ")</f>
        <v>Date &amp; Time</v>
      </c>
      <c r="E4339" s="1" t="s">
        <v>205</v>
      </c>
    </row>
    <row r="4340" spans="1:5" ht="27.6" x14ac:dyDescent="0.25">
      <c r="A4340" s="10" t="s">
        <v>17163</v>
      </c>
      <c r="B4340" s="1" t="s">
        <v>12482</v>
      </c>
      <c r="C4340" s="9" t="s">
        <v>207</v>
      </c>
      <c r="D4340" s="3" t="str">
        <f>IFERROR(VLOOKUP(C:C,对照表!A:B,2,0)," ")</f>
        <v xml:space="preserve">  operation </v>
      </c>
      <c r="E4340" s="2" t="str">
        <f>IFERROR(VLOOKUP(C:C,对照表!A:C,3,0)," ")</f>
        <v>操作</v>
      </c>
    </row>
    <row r="4341" spans="1:5" x14ac:dyDescent="0.25">
      <c r="A4341" s="10" t="s">
        <v>17164</v>
      </c>
      <c r="B4341" s="1" t="s">
        <v>12483</v>
      </c>
      <c r="C4341" s="9" t="s">
        <v>4335</v>
      </c>
      <c r="D4341" s="3" t="str">
        <f>IFERROR(VLOOKUP(C:C,对照表!A:B,2,0)," ")</f>
        <v>xxxxx</v>
      </c>
      <c r="E4341" s="1" t="s">
        <v>4335</v>
      </c>
    </row>
    <row r="4342" spans="1:5" x14ac:dyDescent="0.25">
      <c r="A4342" s="10" t="s">
        <v>17165</v>
      </c>
      <c r="B4342" s="1" t="s">
        <v>12484</v>
      </c>
      <c r="C4342" s="9" t="s">
        <v>328</v>
      </c>
      <c r="D4342" s="3" t="str">
        <f>IFERROR(VLOOKUP(C:C,对照表!A:B,2,0)," ")</f>
        <v>Routing</v>
      </c>
      <c r="E4342" s="1" t="s">
        <v>7588</v>
      </c>
    </row>
    <row r="4343" spans="1:5" ht="27.6" x14ac:dyDescent="0.25">
      <c r="A4343" s="10" t="s">
        <v>17166</v>
      </c>
      <c r="B4343" s="1" t="s">
        <v>12485</v>
      </c>
      <c r="C4343" s="9" t="s">
        <v>328</v>
      </c>
      <c r="D4343" s="3" t="str">
        <f>IFERROR(VLOOKUP(C:C,对照表!A:B,2,0)," ")</f>
        <v>Routing</v>
      </c>
      <c r="E4343" s="1" t="s">
        <v>7588</v>
      </c>
    </row>
    <row r="4344" spans="1:5" ht="27.6" x14ac:dyDescent="0.25">
      <c r="A4344" s="10" t="s">
        <v>17167</v>
      </c>
      <c r="B4344" s="1" t="s">
        <v>12486</v>
      </c>
      <c r="C4344" s="9" t="s">
        <v>2615</v>
      </c>
      <c r="D4344" s="3" t="str">
        <f>IFERROR(VLOOKUP(C:C,对照表!A:B,2,0)," ")</f>
        <v>Sending-down devices</v>
      </c>
      <c r="E4344" s="1" t="s">
        <v>7671</v>
      </c>
    </row>
    <row r="4345" spans="1:5" ht="27.6" x14ac:dyDescent="0.25">
      <c r="A4345" s="10" t="s">
        <v>17168</v>
      </c>
      <c r="B4345" s="1" t="s">
        <v>12487</v>
      </c>
      <c r="C4345" s="9" t="s">
        <v>3252</v>
      </c>
      <c r="D4345" s="3" t="str">
        <f>IFERROR(VLOOKUP(C:C,对照表!A:B,2,0)," ")</f>
        <v>All devices</v>
      </c>
      <c r="E4345" s="1" t="s">
        <v>3253</v>
      </c>
    </row>
    <row r="4346" spans="1:5" ht="27.6" x14ac:dyDescent="0.25">
      <c r="A4346" s="10" t="s">
        <v>17169</v>
      </c>
      <c r="B4346" s="1" t="s">
        <v>12488</v>
      </c>
      <c r="C4346" s="9" t="s">
        <v>3254</v>
      </c>
      <c r="D4346" s="3" t="str">
        <f>IFERROR(VLOOKUP(C:C,对照表!A:B,2,0)," ")</f>
        <v>Selected devices</v>
      </c>
      <c r="E4346" s="1" t="s">
        <v>7665</v>
      </c>
    </row>
    <row r="4347" spans="1:5" x14ac:dyDescent="0.25">
      <c r="A4347" s="10" t="s">
        <v>17170</v>
      </c>
      <c r="B4347" s="1" t="s">
        <v>12489</v>
      </c>
      <c r="C4347" s="9" t="s">
        <v>3264</v>
      </c>
      <c r="D4347" s="3" t="str">
        <f>IFERROR(VLOOKUP(C:C,对照表!A:B,2,0)," ")</f>
        <v>List of synchronization devices</v>
      </c>
      <c r="E4347" s="1" t="s">
        <v>3266</v>
      </c>
    </row>
    <row r="4348" spans="1:5" x14ac:dyDescent="0.25">
      <c r="A4348" s="10" t="s">
        <v>17171</v>
      </c>
      <c r="B4348" s="1" t="s">
        <v>12490</v>
      </c>
      <c r="C4348" s="9" t="s">
        <v>16140</v>
      </c>
      <c r="D4348" s="3" t="str">
        <f>IFERROR(VLOOKUP(C:C,对照表!A:B,2,0)," ")</f>
        <v xml:space="preserve">Device name: </v>
      </c>
      <c r="E4348" s="1" t="s">
        <v>7672</v>
      </c>
    </row>
    <row r="4349" spans="1:5" x14ac:dyDescent="0.25">
      <c r="A4349" s="10" t="s">
        <v>17172</v>
      </c>
      <c r="B4349" s="1" t="s">
        <v>12491</v>
      </c>
      <c r="C4349" s="9" t="s">
        <v>16194</v>
      </c>
      <c r="D4349" s="3" t="str">
        <f>IFERROR(VLOOKUP(C:C,对照表!A:B,2,0)," ")</f>
        <v>SN:</v>
      </c>
      <c r="E4349" s="1" t="s">
        <v>7673</v>
      </c>
    </row>
    <row r="4350" spans="1:5" x14ac:dyDescent="0.25">
      <c r="A4350" s="10" t="s">
        <v>17173</v>
      </c>
      <c r="B4350" s="1" t="s">
        <v>12492</v>
      </c>
      <c r="C4350" s="9" t="s">
        <v>16141</v>
      </c>
      <c r="D4350" s="3" t="str">
        <f>IFERROR(VLOOKUP(C:C,对照表!A:B,2,0)," ")</f>
        <v>Device type:</v>
      </c>
      <c r="E4350" s="2" t="str">
        <f>IFERROR(VLOOKUP(C:C,对照表!A:C,3,0)," ")</f>
        <v xml:space="preserve"> </v>
      </c>
    </row>
    <row r="4351" spans="1:5" x14ac:dyDescent="0.25">
      <c r="A4351" s="10" t="s">
        <v>17174</v>
      </c>
      <c r="B4351" s="1" t="s">
        <v>12493</v>
      </c>
      <c r="C4351" s="9" t="s">
        <v>16142</v>
      </c>
      <c r="D4351" s="3" t="str">
        <f>IFERROR(VLOOKUP(C:C,对照表!A:B,2,0)," ")</f>
        <v xml:space="preserve">Device group: </v>
      </c>
      <c r="E4351" s="1" t="s">
        <v>7674</v>
      </c>
    </row>
    <row r="4352" spans="1:5" x14ac:dyDescent="0.25">
      <c r="A4352" s="10" t="s">
        <v>17175</v>
      </c>
      <c r="B4352" s="1" t="s">
        <v>12494</v>
      </c>
      <c r="C4352" s="9" t="s">
        <v>16143</v>
      </c>
      <c r="D4352" s="3" t="str">
        <f>IFERROR(VLOOKUP(C:C,对照表!A:B,2,0)," ")</f>
        <v xml:space="preserve">Status: </v>
      </c>
      <c r="E4352" s="1" t="s">
        <v>7675</v>
      </c>
    </row>
    <row r="4353" spans="1:5" ht="27.6" x14ac:dyDescent="0.25">
      <c r="A4353" s="10" t="s">
        <v>17176</v>
      </c>
      <c r="B4353" s="1" t="s">
        <v>12495</v>
      </c>
      <c r="C4353" s="9" t="s">
        <v>328</v>
      </c>
      <c r="D4353" s="3" t="str">
        <f>IFERROR(VLOOKUP(C:C,对照表!A:B,2,0)," ")</f>
        <v>Routing</v>
      </c>
      <c r="E4353" s="1" t="s">
        <v>7588</v>
      </c>
    </row>
    <row r="4354" spans="1:5" ht="27.6" x14ac:dyDescent="0.25">
      <c r="A4354" s="10" t="s">
        <v>17177</v>
      </c>
      <c r="B4354" s="1" t="s">
        <v>12496</v>
      </c>
      <c r="C4354" s="9" t="s">
        <v>3249</v>
      </c>
      <c r="D4354" s="3" t="str">
        <f>IFERROR(VLOOKUP(C:C,对照表!A:B,2,0)," ")</f>
        <v>Remove rule in batch</v>
      </c>
      <c r="E4354" s="1" t="s">
        <v>3250</v>
      </c>
    </row>
    <row r="4355" spans="1:5" x14ac:dyDescent="0.25">
      <c r="A4355" s="10" t="s">
        <v>17178</v>
      </c>
      <c r="B4355" s="1" t="s">
        <v>12497</v>
      </c>
      <c r="C4355" s="9" t="s">
        <v>3251</v>
      </c>
      <c r="D4355" s="3" t="str">
        <f>IFERROR(VLOOKUP(C:C,对照表!A:B,2,0)," ")</f>
        <v>Remove rule</v>
      </c>
      <c r="E4355" s="1" t="s">
        <v>7662</v>
      </c>
    </row>
    <row r="4356" spans="1:5" ht="27.6" x14ac:dyDescent="0.25">
      <c r="A4356" s="10" t="s">
        <v>17179</v>
      </c>
      <c r="B4356" s="1" t="s">
        <v>12498</v>
      </c>
      <c r="C4356" s="9" t="s">
        <v>1390</v>
      </c>
      <c r="D4356" s="3" t="str">
        <f>IFERROR(VLOOKUP(C:C,对照表!A:B,2,0)," ")</f>
        <v xml:space="preserve">  Please enter the device name </v>
      </c>
      <c r="E4356" s="2" t="str">
        <f>IFERROR(VLOOKUP(C:C,对照表!A:C,3,0)," ")</f>
        <v>端末の名前を入力してください</v>
      </c>
    </row>
    <row r="4357" spans="1:5" ht="27.6" x14ac:dyDescent="0.25">
      <c r="A4357" s="10" t="s">
        <v>17180</v>
      </c>
      <c r="B4357" s="1" t="s">
        <v>12499</v>
      </c>
      <c r="C4357" s="9" t="s">
        <v>16008</v>
      </c>
      <c r="D4357" s="3" t="str">
        <f>IFERROR(VLOOKUP(C:C,对照表!A:B,2,0)," ")</f>
        <v>Device SN</v>
      </c>
      <c r="E4357" s="1">
        <v>0</v>
      </c>
    </row>
    <row r="4358" spans="1:5" ht="27.6" x14ac:dyDescent="0.25">
      <c r="A4358" s="10" t="s">
        <v>17181</v>
      </c>
      <c r="B4358" s="1" t="s">
        <v>12500</v>
      </c>
      <c r="C4358" s="9" t="s">
        <v>1222</v>
      </c>
      <c r="D4358" s="3" t="str">
        <f>IFERROR(VLOOKUP(C:C,对照表!A:B,2,0)," ")</f>
        <v xml:space="preserve">  Device type </v>
      </c>
      <c r="E4358" s="2" t="str">
        <f>IFERROR(VLOOKUP(C:C,对照表!A:C,3,0)," ")</f>
        <v>端末のタイプ</v>
      </c>
    </row>
    <row r="4359" spans="1:5" ht="27.6" x14ac:dyDescent="0.25">
      <c r="A4359" s="10" t="s">
        <v>17182</v>
      </c>
      <c r="B4359" s="1" t="s">
        <v>12501</v>
      </c>
      <c r="C4359" s="9" t="s">
        <v>122</v>
      </c>
      <c r="D4359" s="3" t="str">
        <f>IFERROR(VLOOKUP(C:C,对照表!A:B,2,0)," ")</f>
        <v>Device group</v>
      </c>
      <c r="E4359" s="1" t="s">
        <v>123</v>
      </c>
    </row>
    <row r="4360" spans="1:5" ht="27.6" x14ac:dyDescent="0.25">
      <c r="A4360" s="10" t="s">
        <v>17183</v>
      </c>
      <c r="B4360" s="1" t="s">
        <v>12502</v>
      </c>
      <c r="C4360" s="9" t="s">
        <v>218</v>
      </c>
      <c r="D4360" s="3" t="str">
        <f>IFERROR(VLOOKUP(C:C,对照表!A:B,2,0)," ")</f>
        <v xml:space="preserve">State </v>
      </c>
      <c r="E4360" s="2" t="str">
        <f>IFERROR(VLOOKUP(C:C,对照表!A:C,3,0)," ")</f>
        <v>状態</v>
      </c>
    </row>
    <row r="4361" spans="1:5" ht="27.6" x14ac:dyDescent="0.25">
      <c r="A4361" s="10" t="s">
        <v>17184</v>
      </c>
      <c r="B4361" s="1" t="s">
        <v>12503</v>
      </c>
      <c r="C4361" s="9" t="s">
        <v>88</v>
      </c>
      <c r="D4361" s="3" t="str">
        <f>IFERROR(VLOOKUP(C:C,对照表!A:B,2,0)," ")</f>
        <v>Please select a device!</v>
      </c>
      <c r="E4361" s="1" t="s">
        <v>89</v>
      </c>
    </row>
    <row r="4362" spans="1:5" ht="27.6" x14ac:dyDescent="0.25">
      <c r="A4362" s="10" t="s">
        <v>17185</v>
      </c>
      <c r="B4362" s="1" t="s">
        <v>12504</v>
      </c>
      <c r="C4362" s="9" t="s">
        <v>3271</v>
      </c>
      <c r="D4362" s="3" t="str">
        <f>IFERROR(VLOOKUP(C:C,对照表!A:B,2,0)," ")</f>
        <v>Confirm to remove the selected device out of this rule?</v>
      </c>
      <c r="E4362" s="1" t="s">
        <v>3272</v>
      </c>
    </row>
    <row r="4363" spans="1:5" ht="27.6" x14ac:dyDescent="0.25">
      <c r="A4363" s="10" t="s">
        <v>17186</v>
      </c>
      <c r="B4363" s="1" t="s">
        <v>12505</v>
      </c>
      <c r="C4363" s="9" t="s">
        <v>254</v>
      </c>
      <c r="D4363" s="3" t="str">
        <f>IFERROR(VLOOKUP(C:C,对照表!A:B,2,0)," ")</f>
        <v>Removal succeds！</v>
      </c>
      <c r="E4363" s="1" t="s">
        <v>255</v>
      </c>
    </row>
    <row r="4364" spans="1:5" ht="27.6" x14ac:dyDescent="0.25">
      <c r="A4364" s="10" t="s">
        <v>17187</v>
      </c>
      <c r="B4364" s="1" t="s">
        <v>12506</v>
      </c>
      <c r="C4364" s="9" t="s">
        <v>2876</v>
      </c>
      <c r="D4364" s="3" t="str">
        <f>IFERROR(VLOOKUP(C:C,对照表!A:B,2,0)," ")</f>
        <v>Resend down succeeded</v>
      </c>
      <c r="E4364" s="1" t="s">
        <v>2877</v>
      </c>
    </row>
    <row r="4365" spans="1:5" ht="27.6" x14ac:dyDescent="0.25">
      <c r="A4365" s="10" t="s">
        <v>17188</v>
      </c>
      <c r="B4365" s="1" t="s">
        <v>12507</v>
      </c>
      <c r="C4365" s="9" t="s">
        <v>2878</v>
      </c>
      <c r="D4365" s="3" t="str">
        <f>IFERROR(VLOOKUP(C:C,对照表!A:B,2,0)," ")</f>
        <v>Resend down failed</v>
      </c>
      <c r="E4365" s="1" t="s">
        <v>2879</v>
      </c>
    </row>
    <row r="4366" spans="1:5" x14ac:dyDescent="0.25">
      <c r="A4366" s="10" t="s">
        <v>17189</v>
      </c>
      <c r="B4366" s="1" t="s">
        <v>12508</v>
      </c>
      <c r="C4366" s="9" t="s">
        <v>16195</v>
      </c>
      <c r="D4366" s="3" t="str">
        <f>IFERROR(VLOOKUP(C:C,对照表!A:B,2,0)," ")</f>
        <v xml:space="preserve">  Device SN: </v>
      </c>
      <c r="E4366" s="2" t="str">
        <f>IFERROR(VLOOKUP(C:C,对照表!A:C,3,0)," ")</f>
        <v>デバイスのシリアル番号</v>
      </c>
    </row>
    <row r="4367" spans="1:5" ht="27.6" x14ac:dyDescent="0.25">
      <c r="A4367" s="10" t="s">
        <v>17190</v>
      </c>
      <c r="B4367" s="1" t="s">
        <v>12509</v>
      </c>
      <c r="C4367" s="9" t="s">
        <v>16196</v>
      </c>
      <c r="D4367" s="3" t="str">
        <f>IFERROR(VLOOKUP(C:C,对照表!A:B,2,0)," ")</f>
        <v xml:space="preserve">  Please enter the device SN </v>
      </c>
      <c r="E4367" s="2" t="str">
        <f>IFERROR(VLOOKUP(C:C,对照表!A:C,3,0)," ")</f>
        <v>デバイスのシリアル番号を入力してください</v>
      </c>
    </row>
    <row r="4368" spans="1:5" x14ac:dyDescent="0.25">
      <c r="A4368" s="10" t="s">
        <v>17191</v>
      </c>
      <c r="B4368" s="1" t="s">
        <v>12510</v>
      </c>
      <c r="C4368" s="9" t="s">
        <v>16197</v>
      </c>
      <c r="D4368" s="3" t="str">
        <f>IFERROR(VLOOKUP(C:C,对照表!A:B,2,0)," ")</f>
        <v xml:space="preserve">  Device SN </v>
      </c>
      <c r="E4368" s="2" t="str">
        <f>IFERROR(VLOOKUP(C:C,对照表!A:C,3,0)," ")</f>
        <v xml:space="preserve"> </v>
      </c>
    </row>
    <row r="4369" spans="1:5" x14ac:dyDescent="0.25">
      <c r="A4369" s="10" t="s">
        <v>17192</v>
      </c>
      <c r="B4369" s="1" t="s">
        <v>12511</v>
      </c>
      <c r="C4369" s="9" t="s">
        <v>2883</v>
      </c>
      <c r="D4369" s="3" t="str">
        <f>IFERROR(VLOOKUP(C:C,对照表!A:B,2,0)," ")</f>
        <v xml:space="preserve">Commands: </v>
      </c>
      <c r="E4369" s="1" t="s">
        <v>2884</v>
      </c>
    </row>
    <row r="4370" spans="1:5" x14ac:dyDescent="0.25">
      <c r="A4370" s="10" t="s">
        <v>17193</v>
      </c>
      <c r="B4370" s="1" t="s">
        <v>12512</v>
      </c>
      <c r="C4370" s="9" t="s">
        <v>2885</v>
      </c>
      <c r="D4370" s="3" t="str">
        <f>IFERROR(VLOOKUP(C:C,对照表!A:B,2,0)," ")</f>
        <v>Commands</v>
      </c>
      <c r="E4370" s="1">
        <v>0</v>
      </c>
    </row>
    <row r="4371" spans="1:5" x14ac:dyDescent="0.25">
      <c r="A4371" s="10" t="s">
        <v>17194</v>
      </c>
      <c r="B4371" s="1" t="s">
        <v>12513</v>
      </c>
      <c r="C4371" s="9" t="s">
        <v>2886</v>
      </c>
      <c r="D4371" s="3" t="str">
        <f>IFERROR(VLOOKUP(C:C,对照表!A:B,2,0)," ")</f>
        <v>Command</v>
      </c>
      <c r="E4371" s="1" t="s">
        <v>2887</v>
      </c>
    </row>
    <row r="4372" spans="1:5" x14ac:dyDescent="0.25">
      <c r="A4372" s="10" t="s">
        <v>17195</v>
      </c>
      <c r="B4372" s="1" t="s">
        <v>12514</v>
      </c>
      <c r="C4372" s="9" t="s">
        <v>790</v>
      </c>
      <c r="D4372" s="3" t="str">
        <f>IFERROR(VLOOKUP(C:C,对照表!A:B,2,0)," ")</f>
        <v xml:space="preserve">Period: </v>
      </c>
      <c r="E4372" s="1" t="s">
        <v>7680</v>
      </c>
    </row>
    <row r="4373" spans="1:5" x14ac:dyDescent="0.25">
      <c r="A4373" s="10" t="s">
        <v>17196</v>
      </c>
      <c r="B4373" s="1" t="s">
        <v>12515</v>
      </c>
      <c r="C4373" s="9" t="s">
        <v>2891</v>
      </c>
      <c r="D4373" s="3" t="str">
        <f>IFERROR(VLOOKUP(C:C,对照表!A:B,2,0)," ")</f>
        <v>Command ID</v>
      </c>
      <c r="E4373" s="1" t="s">
        <v>2892</v>
      </c>
    </row>
    <row r="4374" spans="1:5" x14ac:dyDescent="0.25">
      <c r="A4374" s="10" t="s">
        <v>17197</v>
      </c>
      <c r="B4374" s="1" t="s">
        <v>12516</v>
      </c>
      <c r="C4374" s="9" t="s">
        <v>2907</v>
      </c>
      <c r="D4374" s="3" t="str">
        <f>IFERROR(VLOOKUP(C:C,对照表!A:B,2,0)," ")</f>
        <v>APPID</v>
      </c>
      <c r="E4374" s="1" t="s">
        <v>2908</v>
      </c>
    </row>
    <row r="4375" spans="1:5" x14ac:dyDescent="0.25">
      <c r="A4375" s="10" t="s">
        <v>17198</v>
      </c>
      <c r="B4375" s="1" t="s">
        <v>12517</v>
      </c>
      <c r="C4375" s="9" t="s">
        <v>218</v>
      </c>
      <c r="D4375" s="3" t="str">
        <f>IFERROR(VLOOKUP(C:C,对照表!A:B,2,0)," ")</f>
        <v xml:space="preserve">State </v>
      </c>
      <c r="E4375" s="2" t="str">
        <f>IFERROR(VLOOKUP(C:C,对照表!A:C,3,0)," ")</f>
        <v>状態</v>
      </c>
    </row>
    <row r="4376" spans="1:5" x14ac:dyDescent="0.25">
      <c r="A4376" s="10" t="s">
        <v>17199</v>
      </c>
      <c r="B4376" s="1" t="s">
        <v>12518</v>
      </c>
      <c r="C4376" s="9" t="s">
        <v>2894</v>
      </c>
      <c r="D4376" s="3" t="str">
        <f>IFERROR(VLOOKUP(C:C,对照表!A:B,2,0)," ")</f>
        <v>Sending-down time</v>
      </c>
      <c r="E4376" s="1" t="s">
        <v>2895</v>
      </c>
    </row>
    <row r="4377" spans="1:5" x14ac:dyDescent="0.25">
      <c r="A4377" s="10" t="s">
        <v>17200</v>
      </c>
      <c r="B4377" s="1" t="s">
        <v>12519</v>
      </c>
      <c r="C4377" s="9" t="s">
        <v>2896</v>
      </c>
      <c r="D4377" s="3" t="str">
        <f>IFERROR(VLOOKUP(C:C,对照表!A:B,2,0)," ")</f>
        <v>Operator</v>
      </c>
      <c r="E4377" s="1" t="s">
        <v>2897</v>
      </c>
    </row>
    <row r="4378" spans="1:5" x14ac:dyDescent="0.25">
      <c r="A4378" s="10" t="s">
        <v>17201</v>
      </c>
      <c r="B4378" s="1" t="s">
        <v>12520</v>
      </c>
      <c r="C4378" s="9" t="s">
        <v>709</v>
      </c>
      <c r="D4378" s="3" t="str">
        <f>IFERROR(VLOOKUP(C:C,对照表!A:B,2,0)," ")</f>
        <v>People information</v>
      </c>
      <c r="E4378" s="1" t="s">
        <v>710</v>
      </c>
    </row>
    <row r="4379" spans="1:5" x14ac:dyDescent="0.25">
      <c r="A4379" s="10" t="s">
        <v>17202</v>
      </c>
      <c r="B4379" s="1" t="s">
        <v>12521</v>
      </c>
      <c r="C4379" s="9" t="s">
        <v>2898</v>
      </c>
      <c r="D4379" s="3" t="str">
        <f>IFERROR(VLOOKUP(C:C,对照表!A:B,2,0)," ")</f>
        <v>Failure Factor</v>
      </c>
      <c r="E4379" s="1" t="s">
        <v>2900</v>
      </c>
    </row>
    <row r="4380" spans="1:5" x14ac:dyDescent="0.25">
      <c r="A4380" s="10" t="s">
        <v>17203</v>
      </c>
      <c r="B4380" s="1" t="s">
        <v>12522</v>
      </c>
      <c r="C4380" s="9" t="s">
        <v>2902</v>
      </c>
      <c r="D4380" s="3" t="str">
        <f>IFERROR(VLOOKUP(C:C,对照表!A:B,2,0)," ")</f>
        <v>Report time failed</v>
      </c>
      <c r="E4380" s="1" t="s">
        <v>2903</v>
      </c>
    </row>
    <row r="4381" spans="1:5" x14ac:dyDescent="0.25">
      <c r="A4381" s="10" t="s">
        <v>17204</v>
      </c>
      <c r="B4381" s="1" t="s">
        <v>12523</v>
      </c>
      <c r="C4381" s="9" t="s">
        <v>16013</v>
      </c>
      <c r="D4381" s="3" t="str">
        <f>IFERROR(VLOOKUP(C:C,对照表!A:B,2,0)," ")</f>
        <v>Record details of command sent down</v>
      </c>
      <c r="E4381" s="1" t="s">
        <v>2904</v>
      </c>
    </row>
    <row r="4382" spans="1:5" x14ac:dyDescent="0.25">
      <c r="A4382" s="10" t="s">
        <v>17205</v>
      </c>
      <c r="B4382" s="1" t="s">
        <v>12524</v>
      </c>
      <c r="C4382" s="9" t="s">
        <v>2905</v>
      </c>
      <c r="D4382" s="3" t="str">
        <f>IFERROR(VLOOKUP(C:C,对照表!A:B,2,0)," ")</f>
        <v>Command name</v>
      </c>
      <c r="E4382" s="1" t="s">
        <v>2906</v>
      </c>
    </row>
    <row r="4383" spans="1:5" ht="27.6" x14ac:dyDescent="0.25">
      <c r="A4383" s="10" t="s">
        <v>17206</v>
      </c>
      <c r="B4383" s="1" t="s">
        <v>12525</v>
      </c>
      <c r="C4383" s="9" t="s">
        <v>2891</v>
      </c>
      <c r="D4383" s="3" t="str">
        <f>IFERROR(VLOOKUP(C:C,对照表!A:B,2,0)," ")</f>
        <v>Command ID</v>
      </c>
      <c r="E4383" s="1" t="s">
        <v>2892</v>
      </c>
    </row>
    <row r="4384" spans="1:5" x14ac:dyDescent="0.25">
      <c r="A4384" s="10" t="s">
        <v>17207</v>
      </c>
      <c r="B4384" s="1" t="s">
        <v>12526</v>
      </c>
      <c r="C4384" s="9" t="s">
        <v>16197</v>
      </c>
      <c r="D4384" s="3" t="str">
        <f>IFERROR(VLOOKUP(C:C,对照表!A:B,2,0)," ")</f>
        <v xml:space="preserve">  Device SN </v>
      </c>
      <c r="E4384" s="2" t="str">
        <f>IFERROR(VLOOKUP(C:C,对照表!A:C,3,0)," ")</f>
        <v xml:space="preserve"> </v>
      </c>
    </row>
    <row r="4385" spans="1:5" x14ac:dyDescent="0.25">
      <c r="A4385" s="10" t="s">
        <v>17208</v>
      </c>
      <c r="B4385" s="1" t="s">
        <v>12527</v>
      </c>
      <c r="C4385" s="9" t="s">
        <v>2907</v>
      </c>
      <c r="D4385" s="3" t="str">
        <f>IFERROR(VLOOKUP(C:C,对照表!A:B,2,0)," ")</f>
        <v>APPID</v>
      </c>
      <c r="E4385" s="1" t="s">
        <v>2908</v>
      </c>
    </row>
    <row r="4386" spans="1:5" x14ac:dyDescent="0.25">
      <c r="A4386" s="10" t="s">
        <v>17209</v>
      </c>
      <c r="B4386" s="1" t="s">
        <v>12528</v>
      </c>
      <c r="C4386" s="9" t="s">
        <v>218</v>
      </c>
      <c r="D4386" s="3" t="str">
        <f>IFERROR(VLOOKUP(C:C,对照表!A:B,2,0)," ")</f>
        <v xml:space="preserve">State </v>
      </c>
      <c r="E4386" s="2" t="str">
        <f>IFERROR(VLOOKUP(C:C,对照表!A:C,3,0)," ")</f>
        <v>状態</v>
      </c>
    </row>
    <row r="4387" spans="1:5" x14ac:dyDescent="0.25">
      <c r="A4387" s="10" t="s">
        <v>17210</v>
      </c>
      <c r="B4387" s="1" t="s">
        <v>12529</v>
      </c>
      <c r="C4387" s="9" t="s">
        <v>2896</v>
      </c>
      <c r="D4387" s="3" t="str">
        <f>IFERROR(VLOOKUP(C:C,对照表!A:B,2,0)," ")</f>
        <v>Operator</v>
      </c>
      <c r="E4387" s="1" t="s">
        <v>2897</v>
      </c>
    </row>
    <row r="4388" spans="1:5" x14ac:dyDescent="0.25">
      <c r="A4388" s="10" t="s">
        <v>17211</v>
      </c>
      <c r="B4388" s="1" t="s">
        <v>12530</v>
      </c>
      <c r="C4388" s="9" t="s">
        <v>2894</v>
      </c>
      <c r="D4388" s="3" t="str">
        <f>IFERROR(VLOOKUP(C:C,对照表!A:B,2,0)," ")</f>
        <v>Sending-down time</v>
      </c>
      <c r="E4388" s="1" t="s">
        <v>2895</v>
      </c>
    </row>
    <row r="4389" spans="1:5" ht="27.6" x14ac:dyDescent="0.25">
      <c r="A4389" s="10" t="s">
        <v>17212</v>
      </c>
      <c r="B4389" s="1" t="s">
        <v>12531</v>
      </c>
      <c r="C4389" s="9" t="s">
        <v>2921</v>
      </c>
      <c r="D4389" s="3" t="str">
        <f>IFERROR(VLOOKUP(C:C,对照表!A:B,2,0)," ")</f>
        <v>Completion time for download data</v>
      </c>
      <c r="E4389" s="1" t="s">
        <v>2922</v>
      </c>
    </row>
    <row r="4390" spans="1:5" ht="27.6" x14ac:dyDescent="0.25">
      <c r="A4390" s="10" t="s">
        <v>17213</v>
      </c>
      <c r="B4390" s="1" t="s">
        <v>12532</v>
      </c>
      <c r="C4390" s="9" t="s">
        <v>2925</v>
      </c>
      <c r="D4390" s="3" t="str">
        <f>IFERROR(VLOOKUP(C:C,对照表!A:B,2,0)," ")</f>
        <v>Report time of execution completion</v>
      </c>
      <c r="E4390" s="1" t="s">
        <v>2926</v>
      </c>
    </row>
    <row r="4391" spans="1:5" x14ac:dyDescent="0.25">
      <c r="A4391" s="10" t="s">
        <v>17214</v>
      </c>
      <c r="B4391" s="1" t="s">
        <v>12533</v>
      </c>
      <c r="C4391" s="9" t="s">
        <v>2927</v>
      </c>
      <c r="D4391" s="3" t="str">
        <f>IFERROR(VLOOKUP(C:C,对照表!A:B,2,0)," ")</f>
        <v>Send time</v>
      </c>
      <c r="E4391" s="1" t="s">
        <v>2928</v>
      </c>
    </row>
    <row r="4392" spans="1:5" x14ac:dyDescent="0.25">
      <c r="A4392" s="10" t="s">
        <v>17215</v>
      </c>
      <c r="B4392" s="1" t="s">
        <v>12534</v>
      </c>
      <c r="C4392" s="9" t="s">
        <v>16198</v>
      </c>
      <c r="D4392" s="3" t="str">
        <f>IFERROR(VLOOKUP(C:C,对照表!A:B,2,0)," ")</f>
        <v>The processing results</v>
      </c>
      <c r="E4392" s="2" t="str">
        <f>IFERROR(VLOOKUP(C:C,对照表!A:C,3,0)," ")</f>
        <v xml:space="preserve"> </v>
      </c>
    </row>
    <row r="4393" spans="1:5" ht="27.6" x14ac:dyDescent="0.25">
      <c r="A4393" s="10" t="s">
        <v>17216</v>
      </c>
      <c r="B4393" s="1" t="s">
        <v>12535</v>
      </c>
      <c r="C4393" s="9" t="s">
        <v>16199</v>
      </c>
      <c r="D4393" s="3" t="str">
        <f>IFERROR(VLOOKUP(C:C,对照表!A:B,2,0)," ")</f>
        <v>The command sends the listening information normally</v>
      </c>
      <c r="E4393" s="2" t="str">
        <f>IFERROR(VLOOKUP(C:C,对照表!A:C,3,0)," ")</f>
        <v xml:space="preserve"> </v>
      </c>
    </row>
    <row r="4394" spans="1:5" ht="27.6" x14ac:dyDescent="0.25">
      <c r="A4394" s="10" t="s">
        <v>17217</v>
      </c>
      <c r="B4394" s="1" t="s">
        <v>12536</v>
      </c>
      <c r="C4394" s="9" t="s">
        <v>16200</v>
      </c>
      <c r="D4394" s="3" t="str">
        <f>IFERROR(VLOOKUP(C:C,对照表!A:B,2,0)," ")</f>
        <v>Command exception to send listening information</v>
      </c>
      <c r="E4394" s="2" t="str">
        <f>IFERROR(VLOOKUP(C:C,对照表!A:C,3,0)," ")</f>
        <v xml:space="preserve"> </v>
      </c>
    </row>
    <row r="4395" spans="1:5" x14ac:dyDescent="0.25">
      <c r="A4395" s="10" t="s">
        <v>17218</v>
      </c>
      <c r="B4395" s="1" t="s">
        <v>12537</v>
      </c>
      <c r="C4395" s="9" t="s">
        <v>2929</v>
      </c>
      <c r="D4395" s="3" t="str">
        <f>IFERROR(VLOOKUP(C:C,对照表!A:B,2,0)," ")</f>
        <v>View</v>
      </c>
      <c r="E4395" s="1" t="s">
        <v>2930</v>
      </c>
    </row>
    <row r="4396" spans="1:5" x14ac:dyDescent="0.25">
      <c r="A4396" s="10" t="s">
        <v>17219</v>
      </c>
      <c r="B4396" s="1" t="s">
        <v>12538</v>
      </c>
      <c r="C4396" s="9" t="s">
        <v>2931</v>
      </c>
      <c r="D4396" s="3" t="str">
        <f>IFERROR(VLOOKUP(C:C,对照表!A:B,2,0)," ")</f>
        <v>Resend</v>
      </c>
      <c r="E4396" s="1" t="s">
        <v>2933</v>
      </c>
    </row>
    <row r="4397" spans="1:5" x14ac:dyDescent="0.25">
      <c r="A4397" s="10" t="s">
        <v>17220</v>
      </c>
      <c r="B4397" s="1" t="s">
        <v>12539</v>
      </c>
      <c r="C4397" s="9" t="s">
        <v>392</v>
      </c>
      <c r="D4397" s="3" t="str">
        <f>IFERROR(VLOOKUP(C:C,对照表!A:B,2,0)," ")</f>
        <v>Process</v>
      </c>
      <c r="E4397" s="1" t="s">
        <v>394</v>
      </c>
    </row>
    <row r="4398" spans="1:5" ht="27.6" x14ac:dyDescent="0.25">
      <c r="A4398" s="10" t="s">
        <v>17221</v>
      </c>
      <c r="B4398" s="1" t="s">
        <v>12540</v>
      </c>
      <c r="C4398" s="9" t="s">
        <v>2935</v>
      </c>
      <c r="D4398" s="3" t="str">
        <f>IFERROR(VLOOKUP(C:C,对照表!A:B,2,0)," ")</f>
        <v>The processing object does not exist or you do not have permission to process the object</v>
      </c>
      <c r="E4398" s="1" t="s">
        <v>2936</v>
      </c>
    </row>
    <row r="4399" spans="1:5" ht="27.6" x14ac:dyDescent="0.25">
      <c r="A4399" s="10" t="s">
        <v>17222</v>
      </c>
      <c r="B4399" s="1" t="s">
        <v>12541</v>
      </c>
      <c r="C4399" s="9" t="s">
        <v>2937</v>
      </c>
      <c r="D4399" s="3" t="str">
        <f>IFERROR(VLOOKUP(C:C,对照表!A:B,2,0)," ")</f>
        <v>No app registered</v>
      </c>
      <c r="E4399" s="1" t="s">
        <v>2938</v>
      </c>
    </row>
    <row r="4400" spans="1:5" x14ac:dyDescent="0.25">
      <c r="A4400" s="10" t="s">
        <v>17223</v>
      </c>
      <c r="B4400" s="1" t="s">
        <v>12542</v>
      </c>
      <c r="C4400" s="9" t="s">
        <v>2939</v>
      </c>
      <c r="D4400" s="3" t="str">
        <f>IFERROR(VLOOKUP(C:C,对照表!A:B,2,0)," ")</f>
        <v>Insufficient disk space</v>
      </c>
      <c r="E4400" s="1" t="s">
        <v>2940</v>
      </c>
    </row>
    <row r="4401" spans="1:5" x14ac:dyDescent="0.25">
      <c r="A4401" s="10" t="s">
        <v>17224</v>
      </c>
      <c r="B4401" s="1" t="s">
        <v>12543</v>
      </c>
      <c r="C4401" s="9" t="s">
        <v>1198</v>
      </c>
      <c r="D4401" s="3" t="str">
        <f>IFERROR(VLOOKUP(C:C,对照表!A:B,2,0)," ")</f>
        <v>Data error exception</v>
      </c>
      <c r="E4401" s="1" t="s">
        <v>1199</v>
      </c>
    </row>
    <row r="4402" spans="1:5" x14ac:dyDescent="0.25">
      <c r="A4402" s="10" t="s">
        <v>17225</v>
      </c>
      <c r="B4402" s="1" t="s">
        <v>12544</v>
      </c>
      <c r="C4402" s="9" t="s">
        <v>2941</v>
      </c>
      <c r="D4402" s="3" t="str">
        <f>IFERROR(VLOOKUP(C:C,对照表!A:B,2,0)," ")</f>
        <v>Download data failed</v>
      </c>
      <c r="E4402" s="1" t="s">
        <v>2943</v>
      </c>
    </row>
    <row r="4403" spans="1:5" x14ac:dyDescent="0.25">
      <c r="A4403" s="10" t="s">
        <v>17226</v>
      </c>
      <c r="B4403" s="1" t="s">
        <v>12545</v>
      </c>
      <c r="C4403" s="9" t="s">
        <v>2945</v>
      </c>
      <c r="D4403" s="3" t="str">
        <f>IFERROR(VLOOKUP(C:C,对照表!A:B,2,0)," ")</f>
        <v>Feature extraction failed</v>
      </c>
      <c r="E4403" s="1" t="s">
        <v>2946</v>
      </c>
    </row>
    <row r="4404" spans="1:5" x14ac:dyDescent="0.25">
      <c r="A4404" s="10" t="s">
        <v>17227</v>
      </c>
      <c r="B4404" s="1" t="s">
        <v>12546</v>
      </c>
      <c r="C4404" s="9" t="s">
        <v>2947</v>
      </c>
      <c r="D4404" s="3" t="str">
        <f>IFERROR(VLOOKUP(C:C,对照表!A:B,2,0)," ")</f>
        <v>Download image failed</v>
      </c>
      <c r="E4404" s="1" t="s">
        <v>2948</v>
      </c>
    </row>
    <row r="4405" spans="1:5" x14ac:dyDescent="0.25">
      <c r="A4405" s="10" t="s">
        <v>17228</v>
      </c>
      <c r="B4405" s="1" t="s">
        <v>12547</v>
      </c>
      <c r="C4405" s="9" t="s">
        <v>2949</v>
      </c>
      <c r="D4405" s="3" t="str">
        <f>IFERROR(VLOOKUP(C:C,对照表!A:B,2,0)," ")</f>
        <v>Insufficient space</v>
      </c>
      <c r="E4405" s="1" t="s">
        <v>2950</v>
      </c>
    </row>
    <row r="4406" spans="1:5" x14ac:dyDescent="0.25">
      <c r="A4406" s="10" t="s">
        <v>17229</v>
      </c>
      <c r="B4406" s="1" t="s">
        <v>12548</v>
      </c>
      <c r="C4406" s="9" t="s">
        <v>2954</v>
      </c>
      <c r="D4406" s="3" t="str">
        <f>IFERROR(VLOOKUP(C:C,对照表!A:B,2,0)," ")</f>
        <v>Incorrect person information</v>
      </c>
      <c r="E4406" s="1" t="s">
        <v>2955</v>
      </c>
    </row>
    <row r="4407" spans="1:5" ht="27.6" x14ac:dyDescent="0.25">
      <c r="A4407" s="10" t="s">
        <v>17230</v>
      </c>
      <c r="B4407" s="1" t="s">
        <v>12549</v>
      </c>
      <c r="C4407" s="9" t="s">
        <v>2937</v>
      </c>
      <c r="D4407" s="3" t="str">
        <f>IFERROR(VLOOKUP(C:C,对照表!A:B,2,0)," ")</f>
        <v>No app registered</v>
      </c>
      <c r="E4407" s="1" t="s">
        <v>2938</v>
      </c>
    </row>
    <row r="4408" spans="1:5" x14ac:dyDescent="0.25">
      <c r="A4408" s="10" t="s">
        <v>17231</v>
      </c>
      <c r="B4408" s="1" t="s">
        <v>12550</v>
      </c>
      <c r="C4408" s="9" t="s">
        <v>2939</v>
      </c>
      <c r="D4408" s="3" t="str">
        <f>IFERROR(VLOOKUP(C:C,对照表!A:B,2,0)," ")</f>
        <v>Insufficient disk space</v>
      </c>
      <c r="E4408" s="1" t="s">
        <v>2940</v>
      </c>
    </row>
    <row r="4409" spans="1:5" x14ac:dyDescent="0.25">
      <c r="A4409" s="10" t="s">
        <v>17232</v>
      </c>
      <c r="B4409" s="1" t="s">
        <v>12551</v>
      </c>
      <c r="C4409" s="9" t="s">
        <v>1198</v>
      </c>
      <c r="D4409" s="3" t="str">
        <f>IFERROR(VLOOKUP(C:C,对照表!A:B,2,0)," ")</f>
        <v>Data error exception</v>
      </c>
      <c r="E4409" s="1" t="s">
        <v>1199</v>
      </c>
    </row>
    <row r="4410" spans="1:5" x14ac:dyDescent="0.25">
      <c r="A4410" s="10" t="s">
        <v>17233</v>
      </c>
      <c r="B4410" s="1" t="s">
        <v>12552</v>
      </c>
      <c r="C4410" s="9" t="s">
        <v>2941</v>
      </c>
      <c r="D4410" s="3" t="str">
        <f>IFERROR(VLOOKUP(C:C,对照表!A:B,2,0)," ")</f>
        <v>Download data failed</v>
      </c>
      <c r="E4410" s="1" t="s">
        <v>2943</v>
      </c>
    </row>
    <row r="4411" spans="1:5" x14ac:dyDescent="0.25">
      <c r="A4411" s="10" t="s">
        <v>17234</v>
      </c>
      <c r="B4411" s="1" t="s">
        <v>12553</v>
      </c>
      <c r="C4411" s="9" t="s">
        <v>2945</v>
      </c>
      <c r="D4411" s="3" t="str">
        <f>IFERROR(VLOOKUP(C:C,对照表!A:B,2,0)," ")</f>
        <v>Feature extraction failed</v>
      </c>
      <c r="E4411" s="1" t="s">
        <v>2946</v>
      </c>
    </row>
    <row r="4412" spans="1:5" x14ac:dyDescent="0.25">
      <c r="A4412" s="10" t="s">
        <v>17235</v>
      </c>
      <c r="B4412" s="1" t="s">
        <v>12554</v>
      </c>
      <c r="C4412" s="9" t="s">
        <v>2947</v>
      </c>
      <c r="D4412" s="3" t="str">
        <f>IFERROR(VLOOKUP(C:C,对照表!A:B,2,0)," ")</f>
        <v>Download image failed</v>
      </c>
      <c r="E4412" s="1" t="s">
        <v>2948</v>
      </c>
    </row>
    <row r="4413" spans="1:5" x14ac:dyDescent="0.25">
      <c r="A4413" s="10" t="s">
        <v>17236</v>
      </c>
      <c r="B4413" s="1" t="s">
        <v>12555</v>
      </c>
      <c r="C4413" s="9" t="s">
        <v>2949</v>
      </c>
      <c r="D4413" s="3" t="str">
        <f>IFERROR(VLOOKUP(C:C,对照表!A:B,2,0)," ")</f>
        <v>Insufficient space</v>
      </c>
      <c r="E4413" s="1" t="s">
        <v>2950</v>
      </c>
    </row>
    <row r="4414" spans="1:5" x14ac:dyDescent="0.25">
      <c r="A4414" s="10" t="s">
        <v>17237</v>
      </c>
      <c r="B4414" s="1" t="s">
        <v>12556</v>
      </c>
      <c r="C4414" s="9" t="s">
        <v>2954</v>
      </c>
      <c r="D4414" s="3" t="str">
        <f>IFERROR(VLOOKUP(C:C,对照表!A:B,2,0)," ")</f>
        <v>Incorrect person information</v>
      </c>
      <c r="E4414" s="1" t="s">
        <v>2955</v>
      </c>
    </row>
    <row r="4415" spans="1:5" x14ac:dyDescent="0.25">
      <c r="A4415" s="10" t="s">
        <v>17238</v>
      </c>
      <c r="B4415" s="1" t="s">
        <v>12557</v>
      </c>
      <c r="C4415" s="9" t="s">
        <v>3585</v>
      </c>
      <c r="D4415" s="3" t="str">
        <f>IFERROR(VLOOKUP(C:C,对照表!A:B,2,0)," ")</f>
        <v>Unsupported command</v>
      </c>
      <c r="E4415" s="1" t="s">
        <v>3585</v>
      </c>
    </row>
    <row r="4416" spans="1:5" ht="27.6" x14ac:dyDescent="0.25">
      <c r="A4416" s="10" t="s">
        <v>17239</v>
      </c>
      <c r="B4416" s="1" t="s">
        <v>12558</v>
      </c>
      <c r="C4416" s="9" t="s">
        <v>2937</v>
      </c>
      <c r="D4416" s="3" t="str">
        <f>IFERROR(VLOOKUP(C:C,对照表!A:B,2,0)," ")</f>
        <v>No app registered</v>
      </c>
      <c r="E4416" s="1" t="s">
        <v>2938</v>
      </c>
    </row>
    <row r="4417" spans="1:5" x14ac:dyDescent="0.25">
      <c r="A4417" s="10" t="s">
        <v>17240</v>
      </c>
      <c r="B4417" s="1" t="s">
        <v>12559</v>
      </c>
      <c r="C4417" s="9" t="s">
        <v>2939</v>
      </c>
      <c r="D4417" s="3" t="str">
        <f>IFERROR(VLOOKUP(C:C,对照表!A:B,2,0)," ")</f>
        <v>Insufficient disk space</v>
      </c>
      <c r="E4417" s="1" t="s">
        <v>2940</v>
      </c>
    </row>
    <row r="4418" spans="1:5" x14ac:dyDescent="0.25">
      <c r="A4418" s="10" t="s">
        <v>17241</v>
      </c>
      <c r="B4418" s="1" t="s">
        <v>12560</v>
      </c>
      <c r="C4418" s="9" t="s">
        <v>1198</v>
      </c>
      <c r="D4418" s="3" t="str">
        <f>IFERROR(VLOOKUP(C:C,对照表!A:B,2,0)," ")</f>
        <v>Data error exception</v>
      </c>
      <c r="E4418" s="1" t="s">
        <v>1199</v>
      </c>
    </row>
    <row r="4419" spans="1:5" x14ac:dyDescent="0.25">
      <c r="A4419" s="10" t="s">
        <v>17242</v>
      </c>
      <c r="B4419" s="1" t="s">
        <v>12561</v>
      </c>
      <c r="C4419" s="9" t="s">
        <v>2941</v>
      </c>
      <c r="D4419" s="3" t="str">
        <f>IFERROR(VLOOKUP(C:C,对照表!A:B,2,0)," ")</f>
        <v>Download data failed</v>
      </c>
      <c r="E4419" s="1" t="s">
        <v>2943</v>
      </c>
    </row>
    <row r="4420" spans="1:5" x14ac:dyDescent="0.25">
      <c r="A4420" s="10" t="s">
        <v>17243</v>
      </c>
      <c r="B4420" s="1" t="s">
        <v>12562</v>
      </c>
      <c r="C4420" s="9" t="s">
        <v>2945</v>
      </c>
      <c r="D4420" s="3" t="str">
        <f>IFERROR(VLOOKUP(C:C,对照表!A:B,2,0)," ")</f>
        <v>Feature extraction failed</v>
      </c>
      <c r="E4420" s="1" t="s">
        <v>2946</v>
      </c>
    </row>
    <row r="4421" spans="1:5" x14ac:dyDescent="0.25">
      <c r="A4421" s="10" t="s">
        <v>17244</v>
      </c>
      <c r="B4421" s="1" t="s">
        <v>12563</v>
      </c>
      <c r="C4421" s="9" t="s">
        <v>2947</v>
      </c>
      <c r="D4421" s="3" t="str">
        <f>IFERROR(VLOOKUP(C:C,对照表!A:B,2,0)," ")</f>
        <v>Download image failed</v>
      </c>
      <c r="E4421" s="1" t="s">
        <v>2948</v>
      </c>
    </row>
    <row r="4422" spans="1:5" x14ac:dyDescent="0.25">
      <c r="A4422" s="10" t="s">
        <v>17245</v>
      </c>
      <c r="B4422" s="1" t="s">
        <v>12564</v>
      </c>
      <c r="C4422" s="9" t="s">
        <v>2949</v>
      </c>
      <c r="D4422" s="3" t="str">
        <f>IFERROR(VLOOKUP(C:C,对照表!A:B,2,0)," ")</f>
        <v>Insufficient space</v>
      </c>
      <c r="E4422" s="1" t="s">
        <v>2950</v>
      </c>
    </row>
    <row r="4423" spans="1:5" x14ac:dyDescent="0.25">
      <c r="A4423" s="10" t="s">
        <v>17246</v>
      </c>
      <c r="B4423" s="1" t="s">
        <v>12565</v>
      </c>
      <c r="C4423" s="9" t="s">
        <v>2954</v>
      </c>
      <c r="D4423" s="3" t="str">
        <f>IFERROR(VLOOKUP(C:C,对照表!A:B,2,0)," ")</f>
        <v>Incorrect person information</v>
      </c>
      <c r="E4423" s="1" t="s">
        <v>2955</v>
      </c>
    </row>
    <row r="4424" spans="1:5" ht="27.6" x14ac:dyDescent="0.25">
      <c r="A4424" s="10" t="s">
        <v>17247</v>
      </c>
      <c r="B4424" s="1" t="s">
        <v>12566</v>
      </c>
      <c r="C4424" s="9" t="s">
        <v>2956</v>
      </c>
      <c r="D4424" s="3" t="str">
        <f>IFERROR(VLOOKUP(C:C,对照表!A:B,2,0)," ")</f>
        <v>Name</v>
      </c>
      <c r="E4424" s="1" t="s">
        <v>2957</v>
      </c>
    </row>
    <row r="4425" spans="1:5" ht="27.6" x14ac:dyDescent="0.25">
      <c r="A4425" s="10" t="s">
        <v>17248</v>
      </c>
      <c r="B4425" s="1" t="s">
        <v>12567</v>
      </c>
      <c r="C4425" s="9" t="s">
        <v>2958</v>
      </c>
      <c r="D4425" s="3" t="str">
        <f>IFERROR(VLOOKUP(C:C,对照表!A:B,2,0)," ")</f>
        <v>Device Type</v>
      </c>
      <c r="E4425" s="1" t="s">
        <v>2959</v>
      </c>
    </row>
    <row r="4426" spans="1:5" ht="27.6" x14ac:dyDescent="0.25">
      <c r="A4426" s="10" t="s">
        <v>17249</v>
      </c>
      <c r="B4426" s="1" t="s">
        <v>12568</v>
      </c>
      <c r="C4426" s="9" t="s">
        <v>16201</v>
      </c>
      <c r="D4426" s="3" t="str">
        <f>IFERROR(VLOOKUP(C:C,对照表!A:B,2,0)," ")</f>
        <v>SN error</v>
      </c>
      <c r="E4426" s="2" t="str">
        <f>IFERROR(VLOOKUP(C:C,对照表!A:C,3,0)," ")</f>
        <v xml:space="preserve"> </v>
      </c>
    </row>
    <row r="4427" spans="1:5" ht="27.6" x14ac:dyDescent="0.25">
      <c r="A4427" s="10" t="s">
        <v>17250</v>
      </c>
      <c r="B4427" s="1" t="s">
        <v>12569</v>
      </c>
      <c r="C4427" s="9" t="s">
        <v>15891</v>
      </c>
      <c r="D4427" s="3" t="str">
        <f>IFERROR(VLOOKUP(C:C,对照表!A:B,2,0)," ")</f>
        <v>Software version</v>
      </c>
      <c r="E4427" s="1" t="s">
        <v>2960</v>
      </c>
    </row>
    <row r="4428" spans="1:5" ht="27.6" x14ac:dyDescent="0.25">
      <c r="A4428" s="10" t="s">
        <v>17251</v>
      </c>
      <c r="B4428" s="1" t="s">
        <v>12570</v>
      </c>
      <c r="C4428" s="9" t="s">
        <v>15895</v>
      </c>
      <c r="D4428" s="3" t="str">
        <f>IFERROR(VLOOKUP(C:C,对照表!A:B,2,0)," ")</f>
        <v>Algorithm version</v>
      </c>
      <c r="E4428" s="1" t="s">
        <v>2963</v>
      </c>
    </row>
    <row r="4429" spans="1:5" ht="27.6" x14ac:dyDescent="0.25">
      <c r="A4429" s="10" t="s">
        <v>17252</v>
      </c>
      <c r="B4429" s="1" t="s">
        <v>12571</v>
      </c>
      <c r="C4429" s="9" t="s">
        <v>15896</v>
      </c>
      <c r="D4429" s="3" t="str">
        <f>IFERROR(VLOOKUP(C:C,对照表!A:B,2,0)," ")</f>
        <v>Hardware version</v>
      </c>
      <c r="E4429" s="1" t="s">
        <v>2964</v>
      </c>
    </row>
    <row r="4430" spans="1:5" x14ac:dyDescent="0.25">
      <c r="A4430" s="10" t="s">
        <v>17253</v>
      </c>
      <c r="B4430" s="1" t="s">
        <v>12572</v>
      </c>
      <c r="C4430" s="9" t="s">
        <v>2965</v>
      </c>
      <c r="D4430" s="3" t="str">
        <f>IFERROR(VLOOKUP(C:C,对照表!A:B,2,0)," ")</f>
        <v>Wireless MAC address</v>
      </c>
      <c r="E4430" s="1" t="s">
        <v>2966</v>
      </c>
    </row>
    <row r="4431" spans="1:5" x14ac:dyDescent="0.25">
      <c r="A4431" s="10" t="s">
        <v>17254</v>
      </c>
      <c r="B4431" s="1" t="s">
        <v>12573</v>
      </c>
      <c r="C4431" s="9" t="s">
        <v>2967</v>
      </c>
      <c r="D4431" s="3" t="str">
        <f>IFERROR(VLOOKUP(C:C,对照表!A:B,2,0)," ")</f>
        <v>Wired MAC address</v>
      </c>
      <c r="E4431" s="1" t="s">
        <v>2968</v>
      </c>
    </row>
    <row r="4432" spans="1:5" ht="27.6" x14ac:dyDescent="0.25">
      <c r="A4432" s="10" t="s">
        <v>17255</v>
      </c>
      <c r="B4432" s="1" t="s">
        <v>12574</v>
      </c>
      <c r="C4432" s="9" t="s">
        <v>2971</v>
      </c>
      <c r="D4432" s="3" t="str">
        <f>IFERROR(VLOOKUP(C:C,对照表!A:B,2,0)," ")</f>
        <v>Upper limit of personnel</v>
      </c>
      <c r="E4432" s="1" t="s">
        <v>2973</v>
      </c>
    </row>
    <row r="4433" spans="1:5" ht="27.6" x14ac:dyDescent="0.25">
      <c r="A4433" s="10" t="s">
        <v>17256</v>
      </c>
      <c r="B4433" s="1" t="s">
        <v>12575</v>
      </c>
      <c r="C4433" s="9" t="s">
        <v>2977</v>
      </c>
      <c r="D4433" s="3" t="str">
        <f>IFERROR(VLOOKUP(C:C,对照表!A:B,2,0)," ")</f>
        <v>Manufacturer</v>
      </c>
      <c r="E4433" s="1" t="s">
        <v>2978</v>
      </c>
    </row>
    <row r="4434" spans="1:5" ht="27.6" x14ac:dyDescent="0.25">
      <c r="A4434" s="10" t="s">
        <v>17257</v>
      </c>
      <c r="B4434" s="1" t="s">
        <v>12576</v>
      </c>
      <c r="C4434" s="9" t="s">
        <v>2979</v>
      </c>
      <c r="D4434" s="3" t="str">
        <f>IFERROR(VLOOKUP(C:C,对照表!A:B,2,0)," ")</f>
        <v>Wiegand type</v>
      </c>
      <c r="E4434" s="1" t="s">
        <v>2980</v>
      </c>
    </row>
    <row r="4435" spans="1:5" ht="27.6" x14ac:dyDescent="0.25">
      <c r="A4435" s="10" t="s">
        <v>17258</v>
      </c>
      <c r="B4435" s="1" t="s">
        <v>12577</v>
      </c>
      <c r="C4435" s="9" t="s">
        <v>2981</v>
      </c>
      <c r="D4435" s="3" t="str">
        <f>IFERROR(VLOOKUP(C:C,对照表!A:B,2,0)," ")</f>
        <v>Parity check</v>
      </c>
      <c r="E4435" s="1" t="s">
        <v>2982</v>
      </c>
    </row>
    <row r="4436" spans="1:5" ht="27.6" x14ac:dyDescent="0.25">
      <c r="A4436" s="10" t="s">
        <v>17259</v>
      </c>
      <c r="B4436" s="1" t="s">
        <v>12578</v>
      </c>
      <c r="C4436" s="9" t="s">
        <v>9359</v>
      </c>
      <c r="D4436" s="3" t="str">
        <f>IFERROR(VLOOKUP(C:C,对照表!A:B,2,0)," ")</f>
        <v>Total digits (26-64)</v>
      </c>
      <c r="E4436" s="1" t="s">
        <v>2984</v>
      </c>
    </row>
    <row r="4437" spans="1:5" ht="27.6" x14ac:dyDescent="0.25">
      <c r="A4437" s="10" t="s">
        <v>17260</v>
      </c>
      <c r="B4437" s="1" t="s">
        <v>12579</v>
      </c>
      <c r="C4437" s="9" t="s">
        <v>2986</v>
      </c>
      <c r="D4437" s="3" t="str">
        <f>IFERROR(VLOOKUP(C:C,对照表!A:B,2,0)," ")</f>
        <v>Data digits</v>
      </c>
      <c r="E4437" s="1" t="s">
        <v>2987</v>
      </c>
    </row>
    <row r="4438" spans="1:5" ht="27.6" x14ac:dyDescent="0.25">
      <c r="A4438" s="10" t="s">
        <v>17261</v>
      </c>
      <c r="B4438" s="1" t="s">
        <v>12580</v>
      </c>
      <c r="C4438" s="9" t="s">
        <v>2988</v>
      </c>
      <c r="D4438" s="3" t="str">
        <f>IFERROR(VLOOKUP(C:C,对照表!A:B,2,0)," ")</f>
        <v>First digit even parity check</v>
      </c>
      <c r="E4438" s="1" t="s">
        <v>2989</v>
      </c>
    </row>
    <row r="4439" spans="1:5" ht="27.6" x14ac:dyDescent="0.25">
      <c r="A4439" s="10" t="s">
        <v>17262</v>
      </c>
      <c r="B4439" s="1" t="s">
        <v>12581</v>
      </c>
      <c r="C4439" s="9" t="s">
        <v>2990</v>
      </c>
      <c r="D4439" s="3" t="str">
        <f>IFERROR(VLOOKUP(C:C,对照表!A:B,2,0)," ")</f>
        <v>Last digit odd parity check</v>
      </c>
      <c r="E4439" s="1" t="s">
        <v>2991</v>
      </c>
    </row>
    <row r="4440" spans="1:5" ht="27.6" x14ac:dyDescent="0.25">
      <c r="A4440" s="10" t="s">
        <v>17263</v>
      </c>
      <c r="B4440" s="1" t="s">
        <v>12582</v>
      </c>
      <c r="C4440" s="9" t="s">
        <v>9366</v>
      </c>
      <c r="D4440" s="3" t="str">
        <f>IFERROR(VLOOKUP(C:C,对照表!A:B,2,0)," ")</f>
        <v>Pulse interval (100-2000us)</v>
      </c>
      <c r="E4440" s="1" t="s">
        <v>2994</v>
      </c>
    </row>
    <row r="4441" spans="1:5" ht="27.6" x14ac:dyDescent="0.25">
      <c r="A4441" s="10" t="s">
        <v>17264</v>
      </c>
      <c r="B4441" s="1" t="s">
        <v>12583</v>
      </c>
      <c r="C4441" s="9" t="s">
        <v>9369</v>
      </c>
      <c r="D4441" s="3" t="str">
        <f>IFERROR(VLOOKUP(C:C,对照表!A:B,2,0)," ")</f>
        <v>Pulse width (20-400us)</v>
      </c>
      <c r="E4441" s="1" t="s">
        <v>2995</v>
      </c>
    </row>
    <row r="4442" spans="1:5" ht="27.6" x14ac:dyDescent="0.25">
      <c r="A4442" s="10" t="s">
        <v>17265</v>
      </c>
      <c r="B4442" s="1" t="s">
        <v>12584</v>
      </c>
      <c r="C4442" s="9" t="s">
        <v>2996</v>
      </c>
      <c r="D4442" s="3" t="str">
        <f>IFERROR(VLOOKUP(C:C,对照表!A:B,2,0)," ")</f>
        <v>Verify the digits of the card number</v>
      </c>
      <c r="E4442" s="1" t="s">
        <v>2997</v>
      </c>
    </row>
    <row r="4443" spans="1:5" ht="27.6" x14ac:dyDescent="0.25">
      <c r="A4443" s="10" t="s">
        <v>17266</v>
      </c>
      <c r="B4443" s="1" t="s">
        <v>12585</v>
      </c>
      <c r="C4443" s="9" t="s">
        <v>3000</v>
      </c>
      <c r="D4443" s="3" t="str">
        <f>IFERROR(VLOOKUP(C:C,对照表!A:B,2,0)," ")</f>
        <v>1:1 card number not in library</v>
      </c>
      <c r="E4443" s="1" t="s">
        <v>3001</v>
      </c>
    </row>
    <row r="4444" spans="1:5" ht="27.6" x14ac:dyDescent="0.25">
      <c r="A4444" s="10" t="s">
        <v>17267</v>
      </c>
      <c r="B4444" s="1" t="s">
        <v>12586</v>
      </c>
      <c r="C4444" s="9" t="s">
        <v>3005</v>
      </c>
      <c r="D4444" s="3" t="str">
        <f>IFERROR(VLOOKUP(C:C,对照表!A:B,2,0)," ")</f>
        <v>1:1 card number failed the verification</v>
      </c>
      <c r="E4444" s="1" t="s">
        <v>3006</v>
      </c>
    </row>
    <row r="4445" spans="1:5" ht="27.6" x14ac:dyDescent="0.25">
      <c r="A4445" s="10" t="s">
        <v>17268</v>
      </c>
      <c r="B4445" s="1" t="s">
        <v>12587</v>
      </c>
      <c r="C4445" s="9" t="s">
        <v>3007</v>
      </c>
      <c r="D4445" s="3" t="str">
        <f>IFERROR(VLOOKUP(C:C,对照表!A:B,2,0)," ")</f>
        <v>1:N card number succeeded the verification</v>
      </c>
      <c r="E4445" s="1" t="s">
        <v>3008</v>
      </c>
    </row>
    <row r="4446" spans="1:5" ht="27.6" x14ac:dyDescent="0.25">
      <c r="A4446" s="10" t="s">
        <v>17269</v>
      </c>
      <c r="B4446" s="1" t="s">
        <v>12588</v>
      </c>
      <c r="C4446" s="9" t="s">
        <v>9378</v>
      </c>
      <c r="D4446" s="3" t="str">
        <f>IFERROR(VLOOKUP(C:C,对照表!A:B,2,0)," ")</f>
        <v>Dry contact signal time length (200-1000ms)</v>
      </c>
      <c r="E4446" s="1" t="s">
        <v>3009</v>
      </c>
    </row>
    <row r="4447" spans="1:5" ht="27.6" x14ac:dyDescent="0.25">
      <c r="A4447" s="10" t="s">
        <v>17270</v>
      </c>
      <c r="B4447" s="1" t="s">
        <v>12589</v>
      </c>
      <c r="C4447" s="9" t="s">
        <v>3011</v>
      </c>
      <c r="D4447" s="3" t="str">
        <f>IFERROR(VLOOKUP(C:C,对照表!A:B,2,0)," ")</f>
        <v>Local blacklist</v>
      </c>
      <c r="E4447" s="1" t="s">
        <v>3013</v>
      </c>
    </row>
    <row r="4448" spans="1:5" ht="27.6" x14ac:dyDescent="0.25">
      <c r="A4448" s="10" t="s">
        <v>17271</v>
      </c>
      <c r="B4448" s="1" t="s">
        <v>12590</v>
      </c>
      <c r="C4448" s="9" t="s">
        <v>15985</v>
      </c>
      <c r="D4448" s="3" t="str">
        <f>IFERROR(VLOOKUP(C:C,对照表!A:B,2,0)," ")</f>
        <v>Fundamental brightness of the fill-in light (%)</v>
      </c>
      <c r="E4448" s="1" t="s">
        <v>3014</v>
      </c>
    </row>
    <row r="4449" spans="1:5" ht="27.6" x14ac:dyDescent="0.25">
      <c r="A4449" s="10" t="s">
        <v>17272</v>
      </c>
      <c r="B4449" s="1" t="s">
        <v>12591</v>
      </c>
      <c r="C4449" s="9" t="s">
        <v>15987</v>
      </c>
      <c r="D4449" s="3" t="str">
        <f>IFERROR(VLOOKUP(C:C,对照表!A:B,2,0)," ")</f>
        <v>Brightness of the fill-in light in recognition (%)</v>
      </c>
      <c r="E4449" s="1" t="s">
        <v>3015</v>
      </c>
    </row>
    <row r="4450" spans="1:5" ht="27.6" x14ac:dyDescent="0.25">
      <c r="A4450" s="10" t="s">
        <v>17273</v>
      </c>
      <c r="B4450" s="1" t="s">
        <v>12592</v>
      </c>
      <c r="C4450" s="9" t="s">
        <v>15989</v>
      </c>
      <c r="D4450" s="3" t="str">
        <f>IFERROR(VLOOKUP(C:C,对照表!A:B,2,0)," ")</f>
        <v>Fill light time in recognition(s)</v>
      </c>
      <c r="E4450" s="1" t="s">
        <v>3016</v>
      </c>
    </row>
    <row r="4451" spans="1:5" ht="27.6" x14ac:dyDescent="0.25">
      <c r="A4451" s="10" t="s">
        <v>17274</v>
      </c>
      <c r="B4451" s="1" t="s">
        <v>12593</v>
      </c>
      <c r="C4451" s="9" t="s">
        <v>15992</v>
      </c>
      <c r="D4451" s="3" t="str">
        <f>IFERROR(VLOOKUP(C:C,对照表!A:B,2,0)," ")</f>
        <v>Sensitivity of the recognition of the fill-in light (%)</v>
      </c>
      <c r="E4451" s="1" t="s">
        <v>3018</v>
      </c>
    </row>
    <row r="4452" spans="1:5" ht="27.6" x14ac:dyDescent="0.25">
      <c r="A4452" s="10" t="s">
        <v>17275</v>
      </c>
      <c r="B4452" s="1" t="s">
        <v>12594</v>
      </c>
      <c r="C4452" s="9" t="s">
        <v>20699</v>
      </c>
      <c r="D4452" s="3" t="str">
        <f>IFERROR(VLOOKUP(C:C,对照表!A:B,2,0)," ")</f>
        <v>Recognition distance error</v>
      </c>
      <c r="E4452" s="2" t="str">
        <f>IFERROR(VLOOKUP(C:C,对照表!A:C,3,0)," ")</f>
        <v>認識距離エラー</v>
      </c>
    </row>
    <row r="4453" spans="1:5" ht="27.6" x14ac:dyDescent="0.25">
      <c r="A4453" s="10" t="s">
        <v>17276</v>
      </c>
      <c r="B4453" s="1" t="s">
        <v>12595</v>
      </c>
      <c r="C4453" s="9" t="s">
        <v>3020</v>
      </c>
      <c r="D4453" s="3" t="str">
        <f>IFERROR(VLOOKUP(C:C,对照表!A:B,2,0)," ")</f>
        <v>System language</v>
      </c>
      <c r="E4453" s="1" t="s">
        <v>3021</v>
      </c>
    </row>
    <row r="4454" spans="1:5" ht="27.6" x14ac:dyDescent="0.25">
      <c r="A4454" s="10" t="s">
        <v>17277</v>
      </c>
      <c r="B4454" s="1" t="s">
        <v>12596</v>
      </c>
      <c r="C4454" s="9" t="s">
        <v>3022</v>
      </c>
      <c r="D4454" s="3" t="str">
        <f>IFERROR(VLOOKUP(C:C,对照表!A:B,2,0)," ")</f>
        <v>Volume switch</v>
      </c>
      <c r="E4454" s="1" t="s">
        <v>3023</v>
      </c>
    </row>
    <row r="4455" spans="1:5" ht="27.6" x14ac:dyDescent="0.25">
      <c r="A4455" s="10" t="s">
        <v>17278</v>
      </c>
      <c r="B4455" s="1" t="s">
        <v>12597</v>
      </c>
      <c r="C4455" s="9" t="s">
        <v>3024</v>
      </c>
      <c r="D4455" s="3" t="str">
        <f>IFERROR(VLOOKUP(C:C,对照表!A:B,2,0)," ")</f>
        <v>Volume</v>
      </c>
      <c r="E4455" s="1" t="s">
        <v>3025</v>
      </c>
    </row>
    <row r="4456" spans="1:5" ht="27.6" x14ac:dyDescent="0.25">
      <c r="A4456" s="10" t="s">
        <v>17279</v>
      </c>
      <c r="B4456" s="1" t="s">
        <v>12598</v>
      </c>
      <c r="C4456" s="9" t="s">
        <v>3026</v>
      </c>
      <c r="D4456" s="3" t="str">
        <f>IFERROR(VLOOKUP(C:C,对照表!A:B,2,0)," ")</f>
        <v>Screen brightness</v>
      </c>
      <c r="E4456" s="1" t="s">
        <v>3027</v>
      </c>
    </row>
    <row r="4457" spans="1:5" ht="27.6" x14ac:dyDescent="0.25">
      <c r="A4457" s="10" t="s">
        <v>17280</v>
      </c>
      <c r="B4457" s="1" t="s">
        <v>12599</v>
      </c>
      <c r="C4457" s="9" t="s">
        <v>3028</v>
      </c>
      <c r="D4457" s="3" t="str">
        <f>IFERROR(VLOOKUP(C:C,对照表!A:B,2,0)," ")</f>
        <v>QR code passing mode</v>
      </c>
      <c r="E4457" s="1" t="s">
        <v>3030</v>
      </c>
    </row>
    <row r="4458" spans="1:5" ht="27.6" x14ac:dyDescent="0.25">
      <c r="A4458" s="10" t="s">
        <v>17281</v>
      </c>
      <c r="B4458" s="1" t="s">
        <v>12600</v>
      </c>
      <c r="C4458" s="9" t="s">
        <v>3035</v>
      </c>
      <c r="D4458" s="3" t="str">
        <f>IFERROR(VLOOKUP(C:C,对照表!A:B,2,0)," ")</f>
        <v>Fingerprint</v>
      </c>
      <c r="E4458" s="1" t="s">
        <v>3037</v>
      </c>
    </row>
    <row r="4459" spans="1:5" ht="27.6" x14ac:dyDescent="0.25">
      <c r="A4459" s="10" t="s">
        <v>17282</v>
      </c>
      <c r="B4459" s="1" t="s">
        <v>12601</v>
      </c>
      <c r="C4459" s="9" t="s">
        <v>3038</v>
      </c>
      <c r="D4459" s="3" t="str">
        <f>IFERROR(VLOOKUP(C:C,对照表!A:B,2,0)," ")</f>
        <v>Fingerprint verification</v>
      </c>
      <c r="E4459" s="1" t="s">
        <v>3039</v>
      </c>
    </row>
    <row r="4460" spans="1:5" ht="27.6" x14ac:dyDescent="0.25">
      <c r="A4460" s="10" t="s">
        <v>17283</v>
      </c>
      <c r="B4460" s="1" t="s">
        <v>12602</v>
      </c>
      <c r="C4460" s="9" t="s">
        <v>3040</v>
      </c>
      <c r="D4460" s="3" t="str">
        <f>IFERROR(VLOOKUP(C:C,对照表!A:B,2,0)," ")</f>
        <v>Fingerprint comparison threshold</v>
      </c>
      <c r="E4460" s="1" t="s">
        <v>3041</v>
      </c>
    </row>
    <row r="4461" spans="1:5" ht="27.6" x14ac:dyDescent="0.25">
      <c r="A4461" s="10" t="s">
        <v>17284</v>
      </c>
      <c r="B4461" s="1" t="s">
        <v>12603</v>
      </c>
      <c r="C4461" s="9" t="s">
        <v>3042</v>
      </c>
      <c r="D4461" s="3" t="str">
        <f>IFERROR(VLOOKUP(C:C,对照表!A:B,2,0)," ")</f>
        <v>Local checking</v>
      </c>
      <c r="E4461" s="1" t="s">
        <v>3043</v>
      </c>
    </row>
    <row r="4462" spans="1:5" ht="27.6" x14ac:dyDescent="0.25">
      <c r="A4462" s="10" t="s">
        <v>17285</v>
      </c>
      <c r="B4462" s="1" t="s">
        <v>12604</v>
      </c>
      <c r="C4462" s="9" t="s">
        <v>15961</v>
      </c>
      <c r="D4462" s="3" t="str">
        <f>IFERROR(VLOOKUP(C:C,对照表!A:B,2,0)," ")</f>
        <v>quality evaluation switch</v>
      </c>
      <c r="E4462" s="1" t="s">
        <v>3044</v>
      </c>
    </row>
    <row r="4463" spans="1:5" ht="27.6" x14ac:dyDescent="0.25">
      <c r="A4463" s="10" t="s">
        <v>17286</v>
      </c>
      <c r="B4463" s="1" t="s">
        <v>12605</v>
      </c>
      <c r="C4463" s="9" t="s">
        <v>3047</v>
      </c>
      <c r="D4463" s="3" t="str">
        <f>IFERROR(VLOOKUP(C:C,对照表!A:B,2,0)," ")</f>
        <v>Tilted face detection</v>
      </c>
      <c r="E4463" s="1" t="s">
        <v>3048</v>
      </c>
    </row>
    <row r="4464" spans="1:5" ht="27.6" x14ac:dyDescent="0.25">
      <c r="A4464" s="10" t="s">
        <v>17287</v>
      </c>
      <c r="B4464" s="1" t="s">
        <v>12606</v>
      </c>
      <c r="C4464" s="9" t="s">
        <v>19498</v>
      </c>
      <c r="D4464" s="3" t="str">
        <f>IFERROR(VLOOKUP(C:C,对照表!A:B,2,0)," ")</f>
        <v>Maximum blur limitation (%)</v>
      </c>
      <c r="E4464" s="1" t="s">
        <v>3049</v>
      </c>
    </row>
    <row r="4465" spans="1:5" ht="27.6" x14ac:dyDescent="0.25">
      <c r="A4465" s="10" t="s">
        <v>17288</v>
      </c>
      <c r="B4465" s="1" t="s">
        <v>12607</v>
      </c>
      <c r="C4465" s="9" t="s">
        <v>15966</v>
      </c>
      <c r="D4465" s="3" t="str">
        <f>IFERROR(VLOOKUP(C:C,对照表!A:B,2,0)," ")</f>
        <v>Sheltering limitation (%)</v>
      </c>
      <c r="E4465" s="1" t="s">
        <v>3050</v>
      </c>
    </row>
    <row r="4466" spans="1:5" ht="27.6" x14ac:dyDescent="0.25">
      <c r="A4466" s="10" t="s">
        <v>17289</v>
      </c>
      <c r="B4466" s="1" t="s">
        <v>12608</v>
      </c>
      <c r="C4466" s="9" t="s">
        <v>3051</v>
      </c>
      <c r="D4466" s="3" t="str">
        <f>IFERROR(VLOOKUP(C:C,对照表!A:B,2,0)," ")</f>
        <v>Verification mode</v>
      </c>
      <c r="E4466" s="1" t="s">
        <v>3052</v>
      </c>
    </row>
    <row r="4467" spans="1:5" ht="27.6" x14ac:dyDescent="0.25">
      <c r="A4467" s="10" t="s">
        <v>17290</v>
      </c>
      <c r="B4467" s="1" t="s">
        <v>12609</v>
      </c>
      <c r="C4467" s="9" t="s">
        <v>3053</v>
      </c>
      <c r="D4467" s="3" t="str">
        <f>IFERROR(VLOOKUP(C:C,对照表!A:B,2,0)," ")</f>
        <v>Scene selection</v>
      </c>
      <c r="E4467" s="1" t="s">
        <v>3054</v>
      </c>
    </row>
    <row r="4468" spans="1:5" ht="27.6" x14ac:dyDescent="0.25">
      <c r="A4468" s="10" t="s">
        <v>17291</v>
      </c>
      <c r="B4468" s="1" t="s">
        <v>12610</v>
      </c>
      <c r="C4468" s="9" t="s">
        <v>9420</v>
      </c>
      <c r="D4468" s="3" t="str">
        <f>IFERROR(VLOOKUP(C:C,对照表!A:B,2,0)," ")</f>
        <v>Recognition parameter library setting</v>
      </c>
      <c r="E4468" s="1" t="s">
        <v>3055</v>
      </c>
    </row>
    <row r="4469" spans="1:5" ht="27.6" x14ac:dyDescent="0.25">
      <c r="A4469" s="10" t="s">
        <v>17292</v>
      </c>
      <c r="B4469" s="1" t="s">
        <v>12611</v>
      </c>
      <c r="C4469" s="9" t="s">
        <v>9422</v>
      </c>
      <c r="D4469" s="3" t="str">
        <f>IFERROR(VLOOKUP(C:C,对照表!A:B,2,0)," ")</f>
        <v>Threshold value of visible light (%)</v>
      </c>
      <c r="E4469" s="1" t="s">
        <v>3059</v>
      </c>
    </row>
    <row r="4470" spans="1:5" ht="27.6" x14ac:dyDescent="0.25">
      <c r="A4470" s="10" t="s">
        <v>17293</v>
      </c>
      <c r="B4470" s="1" t="s">
        <v>12612</v>
      </c>
      <c r="C4470" s="9" t="s">
        <v>9427</v>
      </c>
      <c r="D4470" s="3" t="str">
        <f>IFERROR(VLOOKUP(C:C,对照表!A:B,2,0)," ")</f>
        <v>Threshold value of living body detection visible light (%)</v>
      </c>
      <c r="E4470" s="1" t="s">
        <v>3062</v>
      </c>
    </row>
    <row r="4471" spans="1:5" ht="27.6" x14ac:dyDescent="0.25">
      <c r="A4471" s="10" t="s">
        <v>17294</v>
      </c>
      <c r="B4471" s="1" t="s">
        <v>12613</v>
      </c>
      <c r="C4471" s="9" t="s">
        <v>9429</v>
      </c>
      <c r="D4471" s="3" t="str">
        <f>IFERROR(VLOOKUP(C:C,对照表!A:B,2,0)," ")</f>
        <v>Threshold value of living body detection near infrared (%)</v>
      </c>
      <c r="E4471" s="1" t="s">
        <v>3063</v>
      </c>
    </row>
    <row r="4472" spans="1:5" ht="27.6" x14ac:dyDescent="0.25">
      <c r="A4472" s="10" t="s">
        <v>17295</v>
      </c>
      <c r="B4472" s="1" t="s">
        <v>12614</v>
      </c>
      <c r="C4472" s="9" t="s">
        <v>3064</v>
      </c>
      <c r="D4472" s="3" t="str">
        <f>IFERROR(VLOOKUP(C:C,对照表!A:B,2,0)," ")</f>
        <v>Display information in the first line</v>
      </c>
      <c r="E4472" s="1" t="s">
        <v>3065</v>
      </c>
    </row>
    <row r="4473" spans="1:5" ht="27.6" x14ac:dyDescent="0.25">
      <c r="A4473" s="10" t="s">
        <v>17296</v>
      </c>
      <c r="B4473" s="1" t="s">
        <v>12615</v>
      </c>
      <c r="C4473" s="9" t="s">
        <v>3066</v>
      </c>
      <c r="D4473" s="3" t="str">
        <f>IFERROR(VLOOKUP(C:C,对照表!A:B,2,0)," ")</f>
        <v>Display information in the second line</v>
      </c>
      <c r="E4473" s="1" t="s">
        <v>3067</v>
      </c>
    </row>
    <row r="4474" spans="1:5" ht="27.6" x14ac:dyDescent="0.25">
      <c r="A4474" s="10" t="s">
        <v>17297</v>
      </c>
      <c r="B4474" s="1" t="s">
        <v>12616</v>
      </c>
      <c r="C4474" s="9" t="s">
        <v>3068</v>
      </c>
      <c r="D4474" s="3" t="str">
        <f>IFERROR(VLOOKUP(C:C,对照表!A:B,2,0)," ")</f>
        <v>Start broadcasting</v>
      </c>
      <c r="E4474" s="1" t="s">
        <v>3069</v>
      </c>
    </row>
    <row r="4475" spans="1:5" ht="27.6" x14ac:dyDescent="0.25">
      <c r="A4475" s="10" t="s">
        <v>17298</v>
      </c>
      <c r="B4475" s="1" t="s">
        <v>12617</v>
      </c>
      <c r="C4475" s="9" t="s">
        <v>15997</v>
      </c>
      <c r="D4475" s="3" t="str">
        <f>IFERROR(VLOOKUP(C:C,对照表!A:B,2,0)," ")</f>
        <v>Time of each round</v>
      </c>
      <c r="E4475" s="1" t="s">
        <v>3072</v>
      </c>
    </row>
    <row r="4476" spans="1:5" ht="27.6" x14ac:dyDescent="0.25">
      <c r="A4476" s="10" t="s">
        <v>17299</v>
      </c>
      <c r="B4476" s="1" t="s">
        <v>12618</v>
      </c>
      <c r="C4476" s="9" t="s">
        <v>3068</v>
      </c>
      <c r="D4476" s="3" t="str">
        <f>IFERROR(VLOOKUP(C:C,对照表!A:B,2,0)," ")</f>
        <v>Start broadcasting</v>
      </c>
      <c r="E4476" s="1" t="s">
        <v>3069</v>
      </c>
    </row>
    <row r="4477" spans="1:5" ht="27.6" x14ac:dyDescent="0.25">
      <c r="A4477" s="10" t="s">
        <v>17300</v>
      </c>
      <c r="B4477" s="1" t="s">
        <v>12619</v>
      </c>
      <c r="C4477" s="9" t="s">
        <v>3073</v>
      </c>
      <c r="D4477" s="3" t="str">
        <f>IFERROR(VLOOKUP(C:C,对照表!A:B,2,0)," ")</f>
        <v>Automatic upgrade</v>
      </c>
      <c r="E4477" s="1" t="s">
        <v>3074</v>
      </c>
    </row>
    <row r="4478" spans="1:5" ht="27.6" x14ac:dyDescent="0.25">
      <c r="A4478" s="10" t="s">
        <v>17301</v>
      </c>
      <c r="B4478" s="1" t="s">
        <v>12620</v>
      </c>
      <c r="C4478" s="9" t="s">
        <v>3075</v>
      </c>
      <c r="D4478" s="3" t="str">
        <f>IFERROR(VLOOKUP(C:C,对照表!A:B,2,0)," ")</f>
        <v>Select the format of date</v>
      </c>
      <c r="E4478" s="1" t="s">
        <v>3076</v>
      </c>
    </row>
    <row r="4479" spans="1:5" ht="27.6" x14ac:dyDescent="0.25">
      <c r="A4479" s="10" t="s">
        <v>17302</v>
      </c>
      <c r="B4479" s="1" t="s">
        <v>12621</v>
      </c>
      <c r="C4479" s="9" t="s">
        <v>3077</v>
      </c>
      <c r="D4479" s="3" t="str">
        <f>IFERROR(VLOOKUP(C:C,对照表!A:B,2,0)," ")</f>
        <v>Switch of time service synchronization</v>
      </c>
      <c r="E4479" s="1" t="s">
        <v>3078</v>
      </c>
    </row>
    <row r="4480" spans="1:5" ht="27.6" x14ac:dyDescent="0.25">
      <c r="A4480" s="10" t="s">
        <v>17303</v>
      </c>
      <c r="B4480" s="1" t="s">
        <v>12622</v>
      </c>
      <c r="C4480" s="9" t="s">
        <v>3082</v>
      </c>
      <c r="D4480" s="3" t="str">
        <f>IFERROR(VLOOKUP(C:C,对照表!A:B,2,0)," ")</f>
        <v>system updated</v>
      </c>
      <c r="E4480" s="1" t="s">
        <v>3083</v>
      </c>
    </row>
    <row r="4481" spans="1:5" ht="27.6" x14ac:dyDescent="0.25">
      <c r="A4481" s="10" t="s">
        <v>17304</v>
      </c>
      <c r="B4481" s="1" t="s">
        <v>12623</v>
      </c>
      <c r="C4481" s="9" t="s">
        <v>3084</v>
      </c>
      <c r="D4481" s="3" t="str">
        <f>IFERROR(VLOOKUP(C:C,对照表!A:B,2,0)," ")</f>
        <v>message center</v>
      </c>
      <c r="E4481" s="1" t="s">
        <v>3085</v>
      </c>
    </row>
    <row r="4482" spans="1:5" ht="27.6" x14ac:dyDescent="0.25">
      <c r="A4482" s="10" t="s">
        <v>17305</v>
      </c>
      <c r="B4482" s="1" t="s">
        <v>12624</v>
      </c>
      <c r="C4482" s="9" t="s">
        <v>9455</v>
      </c>
      <c r="D4482" s="3" t="str">
        <f>IFERROR(VLOOKUP(C:C,对照表!A:B,2,0)," ")</f>
        <v>When activate the device, The command before activation need to set to failure</v>
      </c>
      <c r="E4482" s="1" t="s">
        <v>3086</v>
      </c>
    </row>
    <row r="4483" spans="1:5" ht="41.4" x14ac:dyDescent="0.25">
      <c r="A4483" s="10" t="s">
        <v>17306</v>
      </c>
      <c r="B4483" s="1" t="s">
        <v>12625</v>
      </c>
      <c r="C4483" s="9" t="s">
        <v>16145</v>
      </c>
      <c r="D4483" s="3" t="str">
        <f>IFERROR(VLOOKUP(C:C,对照表!A:B,2,0)," ")</f>
        <v>The command has not been processed for more than 3 months, and the system will no longer attempt to send</v>
      </c>
      <c r="E4483" s="1" t="s">
        <v>3092</v>
      </c>
    </row>
    <row r="4484" spans="1:5" ht="41.4" x14ac:dyDescent="0.25">
      <c r="A4484" s="10" t="s">
        <v>17307</v>
      </c>
      <c r="B4484" s="1" t="s">
        <v>12626</v>
      </c>
      <c r="C4484" s="9" t="s">
        <v>3093</v>
      </c>
      <c r="D4484" s="3" t="str">
        <f>IFERROR(VLOOKUP(C:C,对照表!A:B,2,0)," ")</f>
        <v>The unblocked command can not  send when device offiline</v>
      </c>
      <c r="E4484" s="1" t="s">
        <v>3094</v>
      </c>
    </row>
    <row r="4485" spans="1:5" ht="27.6" x14ac:dyDescent="0.25">
      <c r="A4485" s="10" t="s">
        <v>17308</v>
      </c>
      <c r="B4485" s="1" t="s">
        <v>12627</v>
      </c>
      <c r="C4485" s="9" t="s">
        <v>16146</v>
      </c>
      <c r="D4485" s="3" t="str">
        <f>IFERROR(VLOOKUP(C:C,对照表!A:B,2,0)," ")</f>
        <v>The system is no longer attempting to reissue. It has issued 10 orders.</v>
      </c>
      <c r="E4485" s="1" t="s">
        <v>7710</v>
      </c>
    </row>
    <row r="4486" spans="1:5" x14ac:dyDescent="0.25">
      <c r="A4486" s="10" t="s">
        <v>17309</v>
      </c>
      <c r="B4486" s="1" t="s">
        <v>12628</v>
      </c>
      <c r="C4486" s="9" t="s">
        <v>3098</v>
      </c>
      <c r="D4486" s="3" t="str">
        <f>IFERROR(VLOOKUP(C:C,对照表!A:B,2,0)," ")</f>
        <v>Get the person information</v>
      </c>
      <c r="E4486" s="1" t="s">
        <v>7711</v>
      </c>
    </row>
    <row r="4487" spans="1:5" x14ac:dyDescent="0.25">
      <c r="A4487" s="10" t="s">
        <v>17310</v>
      </c>
      <c r="B4487" s="1" t="s">
        <v>12629</v>
      </c>
      <c r="C4487" s="9" t="s">
        <v>3099</v>
      </c>
      <c r="D4487" s="3" t="str">
        <f>IFERROR(VLOOKUP(C:C,对照表!A:B,2,0)," ")</f>
        <v>Delete the person information</v>
      </c>
      <c r="E4487" s="1" t="s">
        <v>7712</v>
      </c>
    </row>
    <row r="4488" spans="1:5" x14ac:dyDescent="0.25">
      <c r="A4488" s="10" t="s">
        <v>17311</v>
      </c>
      <c r="B4488" s="1" t="s">
        <v>12630</v>
      </c>
      <c r="C4488" s="9" t="s">
        <v>3100</v>
      </c>
      <c r="D4488" s="3" t="str">
        <f>IFERROR(VLOOKUP(C:C,对照表!A:B,2,0)," ")</f>
        <v>Only get the person information</v>
      </c>
      <c r="E4488" s="1" t="s">
        <v>7713</v>
      </c>
    </row>
    <row r="4489" spans="1:5" x14ac:dyDescent="0.25">
      <c r="A4489" s="10" t="s">
        <v>17312</v>
      </c>
      <c r="B4489" s="1" t="s">
        <v>12631</v>
      </c>
      <c r="C4489" s="9" t="s">
        <v>3101</v>
      </c>
      <c r="D4489" s="3" t="str">
        <f>IFERROR(VLOOKUP(C:C,对照表!A:B,2,0)," ")</f>
        <v>Synchronization administrator</v>
      </c>
      <c r="E4489" s="1" t="s">
        <v>7714</v>
      </c>
    </row>
    <row r="4490" spans="1:5" x14ac:dyDescent="0.25">
      <c r="A4490" s="10" t="s">
        <v>17313</v>
      </c>
      <c r="B4490" s="1" t="s">
        <v>12632</v>
      </c>
      <c r="C4490" s="9" t="s">
        <v>3103</v>
      </c>
      <c r="D4490" s="3" t="str">
        <f>IFERROR(VLOOKUP(C:C,对照表!A:B,2,0)," ")</f>
        <v>Application enabled</v>
      </c>
      <c r="E4490" s="1" t="s">
        <v>7715</v>
      </c>
    </row>
    <row r="4491" spans="1:5" x14ac:dyDescent="0.25">
      <c r="A4491" s="10" t="s">
        <v>17314</v>
      </c>
      <c r="B4491" s="1" t="s">
        <v>12633</v>
      </c>
      <c r="C4491" s="9" t="s">
        <v>3106</v>
      </c>
      <c r="D4491" s="3" t="str">
        <f>IFERROR(VLOOKUP(C:C,对照表!A:B,2,0)," ")</f>
        <v>Application disabled</v>
      </c>
      <c r="E4491" s="1" t="s">
        <v>7716</v>
      </c>
    </row>
    <row r="4492" spans="1:5" x14ac:dyDescent="0.25">
      <c r="A4492" s="10" t="s">
        <v>17315</v>
      </c>
      <c r="B4492" s="1" t="s">
        <v>12634</v>
      </c>
      <c r="C4492" s="9" t="s">
        <v>3107</v>
      </c>
      <c r="D4492" s="3" t="str">
        <f>IFERROR(VLOOKUP(C:C,对照表!A:B,2,0)," ")</f>
        <v>Application update</v>
      </c>
      <c r="E4492" s="1" t="s">
        <v>7717</v>
      </c>
    </row>
    <row r="4493" spans="1:5" x14ac:dyDescent="0.25">
      <c r="A4493" s="10" t="s">
        <v>17316</v>
      </c>
      <c r="B4493" s="1" t="s">
        <v>12635</v>
      </c>
      <c r="C4493" s="9" t="s">
        <v>3108</v>
      </c>
      <c r="D4493" s="3" t="str">
        <f>IFERROR(VLOOKUP(C:C,对照表!A:B,2,0)," ")</f>
        <v>Authorization update</v>
      </c>
      <c r="E4493" s="1" t="s">
        <v>7718</v>
      </c>
    </row>
    <row r="4494" spans="1:5" x14ac:dyDescent="0.25">
      <c r="A4494" s="10" t="s">
        <v>17317</v>
      </c>
      <c r="B4494" s="1" t="s">
        <v>12636</v>
      </c>
      <c r="C4494" s="9" t="s">
        <v>3109</v>
      </c>
      <c r="D4494" s="3" t="str">
        <f>IFERROR(VLOOKUP(C:C,对照表!A:B,2,0)," ")</f>
        <v>Post the configuration</v>
      </c>
      <c r="E4494" s="1" t="s">
        <v>7719</v>
      </c>
    </row>
    <row r="4495" spans="1:5" x14ac:dyDescent="0.25">
      <c r="A4495" s="10" t="s">
        <v>17318</v>
      </c>
      <c r="B4495" s="1" t="s">
        <v>12637</v>
      </c>
      <c r="C4495" s="9" t="s">
        <v>3110</v>
      </c>
      <c r="D4495" s="3" t="str">
        <f>IFERROR(VLOOKUP(C:C,对照表!A:B,2,0)," ")</f>
        <v>Configuration submission</v>
      </c>
      <c r="E4495" s="1" t="s">
        <v>7720</v>
      </c>
    </row>
    <row r="4496" spans="1:5" x14ac:dyDescent="0.25">
      <c r="A4496" s="10" t="s">
        <v>17319</v>
      </c>
      <c r="B4496" s="1" t="s">
        <v>12638</v>
      </c>
      <c r="C4496" s="9" t="s">
        <v>1540</v>
      </c>
      <c r="D4496" s="3" t="str">
        <f>IFERROR(VLOOKUP(C:C,对照表!A:B,2,0)," ")</f>
        <v>Always open</v>
      </c>
      <c r="E4496" s="1" t="s">
        <v>1541</v>
      </c>
    </row>
    <row r="4497" spans="1:5" x14ac:dyDescent="0.25">
      <c r="A4497" s="10" t="s">
        <v>17320</v>
      </c>
      <c r="B4497" s="1" t="s">
        <v>12639</v>
      </c>
      <c r="C4497" s="9" t="s">
        <v>3115</v>
      </c>
      <c r="D4497" s="3" t="str">
        <f>IFERROR(VLOOKUP(C:C,对照表!A:B,2,0)," ")</f>
        <v>Always open canceled</v>
      </c>
      <c r="E4497" s="1" t="s">
        <v>7721</v>
      </c>
    </row>
    <row r="4498" spans="1:5" x14ac:dyDescent="0.25">
      <c r="A4498" s="10" t="s">
        <v>17321</v>
      </c>
      <c r="B4498" s="1" t="s">
        <v>12640</v>
      </c>
      <c r="C4498" s="9" t="s">
        <v>1537</v>
      </c>
      <c r="D4498" s="3" t="str">
        <f>IFERROR(VLOOKUP(C:C,对照表!A:B,2,0)," ")</f>
        <v>Open the door</v>
      </c>
      <c r="E4498" s="1" t="s">
        <v>7722</v>
      </c>
    </row>
    <row r="4499" spans="1:5" x14ac:dyDescent="0.25">
      <c r="A4499" s="10" t="s">
        <v>17322</v>
      </c>
      <c r="B4499" s="1" t="s">
        <v>12641</v>
      </c>
      <c r="C4499" s="9" t="s">
        <v>3117</v>
      </c>
      <c r="D4499" s="3" t="str">
        <f>IFERROR(VLOOKUP(C:C,对照表!A:B,2,0)," ")</f>
        <v>Deny</v>
      </c>
      <c r="E4499" s="1" t="s">
        <v>3118</v>
      </c>
    </row>
    <row r="4500" spans="1:5" x14ac:dyDescent="0.25">
      <c r="A4500" s="10" t="s">
        <v>17323</v>
      </c>
      <c r="B4500" s="1" t="s">
        <v>12642</v>
      </c>
      <c r="C4500" s="9" t="s">
        <v>3119</v>
      </c>
      <c r="D4500" s="3" t="str">
        <f>IFERROR(VLOOKUP(C:C,对照表!A:B,2,0)," ")</f>
        <v>Device reboot</v>
      </c>
      <c r="E4500" s="1" t="s">
        <v>7723</v>
      </c>
    </row>
    <row r="4501" spans="1:5" x14ac:dyDescent="0.25">
      <c r="A4501" s="10" t="s">
        <v>17324</v>
      </c>
      <c r="B4501" s="1" t="s">
        <v>12643</v>
      </c>
      <c r="C4501" s="9" t="s">
        <v>3120</v>
      </c>
      <c r="D4501" s="3" t="str">
        <f>IFERROR(VLOOKUP(C:C,对照表!A:B,2,0)," ")</f>
        <v>Device reset</v>
      </c>
      <c r="E4501" s="1" t="s">
        <v>7726</v>
      </c>
    </row>
    <row r="4502" spans="1:5" x14ac:dyDescent="0.25">
      <c r="A4502" s="10" t="s">
        <v>17325</v>
      </c>
      <c r="B4502" s="1" t="s">
        <v>12644</v>
      </c>
      <c r="C4502" s="9" t="s">
        <v>328</v>
      </c>
      <c r="D4502" s="3" t="str">
        <f>IFERROR(VLOOKUP(C:C,对照表!A:B,2,0)," ")</f>
        <v>Routing</v>
      </c>
      <c r="E4502" s="1" t="s">
        <v>7588</v>
      </c>
    </row>
    <row r="4503" spans="1:5" x14ac:dyDescent="0.25">
      <c r="A4503" s="10" t="s">
        <v>17326</v>
      </c>
      <c r="B4503" s="1" t="s">
        <v>12645</v>
      </c>
      <c r="C4503" s="9" t="s">
        <v>3121</v>
      </c>
      <c r="D4503" s="3" t="str">
        <f>IFERROR(VLOOKUP(C:C,对照表!A:B,2,0)," ")</f>
        <v>Rule Deletion</v>
      </c>
      <c r="E4503" s="1" t="s">
        <v>7662</v>
      </c>
    </row>
    <row r="4504" spans="1:5" x14ac:dyDescent="0.25">
      <c r="A4504" s="10" t="s">
        <v>17327</v>
      </c>
      <c r="B4504" s="1" t="s">
        <v>12646</v>
      </c>
      <c r="C4504" s="9" t="s">
        <v>3122</v>
      </c>
      <c r="D4504" s="3" t="str">
        <f>IFERROR(VLOOKUP(C:C,对照表!A:B,2,0)," ")</f>
        <v>Get the dynamic rule</v>
      </c>
      <c r="E4504" s="1" t="s">
        <v>7727</v>
      </c>
    </row>
    <row r="4505" spans="1:5" x14ac:dyDescent="0.25">
      <c r="A4505" s="10" t="s">
        <v>17328</v>
      </c>
      <c r="B4505" s="1" t="s">
        <v>12647</v>
      </c>
      <c r="C4505" s="9" t="s">
        <v>3124</v>
      </c>
      <c r="D4505" s="3" t="str">
        <f>IFERROR(VLOOKUP(C:C,对照表!A:B,2,0)," ")</f>
        <v>Get the rule sort</v>
      </c>
      <c r="E4505" s="1" t="s">
        <v>7728</v>
      </c>
    </row>
    <row r="4506" spans="1:5" x14ac:dyDescent="0.25">
      <c r="A4506" s="10" t="s">
        <v>17329</v>
      </c>
      <c r="B4506" s="1" t="s">
        <v>12648</v>
      </c>
      <c r="C4506" s="9" t="s">
        <v>3125</v>
      </c>
      <c r="D4506" s="3" t="str">
        <f>IFERROR(VLOOKUP(C:C,对照表!A:B,2,0)," ")</f>
        <v>Get the person binding rule</v>
      </c>
      <c r="E4506" s="1" t="s">
        <v>3126</v>
      </c>
    </row>
    <row r="4507" spans="1:5" x14ac:dyDescent="0.25">
      <c r="A4507" s="10" t="s">
        <v>17330</v>
      </c>
      <c r="B4507" s="1" t="s">
        <v>12649</v>
      </c>
      <c r="C4507" s="9" t="s">
        <v>15910</v>
      </c>
      <c r="D4507" s="3" t="str">
        <f>IFERROR(VLOOKUP(C:C,对照表!A:B,2,0)," ")</f>
        <v>Unbind the recognition rule</v>
      </c>
      <c r="E4507" s="1" t="s">
        <v>3127</v>
      </c>
    </row>
    <row r="4508" spans="1:5" x14ac:dyDescent="0.25">
      <c r="A4508" s="10" t="s">
        <v>17331</v>
      </c>
      <c r="B4508" s="1" t="s">
        <v>12650</v>
      </c>
      <c r="C4508" s="9" t="s">
        <v>3128</v>
      </c>
      <c r="D4508" s="3" t="str">
        <f>IFERROR(VLOOKUP(C:C,对照表!A:B,2,0)," ")</f>
        <v>Extracting features</v>
      </c>
      <c r="E4508" s="1" t="s">
        <v>7729</v>
      </c>
    </row>
    <row r="4509" spans="1:5" x14ac:dyDescent="0.25">
      <c r="A4509" s="10" t="s">
        <v>17332</v>
      </c>
      <c r="B4509" s="1" t="s">
        <v>12651</v>
      </c>
      <c r="C4509" s="9" t="s">
        <v>3131</v>
      </c>
      <c r="D4509" s="3" t="str">
        <f>IFERROR(VLOOKUP(C:C,对照表!A:B,2,0)," ")</f>
        <v>Get the feature</v>
      </c>
      <c r="E4509" s="1" t="s">
        <v>7730</v>
      </c>
    </row>
    <row r="4510" spans="1:5" x14ac:dyDescent="0.25">
      <c r="A4510" s="10" t="s">
        <v>17333</v>
      </c>
      <c r="B4510" s="1" t="s">
        <v>12652</v>
      </c>
      <c r="C4510" s="9" t="s">
        <v>3145</v>
      </c>
      <c r="D4510" s="3" t="str">
        <f>IFERROR(VLOOKUP(C:C,对照表!A:B,2,0)," ")</f>
        <v>Terminal callbacked</v>
      </c>
      <c r="E4510" s="1" t="s">
        <v>3146</v>
      </c>
    </row>
    <row r="4511" spans="1:5" x14ac:dyDescent="0.25">
      <c r="A4511" s="10" t="s">
        <v>17334</v>
      </c>
      <c r="B4511" s="1" t="s">
        <v>12653</v>
      </c>
      <c r="C4511" s="9" t="s">
        <v>3147</v>
      </c>
      <c r="D4511" s="3" t="str">
        <f>IFERROR(VLOOKUP(C:C,对照表!A:B,2,0)," ")</f>
        <v>Success</v>
      </c>
      <c r="E4511" s="1" t="s">
        <v>3148</v>
      </c>
    </row>
    <row r="4512" spans="1:5" x14ac:dyDescent="0.25">
      <c r="A4512" s="10" t="s">
        <v>17335</v>
      </c>
      <c r="B4512" s="1" t="s">
        <v>12654</v>
      </c>
      <c r="C4512" s="9" t="s">
        <v>3149</v>
      </c>
      <c r="D4512" s="3" t="str">
        <f>IFERROR(VLOOKUP(C:C,对照表!A:B,2,0)," ")</f>
        <v>Fail</v>
      </c>
      <c r="E4512" s="1" t="s">
        <v>3150</v>
      </c>
    </row>
    <row r="4513" spans="1:5" x14ac:dyDescent="0.25">
      <c r="A4513" s="10" t="s">
        <v>17336</v>
      </c>
      <c r="B4513" s="1" t="s">
        <v>12655</v>
      </c>
      <c r="C4513" s="9" t="s">
        <v>3132</v>
      </c>
      <c r="D4513" s="3" t="str">
        <f>IFERROR(VLOOKUP(C:C,对照表!A:B,2,0)," ")</f>
        <v>Create</v>
      </c>
      <c r="E4513" s="1" t="s">
        <v>3133</v>
      </c>
    </row>
    <row r="4514" spans="1:5" x14ac:dyDescent="0.25">
      <c r="A4514" s="10" t="s">
        <v>17337</v>
      </c>
      <c r="B4514" s="1" t="s">
        <v>12656</v>
      </c>
      <c r="C4514" s="9" t="s">
        <v>16193</v>
      </c>
      <c r="D4514" s="3" t="str">
        <f>IFERROR(VLOOKUP(C:C,对照表!A:B,2,0)," ")</f>
        <v>Terminal management tool</v>
      </c>
      <c r="E4514" s="2" t="str">
        <f>IFERROR(VLOOKUP(C:C,对照表!A:C,3,0)," ")</f>
        <v xml:space="preserve"> </v>
      </c>
    </row>
    <row r="4515" spans="1:5" x14ac:dyDescent="0.25">
      <c r="A4515" s="10" t="s">
        <v>17338</v>
      </c>
      <c r="B4515" s="1" t="s">
        <v>12657</v>
      </c>
      <c r="C4515" s="9" t="s">
        <v>518</v>
      </c>
      <c r="D4515" s="3" t="str">
        <f>IFERROR(VLOOKUP(C:C,对照表!A:B,2,0)," ")</f>
        <v xml:space="preserve">Name: </v>
      </c>
      <c r="E4515" s="1" t="s">
        <v>521</v>
      </c>
    </row>
    <row r="4516" spans="1:5" x14ac:dyDescent="0.25">
      <c r="A4516" s="10" t="s">
        <v>17339</v>
      </c>
      <c r="B4516" s="1" t="s">
        <v>12658</v>
      </c>
      <c r="C4516" s="9" t="s">
        <v>70</v>
      </c>
      <c r="D4516" s="3" t="str">
        <f>IFERROR(VLOOKUP(C:C,对照表!A:B,2,0)," ")</f>
        <v>Name</v>
      </c>
      <c r="E4516" s="1" t="s">
        <v>210</v>
      </c>
    </row>
    <row r="4517" spans="1:5" x14ac:dyDescent="0.25">
      <c r="A4517" s="10" t="s">
        <v>17340</v>
      </c>
      <c r="B4517" s="1" t="s">
        <v>12659</v>
      </c>
      <c r="C4517" s="9"/>
      <c r="D4517" s="3" t="str">
        <f>IF((VLOOKUP(C:C,对照表!A:B,2,0)=0)," ",IFERROR(VLOOKUP(C:C,对照表!A:B,2,0),"  "))</f>
        <v xml:space="preserve"> </v>
      </c>
      <c r="E4517" s="1">
        <v>0</v>
      </c>
    </row>
    <row r="4518" spans="1:5" x14ac:dyDescent="0.25">
      <c r="A4518" s="10" t="s">
        <v>17341</v>
      </c>
      <c r="B4518" s="1" t="s">
        <v>12660</v>
      </c>
      <c r="C4518" s="9" t="s">
        <v>524</v>
      </c>
      <c r="D4518" s="3" t="str">
        <f>IFERROR(VLOOKUP(C:C,对照表!A:B,2,0)," ")</f>
        <v>ID number:</v>
      </c>
      <c r="E4518" s="2" t="str">
        <f>IFERROR(VLOOKUP(C:C,对照表!A:C,3,0)," ")</f>
        <v>番号：</v>
      </c>
    </row>
    <row r="4519" spans="1:5" x14ac:dyDescent="0.25">
      <c r="A4519" s="10" t="s">
        <v>17342</v>
      </c>
      <c r="B4519" s="1" t="s">
        <v>12661</v>
      </c>
      <c r="C4519" s="9" t="s">
        <v>2269</v>
      </c>
      <c r="D4519" s="3" t="str">
        <f>IFERROR(VLOOKUP(C:C,对照表!A:B,2,0)," ")</f>
        <v xml:space="preserve">  SN </v>
      </c>
      <c r="E4519" s="2" t="str">
        <f>IFERROR(VLOOKUP(C:C,对照表!A:C,3,0)," ")</f>
        <v>番号</v>
      </c>
    </row>
    <row r="4520" spans="1:5" x14ac:dyDescent="0.25">
      <c r="A4520" s="10" t="s">
        <v>17343</v>
      </c>
      <c r="B4520" s="1" t="s">
        <v>12662</v>
      </c>
      <c r="C4520" s="9"/>
      <c r="D4520" s="3" t="str">
        <f>IF((VLOOKUP(C:C,对照表!A:B,2,0)=0)," ",IFERROR(VLOOKUP(C:C,对照表!A:B,2,0),"  "))</f>
        <v xml:space="preserve"> </v>
      </c>
      <c r="E4520" s="1">
        <v>0</v>
      </c>
    </row>
    <row r="4521" spans="1:5" x14ac:dyDescent="0.25">
      <c r="A4521" s="10" t="s">
        <v>17344</v>
      </c>
      <c r="B4521" s="1" t="s">
        <v>12663</v>
      </c>
      <c r="C4521" s="9" t="s">
        <v>788</v>
      </c>
      <c r="D4521" s="3" t="str">
        <f>IFERROR(VLOOKUP(C:C,对照表!A:B,2,0)," ")</f>
        <v>No.</v>
      </c>
      <c r="E4521" s="1" t="s">
        <v>789</v>
      </c>
    </row>
    <row r="4522" spans="1:5" x14ac:dyDescent="0.25">
      <c r="A4522" s="10" t="s">
        <v>17345</v>
      </c>
      <c r="B4522" s="1" t="s">
        <v>12664</v>
      </c>
      <c r="C4522" s="9" t="s">
        <v>546</v>
      </c>
      <c r="D4522" s="3" t="str">
        <f>IFERROR(VLOOKUP(C:C,对照表!A:B,2,0)," ")</f>
        <v>Personnel No.</v>
      </c>
      <c r="E4522" s="1" t="s">
        <v>547</v>
      </c>
    </row>
    <row r="4523" spans="1:5" x14ac:dyDescent="0.25">
      <c r="A4523" s="10" t="s">
        <v>17346</v>
      </c>
      <c r="B4523" s="1" t="s">
        <v>12665</v>
      </c>
      <c r="C4523" s="9" t="s">
        <v>15911</v>
      </c>
      <c r="D4523" s="3" t="str">
        <f>IFERROR(VLOOKUP(C:C,对照表!A:B,2,0)," ")</f>
        <v xml:space="preserve">Recognition rule: </v>
      </c>
      <c r="E4523" s="1" t="s">
        <v>791</v>
      </c>
    </row>
    <row r="4524" spans="1:5" x14ac:dyDescent="0.25">
      <c r="A4524" s="10" t="s">
        <v>17347</v>
      </c>
      <c r="B4524" s="1" t="s">
        <v>12666</v>
      </c>
      <c r="C4524" s="9" t="s">
        <v>15902</v>
      </c>
      <c r="D4524" s="3" t="str">
        <f>IFERROR(VLOOKUP(C:C,对照表!A:B,2,0)," ")</f>
        <v>Recognition rule</v>
      </c>
      <c r="E4524" s="1" t="s">
        <v>818</v>
      </c>
    </row>
    <row r="4525" spans="1:5" x14ac:dyDescent="0.25">
      <c r="A4525" s="10" t="s">
        <v>17348</v>
      </c>
      <c r="B4525" s="1" t="s">
        <v>12667</v>
      </c>
      <c r="C4525" s="9" t="s">
        <v>203</v>
      </c>
      <c r="D4525" s="3" t="str">
        <f>IFERROR(VLOOKUP(C:C,对照表!A:B,2,0)," ")</f>
        <v>Date &amp; Time</v>
      </c>
      <c r="E4525" s="1" t="s">
        <v>205</v>
      </c>
    </row>
    <row r="4526" spans="1:5" x14ac:dyDescent="0.25">
      <c r="A4526" s="10" t="s">
        <v>17349</v>
      </c>
      <c r="B4526" s="1" t="s">
        <v>12668</v>
      </c>
      <c r="C4526" s="9" t="s">
        <v>2755</v>
      </c>
      <c r="D4526" s="3" t="str">
        <f>IFERROR(VLOOKUP(C:C,对照表!A:B,2,0)," ")</f>
        <v xml:space="preserve">ID Card No.: </v>
      </c>
      <c r="E4526" s="1" t="s">
        <v>2757</v>
      </c>
    </row>
    <row r="4527" spans="1:5" x14ac:dyDescent="0.25">
      <c r="A4527" s="10" t="s">
        <v>17350</v>
      </c>
      <c r="B4527" s="1" t="s">
        <v>12669</v>
      </c>
      <c r="C4527" s="9" t="s">
        <v>548</v>
      </c>
      <c r="D4527" s="3" t="str">
        <f>IFERROR(VLOOKUP(C:C,对照表!A:B,2,0)," ")</f>
        <v>ID Card No.</v>
      </c>
      <c r="E4527" s="1" t="s">
        <v>549</v>
      </c>
    </row>
    <row r="4528" spans="1:5" x14ac:dyDescent="0.25">
      <c r="A4528" s="10" t="s">
        <v>17351</v>
      </c>
      <c r="B4528" s="1" t="s">
        <v>12670</v>
      </c>
      <c r="C4528" s="9" t="s">
        <v>2760</v>
      </c>
      <c r="D4528" s="3" t="str">
        <f>IFERROR(VLOOKUP(C:C,对照表!A:B,2,0)," ")</f>
        <v>Affiliated organization：</v>
      </c>
      <c r="E4528" s="1" t="s">
        <v>2761</v>
      </c>
    </row>
    <row r="4529" spans="1:5" x14ac:dyDescent="0.25">
      <c r="A4529" s="10" t="s">
        <v>17352</v>
      </c>
      <c r="B4529" s="1" t="s">
        <v>12671</v>
      </c>
      <c r="C4529" s="9" t="s">
        <v>551</v>
      </c>
      <c r="D4529" s="3" t="str">
        <f>IFERROR(VLOOKUP(C:C,对照表!A:B,2,0)," ")</f>
        <v xml:space="preserve">  Organization </v>
      </c>
      <c r="E4529" s="2" t="str">
        <f>IFERROR(VLOOKUP(C:C,对照表!A:C,3,0)," ")</f>
        <v>所属組織</v>
      </c>
    </row>
    <row r="4530" spans="1:5" x14ac:dyDescent="0.25">
      <c r="A4530" s="10" t="s">
        <v>17353</v>
      </c>
      <c r="B4530" s="1" t="s">
        <v>12672</v>
      </c>
      <c r="C4530" s="9" t="s">
        <v>124</v>
      </c>
      <c r="D4530" s="3" t="str">
        <f>IFERROR(VLOOKUP(C:C,对照表!A:B,2,0)," ")</f>
        <v xml:space="preserve">  Device name: </v>
      </c>
      <c r="E4530" s="2" t="str">
        <f>IFERROR(VLOOKUP(C:C,对照表!A:C,3,0)," ")</f>
        <v>端末名：</v>
      </c>
    </row>
    <row r="4531" spans="1:5" x14ac:dyDescent="0.25">
      <c r="A4531" s="10" t="s">
        <v>17354</v>
      </c>
      <c r="B4531" s="1" t="s">
        <v>12673</v>
      </c>
      <c r="C4531" s="9" t="s">
        <v>125</v>
      </c>
      <c r="D4531" s="3" t="str">
        <f>IFERROR(VLOOKUP(C:C,对照表!A:B,2,0)," ")</f>
        <v xml:space="preserve">  Device name </v>
      </c>
      <c r="E4531" s="2" t="str">
        <f>IFERROR(VLOOKUP(C:C,对照表!A:C,3,0)," ")</f>
        <v>端末名</v>
      </c>
    </row>
    <row r="4532" spans="1:5" x14ac:dyDescent="0.25">
      <c r="A4532" s="10" t="s">
        <v>17355</v>
      </c>
      <c r="B4532" s="1" t="s">
        <v>12674</v>
      </c>
      <c r="C4532" s="9" t="s">
        <v>16007</v>
      </c>
      <c r="D4532" s="3" t="str">
        <f>IFERROR(VLOOKUP(C:C,对照表!A:B,2,0)," ")</f>
        <v xml:space="preserve">SN: </v>
      </c>
      <c r="E4532" s="1" t="s">
        <v>2880</v>
      </c>
    </row>
    <row r="4533" spans="1:5" x14ac:dyDescent="0.25">
      <c r="A4533" s="10" t="s">
        <v>17356</v>
      </c>
      <c r="B4533" s="1" t="s">
        <v>12675</v>
      </c>
      <c r="C4533" s="9" t="s">
        <v>1105</v>
      </c>
      <c r="D4533" s="3" t="str">
        <f>IFERROR(VLOOKUP(C:C,对照表!A:B,2,0)," ")</f>
        <v>SN</v>
      </c>
      <c r="E4533" s="1" t="s">
        <v>2030</v>
      </c>
    </row>
    <row r="4534" spans="1:5" x14ac:dyDescent="0.25">
      <c r="A4534" s="10" t="s">
        <v>17357</v>
      </c>
      <c r="B4534" s="1" t="s">
        <v>12676</v>
      </c>
      <c r="C4534" s="9" t="s">
        <v>2762</v>
      </c>
      <c r="D4534" s="3" t="str">
        <f>IFERROR(VLOOKUP(C:C,对照表!A:B,2,0)," ")</f>
        <v xml:space="preserve">Device Type: </v>
      </c>
      <c r="E4534" s="1" t="s">
        <v>2763</v>
      </c>
    </row>
    <row r="4535" spans="1:5" x14ac:dyDescent="0.25">
      <c r="A4535" s="10" t="s">
        <v>17358</v>
      </c>
      <c r="B4535" s="1" t="s">
        <v>12677</v>
      </c>
      <c r="C4535" s="9" t="s">
        <v>1222</v>
      </c>
      <c r="D4535" s="3" t="str">
        <f>IFERROR(VLOOKUP(C:C,对照表!A:B,2,0)," ")</f>
        <v xml:space="preserve">  Device type </v>
      </c>
      <c r="E4535" s="2" t="str">
        <f>IFERROR(VLOOKUP(C:C,对照表!A:C,3,0)," ")</f>
        <v>端末のタイプ</v>
      </c>
    </row>
    <row r="4536" spans="1:5" x14ac:dyDescent="0.25">
      <c r="A4536" s="10" t="s">
        <v>17359</v>
      </c>
      <c r="B4536" s="1" t="s">
        <v>12678</v>
      </c>
      <c r="C4536" s="9" t="s">
        <v>120</v>
      </c>
      <c r="D4536" s="3" t="str">
        <f>IFERROR(VLOOKUP(C:C,对照表!A:B,2,0)," ")</f>
        <v xml:space="preserve">Device group: </v>
      </c>
      <c r="E4536" s="1" t="s">
        <v>121</v>
      </c>
    </row>
    <row r="4537" spans="1:5" x14ac:dyDescent="0.25">
      <c r="A4537" s="10" t="s">
        <v>17360</v>
      </c>
      <c r="B4537" s="1" t="s">
        <v>12679</v>
      </c>
      <c r="C4537" s="9" t="s">
        <v>122</v>
      </c>
      <c r="D4537" s="3" t="str">
        <f>IFERROR(VLOOKUP(C:C,对照表!A:B,2,0)," ")</f>
        <v>Device group</v>
      </c>
      <c r="E4537" s="1" t="s">
        <v>123</v>
      </c>
    </row>
    <row r="4538" spans="1:5" x14ac:dyDescent="0.25">
      <c r="A4538" s="10" t="s">
        <v>17361</v>
      </c>
      <c r="B4538" s="1" t="s">
        <v>12680</v>
      </c>
      <c r="C4538" s="9" t="s">
        <v>189</v>
      </c>
      <c r="D4538" s="3" t="str">
        <f>IFERROR(VLOOKUP(C:C,对照表!A:B,2,0)," ")</f>
        <v>Not grouped</v>
      </c>
      <c r="E4538" s="1" t="s">
        <v>7737</v>
      </c>
    </row>
    <row r="4539" spans="1:5" x14ac:dyDescent="0.25">
      <c r="A4539" s="10" t="s">
        <v>17362</v>
      </c>
      <c r="B4539" s="1" t="s">
        <v>12681</v>
      </c>
      <c r="C4539" s="9" t="s">
        <v>249</v>
      </c>
      <c r="D4539" s="3" t="str">
        <f>IFERROR(VLOOKUP(C:C,对照表!A:B,2,0)," ")</f>
        <v xml:space="preserve">Administrator: </v>
      </c>
      <c r="E4539" s="1" t="s">
        <v>250</v>
      </c>
    </row>
    <row r="4540" spans="1:5" x14ac:dyDescent="0.25">
      <c r="A4540" s="10" t="s">
        <v>17363</v>
      </c>
      <c r="B4540" s="1" t="s">
        <v>12682</v>
      </c>
      <c r="C4540" s="9" t="s">
        <v>251</v>
      </c>
      <c r="D4540" s="3" t="str">
        <f>IFERROR(VLOOKUP(C:C,对照表!A:B,2,0)," ")</f>
        <v>Administrator</v>
      </c>
      <c r="E4540" s="1" t="s">
        <v>252</v>
      </c>
    </row>
    <row r="4541" spans="1:5" x14ac:dyDescent="0.25">
      <c r="A4541" s="10" t="s">
        <v>17364</v>
      </c>
      <c r="B4541" s="1" t="s">
        <v>12683</v>
      </c>
      <c r="C4541" s="9" t="s">
        <v>216</v>
      </c>
      <c r="D4541" s="3" t="str">
        <f>IFERROR(VLOOKUP(C:C,对照表!A:B,2,0)," ")</f>
        <v xml:space="preserve">Status: </v>
      </c>
      <c r="E4541" s="1" t="s">
        <v>217</v>
      </c>
    </row>
    <row r="4542" spans="1:5" x14ac:dyDescent="0.25">
      <c r="A4542" s="10" t="s">
        <v>17365</v>
      </c>
      <c r="B4542" s="1" t="s">
        <v>12684</v>
      </c>
      <c r="C4542" s="9" t="s">
        <v>218</v>
      </c>
      <c r="D4542" s="3" t="str">
        <f>IFERROR(VLOOKUP(C:C,对照表!A:B,2,0)," ")</f>
        <v xml:space="preserve">State </v>
      </c>
      <c r="E4542" s="2" t="str">
        <f>IFERROR(VLOOKUP(C:C,对照表!A:C,3,0)," ")</f>
        <v>状態</v>
      </c>
    </row>
    <row r="4543" spans="1:5" x14ac:dyDescent="0.25">
      <c r="A4543" s="10" t="s">
        <v>17366</v>
      </c>
      <c r="B4543" s="1" t="s">
        <v>12685</v>
      </c>
      <c r="C4543" s="9" t="s">
        <v>2764</v>
      </c>
      <c r="D4543" s="3" t="str">
        <f>IFERROR(VLOOKUP(C:C,对照表!A:B,2,0)," ")</f>
        <v xml:space="preserve">Account: </v>
      </c>
      <c r="E4543" s="1" t="s">
        <v>2765</v>
      </c>
    </row>
    <row r="4544" spans="1:5" x14ac:dyDescent="0.25">
      <c r="A4544" s="10" t="s">
        <v>17367</v>
      </c>
      <c r="B4544" s="1" t="s">
        <v>12686</v>
      </c>
      <c r="C4544" s="9" t="s">
        <v>2769</v>
      </c>
      <c r="D4544" s="3" t="str">
        <f>IFERROR(VLOOKUP(C:C,对照表!A:B,2,0)," ")</f>
        <v xml:space="preserve">Account </v>
      </c>
      <c r="E4544" s="2" t="str">
        <f>IFERROR(VLOOKUP(C:C,对照表!A:C,3,0)," ")</f>
        <v>アカウント</v>
      </c>
    </row>
    <row r="4545" spans="1:5" x14ac:dyDescent="0.25">
      <c r="A4545" s="10" t="s">
        <v>17368</v>
      </c>
      <c r="B4545" s="1" t="s">
        <v>12687</v>
      </c>
      <c r="C4545" s="9" t="s">
        <v>2773</v>
      </c>
      <c r="D4545" s="3" t="str">
        <f>IFERROR(VLOOKUP(C:C,对照表!A:B,2,0)," ")</f>
        <v xml:space="preserve">Role: </v>
      </c>
      <c r="E4545" s="1" t="s">
        <v>2774</v>
      </c>
    </row>
    <row r="4546" spans="1:5" x14ac:dyDescent="0.25">
      <c r="A4546" s="10" t="s">
        <v>17369</v>
      </c>
      <c r="B4546" s="1" t="s">
        <v>12688</v>
      </c>
      <c r="C4546" s="9" t="s">
        <v>2775</v>
      </c>
      <c r="D4546" s="3" t="str">
        <f>IFERROR(VLOOKUP(C:C,对照表!A:B,2,0)," ")</f>
        <v>Account role</v>
      </c>
      <c r="E4546" s="1" t="s">
        <v>2776</v>
      </c>
    </row>
    <row r="4547" spans="1:5" x14ac:dyDescent="0.25">
      <c r="A4547" s="10" t="s">
        <v>17370</v>
      </c>
      <c r="B4547" s="1" t="s">
        <v>12689</v>
      </c>
      <c r="C4547" s="9" t="s">
        <v>207</v>
      </c>
      <c r="D4547" s="3" t="str">
        <f>IFERROR(VLOOKUP(C:C,对照表!A:B,2,0)," ")</f>
        <v xml:space="preserve">  operation </v>
      </c>
      <c r="E4547" s="2" t="str">
        <f>IFERROR(VLOOKUP(C:C,对照表!A:C,3,0)," ")</f>
        <v>操作</v>
      </c>
    </row>
    <row r="4548" spans="1:5" x14ac:dyDescent="0.25">
      <c r="A4548" s="10" t="s">
        <v>17371</v>
      </c>
      <c r="B4548" s="1" t="s">
        <v>5523</v>
      </c>
      <c r="C4548" s="9" t="s">
        <v>539</v>
      </c>
      <c r="D4548" s="3" t="str">
        <f>IFERROR(VLOOKUP(C:C,对照表!A:B,2,0)," ")</f>
        <v>Detail</v>
      </c>
      <c r="E4548" s="1" t="s">
        <v>541</v>
      </c>
    </row>
    <row r="4549" spans="1:5" x14ac:dyDescent="0.25">
      <c r="A4549" s="10" t="s">
        <v>17372</v>
      </c>
      <c r="B4549" s="1" t="s">
        <v>12690</v>
      </c>
      <c r="C4549" s="9" t="s">
        <v>2778</v>
      </c>
      <c r="D4549" s="3" t="str">
        <f>IFERROR(VLOOKUP(C:C,对照表!A:B,2,0)," ")</f>
        <v>Disable</v>
      </c>
      <c r="E4549" s="1" t="s">
        <v>3487</v>
      </c>
    </row>
    <row r="4550" spans="1:5" x14ac:dyDescent="0.25">
      <c r="A4550" s="10" t="s">
        <v>17373</v>
      </c>
      <c r="B4550" s="1" t="s">
        <v>12691</v>
      </c>
      <c r="C4550" s="9" t="s">
        <v>2777</v>
      </c>
      <c r="D4550" s="3" t="str">
        <f>IFERROR(VLOOKUP(C:C,对照表!A:B,2,0)," ")</f>
        <v>Enable</v>
      </c>
      <c r="E4550" s="1" t="s">
        <v>3485</v>
      </c>
    </row>
    <row r="4551" spans="1:5" x14ac:dyDescent="0.25">
      <c r="A4551" s="10" t="s">
        <v>17374</v>
      </c>
      <c r="B4551" s="1" t="s">
        <v>12692</v>
      </c>
      <c r="C4551" s="9" t="s">
        <v>2778</v>
      </c>
      <c r="D4551" s="3" t="str">
        <f>IFERROR(VLOOKUP(C:C,对照表!A:B,2,0)," ")</f>
        <v>Disable</v>
      </c>
      <c r="E4551" s="1" t="s">
        <v>3487</v>
      </c>
    </row>
    <row r="4552" spans="1:5" x14ac:dyDescent="0.25">
      <c r="A4552" s="10" t="s">
        <v>17375</v>
      </c>
      <c r="B4552" s="1" t="s">
        <v>12693</v>
      </c>
      <c r="C4552" s="9" t="s">
        <v>1778</v>
      </c>
      <c r="D4552" s="3" t="str">
        <f>IFERROR(VLOOKUP(C:C,对照表!A:B,2,0)," ")</f>
        <v>Create</v>
      </c>
      <c r="E4552" s="1" t="s">
        <v>1779</v>
      </c>
    </row>
    <row r="4553" spans="1:5" x14ac:dyDescent="0.25">
      <c r="A4553" s="10" t="s">
        <v>17376</v>
      </c>
      <c r="B4553" s="1" t="s">
        <v>5473</v>
      </c>
      <c r="C4553" s="9" t="s">
        <v>545</v>
      </c>
      <c r="D4553" s="3" t="str">
        <f>IFERROR(VLOOKUP(C:C,对照表!A:B,2,0)," ")</f>
        <v xml:space="preserve">  delete </v>
      </c>
      <c r="E4553" s="1" t="s">
        <v>24845</v>
      </c>
    </row>
    <row r="4554" spans="1:5" x14ac:dyDescent="0.25">
      <c r="A4554" s="10" t="s">
        <v>17377</v>
      </c>
      <c r="B4554" s="1" t="s">
        <v>12694</v>
      </c>
      <c r="C4554" s="9" t="s">
        <v>2782</v>
      </c>
      <c r="D4554" s="3" t="str">
        <f>IFERROR(VLOOKUP(C:C,对照表!A:B,2,0)," ")</f>
        <v>Remove</v>
      </c>
      <c r="E4554" s="1" t="s">
        <v>2782</v>
      </c>
    </row>
    <row r="4555" spans="1:5" x14ac:dyDescent="0.25">
      <c r="A4555" s="10" t="s">
        <v>17378</v>
      </c>
      <c r="B4555" s="1" t="s">
        <v>12695</v>
      </c>
      <c r="C4555" s="9" t="s">
        <v>2783</v>
      </c>
      <c r="D4555" s="3" t="str">
        <f>IFERROR(VLOOKUP(C:C,对照表!A:B,2,0)," ")</f>
        <v>Cancel removal</v>
      </c>
      <c r="E4555" s="1" t="s">
        <v>2784</v>
      </c>
    </row>
    <row r="4556" spans="1:5" x14ac:dyDescent="0.25">
      <c r="A4556" s="10" t="s">
        <v>17379</v>
      </c>
      <c r="B4556" s="1" t="s">
        <v>12696</v>
      </c>
      <c r="C4556" s="9" t="s">
        <v>322</v>
      </c>
      <c r="D4556" s="3" t="str">
        <f>IFERROR(VLOOKUP(C:C,对照表!A:B,2,0)," ")</f>
        <v>Edit</v>
      </c>
      <c r="E4556" s="1" t="s">
        <v>323</v>
      </c>
    </row>
    <row r="4557" spans="1:5" x14ac:dyDescent="0.25">
      <c r="A4557" s="10" t="s">
        <v>17380</v>
      </c>
      <c r="B4557" s="1" t="s">
        <v>12697</v>
      </c>
      <c r="C4557" s="9" t="s">
        <v>530</v>
      </c>
      <c r="D4557" s="3" t="str">
        <f>IFERROR(VLOOKUP(C:C,对照表!A:B,2,0)," ")</f>
        <v xml:space="preserve">  search </v>
      </c>
      <c r="E4557" s="2" t="str">
        <f>IFERROR(VLOOKUP(C:C,对照表!A:C,3,0)," ")</f>
        <v>検索</v>
      </c>
    </row>
    <row r="4558" spans="1:5" x14ac:dyDescent="0.25">
      <c r="A4558" s="10" t="s">
        <v>17381</v>
      </c>
      <c r="B4558" s="1" t="s">
        <v>5459</v>
      </c>
      <c r="C4558" s="9" t="s">
        <v>111</v>
      </c>
      <c r="D4558" s="3" t="str">
        <f>IFERROR(VLOOKUP(C:C,对照表!A:B,2,0)," ")</f>
        <v xml:space="preserve">  cancel </v>
      </c>
      <c r="E4558" s="1" t="s">
        <v>22091</v>
      </c>
    </row>
    <row r="4559" spans="1:5" x14ac:dyDescent="0.25">
      <c r="A4559" s="10" t="s">
        <v>17382</v>
      </c>
      <c r="B4559" s="1" t="s">
        <v>5424</v>
      </c>
      <c r="C4559" s="9" t="s">
        <v>98</v>
      </c>
      <c r="D4559" s="3" t="str">
        <f>IFERROR(VLOOKUP(C:C,对照表!A:B,2,0)," ")</f>
        <v xml:space="preserve">  Confirm </v>
      </c>
      <c r="E4559" s="1" t="s">
        <v>22089</v>
      </c>
    </row>
    <row r="4560" spans="1:5" x14ac:dyDescent="0.25">
      <c r="A4560" s="10" t="s">
        <v>17383</v>
      </c>
      <c r="B4560" s="1" t="s">
        <v>12698</v>
      </c>
      <c r="C4560" s="9" t="s">
        <v>81</v>
      </c>
      <c r="D4560" s="3" t="str">
        <f>IFERROR(VLOOKUP(C:C,对照表!A:B,2,0)," ")</f>
        <v>Save</v>
      </c>
      <c r="E4560" s="1" t="s">
        <v>7741</v>
      </c>
    </row>
    <row r="4561" spans="1:5" x14ac:dyDescent="0.25">
      <c r="A4561" s="10" t="s">
        <v>17384</v>
      </c>
      <c r="B4561" s="1" t="s">
        <v>12699</v>
      </c>
      <c r="C4561" s="9" t="s">
        <v>738</v>
      </c>
      <c r="D4561" s="3" t="str">
        <f>IFERROR(VLOOKUP(C:C,对照表!A:B,2,0)," ")</f>
        <v>Setting</v>
      </c>
      <c r="E4561" s="1" t="s">
        <v>739</v>
      </c>
    </row>
    <row r="4562" spans="1:5" x14ac:dyDescent="0.25">
      <c r="A4562" s="10" t="s">
        <v>17385</v>
      </c>
      <c r="B4562" s="1" t="s">
        <v>12700</v>
      </c>
      <c r="C4562" s="9" t="s">
        <v>2785</v>
      </c>
      <c r="D4562" s="3" t="str">
        <f>IFERROR(VLOOKUP(C:C,对照表!A:B,2,0)," ")</f>
        <v>Loading</v>
      </c>
      <c r="E4562" s="1" t="s">
        <v>2786</v>
      </c>
    </row>
    <row r="4563" spans="1:5" x14ac:dyDescent="0.25">
      <c r="A4563" s="10" t="s">
        <v>17386</v>
      </c>
      <c r="B4563" s="1" t="s">
        <v>12701</v>
      </c>
      <c r="C4563" s="9" t="s">
        <v>2787</v>
      </c>
      <c r="D4563" s="3" t="str">
        <f>IFERROR(VLOOKUP(C:C,对照表!A:B,2,0)," ")</f>
        <v>No data </v>
      </c>
      <c r="E4563" s="1" t="s">
        <v>2788</v>
      </c>
    </row>
    <row r="4564" spans="1:5" x14ac:dyDescent="0.25">
      <c r="A4564" s="10" t="s">
        <v>17387</v>
      </c>
      <c r="B4564" s="1" t="s">
        <v>12702</v>
      </c>
      <c r="C4564" s="9" t="s">
        <v>680</v>
      </c>
      <c r="D4564" s="3" t="str">
        <f>IFERROR(VLOOKUP(C:C,对照表!A:B,2,0)," ")</f>
        <v>Succeeded</v>
      </c>
      <c r="E4564" s="1" t="s">
        <v>680</v>
      </c>
    </row>
    <row r="4565" spans="1:5" x14ac:dyDescent="0.25">
      <c r="A4565" s="10" t="s">
        <v>17388</v>
      </c>
      <c r="B4565" s="1" t="s">
        <v>12703</v>
      </c>
      <c r="C4565" s="9" t="s">
        <v>2792</v>
      </c>
      <c r="D4565" s="3" t="str">
        <f>IFERROR(VLOOKUP(C:C,对照表!A:B,2,0)," ")</f>
        <v xml:space="preserve">  to </v>
      </c>
      <c r="E4565" s="2" t="str">
        <f>IFERROR(VLOOKUP(C:C,对照表!A:C,3,0)," ")</f>
        <v>〜する</v>
      </c>
    </row>
    <row r="4566" spans="1:5" x14ac:dyDescent="0.25">
      <c r="A4566" s="10" t="s">
        <v>17389</v>
      </c>
      <c r="B4566" s="1" t="s">
        <v>12704</v>
      </c>
      <c r="C4566" s="9" t="s">
        <v>2793</v>
      </c>
      <c r="D4566" s="3" t="str">
        <f>IFERROR(VLOOKUP(C:C,对照表!A:B,2,0)," ")</f>
        <v>Please enter {0}</v>
      </c>
      <c r="E4566" s="1" t="s">
        <v>2794</v>
      </c>
    </row>
    <row r="4567" spans="1:5" x14ac:dyDescent="0.25">
      <c r="A4567" s="10" t="s">
        <v>17390</v>
      </c>
      <c r="B4567" s="1" t="s">
        <v>12705</v>
      </c>
      <c r="C4567" s="9" t="s">
        <v>199</v>
      </c>
      <c r="D4567" s="3" t="str">
        <f>IFERROR(VLOOKUP(C:C,对照表!A:B,2,0)," ")</f>
        <v xml:space="preserve">  prompt </v>
      </c>
      <c r="E4567" s="1" t="s">
        <v>22096</v>
      </c>
    </row>
    <row r="4568" spans="1:5" ht="27.6" x14ac:dyDescent="0.25">
      <c r="A4568" s="10" t="s">
        <v>17391</v>
      </c>
      <c r="B4568" s="1" t="s">
        <v>12706</v>
      </c>
      <c r="C4568" s="9" t="s">
        <v>2795</v>
      </c>
      <c r="D4568" s="3" t="str">
        <f>IFERROR(VLOOKUP(C:C,对照表!A:B,2,0)," ")</f>
        <v>You have unsaved changes, confirm to close?</v>
      </c>
      <c r="E4568" s="1" t="s">
        <v>2796</v>
      </c>
    </row>
    <row r="4569" spans="1:5" x14ac:dyDescent="0.25">
      <c r="A4569" s="10" t="s">
        <v>17392</v>
      </c>
      <c r="B4569" s="1" t="s">
        <v>12707</v>
      </c>
      <c r="C4569" s="9" t="s">
        <v>2797</v>
      </c>
      <c r="D4569" s="3" t="str">
        <f>IFERROR(VLOOKUP(C:C,对照表!A:B,2,0)," ")</f>
        <v>Confirm to delete it?</v>
      </c>
      <c r="E4569" s="1" t="s">
        <v>7745</v>
      </c>
    </row>
    <row r="4570" spans="1:5" x14ac:dyDescent="0.25">
      <c r="A4570" s="10" t="s">
        <v>17393</v>
      </c>
      <c r="B4570" s="1" t="s">
        <v>12708</v>
      </c>
      <c r="C4570" s="9" t="s">
        <v>2800</v>
      </c>
      <c r="D4570" s="3" t="str">
        <f>IFERROR(VLOOKUP(C:C,对照表!A:B,2,0)," ")</f>
        <v>Warning</v>
      </c>
      <c r="E4570" s="1" t="s">
        <v>2800</v>
      </c>
    </row>
    <row r="4571" spans="1:5" x14ac:dyDescent="0.25">
      <c r="A4571" s="10" t="s">
        <v>17394</v>
      </c>
      <c r="B4571" s="1" t="s">
        <v>12709</v>
      </c>
      <c r="C4571" s="9" t="s">
        <v>2801</v>
      </c>
      <c r="D4571" s="3" t="str">
        <f>IFERROR(VLOOKUP(C:C,对照表!A:B,2,0)," ")</f>
        <v>Please select the data to operate!</v>
      </c>
      <c r="E4571" s="1" t="s">
        <v>2802</v>
      </c>
    </row>
    <row r="4572" spans="1:5" x14ac:dyDescent="0.25">
      <c r="A4572" s="10" t="s">
        <v>17395</v>
      </c>
      <c r="B4572" s="1" t="s">
        <v>12710</v>
      </c>
      <c r="C4572" s="9" t="s">
        <v>2803</v>
      </c>
      <c r="D4572" s="3" t="str">
        <f>IFERROR(VLOOKUP(C:C,对照表!A:B,2,0)," ")</f>
        <v>Create successfully!</v>
      </c>
      <c r="E4572" s="1" t="s">
        <v>2804</v>
      </c>
    </row>
    <row r="4573" spans="1:5" x14ac:dyDescent="0.25">
      <c r="A4573" s="10" t="s">
        <v>17396</v>
      </c>
      <c r="B4573" s="1" t="s">
        <v>12711</v>
      </c>
      <c r="C4573" s="9" t="s">
        <v>2805</v>
      </c>
      <c r="D4573" s="3" t="str">
        <f>IFERROR(VLOOKUP(C:C,对照表!A:B,2,0)," ")</f>
        <v>Save successfully!</v>
      </c>
      <c r="E4573" s="1" t="s">
        <v>2806</v>
      </c>
    </row>
    <row r="4574" spans="1:5" x14ac:dyDescent="0.25">
      <c r="A4574" s="10" t="s">
        <v>17397</v>
      </c>
      <c r="B4574" s="1" t="s">
        <v>12712</v>
      </c>
      <c r="C4574" s="9" t="s">
        <v>2808</v>
      </c>
      <c r="D4574" s="3" t="str">
        <f>IFERROR(VLOOKUP(C:C,对照表!A:B,2,0)," ")</f>
        <v>Delete successfully!</v>
      </c>
      <c r="E4574" s="1" t="s">
        <v>2810</v>
      </c>
    </row>
    <row r="4575" spans="1:5" x14ac:dyDescent="0.25">
      <c r="A4575" s="10" t="s">
        <v>17398</v>
      </c>
      <c r="B4575" s="1" t="s">
        <v>12713</v>
      </c>
      <c r="C4575" s="9" t="s">
        <v>5335</v>
      </c>
      <c r="D4575" s="3" t="str">
        <f>IFERROR(VLOOKUP(C:C,对照表!A:B,2,0)," ")</f>
        <v>Operation successful</v>
      </c>
      <c r="E4575" s="2" t="str">
        <f>IFERROR(VLOOKUP(C:C,对照表!A:C,3,0)," ")</f>
        <v xml:space="preserve"> </v>
      </c>
    </row>
    <row r="4576" spans="1:5" x14ac:dyDescent="0.25">
      <c r="A4576" s="10" t="s">
        <v>17399</v>
      </c>
      <c r="B4576" s="1" t="s">
        <v>12714</v>
      </c>
      <c r="C4576" s="9" t="s">
        <v>2811</v>
      </c>
      <c r="D4576" s="3" t="str">
        <f>IFERROR(VLOOKUP(C:C,对照表!A:B,2,0)," ")</f>
        <v>Failed to create!</v>
      </c>
      <c r="E4576" s="1" t="s">
        <v>2812</v>
      </c>
    </row>
    <row r="4577" spans="1:5" x14ac:dyDescent="0.25">
      <c r="A4577" s="10" t="s">
        <v>17400</v>
      </c>
      <c r="B4577" s="1" t="s">
        <v>12715</v>
      </c>
      <c r="C4577" s="9" t="s">
        <v>2814</v>
      </c>
      <c r="D4577" s="3" t="str">
        <f>IFERROR(VLOOKUP(C:C,对照表!A:B,2,0)," ")</f>
        <v>Failed to save</v>
      </c>
      <c r="E4577" s="1" t="s">
        <v>2815</v>
      </c>
    </row>
    <row r="4578" spans="1:5" x14ac:dyDescent="0.25">
      <c r="A4578" s="10" t="s">
        <v>17401</v>
      </c>
      <c r="B4578" s="1" t="s">
        <v>12716</v>
      </c>
      <c r="C4578" s="9" t="s">
        <v>2816</v>
      </c>
      <c r="D4578" s="3" t="str">
        <f>IFERROR(VLOOKUP(C:C,对照表!A:B,2,0)," ")</f>
        <v>Failed to delete!</v>
      </c>
      <c r="E4578" s="1" t="s">
        <v>2817</v>
      </c>
    </row>
    <row r="4579" spans="1:5" ht="27.6" x14ac:dyDescent="0.25">
      <c r="A4579" s="10" t="s">
        <v>17402</v>
      </c>
      <c r="B4579" s="1" t="s">
        <v>12717</v>
      </c>
      <c r="C4579" s="9" t="s">
        <v>2818</v>
      </c>
      <c r="D4579" s="3" t="str">
        <f>IFERROR(VLOOKUP(C:C,对照表!A:B,2,0)," ")</f>
        <v xml:space="preserve">  Parameter contains special characters </v>
      </c>
      <c r="E4579" s="2" t="str">
        <f>IFERROR(VLOOKUP(C:C,对照表!A:C,3,0)," ")</f>
        <v>引数に特殊文字が含まれます。</v>
      </c>
    </row>
    <row r="4580" spans="1:5" x14ac:dyDescent="0.25">
      <c r="A4580" s="10" t="s">
        <v>17403</v>
      </c>
      <c r="B4580" s="1" t="s">
        <v>12718</v>
      </c>
      <c r="C4580" s="9" t="s">
        <v>8072</v>
      </c>
      <c r="D4580" s="3" t="str">
        <f>IFERROR(VLOOKUP(C:C,对照表!A:B,2,0)," ")</f>
        <v>This is required</v>
      </c>
      <c r="E4580" s="2" t="str">
        <f>IFERROR(VLOOKUP(C:C,对照表!A:C,3,0)," ")</f>
        <v xml:space="preserve"> </v>
      </c>
    </row>
    <row r="4581" spans="1:5" ht="27.6" x14ac:dyDescent="0.25">
      <c r="A4581" s="10" t="s">
        <v>17404</v>
      </c>
      <c r="B4581" s="1" t="s">
        <v>12719</v>
      </c>
      <c r="C4581" s="9" t="s">
        <v>2819</v>
      </c>
      <c r="D4581" s="3" t="str">
        <f>IFERROR(VLOOKUP(C:C,对照表!A:B,2,0)," ")</f>
        <v>The number of upload files exceeds the maximum limit!</v>
      </c>
      <c r="E4581" s="1" t="s">
        <v>2820</v>
      </c>
    </row>
    <row r="4582" spans="1:5" x14ac:dyDescent="0.25">
      <c r="A4582" s="10" t="s">
        <v>17405</v>
      </c>
      <c r="B4582" s="1" t="s">
        <v>12720</v>
      </c>
      <c r="C4582" s="9" t="s">
        <v>226</v>
      </c>
      <c r="D4582" s="3" t="str">
        <f>IFERROR(VLOOKUP(C:C,对照表!A:B,2,0)," ")</f>
        <v>Network error</v>
      </c>
      <c r="E4582" s="1" t="s">
        <v>7747</v>
      </c>
    </row>
    <row r="4583" spans="1:5" x14ac:dyDescent="0.25">
      <c r="A4583" s="10" t="s">
        <v>17406</v>
      </c>
      <c r="B4583" s="1" t="s">
        <v>12721</v>
      </c>
      <c r="C4583" s="9" t="s">
        <v>2823</v>
      </c>
      <c r="D4583" s="3" t="str">
        <f>IFERROR(VLOOKUP(C:C,对照表!A:B,2,0)," ")</f>
        <v xml:space="preserve"> incorrect</v>
      </c>
      <c r="E4583" s="1" t="s">
        <v>2824</v>
      </c>
    </row>
    <row r="4584" spans="1:5" x14ac:dyDescent="0.25">
      <c r="A4584" s="10" t="s">
        <v>17407</v>
      </c>
      <c r="B4584" s="1" t="s">
        <v>12722</v>
      </c>
      <c r="C4584" s="9" t="s">
        <v>1516</v>
      </c>
      <c r="D4584" s="3" t="str">
        <f>IFERROR(VLOOKUP(C:C,对照表!A:B,2,0)," ")</f>
        <v>China</v>
      </c>
      <c r="E4584" s="1" t="s">
        <v>1516</v>
      </c>
    </row>
    <row r="4585" spans="1:5" x14ac:dyDescent="0.25">
      <c r="A4585" s="10" t="s">
        <v>17408</v>
      </c>
      <c r="B4585" s="1" t="s">
        <v>12723</v>
      </c>
      <c r="C4585" s="9" t="s">
        <v>2825</v>
      </c>
      <c r="D4585" s="3" t="str">
        <f>IFERROR(VLOOKUP(C:C,对照表!A:B,2,0)," ")</f>
        <v>Abroad</v>
      </c>
      <c r="E4585" s="1" t="s">
        <v>2825</v>
      </c>
    </row>
    <row r="4586" spans="1:5" ht="27.6" x14ac:dyDescent="0.25">
      <c r="A4586" s="10" t="s">
        <v>17409</v>
      </c>
      <c r="B4586" s="1" t="s">
        <v>12724</v>
      </c>
      <c r="C4586" s="9" t="s">
        <v>2826</v>
      </c>
      <c r="D4586" s="3" t="str">
        <f>IFERROR(VLOOKUP(C:C,对照表!A:B,2,0)," ")</f>
        <v>Government and institution</v>
      </c>
      <c r="E4586" s="1" t="s">
        <v>2827</v>
      </c>
    </row>
    <row r="4587" spans="1:5" ht="27.6" x14ac:dyDescent="0.25">
      <c r="A4587" s="10" t="s">
        <v>17410</v>
      </c>
      <c r="B4587" s="1" t="s">
        <v>12725</v>
      </c>
      <c r="C4587" s="9" t="s">
        <v>2828</v>
      </c>
      <c r="D4587" s="3" t="str">
        <f>IFERROR(VLOOKUP(C:C,对照表!A:B,2,0)," ")</f>
        <v>Internet and information technology</v>
      </c>
      <c r="E4587" s="1" t="s">
        <v>2829</v>
      </c>
    </row>
    <row r="4588" spans="1:5" x14ac:dyDescent="0.25">
      <c r="A4588" s="10" t="s">
        <v>17411</v>
      </c>
      <c r="B4588" s="1" t="s">
        <v>12726</v>
      </c>
      <c r="C4588" s="9" t="s">
        <v>2830</v>
      </c>
      <c r="D4588" s="3" t="str">
        <f>IFERROR(VLOOKUP(C:C,对照表!A:B,2,0)," ")</f>
        <v>Education</v>
      </c>
      <c r="E4588" s="1" t="s">
        <v>2830</v>
      </c>
    </row>
    <row r="4589" spans="1:5" x14ac:dyDescent="0.25">
      <c r="A4589" s="10" t="s">
        <v>17412</v>
      </c>
      <c r="B4589" s="1" t="s">
        <v>12727</v>
      </c>
      <c r="C4589" s="9" t="s">
        <v>2833</v>
      </c>
      <c r="D4589" s="3" t="str">
        <f>IFERROR(VLOOKUP(C:C,对照表!A:B,2,0)," ")</f>
        <v>Real estate</v>
      </c>
      <c r="E4589" s="1" t="s">
        <v>2834</v>
      </c>
    </row>
    <row r="4590" spans="1:5" x14ac:dyDescent="0.25">
      <c r="A4590" s="10" t="s">
        <v>17413</v>
      </c>
      <c r="B4590" s="1" t="s">
        <v>12728</v>
      </c>
      <c r="C4590" s="9" t="s">
        <v>2835</v>
      </c>
      <c r="D4590" s="3" t="str">
        <f>IFERROR(VLOOKUP(C:C,对照表!A:B,2,0)," ")</f>
        <v>Residence service</v>
      </c>
      <c r="E4590" s="1" t="s">
        <v>2836</v>
      </c>
    </row>
    <row r="4591" spans="1:5" ht="27.6" x14ac:dyDescent="0.25">
      <c r="A4591" s="10" t="s">
        <v>17414</v>
      </c>
      <c r="B4591" s="1" t="s">
        <v>12729</v>
      </c>
      <c r="C4591" s="9" t="s">
        <v>2837</v>
      </c>
      <c r="D4591" s="3" t="str">
        <f>IFERROR(VLOOKUP(C:C,对照表!A:B,2,0)," ")</f>
        <v>Entertainment, media</v>
      </c>
      <c r="E4591" s="1" t="s">
        <v>2838</v>
      </c>
    </row>
    <row r="4592" spans="1:5" x14ac:dyDescent="0.25">
      <c r="A4592" s="10" t="s">
        <v>17415</v>
      </c>
      <c r="B4592" s="1" t="s">
        <v>12730</v>
      </c>
      <c r="C4592" s="9" t="s">
        <v>2839</v>
      </c>
      <c r="D4592" s="3" t="str">
        <f>IFERROR(VLOOKUP(C:C,对照表!A:B,2,0)," ")</f>
        <v>Others</v>
      </c>
      <c r="E4592" s="1" t="s">
        <v>2840</v>
      </c>
    </row>
    <row r="4593" spans="1:5" ht="27.6" x14ac:dyDescent="0.25">
      <c r="A4593" s="10" t="s">
        <v>17416</v>
      </c>
      <c r="B4593" s="1" t="s">
        <v>12731</v>
      </c>
      <c r="C4593" s="9" t="s">
        <v>15954</v>
      </c>
      <c r="D4593" s="3" t="str">
        <f>IFERROR(VLOOKUP(C:C,对照表!A:B,2,0)," ")</f>
        <v>Facial comparison did not pass</v>
      </c>
      <c r="E4593" s="1" t="s">
        <v>2843</v>
      </c>
    </row>
    <row r="4594" spans="1:5" ht="27.6" x14ac:dyDescent="0.25">
      <c r="A4594" s="10" t="s">
        <v>17417</v>
      </c>
      <c r="B4594" s="1" t="s">
        <v>12732</v>
      </c>
      <c r="C4594" s="9" t="s">
        <v>2847</v>
      </c>
      <c r="D4594" s="3" t="str">
        <f>IFERROR(VLOOKUP(C:C,对照表!A:B,2,0)," ")</f>
        <v>Blacklist refused to pass</v>
      </c>
      <c r="E4594" s="1" t="s">
        <v>2848</v>
      </c>
    </row>
    <row r="4595" spans="1:5" ht="27.6" x14ac:dyDescent="0.25">
      <c r="A4595" s="10" t="s">
        <v>17418</v>
      </c>
      <c r="B4595" s="1" t="s">
        <v>12733</v>
      </c>
      <c r="C4595" s="9" t="s">
        <v>15912</v>
      </c>
      <c r="D4595" s="3" t="str">
        <f>IFERROR(VLOOKUP(C:C,对照表!A:B,2,0)," ")</f>
        <v>Validation of recognition rule failed</v>
      </c>
      <c r="E4595" s="1" t="s">
        <v>2849</v>
      </c>
    </row>
    <row r="4596" spans="1:5" ht="27.6" x14ac:dyDescent="0.25">
      <c r="A4596" s="10" t="s">
        <v>17419</v>
      </c>
      <c r="B4596" s="1" t="s">
        <v>12734</v>
      </c>
      <c r="C4596" s="9" t="s">
        <v>1171</v>
      </c>
      <c r="D4596" s="3" t="str">
        <f>IFERROR(VLOOKUP(C:C,对照表!A:B,2,0)," ")</f>
        <v>failed</v>
      </c>
      <c r="E4596" s="1" t="s">
        <v>7750</v>
      </c>
    </row>
    <row r="4597" spans="1:5" ht="27.6" x14ac:dyDescent="0.25">
      <c r="A4597" s="10" t="s">
        <v>17420</v>
      </c>
      <c r="B4597" s="1" t="s">
        <v>12735</v>
      </c>
      <c r="C4597" s="9" t="s">
        <v>681</v>
      </c>
      <c r="D4597" s="3" t="str">
        <f>IFERROR(VLOOKUP(C:C,对照表!A:B,2,0)," ")</f>
        <v>Failed</v>
      </c>
      <c r="E4597" s="1" t="s">
        <v>682</v>
      </c>
    </row>
    <row r="4598" spans="1:5" ht="27.6" x14ac:dyDescent="0.25">
      <c r="A4598" s="10" t="s">
        <v>17421</v>
      </c>
      <c r="B4598" s="1" t="s">
        <v>12736</v>
      </c>
      <c r="C4598" s="9" t="s">
        <v>680</v>
      </c>
      <c r="D4598" s="3" t="str">
        <f>IFERROR(VLOOKUP(C:C,对照表!A:B,2,0)," ")</f>
        <v>Succeeded</v>
      </c>
      <c r="E4598" s="1" t="s">
        <v>680</v>
      </c>
    </row>
    <row r="4599" spans="1:5" x14ac:dyDescent="0.25">
      <c r="A4599" s="10" t="s">
        <v>17422</v>
      </c>
      <c r="B4599" s="1" t="s">
        <v>12737</v>
      </c>
      <c r="C4599" s="9" t="s">
        <v>15935</v>
      </c>
      <c r="D4599" s="3" t="str">
        <f>IFERROR(VLOOKUP(C:C,对照表!A:B,2,0)," ")</f>
        <v>Face</v>
      </c>
      <c r="E4599" s="1" t="s">
        <v>7752</v>
      </c>
    </row>
    <row r="4600" spans="1:5" x14ac:dyDescent="0.25">
      <c r="A4600" s="10" t="s">
        <v>17423</v>
      </c>
      <c r="B4600" s="1" t="s">
        <v>12738</v>
      </c>
      <c r="C4600" s="9" t="s">
        <v>15936</v>
      </c>
      <c r="D4600" s="3" t="str">
        <f>IFERROR(VLOOKUP(C:C,对照表!A:B,2,0)," ")</f>
        <v>Face+ID card</v>
      </c>
      <c r="E4600" s="1" t="s">
        <v>2850</v>
      </c>
    </row>
    <row r="4601" spans="1:5" x14ac:dyDescent="0.25">
      <c r="A4601" s="10" t="s">
        <v>17424</v>
      </c>
      <c r="B4601" s="1" t="s">
        <v>12739</v>
      </c>
      <c r="C4601" s="9" t="s">
        <v>15937</v>
      </c>
      <c r="D4601" s="3" t="str">
        <f>IFERROR(VLOOKUP(C:C,对照表!A:B,2,0)," ")</f>
        <v>Face+Passport</v>
      </c>
      <c r="E4601" s="1" t="s">
        <v>2851</v>
      </c>
    </row>
    <row r="4602" spans="1:5" x14ac:dyDescent="0.25">
      <c r="A4602" s="10" t="s">
        <v>17425</v>
      </c>
      <c r="B4602" s="1" t="s">
        <v>12740</v>
      </c>
      <c r="C4602" s="9" t="s">
        <v>15939</v>
      </c>
      <c r="D4602" s="3" t="str">
        <f>IFERROR(VLOOKUP(C:C,对照表!A:B,2,0)," ")</f>
        <v>Face+Access card</v>
      </c>
      <c r="E4602" s="1" t="s">
        <v>2852</v>
      </c>
    </row>
    <row r="4603" spans="1:5" x14ac:dyDescent="0.25">
      <c r="A4603" s="10" t="s">
        <v>17426</v>
      </c>
      <c r="B4603" s="1" t="s">
        <v>12741</v>
      </c>
      <c r="C4603" s="9" t="s">
        <v>15938</v>
      </c>
      <c r="D4603" s="3" t="str">
        <f>IFERROR(VLOOKUP(C:C,对照表!A:B,2,0)," ")</f>
        <v>Face+IC card</v>
      </c>
      <c r="E4603" s="1" t="s">
        <v>2855</v>
      </c>
    </row>
    <row r="4604" spans="1:5" x14ac:dyDescent="0.25">
      <c r="A4604" s="10" t="s">
        <v>17427</v>
      </c>
      <c r="B4604" s="1" t="s">
        <v>12742</v>
      </c>
      <c r="C4604" s="9" t="s">
        <v>63</v>
      </c>
      <c r="D4604" s="3" t="str">
        <f>IFERROR(VLOOKUP(C:C,对照表!A:B,2,0)," ")</f>
        <v>Male</v>
      </c>
      <c r="E4604" s="1" t="s">
        <v>385</v>
      </c>
    </row>
    <row r="4605" spans="1:5" x14ac:dyDescent="0.25">
      <c r="A4605" s="10" t="s">
        <v>17428</v>
      </c>
      <c r="B4605" s="1" t="s">
        <v>12743</v>
      </c>
      <c r="C4605" s="9" t="s">
        <v>76</v>
      </c>
      <c r="D4605" s="3" t="str">
        <f>IFERROR(VLOOKUP(C:C,对照表!A:B,2,0)," ")</f>
        <v>Female</v>
      </c>
      <c r="E4605" s="1" t="s">
        <v>386</v>
      </c>
    </row>
    <row r="4606" spans="1:5" x14ac:dyDescent="0.25">
      <c r="A4606" s="10" t="s">
        <v>17429</v>
      </c>
      <c r="B4606" s="1" t="s">
        <v>12744</v>
      </c>
      <c r="C4606" s="9" t="s">
        <v>1770</v>
      </c>
      <c r="D4606" s="3" t="str">
        <f>IFERROR(VLOOKUP(C:C,对照表!A:B,2,0)," ")</f>
        <v xml:space="preserve">  Sunday </v>
      </c>
      <c r="E4606" s="2" t="str">
        <f>IFERROR(VLOOKUP(C:C,对照表!A:C,3,0)," ")</f>
        <v>日曜日</v>
      </c>
    </row>
    <row r="4607" spans="1:5" x14ac:dyDescent="0.25">
      <c r="A4607" s="10" t="s">
        <v>17430</v>
      </c>
      <c r="B4607" s="1" t="s">
        <v>12745</v>
      </c>
      <c r="C4607" s="9" t="s">
        <v>1759</v>
      </c>
      <c r="D4607" s="3" t="str">
        <f>IFERROR(VLOOKUP(C:C,对照表!A:B,2,0)," ")</f>
        <v xml:space="preserve">  Monday </v>
      </c>
      <c r="E4607" s="2" t="str">
        <f>IFERROR(VLOOKUP(C:C,对照表!A:C,3,0)," ")</f>
        <v>月曜日</v>
      </c>
    </row>
    <row r="4608" spans="1:5" x14ac:dyDescent="0.25">
      <c r="A4608" s="10" t="s">
        <v>17431</v>
      </c>
      <c r="B4608" s="1" t="s">
        <v>12746</v>
      </c>
      <c r="C4608" s="9" t="s">
        <v>1762</v>
      </c>
      <c r="D4608" s="3" t="str">
        <f>IFERROR(VLOOKUP(C:C,对照表!A:B,2,0)," ")</f>
        <v xml:space="preserve">  Tuesday </v>
      </c>
      <c r="E4608" s="2" t="str">
        <f>IFERROR(VLOOKUP(C:C,对照表!A:C,3,0)," ")</f>
        <v>火曜日</v>
      </c>
    </row>
    <row r="4609" spans="1:5" x14ac:dyDescent="0.25">
      <c r="A4609" s="10" t="s">
        <v>17432</v>
      </c>
      <c r="B4609" s="1" t="s">
        <v>12747</v>
      </c>
      <c r="C4609" s="9" t="s">
        <v>1763</v>
      </c>
      <c r="D4609" s="3" t="str">
        <f>IFERROR(VLOOKUP(C:C,对照表!A:B,2,0)," ")</f>
        <v xml:space="preserve">  Wednesday </v>
      </c>
      <c r="E4609" s="2" t="str">
        <f>IFERROR(VLOOKUP(C:C,对照表!A:C,3,0)," ")</f>
        <v>水曜日</v>
      </c>
    </row>
    <row r="4610" spans="1:5" x14ac:dyDescent="0.25">
      <c r="A4610" s="10" t="s">
        <v>17433</v>
      </c>
      <c r="B4610" s="1" t="s">
        <v>12748</v>
      </c>
      <c r="C4610" s="9" t="s">
        <v>1764</v>
      </c>
      <c r="D4610" s="3" t="str">
        <f>IFERROR(VLOOKUP(C:C,对照表!A:B,2,0)," ")</f>
        <v xml:space="preserve">  Thursday </v>
      </c>
      <c r="E4610" s="2" t="str">
        <f>IFERROR(VLOOKUP(C:C,对照表!A:C,3,0)," ")</f>
        <v>木曜日</v>
      </c>
    </row>
    <row r="4611" spans="1:5" x14ac:dyDescent="0.25">
      <c r="A4611" s="10" t="s">
        <v>17434</v>
      </c>
      <c r="B4611" s="1" t="s">
        <v>12749</v>
      </c>
      <c r="C4611" s="9" t="s">
        <v>1765</v>
      </c>
      <c r="D4611" s="3" t="str">
        <f>IFERROR(VLOOKUP(C:C,对照表!A:B,2,0)," ")</f>
        <v xml:space="preserve">  Friday </v>
      </c>
      <c r="E4611" s="2" t="str">
        <f>IFERROR(VLOOKUP(C:C,对照表!A:C,3,0)," ")</f>
        <v>金曜日</v>
      </c>
    </row>
    <row r="4612" spans="1:5" x14ac:dyDescent="0.25">
      <c r="A4612" s="10" t="s">
        <v>17435</v>
      </c>
      <c r="B4612" s="1" t="s">
        <v>12750</v>
      </c>
      <c r="C4612" s="9" t="s">
        <v>1767</v>
      </c>
      <c r="D4612" s="3" t="str">
        <f>IFERROR(VLOOKUP(C:C,对照表!A:B,2,0)," ")</f>
        <v xml:space="preserve">  Saturday </v>
      </c>
      <c r="E4612" s="2" t="str">
        <f>IFERROR(VLOOKUP(C:C,对照表!A:C,3,0)," ")</f>
        <v>土曜日</v>
      </c>
    </row>
    <row r="4613" spans="1:5" x14ac:dyDescent="0.25">
      <c r="A4613" s="10" t="s">
        <v>17436</v>
      </c>
      <c r="B4613" s="1" t="s">
        <v>12751</v>
      </c>
      <c r="C4613" s="9" t="s">
        <v>1770</v>
      </c>
      <c r="D4613" s="3" t="str">
        <f>IFERROR(VLOOKUP(C:C,对照表!A:B,2,0)," ")</f>
        <v xml:space="preserve">  Sunday </v>
      </c>
      <c r="E4613" s="2" t="str">
        <f>IFERROR(VLOOKUP(C:C,对照表!A:C,3,0)," ")</f>
        <v>日曜日</v>
      </c>
    </row>
    <row r="4614" spans="1:5" x14ac:dyDescent="0.25">
      <c r="A4614" s="10" t="s">
        <v>17437</v>
      </c>
      <c r="B4614" s="1" t="s">
        <v>12752</v>
      </c>
      <c r="C4614" s="9" t="s">
        <v>1759</v>
      </c>
      <c r="D4614" s="3" t="str">
        <f>IFERROR(VLOOKUP(C:C,对照表!A:B,2,0)," ")</f>
        <v xml:space="preserve">  Monday </v>
      </c>
      <c r="E4614" s="2" t="str">
        <f>IFERROR(VLOOKUP(C:C,对照表!A:C,3,0)," ")</f>
        <v>月曜日</v>
      </c>
    </row>
    <row r="4615" spans="1:5" x14ac:dyDescent="0.25">
      <c r="A4615" s="10" t="s">
        <v>17438</v>
      </c>
      <c r="B4615" s="1" t="s">
        <v>12753</v>
      </c>
      <c r="C4615" s="9" t="s">
        <v>1762</v>
      </c>
      <c r="D4615" s="3" t="str">
        <f>IFERROR(VLOOKUP(C:C,对照表!A:B,2,0)," ")</f>
        <v xml:space="preserve">  Tuesday </v>
      </c>
      <c r="E4615" s="2" t="str">
        <f>IFERROR(VLOOKUP(C:C,对照表!A:C,3,0)," ")</f>
        <v>火曜日</v>
      </c>
    </row>
    <row r="4616" spans="1:5" x14ac:dyDescent="0.25">
      <c r="A4616" s="10" t="s">
        <v>17439</v>
      </c>
      <c r="B4616" s="1" t="s">
        <v>12754</v>
      </c>
      <c r="C4616" s="9" t="s">
        <v>1763</v>
      </c>
      <c r="D4616" s="3" t="str">
        <f>IFERROR(VLOOKUP(C:C,对照表!A:B,2,0)," ")</f>
        <v xml:space="preserve">  Wednesday </v>
      </c>
      <c r="E4616" s="2" t="str">
        <f>IFERROR(VLOOKUP(C:C,对照表!A:C,3,0)," ")</f>
        <v>水曜日</v>
      </c>
    </row>
    <row r="4617" spans="1:5" x14ac:dyDescent="0.25">
      <c r="A4617" s="10" t="s">
        <v>17440</v>
      </c>
      <c r="B4617" s="1" t="s">
        <v>12755</v>
      </c>
      <c r="C4617" s="9" t="s">
        <v>1764</v>
      </c>
      <c r="D4617" s="3" t="str">
        <f>IFERROR(VLOOKUP(C:C,对照表!A:B,2,0)," ")</f>
        <v xml:space="preserve">  Thursday </v>
      </c>
      <c r="E4617" s="2" t="str">
        <f>IFERROR(VLOOKUP(C:C,对照表!A:C,3,0)," ")</f>
        <v>木曜日</v>
      </c>
    </row>
    <row r="4618" spans="1:5" x14ac:dyDescent="0.25">
      <c r="A4618" s="10" t="s">
        <v>17441</v>
      </c>
      <c r="B4618" s="1" t="s">
        <v>12756</v>
      </c>
      <c r="C4618" s="9" t="s">
        <v>1765</v>
      </c>
      <c r="D4618" s="3" t="str">
        <f>IFERROR(VLOOKUP(C:C,对照表!A:B,2,0)," ")</f>
        <v xml:space="preserve">  Friday </v>
      </c>
      <c r="E4618" s="2" t="str">
        <f>IFERROR(VLOOKUP(C:C,对照表!A:C,3,0)," ")</f>
        <v>金曜日</v>
      </c>
    </row>
    <row r="4619" spans="1:5" x14ac:dyDescent="0.25">
      <c r="A4619" s="10" t="s">
        <v>17442</v>
      </c>
      <c r="B4619" s="1" t="s">
        <v>12757</v>
      </c>
      <c r="C4619" s="9" t="s">
        <v>1767</v>
      </c>
      <c r="D4619" s="3" t="str">
        <f>IFERROR(VLOOKUP(C:C,对照表!A:B,2,0)," ")</f>
        <v xml:space="preserve">  Saturday </v>
      </c>
      <c r="E4619" s="2" t="str">
        <f>IFERROR(VLOOKUP(C:C,对照表!A:C,3,0)," ")</f>
        <v>土曜日</v>
      </c>
    </row>
    <row r="4620" spans="1:5" x14ac:dyDescent="0.25">
      <c r="A4620" s="10" t="s">
        <v>17443</v>
      </c>
      <c r="B4620" s="1" t="s">
        <v>12758</v>
      </c>
      <c r="C4620" s="9" t="s">
        <v>2450</v>
      </c>
      <c r="D4620" s="3" t="str">
        <f>IFERROR(VLOOKUP(C:C,对照表!A:B,2,0)," ")</f>
        <v xml:space="preserve">  Start date </v>
      </c>
      <c r="E4620" s="1" t="s">
        <v>22092</v>
      </c>
    </row>
    <row r="4621" spans="1:5" x14ac:dyDescent="0.25">
      <c r="A4621" s="10" t="s">
        <v>17444</v>
      </c>
      <c r="B4621" s="1" t="s">
        <v>12759</v>
      </c>
      <c r="C4621" s="9" t="s">
        <v>2451</v>
      </c>
      <c r="D4621" s="3" t="str">
        <f>IFERROR(VLOOKUP(C:C,对照表!A:B,2,0)," ")</f>
        <v xml:space="preserve">  End date </v>
      </c>
      <c r="E4621" s="1" t="s">
        <v>22094</v>
      </c>
    </row>
    <row r="4622" spans="1:5" x14ac:dyDescent="0.25">
      <c r="A4622" s="10" t="s">
        <v>17445</v>
      </c>
      <c r="B4622" s="1" t="s">
        <v>12760</v>
      </c>
      <c r="C4622" s="9" t="s">
        <v>2856</v>
      </c>
      <c r="D4622" s="3" t="str">
        <f>IFERROR(VLOOKUP(C:C,对照表!A:B,2,0)," ")</f>
        <v xml:space="preserve">  The start time </v>
      </c>
      <c r="E4622" s="1" t="s">
        <v>22093</v>
      </c>
    </row>
    <row r="4623" spans="1:5" x14ac:dyDescent="0.25">
      <c r="A4623" s="10" t="s">
        <v>17446</v>
      </c>
      <c r="B4623" s="1" t="s">
        <v>12761</v>
      </c>
      <c r="C4623" s="9" t="s">
        <v>2857</v>
      </c>
      <c r="D4623" s="3" t="str">
        <f>IFERROR(VLOOKUP(C:C,对照表!A:B,2,0)," ")</f>
        <v xml:space="preserve">  The end of time </v>
      </c>
      <c r="E4623" s="1" t="s">
        <v>22095</v>
      </c>
    </row>
    <row r="4624" spans="1:5" x14ac:dyDescent="0.25">
      <c r="A4624" s="10" t="s">
        <v>17447</v>
      </c>
      <c r="B4624" s="1" t="s">
        <v>12762</v>
      </c>
      <c r="C4624" s="9" t="s">
        <v>2859</v>
      </c>
      <c r="D4624" s="3" t="str">
        <f>IFERROR(VLOOKUP(C:C,对照表!A:B,2,0)," ")</f>
        <v xml:space="preserve">  years </v>
      </c>
      <c r="E4624" s="2" t="str">
        <f>IFERROR(VLOOKUP(C:C,对照表!A:C,3,0)," ")</f>
        <v>年</v>
      </c>
    </row>
    <row r="4625" spans="1:5" x14ac:dyDescent="0.25">
      <c r="A4625" s="10" t="s">
        <v>17448</v>
      </c>
      <c r="B4625" s="1" t="s">
        <v>12763</v>
      </c>
      <c r="C4625" s="9" t="s">
        <v>1125</v>
      </c>
      <c r="D4625" s="3" t="str">
        <f>IFERROR(VLOOKUP(C:C,对照表!A:B,2,0)," ")</f>
        <v xml:space="preserve">  Month </v>
      </c>
      <c r="E4625" s="2" t="str">
        <f>IFERROR(VLOOKUP(C:C,对照表!A:C,3,0)," ")</f>
        <v>月</v>
      </c>
    </row>
    <row r="4626" spans="1:5" x14ac:dyDescent="0.25">
      <c r="A4626" s="10" t="s">
        <v>17449</v>
      </c>
      <c r="B4626" s="1" t="s">
        <v>12764</v>
      </c>
      <c r="C4626" s="9" t="s">
        <v>1134</v>
      </c>
      <c r="D4626" s="3" t="str">
        <f>IFERROR(VLOOKUP(C:C,对照表!A:B,2,0)," ")</f>
        <v xml:space="preserve">  day </v>
      </c>
      <c r="E4626" s="1" t="s">
        <v>20097</v>
      </c>
    </row>
    <row r="4627" spans="1:5" x14ac:dyDescent="0.25">
      <c r="A4627" s="10" t="s">
        <v>17450</v>
      </c>
      <c r="B4627" s="1" t="s">
        <v>12765</v>
      </c>
      <c r="C4627" s="9" t="s">
        <v>2861</v>
      </c>
      <c r="D4627" s="3" t="str">
        <f>IFERROR(VLOOKUP(C:C,对照表!A:B,2,0)," ")</f>
        <v>hours</v>
      </c>
      <c r="E4627" s="2" t="str">
        <f>IFERROR(VLOOKUP(C:C,对照表!A:C,3,0)," ")</f>
        <v>時</v>
      </c>
    </row>
    <row r="4628" spans="1:5" x14ac:dyDescent="0.25">
      <c r="A4628" s="10" t="s">
        <v>17451</v>
      </c>
      <c r="B4628" s="1" t="s">
        <v>12766</v>
      </c>
      <c r="C4628" s="9" t="s">
        <v>2862</v>
      </c>
      <c r="D4628" s="3" t="str">
        <f>IFERROR(VLOOKUP(C:C,对照表!A:B,2,0)," ")</f>
        <v xml:space="preserve">  points </v>
      </c>
      <c r="E4628" s="2" t="str">
        <f>IFERROR(VLOOKUP(C:C,对照表!A:C,3,0)," ")</f>
        <v>分</v>
      </c>
    </row>
    <row r="4629" spans="1:5" x14ac:dyDescent="0.25">
      <c r="A4629" s="10" t="s">
        <v>17452</v>
      </c>
      <c r="B4629" s="1" t="s">
        <v>12767</v>
      </c>
      <c r="C4629" s="9" t="s">
        <v>2866</v>
      </c>
      <c r="D4629" s="3" t="str">
        <f>IFERROR(VLOOKUP(C:C,对照表!A:B,2,0)," ")</f>
        <v xml:space="preserve">  seconds</v>
      </c>
      <c r="E4629" s="2" t="str">
        <f>IFERROR(VLOOKUP(C:C,对照表!A:C,3,0)," ")</f>
        <v>秒</v>
      </c>
    </row>
    <row r="4630" spans="1:5" x14ac:dyDescent="0.25">
      <c r="A4630" s="10" t="s">
        <v>17453</v>
      </c>
      <c r="B4630" s="1" t="s">
        <v>12768</v>
      </c>
      <c r="C4630" s="9" t="s">
        <v>2867</v>
      </c>
      <c r="D4630" s="3" t="str">
        <f>IFERROR(VLOOKUP(C:C,对照表!A:B,2,0)," ")</f>
        <v xml:space="preserve">  just </v>
      </c>
      <c r="E4630" s="2" t="str">
        <f>IFERROR(VLOOKUP(C:C,对照表!A:C,3,0)," ")</f>
        <v>ちょうど</v>
      </c>
    </row>
    <row r="4631" spans="1:5" x14ac:dyDescent="0.25">
      <c r="A4631" s="10" t="s">
        <v>17454</v>
      </c>
      <c r="B4631" s="1" t="s">
        <v>12769</v>
      </c>
      <c r="C4631" s="9" t="s">
        <v>2868</v>
      </c>
      <c r="D4631" s="3" t="str">
        <f>IFERROR(VLOOKUP(C:C,对照表!A:B,2,0)," ")</f>
        <v xml:space="preserve">  Minutes ago </v>
      </c>
      <c r="E4631" s="2" t="str">
        <f>IFERROR(VLOOKUP(C:C,对照表!A:C,3,0)," ")</f>
        <v>分前</v>
      </c>
    </row>
    <row r="4632" spans="1:5" x14ac:dyDescent="0.25">
      <c r="A4632" s="10" t="s">
        <v>17455</v>
      </c>
      <c r="B4632" s="1" t="s">
        <v>12770</v>
      </c>
      <c r="C4632" s="9" t="s">
        <v>2871</v>
      </c>
      <c r="D4632" s="3" t="str">
        <f>IFERROR(VLOOKUP(C:C,对照表!A:B,2,0)," ")</f>
        <v xml:space="preserve">  Hours before </v>
      </c>
      <c r="E4632" s="2" t="str">
        <f>IFERROR(VLOOKUP(C:C,对照表!A:C,3,0)," ")</f>
        <v>時間前</v>
      </c>
    </row>
    <row r="4633" spans="1:5" x14ac:dyDescent="0.25">
      <c r="A4633" s="10" t="s">
        <v>17456</v>
      </c>
      <c r="B4633" s="1" t="s">
        <v>12771</v>
      </c>
      <c r="C4633" s="9" t="s">
        <v>2872</v>
      </c>
      <c r="D4633" s="3" t="str">
        <f>IFERROR(VLOOKUP(C:C,对照表!A:B,2,0)," ")</f>
        <v xml:space="preserve">  A day earlier </v>
      </c>
      <c r="E4633" s="2" t="str">
        <f>IFERROR(VLOOKUP(C:C,对照表!A:C,3,0)," ")</f>
        <v>1日前</v>
      </c>
    </row>
    <row r="4634" spans="1:5" x14ac:dyDescent="0.25">
      <c r="A4634" s="10" t="s">
        <v>17457</v>
      </c>
      <c r="B4634" s="1" t="s">
        <v>12772</v>
      </c>
      <c r="C4634" s="9" t="s">
        <v>2873</v>
      </c>
      <c r="D4634" s="3" t="str">
        <f>IFERROR(VLOOKUP(C:C,对照表!A:B,2,0)," ")</f>
        <v xml:space="preserve">  A week ago </v>
      </c>
      <c r="E4634" s="2" t="str">
        <f>IFERROR(VLOOKUP(C:C,对照表!A:C,3,0)," ")</f>
        <v>1週間前</v>
      </c>
    </row>
    <row r="4635" spans="1:5" ht="27.6" x14ac:dyDescent="0.25">
      <c r="A4635" s="10" t="s">
        <v>17458</v>
      </c>
      <c r="B4635" s="1" t="s">
        <v>12773</v>
      </c>
      <c r="C4635" s="9" t="s">
        <v>188</v>
      </c>
      <c r="D4635" s="3" t="str">
        <f>IFERROR(VLOOKUP(C:C,对照表!A:B,2,0)," ")</f>
        <v>Ungrouped devices</v>
      </c>
      <c r="E4635" s="1" t="s">
        <v>7737</v>
      </c>
    </row>
    <row r="4636" spans="1:5" x14ac:dyDescent="0.25">
      <c r="A4636" s="10" t="s">
        <v>17459</v>
      </c>
      <c r="B4636" s="1" t="s">
        <v>12774</v>
      </c>
      <c r="C4636" s="9" t="s">
        <v>16202</v>
      </c>
      <c r="D4636" s="3" t="str">
        <f>IFERROR(VLOOKUP(C:C,对照表!A:B,2,0)," ")</f>
        <v>Export preparation</v>
      </c>
      <c r="E4636" s="2" t="str">
        <f>IFERROR(VLOOKUP(C:C,对照表!A:C,3,0)," ")</f>
        <v xml:space="preserve"> </v>
      </c>
    </row>
    <row r="4637" spans="1:5" x14ac:dyDescent="0.25">
      <c r="A4637" s="10" t="s">
        <v>17460</v>
      </c>
      <c r="B4637" s="1" t="s">
        <v>12775</v>
      </c>
      <c r="C4637" s="9" t="s">
        <v>16203</v>
      </c>
      <c r="D4637" s="3" t="str">
        <f>IFERROR(VLOOKUP(C:C,对照表!A:B,2,0)," ")</f>
        <v xml:space="preserve">  Exporting</v>
      </c>
      <c r="E4637" s="2" t="str">
        <f>IFERROR(VLOOKUP(C:C,对照表!A:C,3,0)," ")</f>
        <v>エクスポート中</v>
      </c>
    </row>
    <row r="4638" spans="1:5" x14ac:dyDescent="0.25">
      <c r="A4638" s="10" t="s">
        <v>17461</v>
      </c>
      <c r="B4638" s="1" t="s">
        <v>12776</v>
      </c>
      <c r="C4638" s="9" t="s">
        <v>1900</v>
      </c>
      <c r="D4638" s="3" t="str">
        <f>IFERROR(VLOOKUP(C:C,对照表!A:B,2,0)," ")</f>
        <v xml:space="preserve">  Export success </v>
      </c>
      <c r="E4638" s="2" t="str">
        <f>IFERROR(VLOOKUP(C:C,对照表!A:C,3,0)," ")</f>
        <v>エクスポート成功</v>
      </c>
    </row>
    <row r="4639" spans="1:5" x14ac:dyDescent="0.25">
      <c r="A4639" s="10" t="s">
        <v>17462</v>
      </c>
      <c r="B4639" s="1" t="s">
        <v>12777</v>
      </c>
      <c r="C4639" s="9" t="s">
        <v>1901</v>
      </c>
      <c r="D4639" s="3" t="str">
        <f>IFERROR(VLOOKUP(C:C,对照表!A:B,2,0)," ")</f>
        <v xml:space="preserve">  Export failure </v>
      </c>
      <c r="E4639" s="2" t="str">
        <f>IFERROR(VLOOKUP(C:C,对照表!A:C,3,0)," ")</f>
        <v>エクスポート失敗</v>
      </c>
    </row>
    <row r="4640" spans="1:5" x14ac:dyDescent="0.25">
      <c r="A4640" s="10" t="s">
        <v>17463</v>
      </c>
      <c r="B4640" s="1" t="s">
        <v>12778</v>
      </c>
      <c r="C4640" s="9" t="s">
        <v>70</v>
      </c>
      <c r="D4640" s="3" t="str">
        <f>IFERROR(VLOOKUP(C:C,对照表!A:B,2,0)," ")</f>
        <v>Name</v>
      </c>
      <c r="E4640" s="1" t="s">
        <v>210</v>
      </c>
    </row>
    <row r="4641" spans="1:5" x14ac:dyDescent="0.25">
      <c r="A4641" s="10" t="s">
        <v>17464</v>
      </c>
      <c r="B4641" s="1" t="s">
        <v>12779</v>
      </c>
      <c r="C4641" s="9" t="s">
        <v>546</v>
      </c>
      <c r="D4641" s="3" t="str">
        <f>IFERROR(VLOOKUP(C:C,对照表!A:B,2,0)," ")</f>
        <v>Personnel No.</v>
      </c>
      <c r="E4641" s="1" t="s">
        <v>547</v>
      </c>
    </row>
    <row r="4642" spans="1:5" x14ac:dyDescent="0.25">
      <c r="A4642" s="10" t="s">
        <v>17465</v>
      </c>
      <c r="B4642" s="1" t="s">
        <v>12780</v>
      </c>
      <c r="C4642" s="9" t="s">
        <v>220</v>
      </c>
      <c r="D4642" s="3" t="str">
        <f>IFERROR(VLOOKUP(C:C,对照表!A:B,2,0)," ")</f>
        <v>Face Avatar</v>
      </c>
      <c r="E4642" s="1" t="s">
        <v>221</v>
      </c>
    </row>
    <row r="4643" spans="1:5" ht="27.6" x14ac:dyDescent="0.25">
      <c r="A4643" s="10" t="s">
        <v>17466</v>
      </c>
      <c r="B4643" s="1" t="s">
        <v>12781</v>
      </c>
      <c r="C4643" s="9" t="s">
        <v>67</v>
      </c>
      <c r="D4643" s="3" t="str">
        <f>IFERROR(VLOOKUP(C:C,对照表!A:B,2,0)," ")</f>
        <v>Password</v>
      </c>
      <c r="E4643" s="1" t="s">
        <v>187</v>
      </c>
    </row>
    <row r="4644" spans="1:5" x14ac:dyDescent="0.25">
      <c r="A4644" s="10" t="s">
        <v>17467</v>
      </c>
      <c r="B4644" s="1" t="s">
        <v>12782</v>
      </c>
      <c r="C4644" s="9" t="s">
        <v>525</v>
      </c>
      <c r="D4644" s="3" t="str">
        <f>IFERROR(VLOOKUP(C:C,对照表!A:B,2,0)," ")</f>
        <v>Sex</v>
      </c>
      <c r="E4644" s="1" t="s">
        <v>526</v>
      </c>
    </row>
    <row r="4645" spans="1:5" ht="27.6" x14ac:dyDescent="0.25">
      <c r="A4645" s="10" t="s">
        <v>17468</v>
      </c>
      <c r="B4645" s="1" t="s">
        <v>12783</v>
      </c>
      <c r="C4645" s="9" t="s">
        <v>551</v>
      </c>
      <c r="D4645" s="3" t="str">
        <f>IFERROR(VLOOKUP(C:C,对照表!A:B,2,0)," ")</f>
        <v xml:space="preserve">  Organization </v>
      </c>
      <c r="E4645" s="2" t="str">
        <f>IFERROR(VLOOKUP(C:C,对照表!A:C,3,0)," ")</f>
        <v>所属組織</v>
      </c>
    </row>
    <row r="4646" spans="1:5" x14ac:dyDescent="0.25">
      <c r="A4646" s="10" t="s">
        <v>17469</v>
      </c>
      <c r="B4646" s="1" t="s">
        <v>12784</v>
      </c>
      <c r="C4646" s="9" t="s">
        <v>584</v>
      </c>
      <c r="D4646" s="3" t="str">
        <f>IFERROR(VLOOKUP(C:C,对照表!A:B,2,0)," ")</f>
        <v>Email box</v>
      </c>
      <c r="E4646" s="1" t="s">
        <v>260</v>
      </c>
    </row>
    <row r="4647" spans="1:5" x14ac:dyDescent="0.25">
      <c r="A4647" s="10" t="s">
        <v>17470</v>
      </c>
      <c r="B4647" s="1" t="s">
        <v>12785</v>
      </c>
      <c r="C4647" s="9" t="s">
        <v>527</v>
      </c>
      <c r="D4647" s="3" t="str">
        <f>IFERROR(VLOOKUP(C:C,对照表!A:B,2,0)," ")</f>
        <v xml:space="preserve">  mobile</v>
      </c>
      <c r="E4647" s="2" t="str">
        <f>IFERROR(VLOOKUP(C:C,对照表!A:C,3,0)," ")</f>
        <v>携帯番号</v>
      </c>
    </row>
    <row r="4648" spans="1:5" ht="27.6" x14ac:dyDescent="0.25">
      <c r="A4648" s="10" t="s">
        <v>17471</v>
      </c>
      <c r="B4648" s="1" t="s">
        <v>12786</v>
      </c>
      <c r="C4648" s="9" t="s">
        <v>558</v>
      </c>
      <c r="D4648" s="3" t="str">
        <f>IFERROR(VLOOKUP(C:C,对照表!A:B,2,0)," ")</f>
        <v>IC Card No.</v>
      </c>
      <c r="E4648" s="1" t="s">
        <v>559</v>
      </c>
    </row>
    <row r="4649" spans="1:5" ht="27.6" x14ac:dyDescent="0.25">
      <c r="A4649" s="10" t="s">
        <v>17472</v>
      </c>
      <c r="B4649" s="1" t="s">
        <v>12787</v>
      </c>
      <c r="C4649" s="9" t="s">
        <v>560</v>
      </c>
      <c r="D4649" s="3" t="str">
        <f>IFERROR(VLOOKUP(C:C,对照表!A:B,2,0)," ")</f>
        <v>Entrance Guard No.</v>
      </c>
      <c r="E4649" s="1" t="s">
        <v>561</v>
      </c>
    </row>
    <row r="4650" spans="1:5" x14ac:dyDescent="0.25">
      <c r="A4650" s="10" t="s">
        <v>17473</v>
      </c>
      <c r="B4650" s="1" t="s">
        <v>12788</v>
      </c>
      <c r="C4650" s="9" t="s">
        <v>548</v>
      </c>
      <c r="D4650" s="3" t="str">
        <f>IFERROR(VLOOKUP(C:C,对照表!A:B,2,0)," ")</f>
        <v>ID Card No.</v>
      </c>
      <c r="E4650" s="1" t="s">
        <v>549</v>
      </c>
    </row>
    <row r="4651" spans="1:5" x14ac:dyDescent="0.25">
      <c r="A4651" s="10" t="s">
        <v>17474</v>
      </c>
      <c r="B4651" s="1" t="s">
        <v>12789</v>
      </c>
      <c r="C4651" s="9" t="s">
        <v>1656</v>
      </c>
      <c r="D4651" s="3" t="str">
        <f>IFERROR(VLOOKUP(C:C,对照表!A:B,2,0)," ")</f>
        <v>Identification parameter library</v>
      </c>
      <c r="E4651" s="1" t="s">
        <v>564</v>
      </c>
    </row>
    <row r="4652" spans="1:5" ht="27.6" x14ac:dyDescent="0.25">
      <c r="A4652" s="10" t="s">
        <v>17475</v>
      </c>
      <c r="B4652" s="1" t="s">
        <v>12790</v>
      </c>
      <c r="C4652" s="9" t="s">
        <v>553</v>
      </c>
      <c r="D4652" s="3" t="str">
        <f>IFERROR(VLOOKUP(C:C,对照表!A:B,2,0)," ")</f>
        <v>Enrolment Date</v>
      </c>
      <c r="E4652" s="1" t="s">
        <v>7945</v>
      </c>
    </row>
    <row r="4653" spans="1:5" ht="27.6" x14ac:dyDescent="0.25">
      <c r="A4653" s="10" t="s">
        <v>17476</v>
      </c>
      <c r="B4653" s="1" t="s">
        <v>12791</v>
      </c>
      <c r="C4653" s="9" t="s">
        <v>556</v>
      </c>
      <c r="D4653" s="3" t="str">
        <f>IFERROR(VLOOKUP(C:C,对照表!A:B,2,0)," ")</f>
        <v>Position</v>
      </c>
      <c r="E4653" s="1" t="s">
        <v>557</v>
      </c>
    </row>
    <row r="4654" spans="1:5" x14ac:dyDescent="0.25">
      <c r="A4654" s="10" t="s">
        <v>17477</v>
      </c>
      <c r="B4654" s="1" t="s">
        <v>12792</v>
      </c>
      <c r="C4654" s="9" t="s">
        <v>562</v>
      </c>
      <c r="D4654" s="3" t="str">
        <f>IFERROR(VLOOKUP(C:C,对照表!A:B,2,0)," ")</f>
        <v>Remark</v>
      </c>
      <c r="E4654" s="1" t="s">
        <v>563</v>
      </c>
    </row>
    <row r="4655" spans="1:5" ht="27.6" x14ac:dyDescent="0.25">
      <c r="A4655" s="10" t="s">
        <v>17478</v>
      </c>
      <c r="B4655" s="1" t="s">
        <v>12793</v>
      </c>
      <c r="C4655" s="9" t="s">
        <v>16204</v>
      </c>
      <c r="D4655" s="3" t="str">
        <f>IFERROR(VLOOKUP(C:C,对照表!A:B,2,0)," ")</f>
        <v>Custom field 1</v>
      </c>
      <c r="E4655" s="2" t="str">
        <f>IFERROR(VLOOKUP(C:C,对照表!A:C,3,0)," ")</f>
        <v xml:space="preserve"> </v>
      </c>
    </row>
    <row r="4656" spans="1:5" ht="27.6" x14ac:dyDescent="0.25">
      <c r="A4656" s="10" t="s">
        <v>17479</v>
      </c>
      <c r="B4656" s="1" t="s">
        <v>12794</v>
      </c>
      <c r="C4656" s="9" t="s">
        <v>16205</v>
      </c>
      <c r="D4656" s="3" t="str">
        <f>IFERROR(VLOOKUP(C:C,对照表!A:B,2,0)," ")</f>
        <v>Custom field 2</v>
      </c>
      <c r="E4656" s="2" t="str">
        <f>IFERROR(VLOOKUP(C:C,对照表!A:C,3,0)," ")</f>
        <v xml:space="preserve"> </v>
      </c>
    </row>
    <row r="4657" spans="1:5" ht="27.6" x14ac:dyDescent="0.25">
      <c r="A4657" s="10" t="s">
        <v>17480</v>
      </c>
      <c r="B4657" s="1" t="s">
        <v>12795</v>
      </c>
      <c r="C4657" s="9" t="s">
        <v>16206</v>
      </c>
      <c r="D4657" s="3" t="str">
        <f>IFERROR(VLOOKUP(C:C,对照表!A:B,2,0)," ")</f>
        <v>Custom field 3</v>
      </c>
      <c r="E4657" s="2" t="str">
        <f>IFERROR(VLOOKUP(C:C,对照表!A:C,3,0)," ")</f>
        <v xml:space="preserve"> </v>
      </c>
    </row>
    <row r="4658" spans="1:5" ht="27.6" x14ac:dyDescent="0.25">
      <c r="A4658" s="10" t="s">
        <v>17481</v>
      </c>
      <c r="B4658" s="1" t="s">
        <v>12796</v>
      </c>
      <c r="C4658" s="9" t="s">
        <v>16207</v>
      </c>
      <c r="D4658" s="3" t="str">
        <f>IFERROR(VLOOKUP(C:C,对照表!A:B,2,0)," ")</f>
        <v>Custom field 4</v>
      </c>
      <c r="E4658" s="2" t="str">
        <f>IFERROR(VLOOKUP(C:C,对照表!A:C,3,0)," ")</f>
        <v xml:space="preserve"> </v>
      </c>
    </row>
    <row r="4659" spans="1:5" ht="27.6" x14ac:dyDescent="0.25">
      <c r="A4659" s="10" t="s">
        <v>17482</v>
      </c>
      <c r="B4659" s="1" t="s">
        <v>12797</v>
      </c>
      <c r="C4659" s="9" t="s">
        <v>16208</v>
      </c>
      <c r="D4659" s="3" t="str">
        <f>IFERROR(VLOOKUP(C:C,对照表!A:B,2,0)," ")</f>
        <v>Custom field 5</v>
      </c>
      <c r="E4659" s="2" t="str">
        <f>IFERROR(VLOOKUP(C:C,对照表!A:C,3,0)," ")</f>
        <v xml:space="preserve"> </v>
      </c>
    </row>
    <row r="4660" spans="1:5" ht="27.6" x14ac:dyDescent="0.25">
      <c r="A4660" s="10" t="s">
        <v>17483</v>
      </c>
      <c r="B4660" s="1" t="s">
        <v>12798</v>
      </c>
      <c r="C4660" s="9" t="s">
        <v>16209</v>
      </c>
      <c r="D4660" s="3" t="str">
        <f>IFERROR(VLOOKUP(C:C,对照表!A:B,2,0)," ")</f>
        <v>Custom field 6</v>
      </c>
      <c r="E4660" s="2" t="str">
        <f>IFERROR(VLOOKUP(C:C,对照表!A:C,3,0)," ")</f>
        <v xml:space="preserve"> </v>
      </c>
    </row>
    <row r="4661" spans="1:5" ht="27.6" x14ac:dyDescent="0.25">
      <c r="A4661" s="10" t="s">
        <v>17484</v>
      </c>
      <c r="B4661" s="1" t="s">
        <v>12799</v>
      </c>
      <c r="C4661" s="9" t="s">
        <v>16210</v>
      </c>
      <c r="D4661" s="3" t="str">
        <f>IFERROR(VLOOKUP(C:C,对照表!A:B,2,0)," ")</f>
        <v>Custom field 7</v>
      </c>
      <c r="E4661" s="2" t="str">
        <f>IFERROR(VLOOKUP(C:C,对照表!A:C,3,0)," ")</f>
        <v xml:space="preserve"> </v>
      </c>
    </row>
    <row r="4662" spans="1:5" ht="27.6" x14ac:dyDescent="0.25">
      <c r="A4662" s="10" t="s">
        <v>17485</v>
      </c>
      <c r="B4662" s="1" t="s">
        <v>12800</v>
      </c>
      <c r="C4662" s="9" t="s">
        <v>16211</v>
      </c>
      <c r="D4662" s="3" t="str">
        <f>IFERROR(VLOOKUP(C:C,对照表!A:B,2,0)," ")</f>
        <v>Custom field 8</v>
      </c>
      <c r="E4662" s="2" t="str">
        <f>IFERROR(VLOOKUP(C:C,对照表!A:C,3,0)," ")</f>
        <v xml:space="preserve"> </v>
      </c>
    </row>
    <row r="4663" spans="1:5" ht="27.6" x14ac:dyDescent="0.25">
      <c r="A4663" s="10" t="s">
        <v>17486</v>
      </c>
      <c r="B4663" s="1" t="s">
        <v>12801</v>
      </c>
      <c r="C4663" s="9" t="s">
        <v>16212</v>
      </c>
      <c r="D4663" s="3" t="str">
        <f>IFERROR(VLOOKUP(C:C,对照表!A:B,2,0)," ")</f>
        <v>Custom field 9</v>
      </c>
      <c r="E4663" s="2" t="str">
        <f>IFERROR(VLOOKUP(C:C,对照表!A:C,3,0)," ")</f>
        <v xml:space="preserve"> </v>
      </c>
    </row>
    <row r="4664" spans="1:5" ht="27.6" x14ac:dyDescent="0.25">
      <c r="A4664" s="10" t="s">
        <v>17487</v>
      </c>
      <c r="B4664" s="1" t="s">
        <v>12802</v>
      </c>
      <c r="C4664" s="9" t="s">
        <v>16213</v>
      </c>
      <c r="D4664" s="3" t="str">
        <f>IFERROR(VLOOKUP(C:C,对照表!A:B,2,0)," ")</f>
        <v>Custom field 10</v>
      </c>
      <c r="E4664" s="2" t="str">
        <f>IFERROR(VLOOKUP(C:C,对照表!A:C,3,0)," ")</f>
        <v xml:space="preserve"> </v>
      </c>
    </row>
    <row r="4665" spans="1:5" ht="27.6" x14ac:dyDescent="0.25">
      <c r="A4665" s="10" t="s">
        <v>17488</v>
      </c>
      <c r="B4665" s="1" t="s">
        <v>12803</v>
      </c>
      <c r="C4665" s="9" t="s">
        <v>16214</v>
      </c>
      <c r="D4665" s="3" t="str">
        <f>IFERROR(VLOOKUP(C:C,对照表!A:B,2,0)," ")</f>
        <v>Issue personnel basic information</v>
      </c>
      <c r="E4665" s="2" t="str">
        <f>IFERROR(VLOOKUP(C:C,对照表!A:C,3,0)," ")</f>
        <v xml:space="preserve"> </v>
      </c>
    </row>
    <row r="4666" spans="1:5" ht="27.6" x14ac:dyDescent="0.25">
      <c r="A4666" s="10" t="s">
        <v>17489</v>
      </c>
      <c r="B4666" s="1" t="s">
        <v>12804</v>
      </c>
      <c r="C4666" s="9" t="s">
        <v>16215</v>
      </c>
      <c r="D4666" s="3" t="str">
        <f>IFERROR(VLOOKUP(C:C,对照表!A:B,2,0)," ")</f>
        <v xml:space="preserve">Send personnel pictures </v>
      </c>
      <c r="E4666" s="2" t="str">
        <f>IFERROR(VLOOKUP(C:C,对照表!A:C,3,0)," ")</f>
        <v xml:space="preserve"> </v>
      </c>
    </row>
    <row r="4667" spans="1:5" x14ac:dyDescent="0.25">
      <c r="A4667" s="10" t="s">
        <v>17490</v>
      </c>
      <c r="B4667" s="1" t="s">
        <v>12805</v>
      </c>
      <c r="C4667" s="9" t="s">
        <v>16216</v>
      </c>
      <c r="D4667" s="3" t="str">
        <f>IFERROR(VLOOKUP(C:C,对照表!A:B,2,0)," ")</f>
        <v>Issue person</v>
      </c>
      <c r="E4667" s="2" t="str">
        <f>IFERROR(VLOOKUP(C:C,对照表!A:C,3,0)," ")</f>
        <v xml:space="preserve"> </v>
      </c>
    </row>
    <row r="4668" spans="1:5" ht="27.6" x14ac:dyDescent="0.25">
      <c r="A4668" s="10" t="s">
        <v>17491</v>
      </c>
      <c r="B4668" s="1" t="s">
        <v>12806</v>
      </c>
      <c r="C4668" s="9" t="s">
        <v>3451</v>
      </c>
      <c r="D4668" s="3" t="str">
        <f>IFERROR(VLOOKUP(C:C,对照表!A:B,2,0)," ")</f>
        <v>Delete the person</v>
      </c>
      <c r="E4668" s="1" t="s">
        <v>3452</v>
      </c>
    </row>
    <row r="4669" spans="1:5" ht="27.6" x14ac:dyDescent="0.25">
      <c r="A4669" s="10" t="s">
        <v>17492</v>
      </c>
      <c r="B4669" s="1" t="s">
        <v>12807</v>
      </c>
      <c r="C4669" s="9" t="s">
        <v>16217</v>
      </c>
      <c r="D4669" s="3" t="str">
        <f>IFERROR(VLOOKUP(C:C,对照表!A:B,2,0)," ")</f>
        <v>Update device name</v>
      </c>
      <c r="E4669" s="2" t="str">
        <f>IFERROR(VLOOKUP(C:C,对照表!A:C,3,0)," ")</f>
        <v xml:space="preserve"> </v>
      </c>
    </row>
    <row r="4670" spans="1:5" ht="27.6" x14ac:dyDescent="0.25">
      <c r="A4670" s="10" t="s">
        <v>17493</v>
      </c>
      <c r="B4670" s="1" t="s">
        <v>12808</v>
      </c>
      <c r="C4670" s="9" t="s">
        <v>16218</v>
      </c>
      <c r="D4670" s="3" t="str">
        <f>IFERROR(VLOOKUP(C:C,对照表!A:B,2,0)," ")</f>
        <v>Add device administrator</v>
      </c>
      <c r="E4670" s="2" t="str">
        <f>IFERROR(VLOOKUP(C:C,对照表!A:C,3,0)," ")</f>
        <v xml:space="preserve"> </v>
      </c>
    </row>
    <row r="4671" spans="1:5" ht="27.6" x14ac:dyDescent="0.25">
      <c r="A4671" s="10" t="s">
        <v>17494</v>
      </c>
      <c r="B4671" s="1" t="s">
        <v>12809</v>
      </c>
      <c r="C4671" s="9" t="s">
        <v>16219</v>
      </c>
      <c r="D4671" s="3" t="str">
        <f>IFERROR(VLOOKUP(C:C,对照表!A:B,2,0)," ")</f>
        <v>Edit device manager</v>
      </c>
      <c r="E4671" s="2" t="str">
        <f>IFERROR(VLOOKUP(C:C,对照表!A:C,3,0)," ")</f>
        <v xml:space="preserve"> </v>
      </c>
    </row>
    <row r="4672" spans="1:5" ht="27.6" x14ac:dyDescent="0.25">
      <c r="A4672" s="10" t="s">
        <v>17495</v>
      </c>
      <c r="B4672" s="1" t="s">
        <v>12810</v>
      </c>
      <c r="C4672" s="9" t="s">
        <v>16220</v>
      </c>
      <c r="D4672" s="3" t="str">
        <f>IFERROR(VLOOKUP(C:C,对照表!A:B,2,0)," ")</f>
        <v>Delete the setting administrator</v>
      </c>
      <c r="E4672" s="2" t="str">
        <f>IFERROR(VLOOKUP(C:C,对照表!A:C,3,0)," ")</f>
        <v xml:space="preserve"> </v>
      </c>
    </row>
    <row r="4673" spans="1:5" ht="27.6" x14ac:dyDescent="0.25">
      <c r="A4673" s="10" t="s">
        <v>17496</v>
      </c>
      <c r="B4673" s="1" t="s">
        <v>12811</v>
      </c>
      <c r="C4673" s="9" t="s">
        <v>16221</v>
      </c>
      <c r="D4673" s="3" t="str">
        <f>IFERROR(VLOOKUP(C:C,对照表!A:B,2,0)," ")</f>
        <v>Modify device configuration</v>
      </c>
      <c r="E4673" s="2" t="str">
        <f>IFERROR(VLOOKUP(C:C,对照表!A:C,3,0)," ")</f>
        <v xml:space="preserve"> </v>
      </c>
    </row>
    <row r="4674" spans="1:5" x14ac:dyDescent="0.25">
      <c r="A4674" s="10" t="s">
        <v>17497</v>
      </c>
      <c r="B4674" s="1" t="s">
        <v>12812</v>
      </c>
      <c r="C4674" s="9" t="s">
        <v>16222</v>
      </c>
      <c r="D4674" s="3" t="str">
        <f>IFERROR(VLOOKUP(C:C,对照表!A:B,2,0)," ")</f>
        <v>Add or modify rule</v>
      </c>
      <c r="E4674" s="2" t="str">
        <f>IFERROR(VLOOKUP(C:C,对照表!A:C,3,0)," ")</f>
        <v xml:space="preserve"> </v>
      </c>
    </row>
    <row r="4675" spans="1:5" x14ac:dyDescent="0.25">
      <c r="A4675" s="10" t="s">
        <v>17498</v>
      </c>
      <c r="B4675" s="1" t="s">
        <v>12813</v>
      </c>
      <c r="C4675" s="9" t="s">
        <v>16223</v>
      </c>
      <c r="D4675" s="3" t="str">
        <f>IFERROR(VLOOKUP(C:C,对照表!A:B,2,0)," ")</f>
        <v>Delete device rule</v>
      </c>
      <c r="E4675" s="2" t="str">
        <f>IFERROR(VLOOKUP(C:C,对照表!A:C,3,0)," ")</f>
        <v xml:space="preserve"> </v>
      </c>
    </row>
    <row r="4676" spans="1:5" x14ac:dyDescent="0.25">
      <c r="A4676" s="10" t="s">
        <v>17499</v>
      </c>
      <c r="B4676" s="1" t="s">
        <v>12814</v>
      </c>
      <c r="C4676" s="9" t="s">
        <v>16224</v>
      </c>
      <c r="D4676" s="3" t="str">
        <f>IFERROR(VLOOKUP(C:C,对照表!A:B,2,0)," ")</f>
        <v>Invalid operation</v>
      </c>
      <c r="E4676" s="2" t="str">
        <f>IFERROR(VLOOKUP(C:C,对照表!A:C,3,0)," ")</f>
        <v xml:space="preserve"> </v>
      </c>
    </row>
    <row r="4677" spans="1:5" ht="27.6" x14ac:dyDescent="0.25">
      <c r="A4677" s="10" t="s">
        <v>17500</v>
      </c>
      <c r="B4677" s="1" t="s">
        <v>12815</v>
      </c>
      <c r="C4677" s="9" t="s">
        <v>113</v>
      </c>
      <c r="D4677" s="3" t="str">
        <f>IFERROR(VLOOKUP(C:C,对照表!A:B,2,0)," ")</f>
        <v>Identification parameter configuration</v>
      </c>
      <c r="E4677" s="1" t="s">
        <v>114</v>
      </c>
    </row>
    <row r="4678" spans="1:5" ht="27.6" x14ac:dyDescent="0.25">
      <c r="A4678" s="10" t="s">
        <v>17501</v>
      </c>
      <c r="B4678" s="1" t="s">
        <v>12816</v>
      </c>
      <c r="C4678" s="9" t="s">
        <v>15962</v>
      </c>
      <c r="D4678" s="3" t="str">
        <f>IFERROR(VLOOKUP(C:C,对照表!A:B,2,0)," ")</f>
        <v>Relative parameters of photo quality judgment and in vivo detection</v>
      </c>
      <c r="E4678" s="1" t="s">
        <v>22595</v>
      </c>
    </row>
    <row r="4679" spans="1:5" ht="27.6" x14ac:dyDescent="0.25">
      <c r="A4679" s="10" t="s">
        <v>17502</v>
      </c>
      <c r="B4679" s="1" t="s">
        <v>12817</v>
      </c>
      <c r="C4679" s="9" t="s">
        <v>1269</v>
      </c>
      <c r="D4679" s="3" t="str">
        <f>IFERROR(VLOOKUP(C:C,对照表!A:B,2,0)," ")</f>
        <v>default</v>
      </c>
      <c r="E4679" s="1" t="s">
        <v>22185</v>
      </c>
    </row>
    <row r="4680" spans="1:5" ht="27.6" x14ac:dyDescent="0.25">
      <c r="A4680" s="10" t="s">
        <v>17503</v>
      </c>
      <c r="B4680" s="1" t="s">
        <v>12818</v>
      </c>
      <c r="C4680" s="9" t="s">
        <v>3623</v>
      </c>
      <c r="D4680" s="3" t="str">
        <f>IFERROR(VLOOKUP(C:C,对照表!A:B,2,0)," ")</f>
        <v>Standard crowd, default setting of device parameters</v>
      </c>
      <c r="E4680" s="1" t="s">
        <v>22596</v>
      </c>
    </row>
    <row r="4681" spans="1:5" x14ac:dyDescent="0.25">
      <c r="A4681" s="10" t="s">
        <v>17504</v>
      </c>
      <c r="B4681" s="1" t="s">
        <v>12819</v>
      </c>
      <c r="C4681" s="9" t="s">
        <v>2414</v>
      </c>
      <c r="D4681" s="3" t="str">
        <f>IFERROR(VLOOKUP(C:C,对照表!A:B,2,0)," ")</f>
        <v>Platform alarm</v>
      </c>
      <c r="E4681" s="1" t="s">
        <v>2415</v>
      </c>
    </row>
    <row r="4682" spans="1:5" ht="27.6" x14ac:dyDescent="0.25">
      <c r="A4682" s="10" t="s">
        <v>17505</v>
      </c>
      <c r="B4682" s="1" t="s">
        <v>12820</v>
      </c>
      <c r="C4682" s="9" t="s">
        <v>2414</v>
      </c>
      <c r="D4682" s="3" t="str">
        <f>IFERROR(VLOOKUP(C:C,对照表!A:B,2,0)," ")</f>
        <v>Platform alarm</v>
      </c>
      <c r="E4682" s="1" t="s">
        <v>2415</v>
      </c>
    </row>
    <row r="4683" spans="1:5" ht="27.6" x14ac:dyDescent="0.25">
      <c r="A4683" s="10" t="s">
        <v>17506</v>
      </c>
      <c r="B4683" s="1" t="s">
        <v>12821</v>
      </c>
      <c r="C4683" s="9" t="s">
        <v>2417</v>
      </c>
      <c r="D4683" s="3" t="str">
        <f>IFERROR(VLOOKUP(C:C,对照表!A:B,2,0)," ")</f>
        <v>Terminal alarm</v>
      </c>
      <c r="E4683" s="1" t="s">
        <v>2745</v>
      </c>
    </row>
    <row r="4684" spans="1:5" x14ac:dyDescent="0.25">
      <c r="A4684" s="10" t="s">
        <v>17507</v>
      </c>
      <c r="B4684" s="1" t="s">
        <v>12822</v>
      </c>
      <c r="C4684" s="9" t="s">
        <v>2420</v>
      </c>
      <c r="D4684" s="3" t="str">
        <f>IFERROR(VLOOKUP(C:C,对照表!A:B,2,0)," ")</f>
        <v>Warning level</v>
      </c>
      <c r="E4684" s="1" t="s">
        <v>2421</v>
      </c>
    </row>
    <row r="4685" spans="1:5" ht="27.6" x14ac:dyDescent="0.25">
      <c r="A4685" s="10" t="s">
        <v>17508</v>
      </c>
      <c r="B4685" s="1" t="s">
        <v>12823</v>
      </c>
      <c r="C4685" s="9" t="s">
        <v>2422</v>
      </c>
      <c r="D4685" s="3" t="str">
        <f>IFERROR(VLOOKUP(C:C,对照表!A:B,2,0)," ")</f>
        <v>Higher level</v>
      </c>
      <c r="E4685" s="1" t="s">
        <v>7760</v>
      </c>
    </row>
    <row r="4686" spans="1:5" ht="27.6" x14ac:dyDescent="0.25">
      <c r="A4686" s="10" t="s">
        <v>17509</v>
      </c>
      <c r="B4686" s="1" t="s">
        <v>12824</v>
      </c>
      <c r="C4686" s="9" t="s">
        <v>2424</v>
      </c>
      <c r="D4686" s="3" t="str">
        <f>IFERROR(VLOOKUP(C:C,对照表!A:B,2,0)," ")</f>
        <v>Second level</v>
      </c>
      <c r="E4686" s="1" t="s">
        <v>2425</v>
      </c>
    </row>
    <row r="4687" spans="1:5" ht="27.6" x14ac:dyDescent="0.25">
      <c r="A4687" s="10" t="s">
        <v>17510</v>
      </c>
      <c r="B4687" s="1" t="s">
        <v>12825</v>
      </c>
      <c r="C4687" s="9" t="s">
        <v>2428</v>
      </c>
      <c r="D4687" s="3" t="str">
        <f>IFERROR(VLOOKUP(C:C,对照表!A:B,2,0)," ")</f>
        <v>Over-heated</v>
      </c>
      <c r="E4687" s="2" t="str">
        <f>IFERROR(VLOOKUP(C:C,对照表!A:C,3,0)," ")</f>
        <v>高温</v>
      </c>
    </row>
    <row r="4688" spans="1:5" ht="27.6" x14ac:dyDescent="0.25">
      <c r="A4688" s="10" t="s">
        <v>17511</v>
      </c>
      <c r="B4688" s="1" t="s">
        <v>12826</v>
      </c>
      <c r="C4688" s="9" t="s">
        <v>2430</v>
      </c>
      <c r="D4688" s="3" t="str">
        <f>IFERROR(VLOOKUP(C:C,对照表!A:B,2,0)," ")</f>
        <v xml:space="preserve">  Camera damage </v>
      </c>
      <c r="E4688" s="2" t="str">
        <f>IFERROR(VLOOKUP(C:C,对照表!A:C,3,0)," ")</f>
        <v>カメラの損傷</v>
      </c>
    </row>
    <row r="4689" spans="1:5" ht="27.6" x14ac:dyDescent="0.25">
      <c r="A4689" s="10" t="s">
        <v>17512</v>
      </c>
      <c r="B4689" s="1" t="s">
        <v>12827</v>
      </c>
      <c r="C4689" s="9" t="s">
        <v>2431</v>
      </c>
      <c r="D4689" s="3" t="str">
        <f>IFERROR(VLOOKUP(C:C,对照表!A:B,2,0)," ")</f>
        <v xml:space="preserve">  Storage alarm </v>
      </c>
      <c r="E4689" s="2" t="str">
        <f>IFERROR(VLOOKUP(C:C,对照表!A:C,3,0)," ")</f>
        <v>ストレージの警告</v>
      </c>
    </row>
    <row r="4690" spans="1:5" ht="27.6" x14ac:dyDescent="0.25">
      <c r="A4690" s="10" t="s">
        <v>17513</v>
      </c>
      <c r="B4690" s="1" t="s">
        <v>12828</v>
      </c>
      <c r="C4690" s="9" t="s">
        <v>2432</v>
      </c>
      <c r="D4690" s="3" t="str">
        <f>IFERROR(VLOOKUP(C:C,对照表!A:B,2,0)," ")</f>
        <v xml:space="preserve">Device offline </v>
      </c>
      <c r="E4690" s="2" t="str">
        <f>IFERROR(VLOOKUP(C:C,对照表!A:C,3,0)," ")</f>
        <v>端末はオフライン</v>
      </c>
    </row>
    <row r="4691" spans="1:5" ht="27.6" x14ac:dyDescent="0.25">
      <c r="A4691" s="10" t="s">
        <v>17514</v>
      </c>
      <c r="B4691" s="1" t="s">
        <v>12829</v>
      </c>
      <c r="C4691" s="9" t="s">
        <v>2434</v>
      </c>
      <c r="D4691" s="3" t="str">
        <f>IFERROR(VLOOKUP(C:C,对照表!A:B,2,0)," ")</f>
        <v>No connection</v>
      </c>
      <c r="E4691" s="2" t="str">
        <f>IFERROR(VLOOKUP(C:C,对照表!A:C,3,0)," ")</f>
        <v>端末は心拍数なし</v>
      </c>
    </row>
    <row r="4692" spans="1:5" ht="27.6" x14ac:dyDescent="0.25">
      <c r="A4692" s="10" t="s">
        <v>17515</v>
      </c>
      <c r="B4692" s="1" t="s">
        <v>12830</v>
      </c>
      <c r="C4692" s="9" t="s">
        <v>9698</v>
      </c>
      <c r="D4692" s="3" t="str">
        <f>IFERROR(VLOOKUP(C:C,对照表!A:B,2,0)," ")</f>
        <v xml:space="preserve">Device removed </v>
      </c>
      <c r="E4692" s="2" t="str">
        <f>IFERROR(VLOOKUP(C:C,对照表!A:C,3,0)," ")</f>
        <v>デバイスが取り外されました</v>
      </c>
    </row>
    <row r="4693" spans="1:5" ht="27.6" x14ac:dyDescent="0.25">
      <c r="A4693" s="10" t="s">
        <v>17516</v>
      </c>
      <c r="B4693" s="1" t="s">
        <v>12831</v>
      </c>
      <c r="C4693" s="9" t="s">
        <v>2436</v>
      </c>
      <c r="D4693" s="3" t="str">
        <f>IFERROR(VLOOKUP(C:C,对照表!A:B,2,0)," ")</f>
        <v>Device offline status</v>
      </c>
      <c r="E4693" s="1" t="s">
        <v>7764</v>
      </c>
    </row>
    <row r="4694" spans="1:5" x14ac:dyDescent="0.25">
      <c r="A4694" s="10" t="s">
        <v>17517</v>
      </c>
      <c r="B4694" s="1" t="s">
        <v>12832</v>
      </c>
      <c r="C4694" s="9" t="s">
        <v>2437</v>
      </c>
      <c r="D4694" s="3" t="str">
        <f>IFERROR(VLOOKUP(C:C,对照表!A:B,2,0)," ")</f>
        <v>Warning type</v>
      </c>
      <c r="E4694" s="1" t="s">
        <v>2438</v>
      </c>
    </row>
    <row r="4695" spans="1:5" x14ac:dyDescent="0.25">
      <c r="A4695" s="10" t="s">
        <v>17518</v>
      </c>
      <c r="B4695" s="1" t="s">
        <v>12833</v>
      </c>
      <c r="C4695" s="9" t="s">
        <v>2439</v>
      </c>
      <c r="D4695" s="3" t="str">
        <f>IFERROR(VLOOKUP(C:C,对照表!A:B,2,0)," ")</f>
        <v>Time Period</v>
      </c>
      <c r="E4695" s="1" t="s">
        <v>2440</v>
      </c>
    </row>
    <row r="4696" spans="1:5" x14ac:dyDescent="0.25">
      <c r="A4696" s="10" t="s">
        <v>17519</v>
      </c>
      <c r="B4696" s="1" t="s">
        <v>12834</v>
      </c>
      <c r="C4696" s="9" t="s">
        <v>530</v>
      </c>
      <c r="D4696" s="3" t="str">
        <f>IFERROR(VLOOKUP(C:C,对照表!A:B,2,0)," ")</f>
        <v xml:space="preserve">  search </v>
      </c>
      <c r="E4696" s="2" t="str">
        <f>IFERROR(VLOOKUP(C:C,对照表!A:C,3,0)," ")</f>
        <v>検索</v>
      </c>
    </row>
    <row r="4697" spans="1:5" x14ac:dyDescent="0.25">
      <c r="A4697" s="10" t="s">
        <v>17520</v>
      </c>
      <c r="B4697" s="1" t="s">
        <v>12835</v>
      </c>
      <c r="C4697" s="9" t="s">
        <v>2441</v>
      </c>
      <c r="D4697" s="3" t="str">
        <f>IFERROR(VLOOKUP(C:C,对照表!A:B,2,0)," ")</f>
        <v>Warning event</v>
      </c>
      <c r="E4697" s="1" t="s">
        <v>2442</v>
      </c>
    </row>
    <row r="4698" spans="1:5" ht="27.6" x14ac:dyDescent="0.25">
      <c r="A4698" s="10" t="s">
        <v>17521</v>
      </c>
      <c r="B4698" s="1" t="s">
        <v>12836</v>
      </c>
      <c r="C4698" s="9" t="s">
        <v>2446</v>
      </c>
      <c r="D4698" s="3" t="str">
        <f>IFERROR(VLOOKUP(C:C,对照表!A:B,2,0)," ")</f>
        <v>Warning level</v>
      </c>
      <c r="E4698" s="1" t="s">
        <v>2447</v>
      </c>
    </row>
    <row r="4699" spans="1:5" ht="27.6" x14ac:dyDescent="0.25">
      <c r="A4699" s="10" t="s">
        <v>17522</v>
      </c>
      <c r="B4699" s="1" t="s">
        <v>12837</v>
      </c>
      <c r="C4699" s="9" t="s">
        <v>539</v>
      </c>
      <c r="D4699" s="3" t="str">
        <f>IFERROR(VLOOKUP(C:C,对照表!A:B,2,0)," ")</f>
        <v>Detail</v>
      </c>
      <c r="E4699" s="1" t="s">
        <v>541</v>
      </c>
    </row>
    <row r="4700" spans="1:5" x14ac:dyDescent="0.25">
      <c r="A4700" s="10" t="s">
        <v>17523</v>
      </c>
      <c r="B4700" s="1" t="s">
        <v>12838</v>
      </c>
      <c r="C4700" s="9" t="s">
        <v>396</v>
      </c>
      <c r="D4700" s="3" t="str">
        <f>IFERROR(VLOOKUP(C:C,对照表!A:B,2,0)," ")</f>
        <v>Time</v>
      </c>
      <c r="E4700" s="1" t="s">
        <v>825</v>
      </c>
    </row>
    <row r="4701" spans="1:5" x14ac:dyDescent="0.25">
      <c r="A4701" s="10" t="s">
        <v>17524</v>
      </c>
      <c r="B4701" s="1" t="s">
        <v>12839</v>
      </c>
      <c r="C4701" s="9" t="s">
        <v>2269</v>
      </c>
      <c r="D4701" s="3" t="str">
        <f>IFERROR(VLOOKUP(C:C,对照表!A:B,2,0)," ")</f>
        <v xml:space="preserve">  SN </v>
      </c>
      <c r="E4701" s="2" t="str">
        <f>IFERROR(VLOOKUP(C:C,对照表!A:C,3,0)," ")</f>
        <v>番号</v>
      </c>
    </row>
    <row r="4702" spans="1:5" ht="27.6" x14ac:dyDescent="0.25">
      <c r="A4702" s="10" t="s">
        <v>17525</v>
      </c>
      <c r="B4702" s="1" t="s">
        <v>12840</v>
      </c>
      <c r="C4702" s="9" t="s">
        <v>2446</v>
      </c>
      <c r="D4702" s="3" t="str">
        <f>IFERROR(VLOOKUP(C:C,对照表!A:B,2,0)," ")</f>
        <v>Warning level</v>
      </c>
      <c r="E4702" s="1" t="s">
        <v>2447</v>
      </c>
    </row>
    <row r="4703" spans="1:5" ht="27.6" x14ac:dyDescent="0.25">
      <c r="A4703" s="10" t="s">
        <v>17526</v>
      </c>
      <c r="B4703" s="1" t="s">
        <v>12841</v>
      </c>
      <c r="C4703" s="9" t="s">
        <v>2449</v>
      </c>
      <c r="D4703" s="3" t="str">
        <f>IFERROR(VLOOKUP(C:C,对照表!A:B,2,0)," ")</f>
        <v>Warning type</v>
      </c>
      <c r="E4703" s="1" t="s">
        <v>7766</v>
      </c>
    </row>
    <row r="4704" spans="1:5" ht="27.6" x14ac:dyDescent="0.25">
      <c r="A4704" s="10" t="s">
        <v>17527</v>
      </c>
      <c r="B4704" s="1" t="s">
        <v>12842</v>
      </c>
      <c r="C4704" s="9" t="s">
        <v>2450</v>
      </c>
      <c r="D4704" s="3" t="str">
        <f>IFERROR(VLOOKUP(C:C,对照表!A:B,2,0)," ")</f>
        <v xml:space="preserve">  Start date </v>
      </c>
      <c r="E4704" s="1" t="s">
        <v>22092</v>
      </c>
    </row>
    <row r="4705" spans="1:5" ht="27.6" x14ac:dyDescent="0.25">
      <c r="A4705" s="10" t="s">
        <v>17528</v>
      </c>
      <c r="B4705" s="1" t="s">
        <v>12843</v>
      </c>
      <c r="C4705" s="9" t="s">
        <v>2451</v>
      </c>
      <c r="D4705" s="3" t="str">
        <f>IFERROR(VLOOKUP(C:C,对照表!A:B,2,0)," ")</f>
        <v xml:space="preserve">  End date </v>
      </c>
      <c r="E4705" s="1" t="s">
        <v>22094</v>
      </c>
    </row>
    <row r="4706" spans="1:5" x14ac:dyDescent="0.25">
      <c r="A4706" s="10" t="s">
        <v>17529</v>
      </c>
      <c r="B4706" s="1" t="s">
        <v>12844</v>
      </c>
      <c r="C4706" s="9" t="s">
        <v>317</v>
      </c>
      <c r="D4706" s="3" t="str">
        <f>IFERROR(VLOOKUP(C:C,对照表!A:B,2,0)," ")</f>
        <v>Operation log</v>
      </c>
      <c r="E4706" s="1" t="s">
        <v>318</v>
      </c>
    </row>
    <row r="4707" spans="1:5" x14ac:dyDescent="0.25">
      <c r="A4707" s="10" t="s">
        <v>17530</v>
      </c>
      <c r="B4707" s="1" t="s">
        <v>12845</v>
      </c>
      <c r="C4707" s="9" t="s">
        <v>249</v>
      </c>
      <c r="D4707" s="3" t="str">
        <f>IFERROR(VLOOKUP(C:C,对照表!A:B,2,0)," ")</f>
        <v xml:space="preserve">Administrator: </v>
      </c>
      <c r="E4707" s="1" t="s">
        <v>250</v>
      </c>
    </row>
    <row r="4708" spans="1:5" x14ac:dyDescent="0.25">
      <c r="A4708" s="10" t="s">
        <v>17531</v>
      </c>
      <c r="B4708" s="1" t="s">
        <v>12846</v>
      </c>
      <c r="C4708" s="9" t="s">
        <v>2454</v>
      </c>
      <c r="D4708" s="3" t="str">
        <f>IFERROR(VLOOKUP(C:C,对照表!A:B,2,0)," ")</f>
        <v>Main function</v>
      </c>
      <c r="E4708" s="1" t="s">
        <v>7770</v>
      </c>
    </row>
    <row r="4709" spans="1:5" x14ac:dyDescent="0.25">
      <c r="A4709" s="10" t="s">
        <v>17532</v>
      </c>
      <c r="B4709" s="1" t="s">
        <v>12847</v>
      </c>
      <c r="C4709" s="9" t="s">
        <v>2456</v>
      </c>
      <c r="D4709" s="3" t="str">
        <f>IFERROR(VLOOKUP(C:C,对照表!A:B,2,0)," ")</f>
        <v>Date &amp; Time</v>
      </c>
      <c r="E4709" s="1" t="s">
        <v>2457</v>
      </c>
    </row>
    <row r="4710" spans="1:5" x14ac:dyDescent="0.25">
      <c r="A4710" s="10" t="s">
        <v>17533</v>
      </c>
      <c r="B4710" s="1" t="s">
        <v>12848</v>
      </c>
      <c r="C4710" s="9" t="s">
        <v>530</v>
      </c>
      <c r="D4710" s="3" t="str">
        <f>IFERROR(VLOOKUP(C:C,对照表!A:B,2,0)," ")</f>
        <v xml:space="preserve">  search </v>
      </c>
      <c r="E4710" s="2" t="str">
        <f>IFERROR(VLOOKUP(C:C,对照表!A:C,3,0)," ")</f>
        <v>検索</v>
      </c>
    </row>
    <row r="4711" spans="1:5" ht="27.6" x14ac:dyDescent="0.25">
      <c r="A4711" s="10" t="s">
        <v>17534</v>
      </c>
      <c r="B4711" s="1" t="s">
        <v>12849</v>
      </c>
      <c r="C4711" s="9" t="s">
        <v>251</v>
      </c>
      <c r="D4711" s="3" t="str">
        <f>IFERROR(VLOOKUP(C:C,对照表!A:B,2,0)," ")</f>
        <v>Administrator</v>
      </c>
      <c r="E4711" s="1" t="s">
        <v>252</v>
      </c>
    </row>
    <row r="4712" spans="1:5" x14ac:dyDescent="0.25">
      <c r="A4712" s="10" t="s">
        <v>17535</v>
      </c>
      <c r="B4712" s="1" t="s">
        <v>12850</v>
      </c>
      <c r="C4712" s="9" t="s">
        <v>2454</v>
      </c>
      <c r="D4712" s="3" t="str">
        <f>IFERROR(VLOOKUP(C:C,对照表!A:B,2,0)," ")</f>
        <v>Main function</v>
      </c>
      <c r="E4712" s="1" t="s">
        <v>7770</v>
      </c>
    </row>
    <row r="4713" spans="1:5" ht="27.6" x14ac:dyDescent="0.25">
      <c r="A4713" s="10" t="s">
        <v>17536</v>
      </c>
      <c r="B4713" s="1" t="s">
        <v>12851</v>
      </c>
      <c r="C4713" s="9" t="s">
        <v>2458</v>
      </c>
      <c r="D4713" s="3" t="str">
        <f>IFERROR(VLOOKUP(C:C,对照表!A:B,2,0)," ")</f>
        <v>Specific operation</v>
      </c>
      <c r="E4713" s="1" t="s">
        <v>7772</v>
      </c>
    </row>
    <row r="4714" spans="1:5" x14ac:dyDescent="0.25">
      <c r="A4714" s="10" t="s">
        <v>17537</v>
      </c>
      <c r="B4714" s="1" t="s">
        <v>12852</v>
      </c>
      <c r="C4714" s="9" t="s">
        <v>203</v>
      </c>
      <c r="D4714" s="3" t="str">
        <f>IFERROR(VLOOKUP(C:C,对照表!A:B,2,0)," ")</f>
        <v>Date &amp; Time</v>
      </c>
      <c r="E4714" s="1" t="s">
        <v>205</v>
      </c>
    </row>
    <row r="4715" spans="1:5" ht="27.6" x14ac:dyDescent="0.25">
      <c r="A4715" s="10" t="s">
        <v>17538</v>
      </c>
      <c r="B4715" s="1" t="s">
        <v>12853</v>
      </c>
      <c r="C4715" s="9" t="s">
        <v>2459</v>
      </c>
      <c r="D4715" s="3" t="str">
        <f>IFERROR(VLOOKUP(C:C,对照表!A:B,2,0)," ")</f>
        <v>Enter administrator account</v>
      </c>
      <c r="E4715" s="2" t="str">
        <f>IFERROR(VLOOKUP(C:C,对照表!A:C,3,0)," ")</f>
        <v>管理員アカウントを入力してください</v>
      </c>
    </row>
    <row r="4716" spans="1:5" ht="27.6" x14ac:dyDescent="0.25">
      <c r="A4716" s="10" t="s">
        <v>17539</v>
      </c>
      <c r="B4716" s="1" t="s">
        <v>12854</v>
      </c>
      <c r="C4716" s="9" t="s">
        <v>2454</v>
      </c>
      <c r="D4716" s="3" t="str">
        <f>IFERROR(VLOOKUP(C:C,对照表!A:B,2,0)," ")</f>
        <v>Main function</v>
      </c>
      <c r="E4716" s="1" t="s">
        <v>7770</v>
      </c>
    </row>
    <row r="4717" spans="1:5" ht="27.6" x14ac:dyDescent="0.25">
      <c r="A4717" s="10" t="s">
        <v>17540</v>
      </c>
      <c r="B4717" s="1" t="s">
        <v>12855</v>
      </c>
      <c r="C4717" s="9" t="s">
        <v>2450</v>
      </c>
      <c r="D4717" s="3" t="str">
        <f>IFERROR(VLOOKUP(C:C,对照表!A:B,2,0)," ")</f>
        <v xml:space="preserve">  Start date </v>
      </c>
      <c r="E4717" s="1" t="s">
        <v>22092</v>
      </c>
    </row>
    <row r="4718" spans="1:5" ht="27.6" x14ac:dyDescent="0.25">
      <c r="A4718" s="10" t="s">
        <v>17541</v>
      </c>
      <c r="B4718" s="1" t="s">
        <v>12856</v>
      </c>
      <c r="C4718" s="9" t="s">
        <v>2451</v>
      </c>
      <c r="D4718" s="3" t="str">
        <f>IFERROR(VLOOKUP(C:C,对照表!A:B,2,0)," ")</f>
        <v xml:space="preserve">  End date </v>
      </c>
      <c r="E4718" s="1" t="s">
        <v>22094</v>
      </c>
    </row>
    <row r="4719" spans="1:5" ht="27.6" x14ac:dyDescent="0.25">
      <c r="A4719" s="10" t="s">
        <v>17542</v>
      </c>
      <c r="B4719" s="1" t="s">
        <v>12857</v>
      </c>
      <c r="C4719" s="9" t="s">
        <v>16658</v>
      </c>
      <c r="D4719" s="3" t="str">
        <f>IFERROR(VLOOKUP(C:C,对照表!A:B,2,0)," ")</f>
        <v xml:space="preserve"> Batch create </v>
      </c>
      <c r="E4719" s="1" t="s">
        <v>3450</v>
      </c>
    </row>
    <row r="4720" spans="1:5" ht="27.6" x14ac:dyDescent="0.25">
      <c r="A4720" s="10" t="s">
        <v>17543</v>
      </c>
      <c r="B4720" s="1" t="s">
        <v>12858</v>
      </c>
      <c r="C4720" s="9" t="s">
        <v>2463</v>
      </c>
      <c r="D4720" s="3" t="str">
        <f>IFERROR(VLOOKUP(C:C,对照表!A:B,2,0)," ")</f>
        <v>Device reboot</v>
      </c>
      <c r="E4720" s="1" t="s">
        <v>7723</v>
      </c>
    </row>
    <row r="4721" spans="1:5" ht="27.6" x14ac:dyDescent="0.25">
      <c r="A4721" s="10" t="s">
        <v>17544</v>
      </c>
      <c r="B4721" s="1" t="s">
        <v>12859</v>
      </c>
      <c r="C4721" s="9" t="s">
        <v>1537</v>
      </c>
      <c r="D4721" s="3" t="str">
        <f>IFERROR(VLOOKUP(C:C,对照表!A:B,2,0)," ")</f>
        <v>Open the door</v>
      </c>
      <c r="E4721" s="1" t="s">
        <v>7722</v>
      </c>
    </row>
    <row r="4722" spans="1:5" ht="27.6" x14ac:dyDescent="0.25">
      <c r="A4722" s="10" t="s">
        <v>17545</v>
      </c>
      <c r="B4722" s="1" t="s">
        <v>12860</v>
      </c>
      <c r="C4722" s="9" t="s">
        <v>1537</v>
      </c>
      <c r="D4722" s="3" t="str">
        <f>IFERROR(VLOOKUP(C:C,对照表!A:B,2,0)," ")</f>
        <v>Open the door</v>
      </c>
      <c r="E4722" s="1" t="s">
        <v>7722</v>
      </c>
    </row>
    <row r="4723" spans="1:5" ht="27.6" x14ac:dyDescent="0.25">
      <c r="A4723" s="10" t="s">
        <v>17546</v>
      </c>
      <c r="B4723" s="1" t="s">
        <v>12861</v>
      </c>
      <c r="C4723" s="9" t="s">
        <v>2464</v>
      </c>
      <c r="D4723" s="3" t="str">
        <f>IFERROR(VLOOKUP(C:C,对照表!A:B,2,0)," ")</f>
        <v>Query the list of accounts visible to the lander</v>
      </c>
      <c r="E4723" s="1" t="s">
        <v>2465</v>
      </c>
    </row>
    <row r="4724" spans="1:5" ht="27.6" x14ac:dyDescent="0.25">
      <c r="A4724" s="10" t="s">
        <v>17547</v>
      </c>
      <c r="B4724" s="1" t="s">
        <v>12862</v>
      </c>
      <c r="C4724" s="9" t="s">
        <v>2466</v>
      </c>
      <c r="D4724" s="3" t="str">
        <f>IFERROR(VLOOKUP(C:C,对照表!A:B,2,0)," ")</f>
        <v>Query the account detail of the lander</v>
      </c>
      <c r="E4724" s="1" t="s">
        <v>2467</v>
      </c>
    </row>
    <row r="4725" spans="1:5" ht="27.6" x14ac:dyDescent="0.25">
      <c r="A4725" s="10" t="s">
        <v>17548</v>
      </c>
      <c r="B4725" s="1" t="s">
        <v>12863</v>
      </c>
      <c r="C4725" s="9" t="s">
        <v>2469</v>
      </c>
      <c r="D4725" s="3" t="str">
        <f>IFERROR(VLOOKUP(C:C,对照表!A:B,2,0)," ")</f>
        <v>Modify the E-mail of the lander</v>
      </c>
      <c r="E4725" s="1" t="s">
        <v>2470</v>
      </c>
    </row>
    <row r="4726" spans="1:5" ht="27.6" x14ac:dyDescent="0.25">
      <c r="A4726" s="10" t="s">
        <v>17549</v>
      </c>
      <c r="B4726" s="1" t="s">
        <v>12864</v>
      </c>
      <c r="C4726" s="9" t="s">
        <v>2471</v>
      </c>
      <c r="D4726" s="3" t="str">
        <f>IFERROR(VLOOKUP(C:C,对照表!A:B,2,0)," ")</f>
        <v>Send a mailbox verification code to modify the email of the lander</v>
      </c>
      <c r="E4726" s="1" t="s">
        <v>2473</v>
      </c>
    </row>
    <row r="4727" spans="1:5" ht="27.6" x14ac:dyDescent="0.25">
      <c r="A4727" s="10" t="s">
        <v>17550</v>
      </c>
      <c r="B4727" s="1" t="s">
        <v>12865</v>
      </c>
      <c r="C4727" s="9" t="s">
        <v>2476</v>
      </c>
      <c r="D4727" s="3" t="str">
        <f>IFERROR(VLOOKUP(C:C,对照表!A:B,2,0)," ")</f>
        <v>Logout</v>
      </c>
      <c r="E4727" s="1" t="s">
        <v>2477</v>
      </c>
    </row>
    <row r="4728" spans="1:5" ht="27.6" x14ac:dyDescent="0.25">
      <c r="A4728" s="10" t="s">
        <v>17551</v>
      </c>
      <c r="B4728" s="1" t="s">
        <v>12866</v>
      </c>
      <c r="C4728" s="9" t="s">
        <v>2482</v>
      </c>
      <c r="D4728" s="3" t="str">
        <f>IFERROR(VLOOKUP(C:C,对照表!A:B,2,0)," ")</f>
        <v>Modify the password of the lander</v>
      </c>
      <c r="E4728" s="1" t="s">
        <v>2483</v>
      </c>
    </row>
    <row r="4729" spans="1:5" ht="27.6" x14ac:dyDescent="0.25">
      <c r="A4729" s="10" t="s">
        <v>17552</v>
      </c>
      <c r="B4729" s="1" t="s">
        <v>12867</v>
      </c>
      <c r="C4729" s="9" t="s">
        <v>16225</v>
      </c>
      <c r="D4729" s="3" t="str">
        <f>IFERROR(VLOOKUP(C:C,对照表!A:B,2,0)," ")</f>
        <v>Change the subscriber's phone number</v>
      </c>
      <c r="E4729" s="2" t="str">
        <f>IFERROR(VLOOKUP(C:C,对照表!A:C,3,0)," ")</f>
        <v xml:space="preserve"> </v>
      </c>
    </row>
    <row r="4730" spans="1:5" ht="27.6" x14ac:dyDescent="0.25">
      <c r="A4730" s="10" t="s">
        <v>17553</v>
      </c>
      <c r="B4730" s="1" t="s">
        <v>12868</v>
      </c>
      <c r="C4730" s="9" t="s">
        <v>2489</v>
      </c>
      <c r="D4730" s="3" t="str">
        <f>IFERROR(VLOOKUP(C:C,对照表!A:B,2,0)," ")</f>
        <v>Search the administrator list (paging)</v>
      </c>
      <c r="E4730" s="1" t="s">
        <v>2490</v>
      </c>
    </row>
    <row r="4731" spans="1:5" ht="27.6" x14ac:dyDescent="0.25">
      <c r="A4731" s="10" t="s">
        <v>17554</v>
      </c>
      <c r="B4731" s="1" t="s">
        <v>12869</v>
      </c>
      <c r="C4731" s="9" t="s">
        <v>2491</v>
      </c>
      <c r="D4731" s="3" t="str">
        <f>IFERROR(VLOOKUP(C:C,对照表!A:B,2,0)," ")</f>
        <v>Create an administrator</v>
      </c>
      <c r="E4731" s="1" t="s">
        <v>2492</v>
      </c>
    </row>
    <row r="4732" spans="1:5" ht="27.6" x14ac:dyDescent="0.25">
      <c r="A4732" s="10" t="s">
        <v>17555</v>
      </c>
      <c r="B4732" s="1" t="s">
        <v>12870</v>
      </c>
      <c r="C4732" s="9" t="s">
        <v>2494</v>
      </c>
      <c r="D4732" s="3" t="str">
        <f>IFERROR(VLOOKUP(C:C,对照表!A:B,2,0)," ")</f>
        <v>Delete the administrator</v>
      </c>
      <c r="E4732" s="1" t="s">
        <v>2495</v>
      </c>
    </row>
    <row r="4733" spans="1:5" ht="27.6" x14ac:dyDescent="0.25">
      <c r="A4733" s="10" t="s">
        <v>17556</v>
      </c>
      <c r="B4733" s="1" t="s">
        <v>12871</v>
      </c>
      <c r="C4733" s="9" t="s">
        <v>2496</v>
      </c>
      <c r="D4733" s="3" t="str">
        <f>IFERROR(VLOOKUP(C:C,对照表!A:B,2,0)," ")</f>
        <v>Modify the administrator</v>
      </c>
      <c r="E4733" s="1" t="s">
        <v>2497</v>
      </c>
    </row>
    <row r="4734" spans="1:5" ht="27.6" x14ac:dyDescent="0.25">
      <c r="A4734" s="10" t="s">
        <v>17557</v>
      </c>
      <c r="B4734" s="1" t="s">
        <v>12872</v>
      </c>
      <c r="C4734" s="9" t="s">
        <v>2498</v>
      </c>
      <c r="D4734" s="3" t="str">
        <f>IFERROR(VLOOKUP(C:C,对照表!A:B,2,0)," ")</f>
        <v>Authorized role</v>
      </c>
      <c r="E4734" s="1" t="s">
        <v>2499</v>
      </c>
    </row>
    <row r="4735" spans="1:5" ht="27.6" x14ac:dyDescent="0.25">
      <c r="A4735" s="10" t="s">
        <v>17558</v>
      </c>
      <c r="B4735" s="1" t="s">
        <v>12873</v>
      </c>
      <c r="C4735" s="9" t="s">
        <v>2636</v>
      </c>
      <c r="D4735" s="3" t="str">
        <f>IFERROR(VLOOKUP(C:C,对照表!A:B,2,0)," ")</f>
        <v>Delete the role authority</v>
      </c>
      <c r="E4735" s="1" t="s">
        <v>2637</v>
      </c>
    </row>
    <row r="4736" spans="1:5" ht="27.6" x14ac:dyDescent="0.25">
      <c r="A4736" s="10" t="s">
        <v>17559</v>
      </c>
      <c r="B4736" s="1" t="s">
        <v>12874</v>
      </c>
      <c r="C4736" s="9" t="s">
        <v>3439</v>
      </c>
      <c r="D4736" s="3" t="str">
        <f>IFERROR(VLOOKUP(C:C,对照表!A:B,2,0)," ")</f>
        <v>Enable/Disable the administrator status</v>
      </c>
      <c r="E4736" s="1" t="s">
        <v>3440</v>
      </c>
    </row>
    <row r="4737" spans="1:5" ht="27.6" x14ac:dyDescent="0.25">
      <c r="A4737" s="10" t="s">
        <v>17560</v>
      </c>
      <c r="B4737" s="1" t="s">
        <v>12875</v>
      </c>
      <c r="C4737" s="9" t="s">
        <v>2502</v>
      </c>
      <c r="D4737" s="3" t="str">
        <f>IFERROR(VLOOKUP(C:C,对照表!A:B,2,0)," ")</f>
        <v>A single access to the device administrator</v>
      </c>
      <c r="E4737" s="1" t="s">
        <v>2503</v>
      </c>
    </row>
    <row r="4738" spans="1:5" ht="27.6" x14ac:dyDescent="0.25">
      <c r="A4738" s="10" t="s">
        <v>17561</v>
      </c>
      <c r="B4738" s="1" t="s">
        <v>12876</v>
      </c>
      <c r="C4738" s="9" t="s">
        <v>2504</v>
      </c>
      <c r="D4738" s="3" t="str">
        <f>IFERROR(VLOOKUP(C:C,对照表!A:B,2,0)," ")</f>
        <v>Delete the device administrator</v>
      </c>
      <c r="E4738" s="1" t="s">
        <v>2505</v>
      </c>
    </row>
    <row r="4739" spans="1:5" ht="27.6" x14ac:dyDescent="0.25">
      <c r="A4739" s="10" t="s">
        <v>17562</v>
      </c>
      <c r="B4739" s="1" t="s">
        <v>12877</v>
      </c>
      <c r="C4739" s="9" t="s">
        <v>2506</v>
      </c>
      <c r="D4739" s="3" t="str">
        <f>IFERROR(VLOOKUP(C:C,对照表!A:B,2,0)," ")</f>
        <v>Administrator relevance device</v>
      </c>
      <c r="E4739" s="1" t="s">
        <v>2507</v>
      </c>
    </row>
    <row r="4740" spans="1:5" ht="27.6" x14ac:dyDescent="0.25">
      <c r="A4740" s="10" t="s">
        <v>17563</v>
      </c>
      <c r="B4740" s="1" t="s">
        <v>12878</v>
      </c>
      <c r="C4740" s="9" t="s">
        <v>2509</v>
      </c>
      <c r="D4740" s="3" t="str">
        <f>IFERROR(VLOOKUP(C:C,对照表!A:B,2,0)," ")</f>
        <v>Device administrator list</v>
      </c>
      <c r="E4740" s="1" t="s">
        <v>2510</v>
      </c>
    </row>
    <row r="4741" spans="1:5" ht="27.6" x14ac:dyDescent="0.25">
      <c r="A4741" s="10" t="s">
        <v>17564</v>
      </c>
      <c r="B4741" s="1" t="s">
        <v>12879</v>
      </c>
      <c r="C4741" s="9" t="s">
        <v>2513</v>
      </c>
      <c r="D4741" s="3" t="str">
        <f>IFERROR(VLOOKUP(C:C,对照表!A:B,2,0)," ")</f>
        <v>Save the device administrator</v>
      </c>
      <c r="E4741" s="1" t="s">
        <v>2514</v>
      </c>
    </row>
    <row r="4742" spans="1:5" ht="27.6" x14ac:dyDescent="0.25">
      <c r="A4742" s="10" t="s">
        <v>17565</v>
      </c>
      <c r="B4742" s="1" t="s">
        <v>12880</v>
      </c>
      <c r="C4742" s="9" t="s">
        <v>2515</v>
      </c>
      <c r="D4742" s="3" t="str">
        <f>IFERROR(VLOOKUP(C:C,对照表!A:B,2,0)," ")</f>
        <v>Update the device administrator</v>
      </c>
      <c r="E4742" s="1" t="s">
        <v>2516</v>
      </c>
    </row>
    <row r="4743" spans="1:5" ht="27.6" x14ac:dyDescent="0.25">
      <c r="A4743" s="10" t="s">
        <v>17566</v>
      </c>
      <c r="B4743" s="1" t="s">
        <v>12881</v>
      </c>
      <c r="C4743" s="9" t="s">
        <v>2517</v>
      </c>
      <c r="D4743" s="3" t="str">
        <f>IFERROR(VLOOKUP(C:C,对照表!A:B,2,0)," ")</f>
        <v>Get the device alarm list</v>
      </c>
      <c r="E4743" s="1" t="s">
        <v>2518</v>
      </c>
    </row>
    <row r="4744" spans="1:5" ht="27.6" x14ac:dyDescent="0.25">
      <c r="A4744" s="10" t="s">
        <v>17567</v>
      </c>
      <c r="B4744" s="1" t="s">
        <v>12882</v>
      </c>
      <c r="C4744" s="9" t="s">
        <v>2521</v>
      </c>
      <c r="D4744" s="3" t="str">
        <f>IFERROR(VLOOKUP(C:C,对照表!A:B,2,0)," ")</f>
        <v>Get the total number of unread terminal warnings</v>
      </c>
      <c r="E4744" s="1" t="s">
        <v>2522</v>
      </c>
    </row>
    <row r="4745" spans="1:5" ht="27.6" x14ac:dyDescent="0.25">
      <c r="A4745" s="10" t="s">
        <v>17568</v>
      </c>
      <c r="B4745" s="1" t="s">
        <v>12883</v>
      </c>
      <c r="C4745" s="9" t="s">
        <v>2523</v>
      </c>
      <c r="D4745" s="3" t="str">
        <f>IFERROR(VLOOKUP(C:C,对照表!A:B,2,0)," ")</f>
        <v>Get the terminal alarm level</v>
      </c>
      <c r="E4745" s="1" t="s">
        <v>2524</v>
      </c>
    </row>
    <row r="4746" spans="1:5" ht="27.6" x14ac:dyDescent="0.25">
      <c r="A4746" s="10" t="s">
        <v>17569</v>
      </c>
      <c r="B4746" s="1" t="s">
        <v>12884</v>
      </c>
      <c r="C4746" s="9" t="s">
        <v>2525</v>
      </c>
      <c r="D4746" s="3" t="str">
        <f>IFERROR(VLOOKUP(C:C,对照表!A:B,2,0)," ")</f>
        <v>Get the terminal alarm type</v>
      </c>
      <c r="E4746" s="1" t="s">
        <v>2526</v>
      </c>
    </row>
    <row r="4747" spans="1:5" ht="41.4" x14ac:dyDescent="0.25">
      <c r="A4747" s="10" t="s">
        <v>17570</v>
      </c>
      <c r="B4747" s="1" t="s">
        <v>12885</v>
      </c>
      <c r="C4747" s="9" t="s">
        <v>2527</v>
      </c>
      <c r="D4747" s="3" t="str">
        <f>IFERROR(VLOOKUP(C:C,对照表!A:B,2,0)," ")</f>
        <v xml:space="preserve">  Remove the custom repository configuration </v>
      </c>
      <c r="E4747" s="2" t="str">
        <f>IFERROR(VLOOKUP(C:C,对照表!A:C,3,0)," ")</f>
        <v>カスタムサブライブラリ設定を削除</v>
      </c>
    </row>
    <row r="4748" spans="1:5" ht="27.6" x14ac:dyDescent="0.25">
      <c r="A4748" s="10" t="s">
        <v>17571</v>
      </c>
      <c r="B4748" s="1" t="s">
        <v>12886</v>
      </c>
      <c r="C4748" s="9" t="s">
        <v>2528</v>
      </c>
      <c r="D4748" s="3" t="str">
        <f>IFERROR(VLOOKUP(C:C,对照表!A:B,2,0)," ")</f>
        <v>Get the terminal configuration list</v>
      </c>
      <c r="E4748" s="1" t="s">
        <v>2529</v>
      </c>
    </row>
    <row r="4749" spans="1:5" ht="27.6" x14ac:dyDescent="0.25">
      <c r="A4749" s="10" t="s">
        <v>17572</v>
      </c>
      <c r="B4749" s="1" t="s">
        <v>12887</v>
      </c>
      <c r="C4749" s="9" t="s">
        <v>2532</v>
      </c>
      <c r="D4749" s="3" t="str">
        <f>IFERROR(VLOOKUP(C:C,对照表!A:B,2,0)," ")</f>
        <v>Create the terminal configuration</v>
      </c>
      <c r="E4749" s="1" t="s">
        <v>2533</v>
      </c>
    </row>
    <row r="4750" spans="1:5" ht="27.6" x14ac:dyDescent="0.25">
      <c r="A4750" s="10" t="s">
        <v>17573</v>
      </c>
      <c r="B4750" s="1" t="s">
        <v>12888</v>
      </c>
      <c r="C4750" s="9" t="s">
        <v>2534</v>
      </c>
      <c r="D4750" s="3" t="str">
        <f>IFERROR(VLOOKUP(C:C,对照表!A:B,2,0)," ")</f>
        <v>Get the single configuration of the terminal</v>
      </c>
      <c r="E4750" s="1" t="s">
        <v>2535</v>
      </c>
    </row>
    <row r="4751" spans="1:5" ht="27.6" x14ac:dyDescent="0.25">
      <c r="A4751" s="10" t="s">
        <v>17574</v>
      </c>
      <c r="B4751" s="1" t="s">
        <v>12889</v>
      </c>
      <c r="C4751" s="9" t="s">
        <v>2537</v>
      </c>
      <c r="D4751" s="3" t="str">
        <f>IFERROR(VLOOKUP(C:C,对照表!A:B,2,0)," ")</f>
        <v>Update the terminal configuration</v>
      </c>
      <c r="E4751" s="1" t="s">
        <v>2539</v>
      </c>
    </row>
    <row r="4752" spans="1:5" ht="41.4" x14ac:dyDescent="0.25">
      <c r="A4752" s="10" t="s">
        <v>17575</v>
      </c>
      <c r="B4752" s="1" t="s">
        <v>12890</v>
      </c>
      <c r="C4752" s="9" t="s">
        <v>2540</v>
      </c>
      <c r="D4752" s="3" t="str">
        <f>IFERROR(VLOOKUP(C:C,对照表!A:B,2,0)," ")</f>
        <v>Synchronize the terminal basic configuration</v>
      </c>
      <c r="E4752" s="1" t="s">
        <v>2541</v>
      </c>
    </row>
    <row r="4753" spans="1:5" ht="27.6" x14ac:dyDescent="0.25">
      <c r="A4753" s="10" t="s">
        <v>17576</v>
      </c>
      <c r="B4753" s="1" t="s">
        <v>12891</v>
      </c>
      <c r="C4753" s="9" t="s">
        <v>2544</v>
      </c>
      <c r="D4753" s="3" t="str">
        <f>IFERROR(VLOOKUP(C:C,对照表!A:B,2,0)," ")</f>
        <v>Search the device activation code</v>
      </c>
      <c r="E4753" s="1" t="s">
        <v>2545</v>
      </c>
    </row>
    <row r="4754" spans="1:5" ht="27.6" x14ac:dyDescent="0.25">
      <c r="A4754" s="10" t="s">
        <v>17577</v>
      </c>
      <c r="B4754" s="1" t="s">
        <v>12892</v>
      </c>
      <c r="C4754" s="9" t="s">
        <v>2546</v>
      </c>
      <c r="D4754" s="3" t="str">
        <f>IFERROR(VLOOKUP(C:C,对照表!A:B,2,0)," ")</f>
        <v>Unbind the device administrator</v>
      </c>
      <c r="E4754" s="1" t="s">
        <v>2547</v>
      </c>
    </row>
    <row r="4755" spans="1:5" ht="27.6" x14ac:dyDescent="0.25">
      <c r="A4755" s="10" t="s">
        <v>17578</v>
      </c>
      <c r="B4755" s="1" t="s">
        <v>12893</v>
      </c>
      <c r="C4755" s="9" t="s">
        <v>2548</v>
      </c>
      <c r="D4755" s="3" t="str">
        <f>IFERROR(VLOOKUP(C:C,对照表!A:B,2,0)," ")</f>
        <v>Get device setting</v>
      </c>
      <c r="E4755" s="1" t="s">
        <v>2549</v>
      </c>
    </row>
    <row r="4756" spans="1:5" ht="27.6" x14ac:dyDescent="0.25">
      <c r="A4756" s="10" t="s">
        <v>17579</v>
      </c>
      <c r="B4756" s="1" t="s">
        <v>12894</v>
      </c>
      <c r="C4756" s="9" t="s">
        <v>2550</v>
      </c>
      <c r="D4756" s="3" t="str">
        <f>IFERROR(VLOOKUP(C:C,对照表!A:B,2,0)," ")</f>
        <v>Remove the device group</v>
      </c>
      <c r="E4756" s="1" t="s">
        <v>2551</v>
      </c>
    </row>
    <row r="4757" spans="1:5" ht="27.6" x14ac:dyDescent="0.25">
      <c r="A4757" s="10" t="s">
        <v>17580</v>
      </c>
      <c r="B4757" s="1" t="s">
        <v>12895</v>
      </c>
      <c r="C4757" s="9" t="s">
        <v>2552</v>
      </c>
      <c r="D4757" s="3" t="str">
        <f>IFERROR(VLOOKUP(C:C,对照表!A:B,2,0)," ")</f>
        <v>Search the device list</v>
      </c>
      <c r="E4757" s="1" t="s">
        <v>2553</v>
      </c>
    </row>
    <row r="4758" spans="1:5" ht="27.6" x14ac:dyDescent="0.25">
      <c r="A4758" s="10" t="s">
        <v>17581</v>
      </c>
      <c r="B4758" s="1" t="s">
        <v>12896</v>
      </c>
      <c r="C4758" s="9" t="s">
        <v>2554</v>
      </c>
      <c r="D4758" s="3" t="str">
        <f>IFERROR(VLOOKUP(C:C,对照表!A:B,2,0)," ")</f>
        <v>Search the device status</v>
      </c>
      <c r="E4758" s="1" t="s">
        <v>2555</v>
      </c>
    </row>
    <row r="4759" spans="1:5" ht="27.6" x14ac:dyDescent="0.25">
      <c r="A4759" s="10" t="s">
        <v>17582</v>
      </c>
      <c r="B4759" s="1" t="s">
        <v>12897</v>
      </c>
      <c r="C4759" s="9" t="s">
        <v>2556</v>
      </c>
      <c r="D4759" s="3" t="str">
        <f>IFERROR(VLOOKUP(C:C,对照表!A:B,2,0)," ")</f>
        <v>Search the device type</v>
      </c>
      <c r="E4759" s="1" t="s">
        <v>2558</v>
      </c>
    </row>
    <row r="4760" spans="1:5" ht="27.6" x14ac:dyDescent="0.25">
      <c r="A4760" s="10" t="s">
        <v>17583</v>
      </c>
      <c r="B4760" s="1" t="s">
        <v>12898</v>
      </c>
      <c r="C4760" s="9" t="s">
        <v>2560</v>
      </c>
      <c r="D4760" s="3" t="str">
        <f>IFERROR(VLOOKUP(C:C,对照表!A:B,2,0)," ")</f>
        <v>Get the device group</v>
      </c>
      <c r="E4760" s="1" t="s">
        <v>2561</v>
      </c>
    </row>
    <row r="4761" spans="1:5" ht="27.6" x14ac:dyDescent="0.25">
      <c r="A4761" s="10" t="s">
        <v>17584</v>
      </c>
      <c r="B4761" s="1" t="s">
        <v>12899</v>
      </c>
      <c r="C4761" s="9" t="s">
        <v>2562</v>
      </c>
      <c r="D4761" s="3" t="str">
        <f>IFERROR(VLOOKUP(C:C,对照表!A:B,2,0)," ")</f>
        <v>Delete the device group</v>
      </c>
      <c r="E4761" s="1" t="s">
        <v>2551</v>
      </c>
    </row>
    <row r="4762" spans="1:5" ht="27.6" x14ac:dyDescent="0.25">
      <c r="A4762" s="10" t="s">
        <v>17585</v>
      </c>
      <c r="B4762" s="1" t="s">
        <v>12900</v>
      </c>
      <c r="C4762" s="9" t="s">
        <v>2563</v>
      </c>
      <c r="D4762" s="3" t="str">
        <f>IFERROR(VLOOKUP(C:C,对照表!A:B,2,0)," ")</f>
        <v>Get the device group list</v>
      </c>
      <c r="E4762" s="1" t="s">
        <v>2564</v>
      </c>
    </row>
    <row r="4763" spans="1:5" ht="27.6" x14ac:dyDescent="0.25">
      <c r="A4763" s="10" t="s">
        <v>17586</v>
      </c>
      <c r="B4763" s="1" t="s">
        <v>12901</v>
      </c>
      <c r="C4763" s="9" t="s">
        <v>2566</v>
      </c>
      <c r="D4763" s="3" t="str">
        <f>IFERROR(VLOOKUP(C:C,对照表!A:B,2,0)," ")</f>
        <v>Save the device group</v>
      </c>
      <c r="E4763" s="1" t="s">
        <v>2567</v>
      </c>
    </row>
    <row r="4764" spans="1:5" ht="27.6" x14ac:dyDescent="0.25">
      <c r="A4764" s="10" t="s">
        <v>17587</v>
      </c>
      <c r="B4764" s="1" t="s">
        <v>12902</v>
      </c>
      <c r="C4764" s="9" t="s">
        <v>2569</v>
      </c>
      <c r="D4764" s="3" t="str">
        <f>IFERROR(VLOOKUP(C:C,对照表!A:B,2,0)," ")</f>
        <v>Update the device group</v>
      </c>
      <c r="E4764" s="1" t="s">
        <v>2571</v>
      </c>
    </row>
    <row r="4765" spans="1:5" ht="27.6" x14ac:dyDescent="0.25">
      <c r="A4765" s="10" t="s">
        <v>17588</v>
      </c>
      <c r="B4765" s="1" t="s">
        <v>12903</v>
      </c>
      <c r="C4765" s="9" t="s">
        <v>2572</v>
      </c>
      <c r="D4765" s="3" t="str">
        <f>IFERROR(VLOOKUP(C:C,对照表!A:B,2,0)," ")</f>
        <v>Delete the organization</v>
      </c>
      <c r="E4765" s="1" t="s">
        <v>2573</v>
      </c>
    </row>
    <row r="4766" spans="1:5" ht="27.6" x14ac:dyDescent="0.25">
      <c r="A4766" s="10" t="s">
        <v>17589</v>
      </c>
      <c r="B4766" s="1" t="s">
        <v>12904</v>
      </c>
      <c r="C4766" s="9" t="s">
        <v>2574</v>
      </c>
      <c r="D4766" s="3" t="str">
        <f>IFERROR(VLOOKUP(C:C,对照表!A:B,2,0)," ")</f>
        <v>Initialize the root organization</v>
      </c>
      <c r="E4766" s="1" t="s">
        <v>2575</v>
      </c>
    </row>
    <row r="4767" spans="1:5" ht="27.6" x14ac:dyDescent="0.25">
      <c r="A4767" s="10" t="s">
        <v>17590</v>
      </c>
      <c r="B4767" s="1" t="s">
        <v>12905</v>
      </c>
      <c r="C4767" s="9" t="s">
        <v>2576</v>
      </c>
      <c r="D4767" s="3" t="str">
        <f>IFERROR(VLOOKUP(C:C,对照表!A:B,2,0)," ")</f>
        <v>Organization tree</v>
      </c>
      <c r="E4767" s="1" t="s">
        <v>2577</v>
      </c>
    </row>
    <row r="4768" spans="1:5" ht="27.6" x14ac:dyDescent="0.25">
      <c r="A4768" s="10" t="s">
        <v>17591</v>
      </c>
      <c r="B4768" s="1" t="s">
        <v>12906</v>
      </c>
      <c r="C4768" s="9" t="s">
        <v>2580</v>
      </c>
      <c r="D4768" s="3" t="str">
        <f>IFERROR(VLOOKUP(C:C,对照表!A:B,2,0)," ")</f>
        <v>Get a third-party organization</v>
      </c>
      <c r="E4768" s="1" t="s">
        <v>2581</v>
      </c>
    </row>
    <row r="4769" spans="1:5" ht="27.6" x14ac:dyDescent="0.25">
      <c r="A4769" s="10" t="s">
        <v>17592</v>
      </c>
      <c r="B4769" s="1" t="s">
        <v>12907</v>
      </c>
      <c r="C4769" s="9" t="s">
        <v>375</v>
      </c>
      <c r="D4769" s="3" t="str">
        <f>IFERROR(VLOOKUP(C:C,对照表!A:B,2,0)," ")</f>
        <v>Create an organization</v>
      </c>
      <c r="E4769" s="1" t="s">
        <v>376</v>
      </c>
    </row>
    <row r="4770" spans="1:5" ht="27.6" x14ac:dyDescent="0.25">
      <c r="A4770" s="10" t="s">
        <v>17593</v>
      </c>
      <c r="B4770" s="1" t="s">
        <v>12908</v>
      </c>
      <c r="C4770" s="9" t="s">
        <v>2582</v>
      </c>
      <c r="D4770" s="3" t="str">
        <f>IFERROR(VLOOKUP(C:C,对照表!A:B,2,0)," ")</f>
        <v>Update the organization</v>
      </c>
      <c r="E4770" s="1" t="s">
        <v>2583</v>
      </c>
    </row>
    <row r="4771" spans="1:5" ht="27.6" x14ac:dyDescent="0.25">
      <c r="A4771" s="10" t="s">
        <v>17594</v>
      </c>
      <c r="B4771" s="1" t="s">
        <v>12909</v>
      </c>
      <c r="C4771" s="9" t="s">
        <v>2584</v>
      </c>
      <c r="D4771" s="3" t="str">
        <f>IFERROR(VLOOKUP(C:C,对照表!A:B,2,0)," ")</f>
        <v>Initialize the person field configuration</v>
      </c>
      <c r="E4771" s="1" t="s">
        <v>2585</v>
      </c>
    </row>
    <row r="4772" spans="1:5" ht="27.6" x14ac:dyDescent="0.25">
      <c r="A4772" s="10" t="s">
        <v>17595</v>
      </c>
      <c r="B4772" s="1" t="s">
        <v>12910</v>
      </c>
      <c r="C4772" s="9" t="s">
        <v>2586</v>
      </c>
      <c r="D4772" s="3" t="str">
        <f>IFERROR(VLOOKUP(C:C,对照表!A:B,2,0)," ")</f>
        <v>Person the field configuration list</v>
      </c>
      <c r="E4772" s="1" t="s">
        <v>2587</v>
      </c>
    </row>
    <row r="4773" spans="1:5" ht="27.6" x14ac:dyDescent="0.25">
      <c r="A4773" s="10" t="s">
        <v>17596</v>
      </c>
      <c r="B4773" s="1" t="s">
        <v>12911</v>
      </c>
      <c r="C4773" s="9" t="s">
        <v>2588</v>
      </c>
      <c r="D4773" s="3" t="str">
        <f>IFERROR(VLOOKUP(C:C,对照表!A:B,2,0)," ")</f>
        <v>Update (Create) the person field configuration</v>
      </c>
      <c r="E4773" s="1" t="s">
        <v>2589</v>
      </c>
    </row>
    <row r="4774" spans="1:5" ht="27.6" x14ac:dyDescent="0.25">
      <c r="A4774" s="10" t="s">
        <v>17597</v>
      </c>
      <c r="B4774" s="1" t="s">
        <v>12912</v>
      </c>
      <c r="C4774" s="9" t="s">
        <v>2592</v>
      </c>
      <c r="D4774" s="3" t="str">
        <f>IFERROR(VLOOKUP(C:C,对照表!A:B,2,0)," ")</f>
        <v>Get the rule list</v>
      </c>
      <c r="E4774" s="1" t="s">
        <v>2593</v>
      </c>
    </row>
    <row r="4775" spans="1:5" ht="27.6" x14ac:dyDescent="0.25">
      <c r="A4775" s="10" t="s">
        <v>17598</v>
      </c>
      <c r="B4775" s="1" t="s">
        <v>12913</v>
      </c>
      <c r="C4775" s="9" t="s">
        <v>2594</v>
      </c>
      <c r="D4775" s="3" t="str">
        <f>IFERROR(VLOOKUP(C:C,对照表!A:B,2,0)," ")</f>
        <v>Add a rule</v>
      </c>
      <c r="E4775" s="1" t="s">
        <v>2595</v>
      </c>
    </row>
    <row r="4776" spans="1:5" ht="27.6" x14ac:dyDescent="0.25">
      <c r="A4776" s="10" t="s">
        <v>17599</v>
      </c>
      <c r="B4776" s="1" t="s">
        <v>12914</v>
      </c>
      <c r="C4776" s="9" t="s">
        <v>2596</v>
      </c>
      <c r="D4776" s="3" t="str">
        <f>IFERROR(VLOOKUP(C:C,对照表!A:B,2,0)," ")</f>
        <v>Update the rule</v>
      </c>
      <c r="E4776" s="1" t="s">
        <v>2597</v>
      </c>
    </row>
    <row r="4777" spans="1:5" ht="27.6" x14ac:dyDescent="0.25">
      <c r="A4777" s="10" t="s">
        <v>17600</v>
      </c>
      <c r="B4777" s="1" t="s">
        <v>12915</v>
      </c>
      <c r="C4777" s="9" t="s">
        <v>16226</v>
      </c>
      <c r="D4777" s="3" t="str">
        <f>IFERROR(VLOOKUP(C:C,对照表!A:B,2,0)," ")</f>
        <v>Get the rule detail by Id</v>
      </c>
      <c r="E4777" s="1" t="s">
        <v>2603</v>
      </c>
    </row>
    <row r="4778" spans="1:5" ht="27.6" x14ac:dyDescent="0.25">
      <c r="A4778" s="10" t="s">
        <v>17601</v>
      </c>
      <c r="B4778" s="1" t="s">
        <v>12916</v>
      </c>
      <c r="C4778" s="9" t="s">
        <v>2604</v>
      </c>
      <c r="D4778" s="3" t="str">
        <f>IFERROR(VLOOKUP(C:C,对照表!A:B,2,0)," ")</f>
        <v>Delete the rule</v>
      </c>
      <c r="E4778" s="1" t="s">
        <v>7662</v>
      </c>
    </row>
    <row r="4779" spans="1:5" ht="27.6" x14ac:dyDescent="0.25">
      <c r="A4779" s="10" t="s">
        <v>17602</v>
      </c>
      <c r="B4779" s="1" t="s">
        <v>12917</v>
      </c>
      <c r="C4779" s="9" t="s">
        <v>2605</v>
      </c>
      <c r="D4779" s="3" t="str">
        <f>IFERROR(VLOOKUP(C:C,对照表!A:B,2,0)," ")</f>
        <v>Batch delete the rule</v>
      </c>
      <c r="E4779" s="1" t="s">
        <v>2606</v>
      </c>
    </row>
    <row r="4780" spans="1:5" ht="27.6" x14ac:dyDescent="0.25">
      <c r="A4780" s="10" t="s">
        <v>17603</v>
      </c>
      <c r="B4780" s="1" t="s">
        <v>12918</v>
      </c>
      <c r="C4780" s="9" t="s">
        <v>2607</v>
      </c>
      <c r="D4780" s="3" t="str">
        <f>IFERROR(VLOOKUP(C:C,对照表!A:B,2,0)," ")</f>
        <v>Get the person list by rule ID</v>
      </c>
      <c r="E4780" s="1" t="s">
        <v>2608</v>
      </c>
    </row>
    <row r="4781" spans="1:5" ht="27.6" x14ac:dyDescent="0.25">
      <c r="A4781" s="10" t="s">
        <v>17604</v>
      </c>
      <c r="B4781" s="1" t="s">
        <v>12919</v>
      </c>
      <c r="C4781" s="9" t="s">
        <v>2609</v>
      </c>
      <c r="D4781" s="3" t="str">
        <f>IFERROR(VLOOKUP(C:C,对照表!A:B,2,0)," ")</f>
        <v>Get the device bound by the rule</v>
      </c>
      <c r="E4781" s="1" t="s">
        <v>2610</v>
      </c>
    </row>
    <row r="4782" spans="1:5" ht="27.6" x14ac:dyDescent="0.25">
      <c r="A4782" s="10" t="s">
        <v>17605</v>
      </c>
      <c r="B4782" s="1" t="s">
        <v>12920</v>
      </c>
      <c r="C4782" s="9" t="s">
        <v>2611</v>
      </c>
      <c r="D4782" s="3" t="str">
        <f>IFERROR(VLOOKUP(C:C,对照表!A:B,2,0)," ")</f>
        <v>Device remove rule</v>
      </c>
      <c r="E4782" s="1" t="s">
        <v>2612</v>
      </c>
    </row>
    <row r="4783" spans="1:5" ht="27.6" x14ac:dyDescent="0.25">
      <c r="A4783" s="10" t="s">
        <v>17606</v>
      </c>
      <c r="B4783" s="1" t="s">
        <v>12921</v>
      </c>
      <c r="C4783" s="9" t="s">
        <v>2613</v>
      </c>
      <c r="D4783" s="3" t="str">
        <f>IFERROR(VLOOKUP(C:C,对照表!A:B,2,0)," ")</f>
        <v>Device remove rule in batch</v>
      </c>
      <c r="E4783" s="1" t="s">
        <v>2614</v>
      </c>
    </row>
    <row r="4784" spans="1:5" ht="27.6" x14ac:dyDescent="0.25">
      <c r="A4784" s="10" t="s">
        <v>17607</v>
      </c>
      <c r="B4784" s="1" t="s">
        <v>12922</v>
      </c>
      <c r="C4784" s="9" t="s">
        <v>3443</v>
      </c>
      <c r="D4784" s="3" t="str">
        <f>IFERROR(VLOOKUP(C:C,对照表!A:B,2,0)," ")</f>
        <v>Sending-down devices</v>
      </c>
      <c r="E4784" s="1" t="s">
        <v>7791</v>
      </c>
    </row>
    <row r="4785" spans="1:5" ht="27.6" x14ac:dyDescent="0.25">
      <c r="A4785" s="10" t="s">
        <v>17608</v>
      </c>
      <c r="B4785" s="1" t="s">
        <v>12923</v>
      </c>
      <c r="C4785" s="9" t="s">
        <v>2617</v>
      </c>
      <c r="D4785" s="3" t="str">
        <f>IFERROR(VLOOKUP(C:C,对照表!A:B,2,0)," ")</f>
        <v>Get the person bound by the rule</v>
      </c>
      <c r="E4785" s="1" t="s">
        <v>2619</v>
      </c>
    </row>
    <row r="4786" spans="1:5" ht="27.6" x14ac:dyDescent="0.25">
      <c r="A4786" s="10" t="s">
        <v>17609</v>
      </c>
      <c r="B4786" s="1" t="s">
        <v>12924</v>
      </c>
      <c r="C4786" s="9" t="s">
        <v>2620</v>
      </c>
      <c r="D4786" s="3" t="str">
        <f>IFERROR(VLOOKUP(C:C,对照表!A:B,2,0)," ")</f>
        <v>Upload pictures</v>
      </c>
      <c r="E4786" s="1" t="s">
        <v>2621</v>
      </c>
    </row>
    <row r="4787" spans="1:5" ht="27.6" x14ac:dyDescent="0.25">
      <c r="A4787" s="10" t="s">
        <v>17610</v>
      </c>
      <c r="B4787" s="1" t="s">
        <v>12925</v>
      </c>
      <c r="C4787" s="9" t="s">
        <v>2622</v>
      </c>
      <c r="D4787" s="3" t="str">
        <f>IFERROR(VLOOKUP(C:C,对照表!A:B,2,0)," ")</f>
        <v>Get the module menu list</v>
      </c>
      <c r="E4787" s="1" t="s">
        <v>2623</v>
      </c>
    </row>
    <row r="4788" spans="1:5" ht="27.6" x14ac:dyDescent="0.25">
      <c r="A4788" s="10" t="s">
        <v>17611</v>
      </c>
      <c r="B4788" s="1" t="s">
        <v>12926</v>
      </c>
      <c r="C4788" s="9" t="s">
        <v>2624</v>
      </c>
      <c r="D4788" s="3" t="str">
        <f>IFERROR(VLOOKUP(C:C,对照表!A:B,2,0)," ")</f>
        <v>Get the menu list access to landers</v>
      </c>
      <c r="E4788" s="1" t="s">
        <v>2625</v>
      </c>
    </row>
    <row r="4789" spans="1:5" ht="27.6" x14ac:dyDescent="0.25">
      <c r="A4789" s="10" t="s">
        <v>17612</v>
      </c>
      <c r="B4789" s="1" t="s">
        <v>12927</v>
      </c>
      <c r="C4789" s="9" t="s">
        <v>2626</v>
      </c>
      <c r="D4789" s="3" t="str">
        <f>IFERROR(VLOOKUP(C:C,对照表!A:B,2,0)," ")</f>
        <v>Role list</v>
      </c>
      <c r="E4789" s="1" t="s">
        <v>2627</v>
      </c>
    </row>
    <row r="4790" spans="1:5" ht="27.6" x14ac:dyDescent="0.25">
      <c r="A4790" s="10" t="s">
        <v>17613</v>
      </c>
      <c r="B4790" s="1" t="s">
        <v>12928</v>
      </c>
      <c r="C4790" s="9" t="s">
        <v>924</v>
      </c>
      <c r="D4790" s="3" t="str">
        <f>IFERROR(VLOOKUP(C:C,对照表!A:B,2,0)," ")</f>
        <v>Create a role</v>
      </c>
      <c r="E4790" s="1" t="s">
        <v>7610</v>
      </c>
    </row>
    <row r="4791" spans="1:5" ht="27.6" x14ac:dyDescent="0.25">
      <c r="A4791" s="10" t="s">
        <v>17614</v>
      </c>
      <c r="B4791" s="1" t="s">
        <v>12929</v>
      </c>
      <c r="C4791" s="9" t="s">
        <v>2629</v>
      </c>
      <c r="D4791" s="3" t="str">
        <f>IFERROR(VLOOKUP(C:C,对照表!A:B,2,0)," ")</f>
        <v>Get the role detail</v>
      </c>
      <c r="E4791" s="1" t="s">
        <v>2631</v>
      </c>
    </row>
    <row r="4792" spans="1:5" ht="27.6" x14ac:dyDescent="0.25">
      <c r="A4792" s="10" t="s">
        <v>17615</v>
      </c>
      <c r="B4792" s="1" t="s">
        <v>12930</v>
      </c>
      <c r="C4792" s="9" t="s">
        <v>2634</v>
      </c>
      <c r="D4792" s="3" t="str">
        <f>IFERROR(VLOOKUP(C:C,对照表!A:B,2,0)," ")</f>
        <v>Update the role</v>
      </c>
      <c r="E4792" s="1" t="s">
        <v>2635</v>
      </c>
    </row>
    <row r="4793" spans="1:5" ht="27.6" x14ac:dyDescent="0.25">
      <c r="A4793" s="10" t="s">
        <v>17616</v>
      </c>
      <c r="B4793" s="1" t="s">
        <v>12931</v>
      </c>
      <c r="C4793" s="9" t="s">
        <v>2636</v>
      </c>
      <c r="D4793" s="3" t="str">
        <f>IFERROR(VLOOKUP(C:C,对照表!A:B,2,0)," ")</f>
        <v>Delete the role authority</v>
      </c>
      <c r="E4793" s="1" t="s">
        <v>2637</v>
      </c>
    </row>
    <row r="4794" spans="1:5" ht="27.6" x14ac:dyDescent="0.25">
      <c r="A4794" s="10" t="s">
        <v>17617</v>
      </c>
      <c r="B4794" s="1" t="s">
        <v>12932</v>
      </c>
      <c r="C4794" s="9" t="s">
        <v>2638</v>
      </c>
      <c r="D4794" s="3" t="str">
        <f>IFERROR(VLOOKUP(C:C,对照表!A:B,2,0)," ")</f>
        <v>Get the role list page</v>
      </c>
      <c r="E4794" s="1" t="s">
        <v>2639</v>
      </c>
    </row>
    <row r="4795" spans="1:5" ht="27.6" x14ac:dyDescent="0.25">
      <c r="A4795" s="10" t="s">
        <v>17618</v>
      </c>
      <c r="B4795" s="1" t="s">
        <v>12933</v>
      </c>
      <c r="C4795" s="9" t="s">
        <v>2640</v>
      </c>
      <c r="D4795" s="3" t="str">
        <f>IFERROR(VLOOKUP(C:C,对照表!A:B,2,0)," ")</f>
        <v>Get the operation log list</v>
      </c>
      <c r="E4795" s="1" t="s">
        <v>2641</v>
      </c>
    </row>
    <row r="4796" spans="1:5" ht="27.6" x14ac:dyDescent="0.25">
      <c r="A4796" s="10" t="s">
        <v>17619</v>
      </c>
      <c r="B4796" s="1" t="s">
        <v>12934</v>
      </c>
      <c r="C4796" s="9" t="s">
        <v>3447</v>
      </c>
      <c r="D4796" s="3" t="str">
        <f>IFERROR(VLOOKUP(C:C,对照表!A:B,2,0)," ")</f>
        <v>Save person</v>
      </c>
      <c r="E4796" s="1" t="s">
        <v>2643</v>
      </c>
    </row>
    <row r="4797" spans="1:5" ht="27.6" x14ac:dyDescent="0.25">
      <c r="A4797" s="10" t="s">
        <v>17620</v>
      </c>
      <c r="B4797" s="1" t="s">
        <v>12935</v>
      </c>
      <c r="C4797" s="9" t="s">
        <v>2645</v>
      </c>
      <c r="D4797" s="3" t="str">
        <f>IFERROR(VLOOKUP(C:C,对照表!A:B,2,0)," ")</f>
        <v>Gender type</v>
      </c>
      <c r="E4797" s="1" t="s">
        <v>526</v>
      </c>
    </row>
    <row r="4798" spans="1:5" ht="27.6" x14ac:dyDescent="0.25">
      <c r="A4798" s="10" t="s">
        <v>17621</v>
      </c>
      <c r="B4798" s="1" t="s">
        <v>12936</v>
      </c>
      <c r="C4798" s="9" t="s">
        <v>3445</v>
      </c>
      <c r="D4798" s="3" t="str">
        <f>IFERROR(VLOOKUP(C:C,对照表!A:B,2,0)," ")</f>
        <v>Update the person</v>
      </c>
      <c r="E4798" s="1" t="s">
        <v>3446</v>
      </c>
    </row>
    <row r="4799" spans="1:5" ht="27.6" x14ac:dyDescent="0.25">
      <c r="A4799" s="10" t="s">
        <v>17622</v>
      </c>
      <c r="B4799" s="1" t="s">
        <v>12937</v>
      </c>
      <c r="C4799" s="9" t="s">
        <v>3451</v>
      </c>
      <c r="D4799" s="3" t="str">
        <f>IFERROR(VLOOKUP(C:C,对照表!A:B,2,0)," ")</f>
        <v>Delete the person</v>
      </c>
      <c r="E4799" s="1" t="s">
        <v>3452</v>
      </c>
    </row>
    <row r="4800" spans="1:5" ht="27.6" x14ac:dyDescent="0.25">
      <c r="A4800" s="10" t="s">
        <v>17623</v>
      </c>
      <c r="B4800" s="1" t="s">
        <v>12938</v>
      </c>
      <c r="C4800" s="9" t="s">
        <v>2650</v>
      </c>
      <c r="D4800" s="3" t="str">
        <f>IFERROR(VLOOKUP(C:C,对照表!A:B,2,0)," ")</f>
        <v>Delete the person in batch</v>
      </c>
      <c r="E4800" s="1" t="s">
        <v>2651</v>
      </c>
    </row>
    <row r="4801" spans="1:5" ht="27.6" x14ac:dyDescent="0.25">
      <c r="A4801" s="10" t="s">
        <v>17624</v>
      </c>
      <c r="B4801" s="1" t="s">
        <v>12939</v>
      </c>
      <c r="C4801" s="9" t="s">
        <v>2652</v>
      </c>
      <c r="D4801" s="3" t="str">
        <f>IFERROR(VLOOKUP(C:C,对照表!A:B,2,0)," ")</f>
        <v>Transmit record</v>
      </c>
      <c r="E4801" s="1" t="s">
        <v>2652</v>
      </c>
    </row>
    <row r="4802" spans="1:5" ht="27.6" x14ac:dyDescent="0.25">
      <c r="A4802" s="10" t="s">
        <v>17625</v>
      </c>
      <c r="B4802" s="1" t="s">
        <v>12940</v>
      </c>
      <c r="C4802" s="9" t="s">
        <v>2653</v>
      </c>
      <c r="D4802" s="3" t="str">
        <f>IFERROR(VLOOKUP(C:C,对照表!A:B,2,0)," ")</f>
        <v>Upload pictures in batch</v>
      </c>
      <c r="E4802" s="1" t="s">
        <v>2654</v>
      </c>
    </row>
    <row r="4803" spans="1:5" ht="27.6" x14ac:dyDescent="0.25">
      <c r="A4803" s="10" t="s">
        <v>17626</v>
      </c>
      <c r="B4803" s="1" t="s">
        <v>12941</v>
      </c>
      <c r="C4803" s="9" t="s">
        <v>2657</v>
      </c>
      <c r="D4803" s="3" t="str">
        <f>IFERROR(VLOOKUP(C:C,对照表!A:B,2,0)," ")</f>
        <v>Get the person list</v>
      </c>
      <c r="E4803" s="1" t="s">
        <v>2659</v>
      </c>
    </row>
    <row r="4804" spans="1:5" ht="27.6" x14ac:dyDescent="0.25">
      <c r="A4804" s="10" t="s">
        <v>17627</v>
      </c>
      <c r="B4804" s="1" t="s">
        <v>12942</v>
      </c>
      <c r="C4804" s="9" t="s">
        <v>23527</v>
      </c>
      <c r="D4804" s="3" t="str">
        <f>IFERROR(VLOOKUP(C:C,对照表!A:B,2,0)," ")</f>
        <v>Batch import status</v>
      </c>
      <c r="E4804" s="1" t="s">
        <v>2662</v>
      </c>
    </row>
    <row r="4805" spans="1:5" ht="27.6" x14ac:dyDescent="0.25">
      <c r="A4805" s="10" t="s">
        <v>17628</v>
      </c>
      <c r="B4805" s="1" t="s">
        <v>12943</v>
      </c>
      <c r="C4805" s="9" t="s">
        <v>2663</v>
      </c>
      <c r="D4805" s="3" t="str">
        <f>IFERROR(VLOOKUP(C:C,对照表!A:B,2,0)," ")</f>
        <v>Get the account list related with the role</v>
      </c>
      <c r="E4805" s="1" t="s">
        <v>2664</v>
      </c>
    </row>
    <row r="4806" spans="1:5" ht="27.6" x14ac:dyDescent="0.25">
      <c r="A4806" s="10" t="s">
        <v>17629</v>
      </c>
      <c r="B4806" s="1" t="s">
        <v>12944</v>
      </c>
      <c r="C4806" s="9" t="s">
        <v>2665</v>
      </c>
      <c r="D4806" s="3" t="str">
        <f>IFERROR(VLOOKUP(C:C,对照表!A:B,2,0)," ")</f>
        <v>Bulk import of paging data</v>
      </c>
      <c r="E4806" s="2" t="str">
        <f>IFERROR(VLOOKUP(C:C,对照表!A:C,3,0)," ")</f>
        <v>ページングデータを一括インポート</v>
      </c>
    </row>
    <row r="4807" spans="1:5" ht="27.6" x14ac:dyDescent="0.25">
      <c r="A4807" s="10" t="s">
        <v>17630</v>
      </c>
      <c r="B4807" s="1" t="s">
        <v>12945</v>
      </c>
      <c r="C4807" s="9" t="s">
        <v>2666</v>
      </c>
      <c r="D4807" s="3" t="str">
        <f>IFERROR(VLOOKUP(C:C,对照表!A:B,2,0)," ")</f>
        <v>Batch import statistical results</v>
      </c>
      <c r="E4807" s="1" t="s">
        <v>2667</v>
      </c>
    </row>
    <row r="4808" spans="1:5" ht="27.6" x14ac:dyDescent="0.25">
      <c r="A4808" s="10" t="s">
        <v>17631</v>
      </c>
      <c r="B4808" s="1" t="s">
        <v>12946</v>
      </c>
      <c r="C4808" s="9" t="s">
        <v>2670</v>
      </c>
      <c r="D4808" s="3" t="str">
        <f>IFERROR(VLOOKUP(C:C,对照表!A:B,2,0)," ")</f>
        <v>Import data to database in batch</v>
      </c>
      <c r="E4808" s="1" t="s">
        <v>2671</v>
      </c>
    </row>
    <row r="4809" spans="1:5" ht="27.6" x14ac:dyDescent="0.25">
      <c r="A4809" s="10" t="s">
        <v>17632</v>
      </c>
      <c r="B4809" s="1" t="s">
        <v>12947</v>
      </c>
      <c r="C4809" s="9" t="s">
        <v>2672</v>
      </c>
      <c r="D4809" s="3" t="str">
        <f>IFERROR(VLOOKUP(C:C,对照表!A:B,2,0)," ")</f>
        <v>Get the list of all device groups</v>
      </c>
      <c r="E4809" s="1" t="s">
        <v>2673</v>
      </c>
    </row>
    <row r="4810" spans="1:5" ht="27.6" x14ac:dyDescent="0.25">
      <c r="A4810" s="10" t="s">
        <v>17633</v>
      </c>
      <c r="B4810" s="1" t="s">
        <v>12948</v>
      </c>
      <c r="C4810" s="9" t="s">
        <v>2674</v>
      </c>
      <c r="D4810" s="3" t="str">
        <f>IFERROR(VLOOKUP(C:C,对照表!A:B,2,0)," ")</f>
        <v>Get the recognition  history</v>
      </c>
      <c r="E4810" s="1" t="s">
        <v>2675</v>
      </c>
    </row>
    <row r="4811" spans="1:5" ht="27.6" x14ac:dyDescent="0.25">
      <c r="A4811" s="10" t="s">
        <v>17634</v>
      </c>
      <c r="B4811" s="1" t="s">
        <v>12949</v>
      </c>
      <c r="C4811" s="9" t="s">
        <v>535</v>
      </c>
      <c r="D4811" s="3" t="str">
        <f>IFERROR(VLOOKUP(C:C,对照表!A:B,2,0)," ")</f>
        <v xml:space="preserve">  Batch delete </v>
      </c>
      <c r="E4811" s="2" t="str">
        <f>IFERROR(VLOOKUP(C:C,对照表!A:C,3,0)," ")</f>
        <v>一括削除</v>
      </c>
    </row>
    <row r="4812" spans="1:5" ht="27.6" x14ac:dyDescent="0.25">
      <c r="A4812" s="10" t="s">
        <v>17635</v>
      </c>
      <c r="B4812" s="1" t="s">
        <v>12950</v>
      </c>
      <c r="C4812" s="9" t="s">
        <v>2676</v>
      </c>
      <c r="D4812" s="3" t="str">
        <f>IFERROR(VLOOKUP(C:C,对照表!A:B,2,0)," ")</f>
        <v>The list of recognition  history</v>
      </c>
      <c r="E4812" s="1" t="s">
        <v>2678</v>
      </c>
    </row>
    <row r="4813" spans="1:5" ht="27.6" x14ac:dyDescent="0.25">
      <c r="A4813" s="10" t="s">
        <v>17636</v>
      </c>
      <c r="B4813" s="1" t="s">
        <v>12951</v>
      </c>
      <c r="C4813" s="9" t="s">
        <v>2680</v>
      </c>
      <c r="D4813" s="3" t="str">
        <f>IFERROR(VLOOKUP(C:C,对照表!A:B,2,0)," ")</f>
        <v>Search the validation result of recognition  history</v>
      </c>
      <c r="E4813" s="1" t="s">
        <v>2681</v>
      </c>
    </row>
    <row r="4814" spans="1:5" ht="27.6" x14ac:dyDescent="0.25">
      <c r="A4814" s="10" t="s">
        <v>17637</v>
      </c>
      <c r="B4814" s="1" t="s">
        <v>12952</v>
      </c>
      <c r="C4814" s="9" t="s">
        <v>2682</v>
      </c>
      <c r="D4814" s="3" t="str">
        <f>IFERROR(VLOOKUP(C:C,对照表!A:B,2,0)," ")</f>
        <v>Get the person password</v>
      </c>
      <c r="E4814" s="1" t="s">
        <v>2683</v>
      </c>
    </row>
    <row r="4815" spans="1:5" ht="27.6" x14ac:dyDescent="0.25">
      <c r="A4815" s="10" t="s">
        <v>17638</v>
      </c>
      <c r="B4815" s="1" t="s">
        <v>12953</v>
      </c>
      <c r="C4815" s="9" t="s">
        <v>2684</v>
      </c>
      <c r="D4815" s="3" t="str">
        <f>IFERROR(VLOOKUP(C:C,对照表!A:B,2,0)," ")</f>
        <v>Get the main function list (for operation log query)</v>
      </c>
      <c r="E4815" s="1" t="s">
        <v>2685</v>
      </c>
    </row>
    <row r="4816" spans="1:5" ht="27.6" x14ac:dyDescent="0.25">
      <c r="A4816" s="10" t="s">
        <v>17639</v>
      </c>
      <c r="B4816" s="1" t="s">
        <v>12954</v>
      </c>
      <c r="C4816" s="9" t="s">
        <v>2686</v>
      </c>
      <c r="D4816" s="3" t="str">
        <f>IFERROR(VLOOKUP(C:C,对照表!A:B,2,0)," ")</f>
        <v>Get person details</v>
      </c>
      <c r="E4816" s="1" t="s">
        <v>2687</v>
      </c>
    </row>
    <row r="4817" spans="1:5" ht="27.6" x14ac:dyDescent="0.25">
      <c r="A4817" s="10" t="s">
        <v>17640</v>
      </c>
      <c r="B4817" s="1" t="s">
        <v>12955</v>
      </c>
      <c r="C4817" s="9" t="s">
        <v>2689</v>
      </c>
      <c r="D4817" s="3" t="str">
        <f>IFERROR(VLOOKUP(C:C,对照表!A:B,2,0)," ")</f>
        <v>Save the person in batch</v>
      </c>
      <c r="E4817" s="1" t="s">
        <v>2690</v>
      </c>
    </row>
    <row r="4818" spans="1:5" ht="27.6" x14ac:dyDescent="0.25">
      <c r="A4818" s="10" t="s">
        <v>17641</v>
      </c>
      <c r="B4818" s="1" t="s">
        <v>12956</v>
      </c>
      <c r="C4818" s="9" t="s">
        <v>2691</v>
      </c>
      <c r="D4818" s="3" t="str">
        <f>IFERROR(VLOOKUP(C:C,对照表!A:B,2,0)," ")</f>
        <v>Download person import template (static template)</v>
      </c>
      <c r="E4818" s="1" t="s">
        <v>2692</v>
      </c>
    </row>
    <row r="4819" spans="1:5" ht="27.6" x14ac:dyDescent="0.25">
      <c r="A4819" s="10" t="s">
        <v>17642</v>
      </c>
      <c r="B4819" s="1" t="s">
        <v>12957</v>
      </c>
      <c r="C4819" s="9" t="s">
        <v>2693</v>
      </c>
      <c r="D4819" s="3" t="str">
        <f>IFERROR(VLOOKUP(C:C,对照表!A:B,2,0)," ")</f>
        <v>Export person--notice process</v>
      </c>
      <c r="E4819" s="1" t="s">
        <v>2694</v>
      </c>
    </row>
    <row r="4820" spans="1:5" ht="27.6" x14ac:dyDescent="0.25">
      <c r="A4820" s="10" t="s">
        <v>17643</v>
      </c>
      <c r="B4820" s="1" t="s">
        <v>12958</v>
      </c>
      <c r="C4820" s="9" t="s">
        <v>2695</v>
      </c>
      <c r="D4820" s="3" t="str">
        <f>IFERROR(VLOOKUP(C:C,对照表!A:B,2,0)," ")</f>
        <v>Get export status and address</v>
      </c>
      <c r="E4820" s="1" t="s">
        <v>2696</v>
      </c>
    </row>
    <row r="4821" spans="1:5" ht="27.6" x14ac:dyDescent="0.25">
      <c r="A4821" s="10" t="s">
        <v>17644</v>
      </c>
      <c r="B4821" s="1" t="s">
        <v>12959</v>
      </c>
      <c r="C4821" s="9" t="s">
        <v>2697</v>
      </c>
      <c r="D4821" s="3" t="str">
        <f>IFERROR(VLOOKUP(C:C,对照表!A:B,2,0)," ")</f>
        <v>Get the person list exported</v>
      </c>
      <c r="E4821" s="1" t="s">
        <v>2698</v>
      </c>
    </row>
    <row r="4822" spans="1:5" ht="27.6" x14ac:dyDescent="0.25">
      <c r="A4822" s="10" t="s">
        <v>17645</v>
      </c>
      <c r="B4822" s="1" t="s">
        <v>12960</v>
      </c>
      <c r="C4822" s="9" t="s">
        <v>2699</v>
      </c>
      <c r="D4822" s="3" t="str">
        <f>IFERROR(VLOOKUP(C:C,对照表!A:B,2,0)," ")</f>
        <v>Configure and update the person password</v>
      </c>
      <c r="E4822" s="1" t="s">
        <v>2700</v>
      </c>
    </row>
    <row r="4823" spans="1:5" ht="27.6" x14ac:dyDescent="0.25">
      <c r="A4823" s="10" t="s">
        <v>17646</v>
      </c>
      <c r="B4823" s="1" t="s">
        <v>12961</v>
      </c>
      <c r="C4823" s="9" t="s">
        <v>3433</v>
      </c>
      <c r="D4823" s="3" t="str">
        <f>IFERROR(VLOOKUP(C:C,对照表!A:B,2,0)," ")</f>
        <v>Update the device activation code</v>
      </c>
      <c r="E4823" s="1" t="s">
        <v>2701</v>
      </c>
    </row>
    <row r="4824" spans="1:5" ht="27.6" x14ac:dyDescent="0.25">
      <c r="A4824" s="10" t="s">
        <v>17647</v>
      </c>
      <c r="B4824" s="1" t="s">
        <v>12962</v>
      </c>
      <c r="C4824" s="9" t="s">
        <v>16227</v>
      </c>
      <c r="D4824" s="3" t="str">
        <f>IFERROR(VLOOKUP(C:C,对照表!A:B,2,0)," ")</f>
        <v>Update the setting based on the SN</v>
      </c>
      <c r="E4824" s="2" t="str">
        <f>IFERROR(VLOOKUP(C:C,对照表!A:C,3,0)," ")</f>
        <v xml:space="preserve"> </v>
      </c>
    </row>
    <row r="4825" spans="1:5" ht="27.6" x14ac:dyDescent="0.25">
      <c r="A4825" s="10" t="s">
        <v>17648</v>
      </c>
      <c r="B4825" s="1" t="s">
        <v>12963</v>
      </c>
      <c r="C4825" s="9" t="s">
        <v>2703</v>
      </c>
      <c r="D4825" s="3" t="str">
        <f>IFERROR(VLOOKUP(C:C,对照表!A:B,2,0)," ")</f>
        <v>Get the device list of relevance device groups or unelevance device groups</v>
      </c>
      <c r="E4825" s="1" t="s">
        <v>2704</v>
      </c>
    </row>
    <row r="4826" spans="1:5" ht="27.6" x14ac:dyDescent="0.25">
      <c r="A4826" s="10" t="s">
        <v>17649</v>
      </c>
      <c r="B4826" s="1" t="s">
        <v>12964</v>
      </c>
      <c r="C4826" s="9" t="s">
        <v>2546</v>
      </c>
      <c r="D4826" s="3" t="str">
        <f>IFERROR(VLOOKUP(C:C,对照表!A:B,2,0)," ")</f>
        <v>Unbind the device administrator</v>
      </c>
      <c r="E4826" s="1" t="s">
        <v>2547</v>
      </c>
    </row>
    <row r="4827" spans="1:5" ht="27.6" x14ac:dyDescent="0.25">
      <c r="A4827" s="10" t="s">
        <v>17650</v>
      </c>
      <c r="B4827" s="1" t="s">
        <v>12965</v>
      </c>
      <c r="C4827" s="9" t="s">
        <v>16228</v>
      </c>
      <c r="D4827" s="3" t="str">
        <f>IFERROR(VLOOKUP(C:C,对照表!A:B,2,0)," ")</f>
        <v>Get Ids of all facilities bound under the rule</v>
      </c>
      <c r="E4827" s="1" t="s">
        <v>2705</v>
      </c>
    </row>
    <row r="4828" spans="1:5" ht="27.6" x14ac:dyDescent="0.25">
      <c r="A4828" s="10" t="s">
        <v>17651</v>
      </c>
      <c r="B4828" s="1" t="s">
        <v>12966</v>
      </c>
      <c r="C4828" s="9" t="s">
        <v>2706</v>
      </c>
      <c r="D4828" s="3" t="str">
        <f>IFERROR(VLOOKUP(C:C,对照表!A:B,2,0)," ")</f>
        <v>Get the command list</v>
      </c>
      <c r="E4828" s="1" t="s">
        <v>2707</v>
      </c>
    </row>
    <row r="4829" spans="1:5" ht="27.6" x14ac:dyDescent="0.25">
      <c r="A4829" s="10" t="s">
        <v>17652</v>
      </c>
      <c r="B4829" s="1" t="s">
        <v>12967</v>
      </c>
      <c r="C4829" s="9" t="s">
        <v>16014</v>
      </c>
      <c r="D4829" s="3" t="str">
        <f>IFERROR(VLOOKUP(C:C,对照表!A:B,2,0)," ")</f>
        <v>Search the record of command sent down</v>
      </c>
      <c r="E4829" s="1" t="s">
        <v>2708</v>
      </c>
    </row>
    <row r="4830" spans="1:5" ht="27.6" x14ac:dyDescent="0.25">
      <c r="A4830" s="10" t="s">
        <v>17653</v>
      </c>
      <c r="B4830" s="1" t="s">
        <v>12968</v>
      </c>
      <c r="C4830" s="9" t="s">
        <v>2709</v>
      </c>
      <c r="D4830" s="3" t="str">
        <f>IFERROR(VLOOKUP(C:C,对照表!A:B,2,0)," ")</f>
        <v>Search the detail of command sent down</v>
      </c>
      <c r="E4830" s="1" t="s">
        <v>2710</v>
      </c>
    </row>
    <row r="4831" spans="1:5" ht="27.6" x14ac:dyDescent="0.25">
      <c r="A4831" s="10" t="s">
        <v>17654</v>
      </c>
      <c r="B4831" s="1" t="s">
        <v>12969</v>
      </c>
      <c r="C4831" s="9" t="s">
        <v>2711</v>
      </c>
      <c r="D4831" s="3" t="str">
        <f>IFERROR(VLOOKUP(C:C,对照表!A:B,2,0)," ")</f>
        <v>Get options bound by WeChat</v>
      </c>
      <c r="E4831" s="1" t="s">
        <v>2712</v>
      </c>
    </row>
    <row r="4832" spans="1:5" ht="27.6" x14ac:dyDescent="0.25">
      <c r="A4832" s="10" t="s">
        <v>17655</v>
      </c>
      <c r="B4832" s="1" t="s">
        <v>12970</v>
      </c>
      <c r="C4832" s="9" t="s">
        <v>2713</v>
      </c>
      <c r="D4832" s="3" t="str">
        <f>IFERROR(VLOOKUP(C:C,对照表!A:B,2,0)," ")</f>
        <v>Set options bound by WeChat</v>
      </c>
      <c r="E4832" s="1" t="s">
        <v>2714</v>
      </c>
    </row>
    <row r="4833" spans="1:5" ht="27.6" x14ac:dyDescent="0.25">
      <c r="A4833" s="10" t="s">
        <v>17656</v>
      </c>
      <c r="B4833" s="1" t="s">
        <v>12971</v>
      </c>
      <c r="C4833" s="9" t="s">
        <v>2715</v>
      </c>
      <c r="D4833" s="3" t="str">
        <f>IFERROR(VLOOKUP(C:C,对照表!A:B,2,0)," ")</f>
        <v>The list of failure record of recognition rule command</v>
      </c>
      <c r="E4833" s="1" t="s">
        <v>2716</v>
      </c>
    </row>
    <row r="4834" spans="1:5" ht="27.6" x14ac:dyDescent="0.25">
      <c r="A4834" s="10" t="s">
        <v>17657</v>
      </c>
      <c r="B4834" s="1" t="s">
        <v>12972</v>
      </c>
      <c r="C4834" s="9" t="s">
        <v>2717</v>
      </c>
      <c r="D4834" s="3" t="str">
        <f>IFERROR(VLOOKUP(C:C,对照表!A:B,2,0)," ")</f>
        <v>Reset export status</v>
      </c>
      <c r="E4834" s="1" t="s">
        <v>2718</v>
      </c>
    </row>
    <row r="4835" spans="1:5" ht="27.6" x14ac:dyDescent="0.25">
      <c r="A4835" s="10" t="s">
        <v>17658</v>
      </c>
      <c r="B4835" s="1" t="s">
        <v>12973</v>
      </c>
      <c r="C4835" s="9" t="s">
        <v>2719</v>
      </c>
      <c r="D4835" s="3" t="str">
        <f>IFERROR(VLOOKUP(C:C,对照表!A:B,2,0)," ")</f>
        <v>Simply get the list of peeson</v>
      </c>
      <c r="E4835" s="1" t="s">
        <v>2720</v>
      </c>
    </row>
    <row r="4836" spans="1:5" ht="27.6" x14ac:dyDescent="0.25">
      <c r="A4836" s="10" t="s">
        <v>17659</v>
      </c>
      <c r="B4836" s="1" t="s">
        <v>12974</v>
      </c>
      <c r="C4836" s="9" t="s">
        <v>2723</v>
      </c>
      <c r="D4836" s="3" t="str">
        <f>IFERROR(VLOOKUP(C:C,对照表!A:B,2,0)," ")</f>
        <v>Get the personnel total number under the organization</v>
      </c>
      <c r="E4836" s="1" t="s">
        <v>2724</v>
      </c>
    </row>
    <row r="4837" spans="1:5" ht="27.6" x14ac:dyDescent="0.25">
      <c r="A4837" s="10" t="s">
        <v>17660</v>
      </c>
      <c r="B4837" s="1" t="s">
        <v>12975</v>
      </c>
      <c r="C4837" s="9" t="s">
        <v>15915</v>
      </c>
      <c r="D4837" s="3" t="str">
        <f>IFERROR(VLOOKUP(C:C,对照表!A:B,2,0)," ")</f>
        <v>Create tenant initialization data</v>
      </c>
      <c r="E4837" s="1" t="s">
        <v>2725</v>
      </c>
    </row>
    <row r="4838" spans="1:5" ht="27.6" x14ac:dyDescent="0.25">
      <c r="A4838" s="10" t="s">
        <v>17661</v>
      </c>
      <c r="B4838" s="1" t="s">
        <v>12976</v>
      </c>
      <c r="C4838" s="9" t="s">
        <v>2726</v>
      </c>
      <c r="D4838" s="3" t="str">
        <f>IFERROR(VLOOKUP(C:C,对照表!A:B,2,0)," ")</f>
        <v>Initialize the recognition  record set</v>
      </c>
      <c r="E4838" s="1" t="s">
        <v>2727</v>
      </c>
    </row>
    <row r="4839" spans="1:5" ht="27.6" x14ac:dyDescent="0.25">
      <c r="A4839" s="10" t="s">
        <v>17662</v>
      </c>
      <c r="B4839" s="1" t="s">
        <v>12977</v>
      </c>
      <c r="C4839" s="9" t="s">
        <v>2728</v>
      </c>
      <c r="D4839" s="3" t="str">
        <f>IFERROR(VLOOKUP(C:C,对照表!A:B,2,0)," ")</f>
        <v>Check if there is any permission to access a resource</v>
      </c>
      <c r="E4839" s="1" t="s">
        <v>2729</v>
      </c>
    </row>
    <row r="4840" spans="1:5" ht="27.6" x14ac:dyDescent="0.25">
      <c r="A4840" s="10" t="s">
        <v>17663</v>
      </c>
      <c r="B4840" s="1" t="s">
        <v>12978</v>
      </c>
      <c r="C4840" s="9" t="s">
        <v>3558</v>
      </c>
      <c r="D4840" s="3" t="str">
        <f>IFERROR(VLOOKUP(C:C,对照表!A:B,2,0)," ")</f>
        <v>Get recognition history for oa</v>
      </c>
      <c r="E4840" s="1" t="s">
        <v>2675</v>
      </c>
    </row>
    <row r="4841" spans="1:5" ht="27.6" x14ac:dyDescent="0.25">
      <c r="A4841" s="10" t="s">
        <v>17664</v>
      </c>
      <c r="B4841" s="1" t="s">
        <v>12979</v>
      </c>
      <c r="C4841" s="9" t="s">
        <v>3562</v>
      </c>
      <c r="D4841" s="3" t="str">
        <f>IFERROR(VLOOKUP(C:C,对照表!A:B,2,0)," ")</f>
        <v>Get the person ID and organization ID bound by the rule</v>
      </c>
      <c r="E4841" s="1" t="s">
        <v>2730</v>
      </c>
    </row>
    <row r="4842" spans="1:5" ht="27.6" x14ac:dyDescent="0.25">
      <c r="A4842" s="10" t="s">
        <v>17665</v>
      </c>
      <c r="B4842" s="1" t="s">
        <v>12980</v>
      </c>
      <c r="C4842" s="9" t="s">
        <v>2734</v>
      </c>
      <c r="D4842" s="3" t="str">
        <f>IFERROR(VLOOKUP(C:C,对照表!A:B,2,0)," ")</f>
        <v>Forced updating of rule</v>
      </c>
      <c r="E4842" s="1" t="s">
        <v>2735</v>
      </c>
    </row>
    <row r="4843" spans="1:5" ht="27.6" x14ac:dyDescent="0.25">
      <c r="A4843" s="10" t="s">
        <v>17666</v>
      </c>
      <c r="B4843" s="1" t="s">
        <v>12981</v>
      </c>
      <c r="C4843" s="9" t="s">
        <v>2736</v>
      </c>
      <c r="D4843" s="3" t="str">
        <f>IFERROR(VLOOKUP(C:C,对照表!A:B,2,0)," ")</f>
        <v>Delete the rule and visitors under the rule</v>
      </c>
      <c r="E4843" s="1" t="s">
        <v>2737</v>
      </c>
    </row>
    <row r="4844" spans="1:5" ht="27.6" x14ac:dyDescent="0.25">
      <c r="A4844" s="10" t="s">
        <v>17667</v>
      </c>
      <c r="B4844" s="1" t="s">
        <v>12982</v>
      </c>
      <c r="C4844" s="9" t="s">
        <v>2738</v>
      </c>
      <c r="D4844" s="3" t="str">
        <f>IFERROR(VLOOKUP(C:C,对照表!A:B,2,0)," ")</f>
        <v>Clear import status and data</v>
      </c>
      <c r="E4844" s="1" t="s">
        <v>2739</v>
      </c>
    </row>
    <row r="4845" spans="1:5" ht="27.6" x14ac:dyDescent="0.25">
      <c r="A4845" s="10" t="s">
        <v>17668</v>
      </c>
      <c r="B4845" s="1" t="s">
        <v>12983</v>
      </c>
      <c r="C4845" s="9" t="s">
        <v>3380</v>
      </c>
      <c r="D4845" s="3" t="str">
        <f>IFERROR(VLOOKUP(C:C,对照表!A:B,2,0)," ")</f>
        <v>Add app</v>
      </c>
      <c r="E4845" s="1" t="s">
        <v>3381</v>
      </c>
    </row>
    <row r="4846" spans="1:5" ht="27.6" x14ac:dyDescent="0.25">
      <c r="A4846" s="10" t="s">
        <v>17669</v>
      </c>
      <c r="B4846" s="1" t="s">
        <v>12984</v>
      </c>
      <c r="C4846" s="9" t="s">
        <v>3383</v>
      </c>
      <c r="D4846" s="3" t="str">
        <f>IFERROR(VLOOKUP(C:C,对照表!A:B,2,0)," ")</f>
        <v>Modify app</v>
      </c>
      <c r="E4846" s="1" t="s">
        <v>3384</v>
      </c>
    </row>
    <row r="4847" spans="1:5" ht="27.6" x14ac:dyDescent="0.25">
      <c r="A4847" s="10" t="s">
        <v>17670</v>
      </c>
      <c r="B4847" s="1" t="s">
        <v>12985</v>
      </c>
      <c r="C4847" s="9" t="s">
        <v>3386</v>
      </c>
      <c r="D4847" s="3" t="str">
        <f>IFERROR(VLOOKUP(C:C,对照表!A:B,2,0)," ")</f>
        <v>App list</v>
      </c>
      <c r="E4847" s="1" t="s">
        <v>3387</v>
      </c>
    </row>
    <row r="4848" spans="1:5" ht="27.6" x14ac:dyDescent="0.25">
      <c r="A4848" s="10" t="s">
        <v>17671</v>
      </c>
      <c r="B4848" s="1" t="s">
        <v>12986</v>
      </c>
      <c r="C4848" s="9" t="s">
        <v>3556</v>
      </c>
      <c r="D4848" s="3" t="str">
        <f>IFERROR(VLOOKUP(C:C,对照表!A:B,2,0)," ")</f>
        <v>Resend command</v>
      </c>
      <c r="E4848" s="1" t="s">
        <v>2933</v>
      </c>
    </row>
    <row r="4849" spans="1:5" ht="27.6" x14ac:dyDescent="0.25">
      <c r="A4849" s="10" t="s">
        <v>17672</v>
      </c>
      <c r="B4849" s="1" t="s">
        <v>12987</v>
      </c>
      <c r="C4849" s="9" t="s">
        <v>15916</v>
      </c>
      <c r="D4849" s="3" t="str">
        <f>IFERROR(VLOOKUP(C:C,对照表!A:B,2,0)," ")</f>
        <v>Get tenant info</v>
      </c>
      <c r="E4849" s="1" t="s">
        <v>3388</v>
      </c>
    </row>
    <row r="4850" spans="1:5" ht="27.6" x14ac:dyDescent="0.25">
      <c r="A4850" s="10" t="s">
        <v>17673</v>
      </c>
      <c r="B4850" s="1" t="s">
        <v>12988</v>
      </c>
      <c r="C4850" s="9" t="s">
        <v>16229</v>
      </c>
      <c r="D4850" s="3" t="str">
        <f>IFERROR(VLOOKUP(C:C,对照表!A:B,2,0)," ")</f>
        <v>Get the WeChat public account login entry</v>
      </c>
      <c r="E4850" s="2" t="str">
        <f>IFERROR(VLOOKUP(C:C,对照表!A:C,3,0)," ")</f>
        <v xml:space="preserve"> </v>
      </c>
    </row>
    <row r="4851" spans="1:5" ht="27.6" x14ac:dyDescent="0.25">
      <c r="A4851" s="10" t="s">
        <v>17674</v>
      </c>
      <c r="B4851" s="1" t="s">
        <v>12989</v>
      </c>
      <c r="C4851" s="9" t="s">
        <v>3392</v>
      </c>
      <c r="D4851" s="3" t="str">
        <f>IFERROR(VLOOKUP(C:C,对照表!A:B,2,0)," ")</f>
        <v>Get RequestId</v>
      </c>
      <c r="E4851" s="1" t="s">
        <v>3394</v>
      </c>
    </row>
    <row r="4852" spans="1:5" ht="27.6" x14ac:dyDescent="0.25">
      <c r="A4852" s="10" t="s">
        <v>17675</v>
      </c>
      <c r="B4852" s="1" t="s">
        <v>12990</v>
      </c>
      <c r="C4852" s="9" t="s">
        <v>3396</v>
      </c>
      <c r="D4852" s="3" t="str">
        <f>IFERROR(VLOOKUP(C:C,对照表!A:B,2,0)," ")</f>
        <v>Delete people under the rule</v>
      </c>
      <c r="E4852" s="1" t="s">
        <v>3398</v>
      </c>
    </row>
    <row r="4853" spans="1:5" ht="27.6" x14ac:dyDescent="0.25">
      <c r="A4853" s="10" t="s">
        <v>17676</v>
      </c>
      <c r="B4853" s="1" t="s">
        <v>12991</v>
      </c>
      <c r="C4853" s="9" t="s">
        <v>3399</v>
      </c>
      <c r="D4853" s="3" t="str">
        <f>IFERROR(VLOOKUP(C:C,对照表!A:B,2,0)," ")</f>
        <v>Delete app</v>
      </c>
      <c r="E4853" s="1" t="s">
        <v>3400</v>
      </c>
    </row>
    <row r="4854" spans="1:5" ht="27.6" x14ac:dyDescent="0.25">
      <c r="A4854" s="10" t="s">
        <v>17677</v>
      </c>
      <c r="B4854" s="1" t="s">
        <v>12992</v>
      </c>
      <c r="C4854" s="9" t="s">
        <v>3401</v>
      </c>
      <c r="D4854" s="3" t="str">
        <f>IFERROR(VLOOKUP(C:C,对照表!A:B,2,0)," ")</f>
        <v>Get app detail</v>
      </c>
      <c r="E4854" s="1" t="s">
        <v>3402</v>
      </c>
    </row>
    <row r="4855" spans="1:5" ht="27.6" x14ac:dyDescent="0.25">
      <c r="A4855" s="10" t="s">
        <v>17678</v>
      </c>
      <c r="B4855" s="1" t="s">
        <v>12993</v>
      </c>
      <c r="C4855" s="9" t="s">
        <v>3403</v>
      </c>
      <c r="D4855" s="3" t="str">
        <f>IFERROR(VLOOKUP(C:C,对照表!A:B,2,0)," ")</f>
        <v>Delete app authorition</v>
      </c>
      <c r="E4855" s="1" t="s">
        <v>3404</v>
      </c>
    </row>
    <row r="4856" spans="1:5" ht="27.6" x14ac:dyDescent="0.25">
      <c r="A4856" s="10" t="s">
        <v>17679</v>
      </c>
      <c r="B4856" s="1" t="s">
        <v>12994</v>
      </c>
      <c r="C4856" s="9" t="s">
        <v>3405</v>
      </c>
      <c r="D4856" s="3" t="str">
        <f>IFERROR(VLOOKUP(C:C,对照表!A:B,2,0)," ")</f>
        <v>Get app grant types</v>
      </c>
      <c r="E4856" s="1" t="s">
        <v>3406</v>
      </c>
    </row>
    <row r="4857" spans="1:5" ht="27.6" x14ac:dyDescent="0.25">
      <c r="A4857" s="10" t="s">
        <v>17680</v>
      </c>
      <c r="B4857" s="1" t="s">
        <v>12995</v>
      </c>
      <c r="C4857" s="9" t="s">
        <v>3407</v>
      </c>
      <c r="D4857" s="3" t="str">
        <f>IFERROR(VLOOKUP(C:C,对照表!A:B,2,0)," ")</f>
        <v>Unsubscribe app</v>
      </c>
      <c r="E4857" s="1" t="s">
        <v>3408</v>
      </c>
    </row>
    <row r="4858" spans="1:5" ht="27.6" x14ac:dyDescent="0.25">
      <c r="A4858" s="10" t="s">
        <v>17681</v>
      </c>
      <c r="B4858" s="1" t="s">
        <v>12996</v>
      </c>
      <c r="C4858" s="9" t="s">
        <v>3409</v>
      </c>
      <c r="D4858" s="3" t="str">
        <f>IFERROR(VLOOKUP(C:C,对照表!A:B,2,0)," ")</f>
        <v>Get app event types</v>
      </c>
      <c r="E4858" s="1" t="s">
        <v>3410</v>
      </c>
    </row>
    <row r="4859" spans="1:5" ht="27.6" x14ac:dyDescent="0.25">
      <c r="A4859" s="10" t="s">
        <v>17682</v>
      </c>
      <c r="B4859" s="1" t="s">
        <v>12997</v>
      </c>
      <c r="C4859" s="9" t="s">
        <v>3463</v>
      </c>
      <c r="D4859" s="3" t="str">
        <f>IFERROR(VLOOKUP(C:C,对照表!A:B,2,0)," ")</f>
        <v>Application authorization</v>
      </c>
      <c r="E4859" s="1" t="s">
        <v>3464</v>
      </c>
    </row>
    <row r="4860" spans="1:5" ht="27.6" x14ac:dyDescent="0.25">
      <c r="A4860" s="10" t="s">
        <v>17683</v>
      </c>
      <c r="B4860" s="1" t="s">
        <v>12998</v>
      </c>
      <c r="C4860" s="9" t="s">
        <v>3537</v>
      </c>
      <c r="D4860" s="3" t="str">
        <f>IFERROR(VLOOKUP(C:C,对照表!A:B,2,0)," ")</f>
        <v>Get app list</v>
      </c>
      <c r="E4860" s="1" t="s">
        <v>3540</v>
      </c>
    </row>
    <row r="4861" spans="1:5" ht="41.4" x14ac:dyDescent="0.25">
      <c r="A4861" s="10" t="s">
        <v>17684</v>
      </c>
      <c r="B4861" s="1" t="s">
        <v>12999</v>
      </c>
      <c r="C4861" s="9" t="s">
        <v>3543</v>
      </c>
      <c r="D4861" s="3" t="str">
        <f>IFERROR(VLOOKUP(C:C,对照表!A:B,2,0)," ")</f>
        <v>Generate appId</v>
      </c>
      <c r="E4861" s="1" t="s">
        <v>3544</v>
      </c>
    </row>
    <row r="4862" spans="1:5" ht="41.4" x14ac:dyDescent="0.25">
      <c r="A4862" s="10" t="s">
        <v>17685</v>
      </c>
      <c r="B4862" s="1" t="s">
        <v>13000</v>
      </c>
      <c r="C4862" s="9" t="s">
        <v>3545</v>
      </c>
      <c r="D4862" s="3" t="str">
        <f>IFERROR(VLOOKUP(C:C,对照表!A:B,2,0)," ")</f>
        <v>Detect url</v>
      </c>
      <c r="E4862" s="1" t="s">
        <v>3547</v>
      </c>
    </row>
    <row r="4863" spans="1:5" ht="27.6" x14ac:dyDescent="0.25">
      <c r="A4863" s="10" t="s">
        <v>17686</v>
      </c>
      <c r="B4863" s="1" t="s">
        <v>13001</v>
      </c>
      <c r="C4863" s="9" t="s">
        <v>3548</v>
      </c>
      <c r="D4863" s="3" t="str">
        <f>IFERROR(VLOOKUP(C:C,对照表!A:B,2,0)," ")</f>
        <v>Enable app</v>
      </c>
      <c r="E4863" s="1" t="s">
        <v>3549</v>
      </c>
    </row>
    <row r="4864" spans="1:5" ht="27.6" x14ac:dyDescent="0.25">
      <c r="A4864" s="10" t="s">
        <v>17687</v>
      </c>
      <c r="B4864" s="1" t="s">
        <v>13002</v>
      </c>
      <c r="C4864" s="9" t="s">
        <v>3551</v>
      </c>
      <c r="D4864" s="3" t="str">
        <f>IFERROR(VLOOKUP(C:C,对照表!A:B,2,0)," ")</f>
        <v>Disable app</v>
      </c>
      <c r="E4864" s="1" t="s">
        <v>3552</v>
      </c>
    </row>
    <row r="4865" spans="1:5" ht="27.6" x14ac:dyDescent="0.25">
      <c r="A4865" s="10" t="s">
        <v>17688</v>
      </c>
      <c r="B4865" s="1" t="s">
        <v>13003</v>
      </c>
      <c r="C4865" s="9" t="s">
        <v>3554</v>
      </c>
      <c r="D4865" s="3" t="str">
        <f>IFERROR(VLOOKUP(C:C,对照表!A:B,2,0)," ")</f>
        <v>Get app token</v>
      </c>
      <c r="E4865" s="1" t="s">
        <v>3555</v>
      </c>
    </row>
    <row r="4866" spans="1:5" ht="27.6" x14ac:dyDescent="0.25">
      <c r="A4866" s="10" t="s">
        <v>17689</v>
      </c>
      <c r="B4866" s="1" t="s">
        <v>13004</v>
      </c>
      <c r="C4866" s="9" t="s">
        <v>3380</v>
      </c>
      <c r="D4866" s="3" t="str">
        <f>IFERROR(VLOOKUP(C:C,对照表!A:B,2,0)," ")</f>
        <v>Add app</v>
      </c>
      <c r="E4866" s="1" t="s">
        <v>3381</v>
      </c>
    </row>
    <row r="4867" spans="1:5" ht="27.6" x14ac:dyDescent="0.25">
      <c r="A4867" s="10" t="s">
        <v>17690</v>
      </c>
      <c r="B4867" s="1" t="s">
        <v>13005</v>
      </c>
      <c r="C4867" s="9" t="s">
        <v>3383</v>
      </c>
      <c r="D4867" s="3" t="str">
        <f>IFERROR(VLOOKUP(C:C,对照表!A:B,2,0)," ")</f>
        <v>Modify app</v>
      </c>
      <c r="E4867" s="1" t="s">
        <v>3384</v>
      </c>
    </row>
    <row r="4868" spans="1:5" ht="27.6" x14ac:dyDescent="0.25">
      <c r="A4868" s="10" t="s">
        <v>17691</v>
      </c>
      <c r="B4868" s="1" t="s">
        <v>13006</v>
      </c>
      <c r="C4868" s="9" t="s">
        <v>3386</v>
      </c>
      <c r="D4868" s="3" t="str">
        <f>IFERROR(VLOOKUP(C:C,对照表!A:B,2,0)," ")</f>
        <v>App list</v>
      </c>
      <c r="E4868" s="1" t="s">
        <v>3387</v>
      </c>
    </row>
    <row r="4869" spans="1:5" ht="27.6" x14ac:dyDescent="0.25">
      <c r="A4869" s="10" t="s">
        <v>17692</v>
      </c>
      <c r="B4869" s="1" t="s">
        <v>13007</v>
      </c>
      <c r="C4869" s="9" t="s">
        <v>16229</v>
      </c>
      <c r="D4869" s="3" t="str">
        <f>IFERROR(VLOOKUP(C:C,对照表!A:B,2,0)," ")</f>
        <v>Get the WeChat public account login entry</v>
      </c>
      <c r="E4869" s="2" t="str">
        <f>IFERROR(VLOOKUP(C:C,对照表!A:C,3,0)," ")</f>
        <v xml:space="preserve"> </v>
      </c>
    </row>
    <row r="4870" spans="1:5" ht="27.6" x14ac:dyDescent="0.25">
      <c r="A4870" s="10" t="s">
        <v>17693</v>
      </c>
      <c r="B4870" s="1" t="s">
        <v>13008</v>
      </c>
      <c r="C4870" s="9" t="s">
        <v>3399</v>
      </c>
      <c r="D4870" s="3" t="str">
        <f>IFERROR(VLOOKUP(C:C,对照表!A:B,2,0)," ")</f>
        <v>Delete app</v>
      </c>
      <c r="E4870" s="1" t="s">
        <v>3400</v>
      </c>
    </row>
    <row r="4871" spans="1:5" ht="27.6" x14ac:dyDescent="0.25">
      <c r="A4871" s="10" t="s">
        <v>17694</v>
      </c>
      <c r="B4871" s="1" t="s">
        <v>13009</v>
      </c>
      <c r="C4871" s="9" t="s">
        <v>3401</v>
      </c>
      <c r="D4871" s="3" t="str">
        <f>IFERROR(VLOOKUP(C:C,对照表!A:B,2,0)," ")</f>
        <v>Get app detail</v>
      </c>
      <c r="E4871" s="1" t="s">
        <v>3402</v>
      </c>
    </row>
    <row r="4872" spans="1:5" ht="41.4" x14ac:dyDescent="0.25">
      <c r="A4872" s="10" t="s">
        <v>17695</v>
      </c>
      <c r="B4872" s="1" t="s">
        <v>13010</v>
      </c>
      <c r="C4872" s="9" t="s">
        <v>3403</v>
      </c>
      <c r="D4872" s="3" t="str">
        <f>IFERROR(VLOOKUP(C:C,对照表!A:B,2,0)," ")</f>
        <v>Delete app authorition</v>
      </c>
      <c r="E4872" s="1" t="s">
        <v>3404</v>
      </c>
    </row>
    <row r="4873" spans="1:5" ht="41.4" x14ac:dyDescent="0.25">
      <c r="A4873" s="10" t="s">
        <v>17696</v>
      </c>
      <c r="B4873" s="1" t="s">
        <v>13011</v>
      </c>
      <c r="C4873" s="9" t="s">
        <v>3405</v>
      </c>
      <c r="D4873" s="3" t="str">
        <f>IFERROR(VLOOKUP(C:C,对照表!A:B,2,0)," ")</f>
        <v>Get app grant types</v>
      </c>
      <c r="E4873" s="1" t="s">
        <v>3406</v>
      </c>
    </row>
    <row r="4874" spans="1:5" ht="27.6" x14ac:dyDescent="0.25">
      <c r="A4874" s="10" t="s">
        <v>17697</v>
      </c>
      <c r="B4874" s="1" t="s">
        <v>13012</v>
      </c>
      <c r="C4874" s="9" t="s">
        <v>3407</v>
      </c>
      <c r="D4874" s="3" t="str">
        <f>IFERROR(VLOOKUP(C:C,对照表!A:B,2,0)," ")</f>
        <v>Unsubscribe app</v>
      </c>
      <c r="E4874" s="1" t="s">
        <v>3408</v>
      </c>
    </row>
    <row r="4875" spans="1:5" ht="41.4" x14ac:dyDescent="0.25">
      <c r="A4875" s="10" t="s">
        <v>17698</v>
      </c>
      <c r="B4875" s="1" t="s">
        <v>13013</v>
      </c>
      <c r="C4875" s="9" t="s">
        <v>3409</v>
      </c>
      <c r="D4875" s="3" t="str">
        <f>IFERROR(VLOOKUP(C:C,对照表!A:B,2,0)," ")</f>
        <v>Get app event types</v>
      </c>
      <c r="E4875" s="1" t="s">
        <v>3410</v>
      </c>
    </row>
    <row r="4876" spans="1:5" ht="27.6" x14ac:dyDescent="0.25">
      <c r="A4876" s="10" t="s">
        <v>17699</v>
      </c>
      <c r="B4876" s="1" t="s">
        <v>13014</v>
      </c>
      <c r="C4876" s="9" t="s">
        <v>9888</v>
      </c>
      <c r="D4876" s="3" t="str">
        <f>IFERROR(VLOOKUP(C:C,对照表!A:B,2,0)," ")</f>
        <v>Get the list of applications by page</v>
      </c>
      <c r="E4876" s="1" t="s">
        <v>7822</v>
      </c>
    </row>
    <row r="4877" spans="1:5" ht="27.6" x14ac:dyDescent="0.25">
      <c r="A4877" s="10" t="s">
        <v>17700</v>
      </c>
      <c r="B4877" s="1" t="s">
        <v>13015</v>
      </c>
      <c r="C4877" s="9" t="s">
        <v>3443</v>
      </c>
      <c r="D4877" s="3" t="str">
        <f>IFERROR(VLOOKUP(C:C,对照表!A:B,2,0)," ")</f>
        <v>Sending-down devices</v>
      </c>
      <c r="E4877" s="1" t="s">
        <v>7791</v>
      </c>
    </row>
    <row r="4878" spans="1:5" ht="27.6" x14ac:dyDescent="0.25">
      <c r="A4878" s="10" t="s">
        <v>17701</v>
      </c>
      <c r="B4878" s="1" t="s">
        <v>13016</v>
      </c>
      <c r="C4878" s="9" t="s">
        <v>2611</v>
      </c>
      <c r="D4878" s="3" t="str">
        <f>IFERROR(VLOOKUP(C:C,对照表!A:B,2,0)," ")</f>
        <v>Device remove rule</v>
      </c>
      <c r="E4878" s="1" t="s">
        <v>2612</v>
      </c>
    </row>
    <row r="4879" spans="1:5" ht="27.6" x14ac:dyDescent="0.25">
      <c r="A4879" s="10" t="s">
        <v>17702</v>
      </c>
      <c r="B4879" s="1" t="s">
        <v>13017</v>
      </c>
      <c r="C4879" s="9" t="s">
        <v>2596</v>
      </c>
      <c r="D4879" s="3" t="str">
        <f>IFERROR(VLOOKUP(C:C,对照表!A:B,2,0)," ")</f>
        <v>Update the rule</v>
      </c>
      <c r="E4879" s="1" t="s">
        <v>2597</v>
      </c>
    </row>
    <row r="4880" spans="1:5" ht="27.6" x14ac:dyDescent="0.25">
      <c r="A4880" s="10" t="s">
        <v>17703</v>
      </c>
      <c r="B4880" s="1" t="s">
        <v>13018</v>
      </c>
      <c r="C4880" s="9" t="s">
        <v>2596</v>
      </c>
      <c r="D4880" s="3" t="str">
        <f>IFERROR(VLOOKUP(C:C,对照表!A:B,2,0)," ")</f>
        <v>Update the rule</v>
      </c>
      <c r="E4880" s="1" t="s">
        <v>2597</v>
      </c>
    </row>
    <row r="4881" spans="1:5" ht="27.6" x14ac:dyDescent="0.25">
      <c r="A4881" s="10" t="s">
        <v>17704</v>
      </c>
      <c r="B4881" s="1" t="s">
        <v>13019</v>
      </c>
      <c r="C4881" s="9" t="s">
        <v>2594</v>
      </c>
      <c r="D4881" s="3" t="str">
        <f>IFERROR(VLOOKUP(C:C,对照表!A:B,2,0)," ")</f>
        <v>Add a rule</v>
      </c>
      <c r="E4881" s="1" t="s">
        <v>2595</v>
      </c>
    </row>
    <row r="4882" spans="1:5" ht="27.6" x14ac:dyDescent="0.25">
      <c r="A4882" s="10" t="s">
        <v>17705</v>
      </c>
      <c r="B4882" s="1" t="s">
        <v>13020</v>
      </c>
      <c r="C4882" s="9" t="s">
        <v>2594</v>
      </c>
      <c r="D4882" s="3" t="str">
        <f>IFERROR(VLOOKUP(C:C,对照表!A:B,2,0)," ")</f>
        <v>Add a rule</v>
      </c>
      <c r="E4882" s="1" t="s">
        <v>2595</v>
      </c>
    </row>
    <row r="4883" spans="1:5" x14ac:dyDescent="0.25">
      <c r="A4883" s="10" t="s">
        <v>17706</v>
      </c>
      <c r="B4883" s="1" t="s">
        <v>13021</v>
      </c>
      <c r="C4883" s="9" t="s">
        <v>259</v>
      </c>
      <c r="D4883" s="3" t="str">
        <f>IFERROR(VLOOKUP(C:C,对照表!A:B,2,0)," ")</f>
        <v>E-mail：</v>
      </c>
      <c r="E4883" s="1" t="s">
        <v>7892</v>
      </c>
    </row>
    <row r="4884" spans="1:5" x14ac:dyDescent="0.25">
      <c r="A4884" s="10" t="s">
        <v>17707</v>
      </c>
      <c r="B4884" s="1" t="s">
        <v>13022</v>
      </c>
      <c r="C4884" s="9" t="s">
        <v>16230</v>
      </c>
      <c r="D4884" s="3" t="str">
        <f>IFERROR(VLOOKUP(C:C,对照表!A:B,2,0)," ")</f>
        <v>Mobile phone no. :</v>
      </c>
      <c r="E4884" s="2" t="str">
        <f>IFERROR(VLOOKUP(C:C,对照表!A:C,3,0)," ")</f>
        <v xml:space="preserve"> </v>
      </c>
    </row>
    <row r="4885" spans="1:5" x14ac:dyDescent="0.25">
      <c r="A4885" s="10" t="s">
        <v>17708</v>
      </c>
      <c r="B4885" s="1" t="s">
        <v>13023</v>
      </c>
      <c r="C4885" s="9" t="s">
        <v>2744</v>
      </c>
      <c r="D4885" s="3" t="str">
        <f>IFERROR(VLOOKUP(C:C,对照表!A:B,2,0)," ")</f>
        <v>Device warning</v>
      </c>
      <c r="E4885" s="1" t="s">
        <v>2745</v>
      </c>
    </row>
    <row r="4886" spans="1:5" x14ac:dyDescent="0.25">
      <c r="A4886" s="10" t="s">
        <v>17709</v>
      </c>
      <c r="B4886" s="1" t="s">
        <v>13024</v>
      </c>
      <c r="C4886" s="9" t="s">
        <v>2746</v>
      </c>
      <c r="D4886" s="3" t="str">
        <f>IFERROR(VLOOKUP(C:C,对照表!A:B,2,0)," ")</f>
        <v>Item unread</v>
      </c>
      <c r="E4886" s="1" t="s">
        <v>7827</v>
      </c>
    </row>
    <row r="4887" spans="1:5" x14ac:dyDescent="0.25">
      <c r="A4887" s="10" t="s">
        <v>17710</v>
      </c>
      <c r="B4887" s="1" t="s">
        <v>13025</v>
      </c>
      <c r="C4887" s="9" t="s">
        <v>317</v>
      </c>
      <c r="D4887" s="3" t="str">
        <f>IFERROR(VLOOKUP(C:C,对照表!A:B,2,0)," ")</f>
        <v>Operation log</v>
      </c>
      <c r="E4887" s="1" t="s">
        <v>318</v>
      </c>
    </row>
    <row r="4888" spans="1:5" x14ac:dyDescent="0.25">
      <c r="A4888" s="10" t="s">
        <v>17711</v>
      </c>
      <c r="B4888" s="1" t="s">
        <v>13026</v>
      </c>
      <c r="C4888" s="9" t="s">
        <v>2747</v>
      </c>
      <c r="D4888" s="3" t="str">
        <f>IFERROR(VLOOKUP(C:C,对照表!A:B,2,0)," ")</f>
        <v>View more</v>
      </c>
      <c r="E4888" s="1" t="s">
        <v>2748</v>
      </c>
    </row>
    <row r="4889" spans="1:5" x14ac:dyDescent="0.25">
      <c r="A4889" s="10" t="s">
        <v>17712</v>
      </c>
      <c r="B4889" s="1" t="s">
        <v>13027</v>
      </c>
      <c r="C4889" s="9" t="s">
        <v>2749</v>
      </c>
      <c r="D4889" s="3" t="str">
        <f>IFERROR(VLOOKUP(C:C,对照表!A:B,2,0)," ")</f>
        <v>Quick entry</v>
      </c>
      <c r="E4889" s="1" t="s">
        <v>2750</v>
      </c>
    </row>
    <row r="4890" spans="1:5" x14ac:dyDescent="0.25">
      <c r="A4890" s="10" t="s">
        <v>17713</v>
      </c>
      <c r="B4890" s="1" t="s">
        <v>13028</v>
      </c>
      <c r="C4890" s="9" t="s">
        <v>23556</v>
      </c>
      <c r="D4890" s="3" t="str">
        <f>IFERROR(VLOOKUP(C:C,对照表!A:B,2,0)," ")</f>
        <v>Rule</v>
      </c>
      <c r="E4890" s="1" t="s">
        <v>306</v>
      </c>
    </row>
    <row r="4891" spans="1:5" x14ac:dyDescent="0.25">
      <c r="A4891" s="10" t="s">
        <v>17714</v>
      </c>
      <c r="B4891" s="1" t="s">
        <v>13029</v>
      </c>
      <c r="C4891" s="9" t="s">
        <v>2751</v>
      </c>
      <c r="D4891" s="3" t="str">
        <f>IFERROR(VLOOKUP(C:C,对照表!A:B,2,0)," ")</f>
        <v>Base application</v>
      </c>
      <c r="E4891" s="1" t="s">
        <v>2752</v>
      </c>
    </row>
    <row r="4892" spans="1:5" x14ac:dyDescent="0.25">
      <c r="A4892" s="10" t="s">
        <v>17715</v>
      </c>
      <c r="B4892" s="1" t="s">
        <v>13030</v>
      </c>
      <c r="C4892" s="9" t="s">
        <v>2753</v>
      </c>
      <c r="D4892" s="3" t="str">
        <f>IFERROR(VLOOKUP(C:C,对照表!A:B,2,0)," ")</f>
        <v>Visitor system</v>
      </c>
      <c r="E4892" s="1" t="s">
        <v>2754</v>
      </c>
    </row>
    <row r="4893" spans="1:5" x14ac:dyDescent="0.25">
      <c r="A4893" s="10" t="s">
        <v>17716</v>
      </c>
      <c r="B4893" s="1" t="s">
        <v>13031</v>
      </c>
      <c r="C4893" s="9" t="s">
        <v>16231</v>
      </c>
      <c r="D4893" s="3" t="str">
        <f>IFERROR(VLOOKUP(C:C,对照表!A:B,2,0)," ")</f>
        <v xml:space="preserve">  Export file name </v>
      </c>
      <c r="E4893" s="2" t="str">
        <f>IFERROR(VLOOKUP(C:C,对照表!A:C,3,0)," ")</f>
        <v>エクスポートファイル名</v>
      </c>
    </row>
    <row r="4894" spans="1:5" x14ac:dyDescent="0.25">
      <c r="A4894" s="10" t="s">
        <v>17717</v>
      </c>
      <c r="B4894" s="1" t="s">
        <v>13032</v>
      </c>
      <c r="C4894" s="9" t="s">
        <v>16232</v>
      </c>
      <c r="D4894" s="3" t="str">
        <f>IFERROR(VLOOKUP(C:C,对照表!A:B,2,0)," ")</f>
        <v xml:space="preserve">  The export account </v>
      </c>
      <c r="E4894" s="2" t="str">
        <f>IFERROR(VLOOKUP(C:C,对照表!A:C,3,0)," ")</f>
        <v>アカウントをエクスポート</v>
      </c>
    </row>
    <row r="4895" spans="1:5" x14ac:dyDescent="0.25">
      <c r="A4895" s="10" t="s">
        <v>17718</v>
      </c>
      <c r="B4895" s="1" t="s">
        <v>13033</v>
      </c>
      <c r="C4895" s="9" t="s">
        <v>16203</v>
      </c>
      <c r="D4895" s="3" t="str">
        <f>IFERROR(VLOOKUP(C:C,对照表!A:B,2,0)," ")</f>
        <v xml:space="preserve">  Exporting</v>
      </c>
      <c r="E4895" s="2" t="str">
        <f>IFERROR(VLOOKUP(C:C,对照表!A:C,3,0)," ")</f>
        <v>エクスポート中</v>
      </c>
    </row>
    <row r="4896" spans="1:5" x14ac:dyDescent="0.25">
      <c r="A4896" s="10" t="s">
        <v>17719</v>
      </c>
      <c r="B4896" s="1" t="s">
        <v>13034</v>
      </c>
      <c r="C4896" s="9" t="s">
        <v>1901</v>
      </c>
      <c r="D4896" s="3" t="str">
        <f>IFERROR(VLOOKUP(C:C,对照表!A:B,2,0)," ")</f>
        <v xml:space="preserve">  Export failure </v>
      </c>
      <c r="E4896" s="2" t="str">
        <f>IFERROR(VLOOKUP(C:C,对照表!A:C,3,0)," ")</f>
        <v>エクスポート失敗</v>
      </c>
    </row>
    <row r="4897" spans="1:5" ht="27.6" x14ac:dyDescent="0.25">
      <c r="A4897" s="10" t="s">
        <v>17720</v>
      </c>
      <c r="B4897" s="1" t="s">
        <v>13035</v>
      </c>
      <c r="C4897" s="9" t="s">
        <v>7687</v>
      </c>
      <c r="D4897" s="3" t="str">
        <f>IFERROR(VLOOKUP(C:C,对照表!A:B,2,0)," ")</f>
        <v xml:space="preserve">  download </v>
      </c>
      <c r="E4897" s="2" t="str">
        <f>IFERROR(VLOOKUP(C:C,对照表!A:C,3,0)," ")</f>
        <v>ダウンロード</v>
      </c>
    </row>
    <row r="4898" spans="1:5" ht="27.6" x14ac:dyDescent="0.25">
      <c r="A4898" s="10" t="s">
        <v>17721</v>
      </c>
      <c r="B4898" s="1" t="s">
        <v>13036</v>
      </c>
      <c r="C4898" s="9" t="s">
        <v>2065</v>
      </c>
      <c r="D4898" s="3" t="str">
        <f>IFERROR(VLOOKUP(C:C,对照表!A:B,2,0)," ")</f>
        <v xml:space="preserve">  Vertical terminal </v>
      </c>
      <c r="E4898" s="2" t="str">
        <f>IFERROR(VLOOKUP(C:C,对照表!A:C,3,0)," ")</f>
        <v>立式端末</v>
      </c>
    </row>
    <row r="4899" spans="1:5" ht="27.6" x14ac:dyDescent="0.25">
      <c r="A4899" s="10" t="s">
        <v>17722</v>
      </c>
      <c r="B4899" s="1" t="s">
        <v>13037</v>
      </c>
      <c r="C4899" s="9" t="s">
        <v>1473</v>
      </c>
      <c r="D4899" s="3" t="str">
        <f>IFERROR(VLOOKUP(C:C,对照表!A:B,2,0)," ")</f>
        <v xml:space="preserve">  Channel identification terminal </v>
      </c>
      <c r="E4899" s="2" t="str">
        <f>IFERROR(VLOOKUP(C:C,对照表!A:C,3,0)," ")</f>
        <v>通路認識端末</v>
      </c>
    </row>
    <row r="4900" spans="1:5" ht="27.6" x14ac:dyDescent="0.25">
      <c r="A4900" s="10" t="s">
        <v>17723</v>
      </c>
      <c r="B4900" s="1" t="s">
        <v>13038</v>
      </c>
      <c r="C4900" s="9" t="s">
        <v>2064</v>
      </c>
      <c r="D4900" s="3" t="str">
        <f>IFERROR(VLOOKUP(C:C,对照表!A:B,2,0)," ")</f>
        <v xml:space="preserve">  Desktop terminal </v>
      </c>
      <c r="E4900" s="2" t="str">
        <f>IFERROR(VLOOKUP(C:C,对照表!A:C,3,0)," ")</f>
        <v>デスクトップ式端末</v>
      </c>
    </row>
    <row r="4901" spans="1:5" ht="27.6" x14ac:dyDescent="0.25">
      <c r="A4901" s="10" t="s">
        <v>17724</v>
      </c>
      <c r="B4901" s="1" t="s">
        <v>13039</v>
      </c>
      <c r="C4901" s="9" t="s">
        <v>2062</v>
      </c>
      <c r="D4901" s="3" t="str">
        <f>IFERROR(VLOOKUP(C:C,对照表!A:B,2,0)," ")</f>
        <v xml:space="preserve">  Exo terminal </v>
      </c>
      <c r="E4901" s="2" t="str">
        <f>IFERROR(VLOOKUP(C:C,对照表!A:C,3,0)," ")</f>
        <v>掛け式端末</v>
      </c>
    </row>
    <row r="4902" spans="1:5" x14ac:dyDescent="0.25">
      <c r="A4902" s="10" t="s">
        <v>17725</v>
      </c>
      <c r="B4902" s="1" t="s">
        <v>13040</v>
      </c>
      <c r="C4902" s="9" t="s">
        <v>2066</v>
      </c>
      <c r="D4902" s="3" t="str">
        <f>IFERROR(VLOOKUP(C:C,对照表!A:B,2,0)," ")</f>
        <v>Camera</v>
      </c>
      <c r="E4902" s="1" t="s">
        <v>2067</v>
      </c>
    </row>
    <row r="4903" spans="1:5" ht="27.6" x14ac:dyDescent="0.25">
      <c r="A4903" s="10" t="s">
        <v>17726</v>
      </c>
      <c r="B4903" s="1" t="s">
        <v>13041</v>
      </c>
      <c r="C4903" s="9" t="s">
        <v>3587</v>
      </c>
      <c r="D4903" s="3" t="str">
        <f>IFERROR(VLOOKUP(C:C,对照表!A:B,2,0)," ")</f>
        <v xml:space="preserve">  Console terminal </v>
      </c>
      <c r="E4903" s="2" t="str">
        <f>IFERROR(VLOOKUP(C:C,对照表!A:C,3,0)," ")</f>
        <v>立ち式端末</v>
      </c>
    </row>
    <row r="4904" spans="1:5" ht="27.6" x14ac:dyDescent="0.25">
      <c r="A4904" s="10" t="s">
        <v>17727</v>
      </c>
      <c r="B4904" s="1" t="s">
        <v>13042</v>
      </c>
      <c r="C4904" s="9" t="s">
        <v>3589</v>
      </c>
      <c r="D4904" s="3" t="str">
        <f>IFERROR(VLOOKUP(C:C,对照表!A:B,2,0)," ")</f>
        <v xml:space="preserve">  Wall mounted terminal </v>
      </c>
      <c r="E4904" s="2" t="str">
        <f>IFERROR(VLOOKUP(C:C,对照表!A:C,3,0)," ")</f>
        <v>掛式端末</v>
      </c>
    </row>
    <row r="4905" spans="1:5" ht="27.6" x14ac:dyDescent="0.25">
      <c r="A4905" s="10" t="s">
        <v>17728</v>
      </c>
      <c r="B4905" s="1" t="s">
        <v>13043</v>
      </c>
      <c r="C4905" s="9" t="s">
        <v>3591</v>
      </c>
      <c r="D4905" s="3" t="str">
        <f>IFERROR(VLOOKUP(C:C,对照表!A:B,2,0)," ")</f>
        <v xml:space="preserve">  Fast gate </v>
      </c>
      <c r="E4905" s="2" t="str">
        <f>IFERROR(VLOOKUP(C:C,对照表!A:C,3,0)," ")</f>
        <v>スピードゲート</v>
      </c>
    </row>
    <row r="4906" spans="1:5" ht="27.6" x14ac:dyDescent="0.25">
      <c r="A4906" s="10" t="s">
        <v>17729</v>
      </c>
      <c r="B4906" s="1" t="s">
        <v>13044</v>
      </c>
      <c r="C4906" s="9" t="s">
        <v>3593</v>
      </c>
      <c r="D4906" s="3" t="str">
        <f>IFERROR(VLOOKUP(C:C,对照表!A:B,2,0)," ")</f>
        <v xml:space="preserve">  Desktop terminal </v>
      </c>
      <c r="E4906" s="2" t="str">
        <f>IFERROR(VLOOKUP(C:C,对照表!A:C,3,0)," ")</f>
        <v>台式端末</v>
      </c>
    </row>
    <row r="4907" spans="1:5" ht="27.6" x14ac:dyDescent="0.25">
      <c r="A4907" s="10" t="s">
        <v>17730</v>
      </c>
      <c r="B4907" s="1" t="s">
        <v>13045</v>
      </c>
      <c r="C4907" s="9" t="s">
        <v>3595</v>
      </c>
      <c r="D4907" s="3" t="str">
        <f>IFERROR(VLOOKUP(C:C,对照表!A:B,2,0)," ")</f>
        <v xml:space="preserve">  Dynamic camera </v>
      </c>
      <c r="E4907" s="2" t="str">
        <f>IFERROR(VLOOKUP(C:C,对照表!A:C,3,0)," ")</f>
        <v>ダイナミックカメラ</v>
      </c>
    </row>
    <row r="4908" spans="1:5" ht="27.6" x14ac:dyDescent="0.25">
      <c r="A4908" s="10" t="s">
        <v>17731</v>
      </c>
      <c r="B4908" s="1" t="s">
        <v>13046</v>
      </c>
      <c r="C4908" s="9" t="s">
        <v>3597</v>
      </c>
      <c r="D4908" s="3" t="str">
        <f>IFERROR(VLOOKUP(C:C,对照表!A:B,2,0)," ")</f>
        <v xml:space="preserve">  kiosks </v>
      </c>
      <c r="E4908" s="2" t="str">
        <f>IFERROR(VLOOKUP(C:C,对照表!A:C,3,0)," ")</f>
        <v>セルフサービス端末</v>
      </c>
    </row>
    <row r="4909" spans="1:5" x14ac:dyDescent="0.25">
      <c r="A4909" s="10" t="s">
        <v>17732</v>
      </c>
      <c r="B4909" s="1" t="s">
        <v>13047</v>
      </c>
      <c r="C4909" s="9" t="s">
        <v>3599</v>
      </c>
      <c r="D4909" s="3" t="str">
        <f>IFERROR(VLOOKUP(C:C,对照表!A:B,2,0)," ")</f>
        <v xml:space="preserve">  Digital signage </v>
      </c>
      <c r="E4909" s="2" t="str">
        <f>IFERROR(VLOOKUP(C:C,对照表!A:C,3,0)," ")</f>
        <v>デジタルサイネージ</v>
      </c>
    </row>
    <row r="4910" spans="1:5" ht="27.6" x14ac:dyDescent="0.25">
      <c r="A4910" s="10" t="s">
        <v>17733</v>
      </c>
      <c r="B4910" s="1" t="s">
        <v>13048</v>
      </c>
      <c r="C4910" s="9" t="s">
        <v>24641</v>
      </c>
      <c r="D4910" s="3" t="str">
        <f>IFERROR(VLOOKUP(C:C,对照表!A:B,2,0)," ")</f>
        <v xml:space="preserve">  Hanging terminal -BD1 </v>
      </c>
      <c r="E4910" s="2" t="str">
        <f>IFERROR(VLOOKUP(C:C,对照表!A:C,3,0)," ")</f>
        <v>掛式端末-BD1</v>
      </c>
    </row>
    <row r="4911" spans="1:5" x14ac:dyDescent="0.25">
      <c r="A4911" s="10" t="s">
        <v>17734</v>
      </c>
      <c r="B4911" s="1" t="s">
        <v>13049</v>
      </c>
      <c r="C4911" s="9" t="s">
        <v>16234</v>
      </c>
      <c r="D4911" s="3" t="str">
        <f>IFERROR(VLOOKUP(C:C,对照表!A:B,2,0)," ")</f>
        <v>Unknown device</v>
      </c>
      <c r="E4911" s="2" t="str">
        <f>IFERROR(VLOOKUP(C:C,对照表!A:C,3,0)," ")</f>
        <v xml:space="preserve"> </v>
      </c>
    </row>
    <row r="4912" spans="1:5" x14ac:dyDescent="0.25">
      <c r="A4912" s="10" t="s">
        <v>17735</v>
      </c>
      <c r="B4912" s="1" t="s">
        <v>13050</v>
      </c>
      <c r="C4912" s="9" t="s">
        <v>2399</v>
      </c>
      <c r="D4912" s="3" t="str">
        <f>IFERROR(VLOOKUP(C:C,对照表!A:B,2,0)," ")</f>
        <v xml:space="preserve">  Broken network </v>
      </c>
      <c r="E4912" s="2" t="str">
        <f>IFERROR(VLOOKUP(C:C,对照表!A:C,3,0)," ")</f>
        <v>ネットワーク切断</v>
      </c>
    </row>
    <row r="4913" spans="1:5" ht="27.6" x14ac:dyDescent="0.25">
      <c r="A4913" s="10" t="s">
        <v>17736</v>
      </c>
      <c r="B4913" s="1" t="s">
        <v>13051</v>
      </c>
      <c r="C4913" s="9" t="s">
        <v>2401</v>
      </c>
      <c r="D4913" s="3" t="str">
        <f>IFERROR(VLOOKUP(C:C,对照表!A:B,2,0)," ")</f>
        <v>No heartbeat</v>
      </c>
      <c r="E4913" s="1" t="s">
        <v>2402</v>
      </c>
    </row>
    <row r="4914" spans="1:5" x14ac:dyDescent="0.25">
      <c r="A4914" s="10" t="s">
        <v>17737</v>
      </c>
      <c r="B4914" s="1" t="s">
        <v>13052</v>
      </c>
      <c r="C4914" s="9" t="s">
        <v>2403</v>
      </c>
      <c r="D4914" s="3" t="str">
        <f>IFERROR(VLOOKUP(C:C,对照表!A:B,2,0)," ")</f>
        <v xml:space="preserve">  Normal </v>
      </c>
      <c r="E4914" s="2" t="str">
        <f>IFERROR(VLOOKUP(C:C,对照表!A:C,3,0)," ")</f>
        <v>ノーマル</v>
      </c>
    </row>
    <row r="4915" spans="1:5" ht="27.6" x14ac:dyDescent="0.25">
      <c r="A4915" s="10" t="s">
        <v>17738</v>
      </c>
      <c r="B4915" s="1" t="s">
        <v>13053</v>
      </c>
      <c r="C4915" s="9" t="s">
        <v>188</v>
      </c>
      <c r="D4915" s="3" t="str">
        <f>IFERROR(VLOOKUP(C:C,对照表!A:B,2,0)," ")</f>
        <v>Ungrouped devices</v>
      </c>
      <c r="E4915" s="1" t="s">
        <v>7737</v>
      </c>
    </row>
    <row r="4916" spans="1:5" ht="27.6" x14ac:dyDescent="0.25">
      <c r="A4916" s="10" t="s">
        <v>17739</v>
      </c>
      <c r="B4916" s="1" t="s">
        <v>13054</v>
      </c>
      <c r="C4916" s="9" t="s">
        <v>16004</v>
      </c>
      <c r="D4916" s="3" t="str">
        <f>IFERROR(VLOOKUP(C:C,对照表!A:B,2,0)," ")</f>
        <v>Download &amp; Transmit setting</v>
      </c>
      <c r="E4916" s="2" t="str">
        <f>IFERROR(VLOOKUP(C:C,对照表!A:C,3,0)," ")</f>
        <v>設置の取得と配信</v>
      </c>
    </row>
    <row r="4917" spans="1:5" x14ac:dyDescent="0.25">
      <c r="A4917" s="10" t="s">
        <v>17740</v>
      </c>
      <c r="B4917" s="1" t="s">
        <v>13055</v>
      </c>
      <c r="C4917" s="9" t="s">
        <v>2405</v>
      </c>
      <c r="D4917" s="3" t="str">
        <f>IFERROR(VLOOKUP(C:C,对照表!A:B,2,0)," ")</f>
        <v>Relevance device group</v>
      </c>
      <c r="E4917" s="1" t="s">
        <v>2407</v>
      </c>
    </row>
    <row r="4918" spans="1:5" x14ac:dyDescent="0.25">
      <c r="A4918" s="10" t="s">
        <v>17741</v>
      </c>
      <c r="B4918" s="1" t="s">
        <v>13056</v>
      </c>
      <c r="C4918" s="9" t="s">
        <v>2409</v>
      </c>
      <c r="D4918" s="3" t="str">
        <f>IFERROR(VLOOKUP(C:C,对照表!A:B,2,0)," ")</f>
        <v>Relevance administrator</v>
      </c>
      <c r="E4918" s="1" t="s">
        <v>2410</v>
      </c>
    </row>
    <row r="4919" spans="1:5" x14ac:dyDescent="0.25">
      <c r="A4919" s="10" t="s">
        <v>17742</v>
      </c>
      <c r="B4919" s="1" t="s">
        <v>13057</v>
      </c>
      <c r="C4919" s="9" t="s">
        <v>2411</v>
      </c>
      <c r="D4919" s="3" t="str">
        <f>IFERROR(VLOOKUP(C:C,对照表!A:B,2,0)," ")</f>
        <v>Device activation code</v>
      </c>
      <c r="E4919" s="1" t="s">
        <v>3576</v>
      </c>
    </row>
    <row r="4920" spans="1:5" x14ac:dyDescent="0.25">
      <c r="A4920" s="10" t="s">
        <v>17743</v>
      </c>
      <c r="B4920" s="1" t="s">
        <v>13058</v>
      </c>
      <c r="C4920" s="9" t="s">
        <v>16235</v>
      </c>
      <c r="D4920" s="3" t="str">
        <f>IFERROR(VLOOKUP(C:C,对照表!A:B,2,0)," ")</f>
        <v xml:space="preserve">  Add device</v>
      </c>
      <c r="E4920" s="2" t="str">
        <f>IFERROR(VLOOKUP(C:C,对照表!A:C,3,0)," ")</f>
        <v xml:space="preserve"> </v>
      </c>
    </row>
    <row r="4921" spans="1:5" x14ac:dyDescent="0.25">
      <c r="A4921" s="10" t="s">
        <v>17744</v>
      </c>
      <c r="B4921" s="1" t="s">
        <v>13059</v>
      </c>
      <c r="C4921" s="9" t="s">
        <v>1534</v>
      </c>
      <c r="D4921" s="3" t="str">
        <f>IFERROR(VLOOKUP(C:C,对照表!A:B,2,0)," ")</f>
        <v>Restart</v>
      </c>
      <c r="E4921" s="1" t="s">
        <v>1535</v>
      </c>
    </row>
    <row r="4922" spans="1:5" x14ac:dyDescent="0.25">
      <c r="A4922" s="10" t="s">
        <v>17745</v>
      </c>
      <c r="B4922" s="1" t="s">
        <v>13060</v>
      </c>
      <c r="C4922" s="9" t="s">
        <v>1537</v>
      </c>
      <c r="D4922" s="3" t="str">
        <f>IFERROR(VLOOKUP(C:C,对照表!A:B,2,0)," ")</f>
        <v>Open the door</v>
      </c>
      <c r="E4922" s="1" t="s">
        <v>7722</v>
      </c>
    </row>
    <row r="4923" spans="1:5" x14ac:dyDescent="0.25">
      <c r="A4923" s="10" t="s">
        <v>17746</v>
      </c>
      <c r="B4923" s="1" t="s">
        <v>13061</v>
      </c>
      <c r="C4923" s="9" t="s">
        <v>2412</v>
      </c>
      <c r="D4923" s="3" t="str">
        <f>IFERROR(VLOOKUP(C:C,对照表!A:B,2,0)," ")</f>
        <v xml:space="preserve">List of Restart failed device </v>
      </c>
      <c r="E4923" s="1" t="s">
        <v>2413</v>
      </c>
    </row>
    <row r="4924" spans="1:5" x14ac:dyDescent="0.25">
      <c r="A4924" s="10" t="s">
        <v>17747</v>
      </c>
      <c r="B4924" s="1" t="s">
        <v>13062</v>
      </c>
      <c r="C4924" s="9" t="s">
        <v>199</v>
      </c>
      <c r="D4924" s="3" t="str">
        <f>IFERROR(VLOOKUP(C:C,对照表!A:B,2,0)," ")</f>
        <v xml:space="preserve">  prompt </v>
      </c>
      <c r="E4924" s="1" t="s">
        <v>22096</v>
      </c>
    </row>
    <row r="4925" spans="1:5" x14ac:dyDescent="0.25">
      <c r="A4925" s="10" t="s">
        <v>17748</v>
      </c>
      <c r="B4925" s="1" t="s">
        <v>13063</v>
      </c>
      <c r="C4925" s="9" t="s">
        <v>16005</v>
      </c>
      <c r="D4925" s="3" t="str">
        <f>IFERROR(VLOOKUP(C:C,对照表!A:B,2,0)," ")</f>
        <v>Send down setting in batch</v>
      </c>
      <c r="E4925" s="2" t="str">
        <f>IFERROR(VLOOKUP(C:C,对照表!A:C,3,0)," ")</f>
        <v>設定を一括デリバリー</v>
      </c>
    </row>
    <row r="4926" spans="1:5" x14ac:dyDescent="0.25">
      <c r="A4926" s="10" t="s">
        <v>17749</v>
      </c>
      <c r="B4926" s="1" t="s">
        <v>13064</v>
      </c>
      <c r="C4926" s="9" t="s">
        <v>16005</v>
      </c>
      <c r="D4926" s="3" t="str">
        <f>IFERROR(VLOOKUP(C:C,对照表!A:B,2,0)," ")</f>
        <v>Send down setting in batch</v>
      </c>
      <c r="E4926" s="2" t="str">
        <f>IFERROR(VLOOKUP(C:C,对照表!A:C,3,0)," ")</f>
        <v>設定を一括デリバリー</v>
      </c>
    </row>
    <row r="4927" spans="1:5" x14ac:dyDescent="0.25">
      <c r="A4927" s="10" t="s">
        <v>17750</v>
      </c>
      <c r="B4927" s="1" t="s">
        <v>13065</v>
      </c>
      <c r="C4927" s="9" t="s">
        <v>16011</v>
      </c>
      <c r="D4927" s="3" t="str">
        <f>IFERROR(VLOOKUP(C:C,对照表!A:B,2,0)," ")</f>
        <v>Confirm to send down</v>
      </c>
      <c r="E4927" s="1" t="s">
        <v>147</v>
      </c>
    </row>
    <row r="4928" spans="1:5" ht="41.4" x14ac:dyDescent="0.25">
      <c r="A4928" s="10" t="s">
        <v>17751</v>
      </c>
      <c r="B4928" s="1" t="s">
        <v>13066</v>
      </c>
      <c r="C4928" s="9" t="s">
        <v>171</v>
      </c>
      <c r="D4928" s="3" t="str">
        <f>IFERROR(VLOOKUP(C:C,对照表!A:B,2,0)," ")</f>
        <v xml:space="preserve">  The command has been send, and the disconnected device will be synchronized after the connection </v>
      </c>
      <c r="E4928" s="2" t="str">
        <f>IFERROR(VLOOKUP(C:C,对照表!A:C,3,0)," ")</f>
        <v>コマンドをデリバリーしました。ネットワークを切断した場合、ネットワークが回復後デリバリーします</v>
      </c>
    </row>
    <row r="4929" spans="1:5" x14ac:dyDescent="0.25">
      <c r="A4929" s="10" t="s">
        <v>17752</v>
      </c>
      <c r="B4929" s="1" t="s">
        <v>13067</v>
      </c>
      <c r="C4929" s="9" t="s">
        <v>2405</v>
      </c>
      <c r="D4929" s="3" t="str">
        <f>IFERROR(VLOOKUP(C:C,对照表!A:B,2,0)," ")</f>
        <v>Relevance device group</v>
      </c>
      <c r="E4929" s="1" t="s">
        <v>2407</v>
      </c>
    </row>
    <row r="4930" spans="1:5" ht="27.6" x14ac:dyDescent="0.25">
      <c r="A4930" s="10" t="s">
        <v>17753</v>
      </c>
      <c r="B4930" s="1" t="s">
        <v>13068</v>
      </c>
      <c r="C4930" s="9" t="s">
        <v>3566</v>
      </c>
      <c r="D4930" s="3" t="str">
        <f>IFERROR(VLOOKUP(C:C,对照表!A:B,2,0)," ")</f>
        <v>Create and relate device groups</v>
      </c>
      <c r="E4930" s="1" t="s">
        <v>3567</v>
      </c>
    </row>
    <row r="4931" spans="1:5" x14ac:dyDescent="0.25">
      <c r="A4931" s="10" t="s">
        <v>17754</v>
      </c>
      <c r="B4931" s="1" t="s">
        <v>13069</v>
      </c>
      <c r="C4931" s="9" t="s">
        <v>3569</v>
      </c>
      <c r="D4931" s="3" t="str">
        <f>IFERROR(VLOOKUP(C:C,对照表!A:B,2,0)," ")</f>
        <v>Don't relate device groups</v>
      </c>
      <c r="E4931" s="1" t="s">
        <v>3570</v>
      </c>
    </row>
    <row r="4932" spans="1:5" x14ac:dyDescent="0.25">
      <c r="A4932" s="10" t="s">
        <v>17755</v>
      </c>
      <c r="B4932" s="1" t="s">
        <v>13070</v>
      </c>
      <c r="C4932" s="9" t="s">
        <v>157</v>
      </c>
      <c r="D4932" s="3" t="str">
        <f>IFERROR(VLOOKUP(C:C,对照表!A:B,2,0)," ")</f>
        <v>Create a device group</v>
      </c>
      <c r="E4932" s="1" t="s">
        <v>7845</v>
      </c>
    </row>
    <row r="4933" spans="1:5" x14ac:dyDescent="0.25">
      <c r="A4933" s="10" t="s">
        <v>17756</v>
      </c>
      <c r="B4933" s="1" t="s">
        <v>13071</v>
      </c>
      <c r="C4933" s="9" t="s">
        <v>119</v>
      </c>
      <c r="D4933" s="3" t="str">
        <f>IFERROR(VLOOKUP(C:C,对照表!A:B,2,0)," ")</f>
        <v xml:space="preserve">  Device group name </v>
      </c>
      <c r="E4933" s="2" t="str">
        <f>IFERROR(VLOOKUP(C:C,对照表!A:C,3,0)," ")</f>
        <v>端末グループの名称</v>
      </c>
    </row>
    <row r="4934" spans="1:5" x14ac:dyDescent="0.25">
      <c r="A4934" s="10" t="s">
        <v>17757</v>
      </c>
      <c r="B4934" s="1" t="s">
        <v>13072</v>
      </c>
      <c r="C4934" s="9" t="s">
        <v>3572</v>
      </c>
      <c r="D4934" s="3" t="str">
        <f>IFERROR(VLOOKUP(C:C,对照表!A:B,2,0)," ")</f>
        <v>Relevance device administrator</v>
      </c>
      <c r="E4934" s="1" t="s">
        <v>3573</v>
      </c>
    </row>
    <row r="4935" spans="1:5" x14ac:dyDescent="0.25">
      <c r="A4935" s="10" t="s">
        <v>17758</v>
      </c>
      <c r="B4935" s="1" t="s">
        <v>13073</v>
      </c>
      <c r="C4935" s="9" t="s">
        <v>166</v>
      </c>
      <c r="D4935" s="3" t="str">
        <f>IFERROR(VLOOKUP(C:C,对照表!A:B,2,0)," ")</f>
        <v>Relevance device</v>
      </c>
      <c r="E4935" s="1" t="s">
        <v>167</v>
      </c>
    </row>
    <row r="4936" spans="1:5" x14ac:dyDescent="0.25">
      <c r="A4936" s="10" t="s">
        <v>17759</v>
      </c>
      <c r="B4936" s="1" t="s">
        <v>13074</v>
      </c>
      <c r="C4936" s="9" t="s">
        <v>212</v>
      </c>
      <c r="D4936" s="3" t="str">
        <f>IFERROR(VLOOKUP(C:C,对照表!A:B,2,0)," ")</f>
        <v>Create an administrator</v>
      </c>
      <c r="E4936" s="1" t="s">
        <v>1779</v>
      </c>
    </row>
    <row r="4937" spans="1:5" x14ac:dyDescent="0.25">
      <c r="A4937" s="10" t="s">
        <v>17760</v>
      </c>
      <c r="B4937" s="1" t="s">
        <v>13075</v>
      </c>
      <c r="C4937" s="9" t="s">
        <v>2411</v>
      </c>
      <c r="D4937" s="3" t="str">
        <f>IFERROR(VLOOKUP(C:C,对照表!A:B,2,0)," ")</f>
        <v>Device activation code</v>
      </c>
      <c r="E4937" s="1" t="s">
        <v>3576</v>
      </c>
    </row>
    <row r="4938" spans="1:5" x14ac:dyDescent="0.25">
      <c r="A4938" s="10" t="s">
        <v>17761</v>
      </c>
      <c r="B4938" s="1" t="s">
        <v>13076</v>
      </c>
      <c r="C4938" s="9" t="s">
        <v>3575</v>
      </c>
      <c r="D4938" s="3" t="str">
        <f>IFERROR(VLOOKUP(C:C,对照表!A:B,2,0)," ")</f>
        <v>Activation code</v>
      </c>
      <c r="E4938" s="1" t="s">
        <v>7846</v>
      </c>
    </row>
    <row r="4939" spans="1:5" x14ac:dyDescent="0.25">
      <c r="A4939" s="10" t="s">
        <v>17762</v>
      </c>
      <c r="B4939" s="1" t="s">
        <v>13077</v>
      </c>
      <c r="C4939" s="9" t="s">
        <v>3578</v>
      </c>
      <c r="D4939" s="3" t="str">
        <f>IFERROR(VLOOKUP(C:C,对照表!A:B,2,0)," ")</f>
        <v>Platform IP</v>
      </c>
      <c r="E4939" s="1" t="s">
        <v>7847</v>
      </c>
    </row>
    <row r="4940" spans="1:5" x14ac:dyDescent="0.25">
      <c r="A4940" s="10" t="s">
        <v>17763</v>
      </c>
      <c r="B4940" s="1" t="s">
        <v>13078</v>
      </c>
      <c r="C4940" s="9" t="s">
        <v>3488</v>
      </c>
      <c r="D4940" s="3" t="str">
        <f>IFERROR(VLOOKUP(C:C,对照表!A:B,2,0)," ")</f>
        <v>Refresh</v>
      </c>
      <c r="E4940" s="1" t="s">
        <v>3489</v>
      </c>
    </row>
    <row r="4941" spans="1:5" x14ac:dyDescent="0.25">
      <c r="A4941" s="10" t="s">
        <v>17764</v>
      </c>
      <c r="B4941" s="1" t="s">
        <v>13079</v>
      </c>
      <c r="C4941" s="9" t="s">
        <v>3580</v>
      </c>
      <c r="D4941" s="3" t="str">
        <f>IFERROR(VLOOKUP(C:C,对照表!A:B,2,0)," ")</f>
        <v>Device setting</v>
      </c>
      <c r="E4941" s="1" t="s">
        <v>3581</v>
      </c>
    </row>
    <row r="4942" spans="1:5" x14ac:dyDescent="0.25">
      <c r="A4942" s="10" t="s">
        <v>17765</v>
      </c>
      <c r="B4942" s="1" t="s">
        <v>13080</v>
      </c>
      <c r="C4942" s="9" t="s">
        <v>3583</v>
      </c>
      <c r="D4942" s="3" t="str">
        <f>IFERROR(VLOOKUP(C:C,对照表!A:B,2,0)," ")</f>
        <v>Device name editing</v>
      </c>
      <c r="E4942" s="1" t="s">
        <v>3584</v>
      </c>
    </row>
    <row r="4943" spans="1:5" x14ac:dyDescent="0.25">
      <c r="A4943" s="10" t="s">
        <v>17766</v>
      </c>
      <c r="B4943" s="1" t="s">
        <v>13081</v>
      </c>
      <c r="C4943" s="9" t="s">
        <v>125</v>
      </c>
      <c r="D4943" s="3" t="str">
        <f>IFERROR(VLOOKUP(C:C,对照表!A:B,2,0)," ")</f>
        <v xml:space="preserve">  Device name </v>
      </c>
      <c r="E4943" s="2" t="str">
        <f>IFERROR(VLOOKUP(C:C,对照表!A:C,3,0)," ")</f>
        <v>端末名</v>
      </c>
    </row>
    <row r="4944" spans="1:5" x14ac:dyDescent="0.25">
      <c r="A4944" s="10" t="s">
        <v>17767</v>
      </c>
      <c r="B4944" s="1" t="s">
        <v>13082</v>
      </c>
      <c r="C4944" s="9" t="s">
        <v>78</v>
      </c>
      <c r="D4944" s="3" t="str">
        <f>IFERROR(VLOOKUP(C:C,对照表!A:B,2,0)," ")</f>
        <v>Select devices and synchronize them</v>
      </c>
      <c r="E4944" s="1" t="s">
        <v>7852</v>
      </c>
    </row>
    <row r="4945" spans="1:5" x14ac:dyDescent="0.25">
      <c r="A4945" s="10" t="s">
        <v>17768</v>
      </c>
      <c r="B4945" s="1" t="s">
        <v>13083</v>
      </c>
      <c r="C4945" s="9" t="s">
        <v>145</v>
      </c>
      <c r="D4945" s="3" t="str">
        <f>IFERROR(VLOOKUP(C:C,对照表!A:B,2,0)," ")</f>
        <v>Confirm to synchronize</v>
      </c>
      <c r="E4945" s="1" t="s">
        <v>146</v>
      </c>
    </row>
    <row r="4946" spans="1:5" ht="27.6" x14ac:dyDescent="0.25">
      <c r="A4946" s="10" t="s">
        <v>17769</v>
      </c>
      <c r="B4946" s="1" t="s">
        <v>13084</v>
      </c>
      <c r="C4946" s="9" t="s">
        <v>134</v>
      </c>
      <c r="D4946" s="3" t="str">
        <f>IFERROR(VLOOKUP(C:C,对照表!A:B,2,0)," ")</f>
        <v>Get setting parameters successfully</v>
      </c>
      <c r="E4946" s="1" t="s">
        <v>135</v>
      </c>
    </row>
    <row r="4947" spans="1:5" ht="27.6" x14ac:dyDescent="0.25">
      <c r="A4947" s="10" t="s">
        <v>17770</v>
      </c>
      <c r="B4947" s="1" t="s">
        <v>13085</v>
      </c>
      <c r="C4947" s="9" t="s">
        <v>172</v>
      </c>
      <c r="D4947" s="3" t="str">
        <f>IFERROR(VLOOKUP(C:C,对照表!A:B,2,0)," ")</f>
        <v>The order was given</v>
      </c>
      <c r="E4947" s="1" t="s">
        <v>173</v>
      </c>
    </row>
    <row r="4948" spans="1:5" ht="27.6" x14ac:dyDescent="0.25">
      <c r="A4948" s="10" t="s">
        <v>17771</v>
      </c>
      <c r="B4948" s="1" t="s">
        <v>13086</v>
      </c>
      <c r="C4948" s="9" t="s">
        <v>172</v>
      </c>
      <c r="D4948" s="3" t="str">
        <f>IFERROR(VLOOKUP(C:C,对照表!A:B,2,0)," ")</f>
        <v>The order was given</v>
      </c>
      <c r="E4948" s="1" t="s">
        <v>173</v>
      </c>
    </row>
    <row r="4949" spans="1:5" x14ac:dyDescent="0.25">
      <c r="A4949" s="10" t="s">
        <v>17772</v>
      </c>
      <c r="B4949" s="1" t="s">
        <v>13087</v>
      </c>
      <c r="C4949" s="9" t="s">
        <v>88</v>
      </c>
      <c r="D4949" s="3" t="str">
        <f>IFERROR(VLOOKUP(C:C,对照表!A:B,2,0)," ")</f>
        <v>Please select a device!</v>
      </c>
      <c r="E4949" s="1" t="s">
        <v>89</v>
      </c>
    </row>
    <row r="4950" spans="1:5" ht="27.6" x14ac:dyDescent="0.25">
      <c r="A4950" s="10" t="s">
        <v>17773</v>
      </c>
      <c r="B4950" s="1" t="s">
        <v>13088</v>
      </c>
      <c r="C4950" s="9" t="s">
        <v>148</v>
      </c>
      <c r="D4950" s="3" t="str">
        <f>IFERROR(VLOOKUP(C:C,对照表!A:B,2,0)," ")</f>
        <v>Only one device can be operated at a time!</v>
      </c>
      <c r="E4950" s="1" t="s">
        <v>149</v>
      </c>
    </row>
    <row r="4951" spans="1:5" ht="27.6" x14ac:dyDescent="0.25">
      <c r="A4951" s="10" t="s">
        <v>17774</v>
      </c>
      <c r="B4951" s="1" t="s">
        <v>13089</v>
      </c>
      <c r="C4951" s="9" t="s">
        <v>86</v>
      </c>
      <c r="D4951" s="3" t="str">
        <f>IFERROR(VLOOKUP(C:C,对照表!A:B,2,0)," ")</f>
        <v>Please select a normal device!</v>
      </c>
      <c r="E4951" s="1" t="s">
        <v>87</v>
      </c>
    </row>
    <row r="4952" spans="1:5" ht="27.6" x14ac:dyDescent="0.25">
      <c r="A4952" s="10" t="s">
        <v>17775</v>
      </c>
      <c r="B4952" s="1" t="s">
        <v>13090</v>
      </c>
      <c r="C4952" s="9" t="s">
        <v>82</v>
      </c>
      <c r="D4952" s="3" t="str">
        <f>IFERROR(VLOOKUP(C:C,对照表!A:B,2,0)," ")</f>
        <v>Please select a device!</v>
      </c>
      <c r="E4952" s="1" t="s">
        <v>83</v>
      </c>
    </row>
    <row r="4953" spans="1:5" ht="27.6" x14ac:dyDescent="0.25">
      <c r="A4953" s="10" t="s">
        <v>17776</v>
      </c>
      <c r="B4953" s="1" t="s">
        <v>13091</v>
      </c>
      <c r="C4953" s="9" t="s">
        <v>174</v>
      </c>
      <c r="D4953" s="3" t="str">
        <f>IFERROR(VLOOKUP(C:C,对照表!A:B,2,0)," ")</f>
        <v>Send command failed</v>
      </c>
      <c r="E4953" s="1" t="s">
        <v>175</v>
      </c>
    </row>
    <row r="4954" spans="1:5" ht="27.6" x14ac:dyDescent="0.25">
      <c r="A4954" s="10" t="s">
        <v>17777</v>
      </c>
      <c r="B4954" s="1" t="s">
        <v>13092</v>
      </c>
      <c r="C4954" s="9" t="s">
        <v>174</v>
      </c>
      <c r="D4954" s="3" t="str">
        <f>IFERROR(VLOOKUP(C:C,对照表!A:B,2,0)," ")</f>
        <v>Send command failed</v>
      </c>
      <c r="E4954" s="1" t="s">
        <v>175</v>
      </c>
    </row>
    <row r="4955" spans="1:5" ht="41.4" x14ac:dyDescent="0.25">
      <c r="A4955" s="10" t="s">
        <v>17778</v>
      </c>
      <c r="B4955" s="1" t="s">
        <v>13093</v>
      </c>
      <c r="C4955" s="9" t="s">
        <v>126</v>
      </c>
      <c r="D4955" s="3" t="str">
        <f>IFERROR(VLOOKUP(C:C,对照表!A:B,2,0)," ")</f>
        <v>All devices offline, send command failed</v>
      </c>
      <c r="E4955" s="1" t="s">
        <v>127</v>
      </c>
    </row>
    <row r="4956" spans="1:5" ht="41.4" x14ac:dyDescent="0.25">
      <c r="A4956" s="10" t="s">
        <v>17779</v>
      </c>
      <c r="B4956" s="1" t="s">
        <v>13094</v>
      </c>
      <c r="C4956" s="9" t="s">
        <v>192</v>
      </c>
      <c r="D4956" s="3" t="str">
        <f>IFERROR(VLOOKUP(C:C,对照表!A:B,2,0)," ")</f>
        <v>Some devices offline, send command failed</v>
      </c>
      <c r="E4956" s="1" t="s">
        <v>194</v>
      </c>
    </row>
    <row r="4957" spans="1:5" x14ac:dyDescent="0.25">
      <c r="A4957" s="10" t="s">
        <v>17780</v>
      </c>
      <c r="B4957" s="1" t="s">
        <v>13095</v>
      </c>
      <c r="C4957" s="9" t="s">
        <v>253</v>
      </c>
      <c r="D4957" s="3" t="str">
        <f>IFERROR(VLOOKUP(C:C,对照表!A:B,2,0)," ")</f>
        <v>Load in...</v>
      </c>
      <c r="E4957" s="2" t="str">
        <f>IFERROR(VLOOKUP(C:C,对照表!A:C,3,0)," ")</f>
        <v>ロード中…</v>
      </c>
    </row>
    <row r="4958" spans="1:5" x14ac:dyDescent="0.25">
      <c r="A4958" s="10" t="s">
        <v>17781</v>
      </c>
      <c r="B4958" s="1" t="s">
        <v>13096</v>
      </c>
      <c r="C4958" s="9" t="s">
        <v>124</v>
      </c>
      <c r="D4958" s="3" t="str">
        <f>IFERROR(VLOOKUP(C:C,对照表!A:B,2,0)," ")</f>
        <v xml:space="preserve">  Device name: </v>
      </c>
      <c r="E4958" s="2" t="str">
        <f>IFERROR(VLOOKUP(C:C,对照表!A:C,3,0)," ")</f>
        <v>端末名：</v>
      </c>
    </row>
    <row r="4959" spans="1:5" x14ac:dyDescent="0.25">
      <c r="A4959" s="10" t="s">
        <v>17782</v>
      </c>
      <c r="B4959" s="1" t="s">
        <v>13097</v>
      </c>
      <c r="C4959" s="9" t="s">
        <v>125</v>
      </c>
      <c r="D4959" s="3" t="str">
        <f>IFERROR(VLOOKUP(C:C,对照表!A:B,2,0)," ")</f>
        <v xml:space="preserve">  Device name </v>
      </c>
      <c r="E4959" s="2" t="str">
        <f>IFERROR(VLOOKUP(C:C,对照表!A:C,3,0)," ")</f>
        <v>端末名</v>
      </c>
    </row>
    <row r="4960" spans="1:5" x14ac:dyDescent="0.25">
      <c r="A4960" s="10" t="s">
        <v>17783</v>
      </c>
      <c r="B4960" s="1" t="s">
        <v>13098</v>
      </c>
      <c r="C4960" s="9" t="s">
        <v>16007</v>
      </c>
      <c r="D4960" s="3" t="str">
        <f>IFERROR(VLOOKUP(C:C,对照表!A:B,2,0)," ")</f>
        <v xml:space="preserve">SN: </v>
      </c>
      <c r="E4960" s="1" t="s">
        <v>2880</v>
      </c>
    </row>
    <row r="4961" spans="1:5" x14ac:dyDescent="0.25">
      <c r="A4961" s="10" t="s">
        <v>17784</v>
      </c>
      <c r="B4961" s="1" t="s">
        <v>13099</v>
      </c>
      <c r="C4961" s="9" t="s">
        <v>1105</v>
      </c>
      <c r="D4961" s="3" t="str">
        <f>IFERROR(VLOOKUP(C:C,对照表!A:B,2,0)," ")</f>
        <v>SN</v>
      </c>
      <c r="E4961" s="1" t="s">
        <v>2030</v>
      </c>
    </row>
    <row r="4962" spans="1:5" x14ac:dyDescent="0.25">
      <c r="A4962" s="10" t="s">
        <v>17785</v>
      </c>
      <c r="B4962" s="1" t="s">
        <v>13100</v>
      </c>
      <c r="C4962" s="9" t="s">
        <v>137</v>
      </c>
      <c r="D4962" s="3" t="str">
        <f>IFERROR(VLOOKUP(C:C,对照表!A:B,2,0)," ")</f>
        <v xml:space="preserve">Type: </v>
      </c>
      <c r="E4962" s="1" t="s">
        <v>138</v>
      </c>
    </row>
    <row r="4963" spans="1:5" x14ac:dyDescent="0.25">
      <c r="A4963" s="10" t="s">
        <v>17786</v>
      </c>
      <c r="B4963" s="1" t="s">
        <v>13101</v>
      </c>
      <c r="C4963" s="9" t="s">
        <v>139</v>
      </c>
      <c r="D4963" s="3" t="str">
        <f>IFERROR(VLOOKUP(C:C,对照表!A:B,2,0)," ")</f>
        <v>Type</v>
      </c>
      <c r="E4963" s="1" t="s">
        <v>140</v>
      </c>
    </row>
    <row r="4964" spans="1:5" x14ac:dyDescent="0.25">
      <c r="A4964" s="10" t="s">
        <v>17787</v>
      </c>
      <c r="B4964" s="1" t="s">
        <v>13102</v>
      </c>
      <c r="C4964" s="9" t="s">
        <v>120</v>
      </c>
      <c r="D4964" s="3" t="str">
        <f>IFERROR(VLOOKUP(C:C,对照表!A:B,2,0)," ")</f>
        <v xml:space="preserve">Device group: </v>
      </c>
      <c r="E4964" s="1" t="s">
        <v>121</v>
      </c>
    </row>
    <row r="4965" spans="1:5" ht="27.6" x14ac:dyDescent="0.25">
      <c r="A4965" s="10" t="s">
        <v>17788</v>
      </c>
      <c r="B4965" s="1" t="s">
        <v>13103</v>
      </c>
      <c r="C4965" s="9" t="s">
        <v>122</v>
      </c>
      <c r="D4965" s="3" t="str">
        <f>IFERROR(VLOOKUP(C:C,对照表!A:B,2,0)," ")</f>
        <v>Device group</v>
      </c>
      <c r="E4965" s="1" t="s">
        <v>123</v>
      </c>
    </row>
    <row r="4966" spans="1:5" x14ac:dyDescent="0.25">
      <c r="A4966" s="10" t="s">
        <v>17789</v>
      </c>
      <c r="B4966" s="1" t="s">
        <v>13104</v>
      </c>
      <c r="C4966" s="9" t="s">
        <v>189</v>
      </c>
      <c r="D4966" s="3" t="str">
        <f>IFERROR(VLOOKUP(C:C,对照表!A:B,2,0)," ")</f>
        <v>Not grouped</v>
      </c>
      <c r="E4966" s="1" t="s">
        <v>7737</v>
      </c>
    </row>
    <row r="4967" spans="1:5" x14ac:dyDescent="0.25">
      <c r="A4967" s="10" t="s">
        <v>17790</v>
      </c>
      <c r="B4967" s="1" t="s">
        <v>13105</v>
      </c>
      <c r="C4967" s="9" t="s">
        <v>249</v>
      </c>
      <c r="D4967" s="3" t="str">
        <f>IFERROR(VLOOKUP(C:C,对照表!A:B,2,0)," ")</f>
        <v xml:space="preserve">Administrator: </v>
      </c>
      <c r="E4967" s="1" t="s">
        <v>250</v>
      </c>
    </row>
    <row r="4968" spans="1:5" ht="27.6" x14ac:dyDescent="0.25">
      <c r="A4968" s="10" t="s">
        <v>17791</v>
      </c>
      <c r="B4968" s="1" t="s">
        <v>13106</v>
      </c>
      <c r="C4968" s="9" t="s">
        <v>251</v>
      </c>
      <c r="D4968" s="3" t="str">
        <f>IFERROR(VLOOKUP(C:C,对照表!A:B,2,0)," ")</f>
        <v>Administrator</v>
      </c>
      <c r="E4968" s="1" t="s">
        <v>252</v>
      </c>
    </row>
    <row r="4969" spans="1:5" x14ac:dyDescent="0.25">
      <c r="A4969" s="10" t="s">
        <v>17792</v>
      </c>
      <c r="B4969" s="1" t="s">
        <v>13107</v>
      </c>
      <c r="C4969" s="9" t="s">
        <v>216</v>
      </c>
      <c r="D4969" s="3" t="str">
        <f>IFERROR(VLOOKUP(C:C,对照表!A:B,2,0)," ")</f>
        <v xml:space="preserve">Status: </v>
      </c>
      <c r="E4969" s="1" t="s">
        <v>217</v>
      </c>
    </row>
    <row r="4970" spans="1:5" x14ac:dyDescent="0.25">
      <c r="A4970" s="10" t="s">
        <v>17793</v>
      </c>
      <c r="B4970" s="1" t="s">
        <v>13108</v>
      </c>
      <c r="C4970" s="9" t="s">
        <v>218</v>
      </c>
      <c r="D4970" s="3" t="str">
        <f>IFERROR(VLOOKUP(C:C,对照表!A:B,2,0)," ")</f>
        <v xml:space="preserve">State </v>
      </c>
      <c r="E4970" s="2" t="str">
        <f>IFERROR(VLOOKUP(C:C,对照表!A:C,3,0)," ")</f>
        <v>状態</v>
      </c>
    </row>
    <row r="4971" spans="1:5" x14ac:dyDescent="0.25">
      <c r="A4971" s="10" t="s">
        <v>17794</v>
      </c>
      <c r="B4971" s="1" t="s">
        <v>13109</v>
      </c>
      <c r="C4971" s="9" t="s">
        <v>125</v>
      </c>
      <c r="D4971" s="3" t="str">
        <f>IFERROR(VLOOKUP(C:C,对照表!A:B,2,0)," ")</f>
        <v xml:space="preserve">  Device name </v>
      </c>
      <c r="E4971" s="2" t="str">
        <f>IFERROR(VLOOKUP(C:C,对照表!A:C,3,0)," ")</f>
        <v>端末名</v>
      </c>
    </row>
    <row r="4972" spans="1:5" x14ac:dyDescent="0.25">
      <c r="A4972" s="10" t="s">
        <v>17795</v>
      </c>
      <c r="B4972" s="1" t="s">
        <v>13110</v>
      </c>
      <c r="C4972" s="9" t="s">
        <v>125</v>
      </c>
      <c r="D4972" s="3" t="str">
        <f>IFERROR(VLOOKUP(C:C,对照表!A:B,2,0)," ")</f>
        <v xml:space="preserve">  Device name </v>
      </c>
      <c r="E4972" s="2" t="str">
        <f>IFERROR(VLOOKUP(C:C,对照表!A:C,3,0)," ")</f>
        <v>端末名</v>
      </c>
    </row>
    <row r="4973" spans="1:5" x14ac:dyDescent="0.25">
      <c r="A4973" s="10" t="s">
        <v>17796</v>
      </c>
      <c r="B4973" s="1" t="s">
        <v>13111</v>
      </c>
      <c r="C4973" s="9" t="s">
        <v>1105</v>
      </c>
      <c r="D4973" s="3" t="str">
        <f>IFERROR(VLOOKUP(C:C,对照表!A:B,2,0)," ")</f>
        <v>SN</v>
      </c>
      <c r="E4973" s="1" t="s">
        <v>2030</v>
      </c>
    </row>
    <row r="4974" spans="1:5" x14ac:dyDescent="0.25">
      <c r="A4974" s="10" t="s">
        <v>17797</v>
      </c>
      <c r="B4974" s="1" t="s">
        <v>13112</v>
      </c>
      <c r="C4974" s="9" t="s">
        <v>1105</v>
      </c>
      <c r="D4974" s="3" t="str">
        <f>IFERROR(VLOOKUP(C:C,对照表!A:B,2,0)," ")</f>
        <v>SN</v>
      </c>
      <c r="E4974" s="1" t="s">
        <v>2030</v>
      </c>
    </row>
    <row r="4975" spans="1:5" x14ac:dyDescent="0.25">
      <c r="A4975" s="10" t="s">
        <v>17798</v>
      </c>
      <c r="B4975" s="1" t="s">
        <v>13113</v>
      </c>
      <c r="C4975" s="9" t="s">
        <v>139</v>
      </c>
      <c r="D4975" s="3" t="str">
        <f>IFERROR(VLOOKUP(C:C,对照表!A:B,2,0)," ")</f>
        <v>Type</v>
      </c>
      <c r="E4975" s="1" t="s">
        <v>140</v>
      </c>
    </row>
    <row r="4976" spans="1:5" x14ac:dyDescent="0.25">
      <c r="A4976" s="10" t="s">
        <v>17799</v>
      </c>
      <c r="B4976" s="1" t="s">
        <v>13114</v>
      </c>
      <c r="C4976" s="9" t="s">
        <v>139</v>
      </c>
      <c r="D4976" s="3" t="str">
        <f>IFERROR(VLOOKUP(C:C,对照表!A:B,2,0)," ")</f>
        <v>Type</v>
      </c>
      <c r="E4976" s="1" t="s">
        <v>140</v>
      </c>
    </row>
    <row r="4977" spans="1:5" x14ac:dyDescent="0.25">
      <c r="A4977" s="10" t="s">
        <v>17800</v>
      </c>
      <c r="B4977" s="1" t="s">
        <v>13115</v>
      </c>
      <c r="C4977" s="9" t="s">
        <v>122</v>
      </c>
      <c r="D4977" s="3" t="str">
        <f>IFERROR(VLOOKUP(C:C,对照表!A:B,2,0)," ")</f>
        <v>Device group</v>
      </c>
      <c r="E4977" s="1" t="s">
        <v>123</v>
      </c>
    </row>
    <row r="4978" spans="1:5" ht="27.6" x14ac:dyDescent="0.25">
      <c r="A4978" s="10" t="s">
        <v>17801</v>
      </c>
      <c r="B4978" s="1" t="s">
        <v>13116</v>
      </c>
      <c r="C4978" s="9" t="s">
        <v>122</v>
      </c>
      <c r="D4978" s="3" t="str">
        <f>IFERROR(VLOOKUP(C:C,对照表!A:B,2,0)," ")</f>
        <v>Device group</v>
      </c>
      <c r="E4978" s="1" t="s">
        <v>123</v>
      </c>
    </row>
    <row r="4979" spans="1:5" x14ac:dyDescent="0.25">
      <c r="A4979" s="10" t="s">
        <v>17802</v>
      </c>
      <c r="B4979" s="1" t="s">
        <v>13117</v>
      </c>
      <c r="C4979" s="9" t="s">
        <v>189</v>
      </c>
      <c r="D4979" s="3" t="str">
        <f>IFERROR(VLOOKUP(C:C,对照表!A:B,2,0)," ")</f>
        <v>Not grouped</v>
      </c>
      <c r="E4979" s="1" t="s">
        <v>7737</v>
      </c>
    </row>
    <row r="4980" spans="1:5" x14ac:dyDescent="0.25">
      <c r="A4980" s="10" t="s">
        <v>17803</v>
      </c>
      <c r="B4980" s="1" t="s">
        <v>13118</v>
      </c>
      <c r="C4980" s="9" t="s">
        <v>251</v>
      </c>
      <c r="D4980" s="3" t="str">
        <f>IFERROR(VLOOKUP(C:C,对照表!A:B,2,0)," ")</f>
        <v>Administrator</v>
      </c>
      <c r="E4980" s="1" t="s">
        <v>252</v>
      </c>
    </row>
    <row r="4981" spans="1:5" ht="27.6" x14ac:dyDescent="0.25">
      <c r="A4981" s="10" t="s">
        <v>17804</v>
      </c>
      <c r="B4981" s="1" t="s">
        <v>13119</v>
      </c>
      <c r="C4981" s="9" t="s">
        <v>251</v>
      </c>
      <c r="D4981" s="3" t="str">
        <f>IFERROR(VLOOKUP(C:C,对照表!A:B,2,0)," ")</f>
        <v>Administrator</v>
      </c>
      <c r="E4981" s="1" t="s">
        <v>252</v>
      </c>
    </row>
    <row r="4982" spans="1:5" x14ac:dyDescent="0.25">
      <c r="A4982" s="10" t="s">
        <v>17805</v>
      </c>
      <c r="B4982" s="1" t="s">
        <v>13120</v>
      </c>
      <c r="C4982" s="9" t="s">
        <v>218</v>
      </c>
      <c r="D4982" s="3" t="str">
        <f>IFERROR(VLOOKUP(C:C,对照表!A:B,2,0)," ")</f>
        <v xml:space="preserve">State </v>
      </c>
      <c r="E4982" s="2" t="str">
        <f>IFERROR(VLOOKUP(C:C,对照表!A:C,3,0)," ")</f>
        <v>状態</v>
      </c>
    </row>
    <row r="4983" spans="1:5" x14ac:dyDescent="0.25">
      <c r="A4983" s="10" t="s">
        <v>17806</v>
      </c>
      <c r="B4983" s="1" t="s">
        <v>13121</v>
      </c>
      <c r="C4983" s="9" t="s">
        <v>218</v>
      </c>
      <c r="D4983" s="3" t="str">
        <f>IFERROR(VLOOKUP(C:C,对照表!A:B,2,0)," ")</f>
        <v xml:space="preserve">State </v>
      </c>
      <c r="E4983" s="2" t="str">
        <f>IFERROR(VLOOKUP(C:C,对照表!A:C,3,0)," ")</f>
        <v>状態</v>
      </c>
    </row>
    <row r="4984" spans="1:5" x14ac:dyDescent="0.25">
      <c r="A4984" s="10" t="s">
        <v>17807</v>
      </c>
      <c r="B4984" s="1" t="s">
        <v>13122</v>
      </c>
      <c r="C4984" s="9" t="s">
        <v>203</v>
      </c>
      <c r="D4984" s="3" t="str">
        <f>IFERROR(VLOOKUP(C:C,对照表!A:B,2,0)," ")</f>
        <v>Date &amp; Time</v>
      </c>
      <c r="E4984" s="1" t="s">
        <v>205</v>
      </c>
    </row>
    <row r="4985" spans="1:5" x14ac:dyDescent="0.25">
      <c r="A4985" s="10" t="s">
        <v>17808</v>
      </c>
      <c r="B4985" s="1" t="s">
        <v>13123</v>
      </c>
      <c r="C4985" s="9" t="s">
        <v>207</v>
      </c>
      <c r="D4985" s="3" t="str">
        <f>IFERROR(VLOOKUP(C:C,对照表!A:B,2,0)," ")</f>
        <v xml:space="preserve">  operation </v>
      </c>
      <c r="E4985" s="2" t="str">
        <f>IFERROR(VLOOKUP(C:C,对照表!A:C,3,0)," ")</f>
        <v>操作</v>
      </c>
    </row>
    <row r="4986" spans="1:5" x14ac:dyDescent="0.25">
      <c r="A4986" s="10" t="s">
        <v>17809</v>
      </c>
      <c r="B4986" s="1" t="s">
        <v>13124</v>
      </c>
      <c r="C4986" s="9" t="s">
        <v>125</v>
      </c>
      <c r="D4986" s="3" t="str">
        <f>IFERROR(VLOOKUP(C:C,对照表!A:B,2,0)," ")</f>
        <v xml:space="preserve">  Device name </v>
      </c>
      <c r="E4986" s="2" t="str">
        <f>IFERROR(VLOOKUP(C:C,对照表!A:C,3,0)," ")</f>
        <v>端末名</v>
      </c>
    </row>
    <row r="4987" spans="1:5" x14ac:dyDescent="0.25">
      <c r="A4987" s="10" t="s">
        <v>17810</v>
      </c>
      <c r="B4987" s="1" t="s">
        <v>13125</v>
      </c>
      <c r="C4987" s="9" t="s">
        <v>1390</v>
      </c>
      <c r="D4987" s="3" t="str">
        <f>IFERROR(VLOOKUP(C:C,对照表!A:B,2,0)," ")</f>
        <v xml:space="preserve">  Please enter the device name </v>
      </c>
      <c r="E4987" s="2" t="str">
        <f>IFERROR(VLOOKUP(C:C,对照表!A:C,3,0)," ")</f>
        <v>端末の名前を入力してください</v>
      </c>
    </row>
    <row r="4988" spans="1:5" x14ac:dyDescent="0.25">
      <c r="A4988" s="10" t="s">
        <v>17811</v>
      </c>
      <c r="B4988" s="1" t="s">
        <v>13126</v>
      </c>
      <c r="C4988" s="9" t="s">
        <v>1105</v>
      </c>
      <c r="D4988" s="3" t="str">
        <f>IFERROR(VLOOKUP(C:C,对照表!A:B,2,0)," ")</f>
        <v>SN</v>
      </c>
      <c r="E4988" s="1" t="s">
        <v>2030</v>
      </c>
    </row>
    <row r="4989" spans="1:5" x14ac:dyDescent="0.25">
      <c r="A4989" s="10" t="s">
        <v>17812</v>
      </c>
      <c r="B4989" s="1" t="s">
        <v>13127</v>
      </c>
      <c r="C4989" s="9" t="s">
        <v>12247</v>
      </c>
      <c r="D4989" s="3" t="str">
        <f>IFERROR(VLOOKUP(C:C,对照表!A:B,2,0)," ")</f>
        <v>IP address</v>
      </c>
      <c r="E4989" s="2" t="str">
        <f>IFERROR(VLOOKUP(C:C,对照表!A:C,3,0)," ")</f>
        <v xml:space="preserve"> </v>
      </c>
    </row>
    <row r="4990" spans="1:5" x14ac:dyDescent="0.25">
      <c r="A4990" s="10" t="s">
        <v>17813</v>
      </c>
      <c r="B4990" s="1" t="s">
        <v>13128</v>
      </c>
      <c r="C4990" s="9" t="s">
        <v>16237</v>
      </c>
      <c r="D4990" s="3" t="str">
        <f>IFERROR(VLOOKUP(C:C,对照表!A:B,2,0)," ")</f>
        <v>IP address: port number</v>
      </c>
      <c r="E4990" s="2" t="str">
        <f>IFERROR(VLOOKUP(C:C,对照表!A:C,3,0)," ")</f>
        <v xml:space="preserve"> </v>
      </c>
    </row>
    <row r="4991" spans="1:5" x14ac:dyDescent="0.25">
      <c r="A4991" s="10" t="s">
        <v>17814</v>
      </c>
      <c r="B4991" s="1" t="s">
        <v>13129</v>
      </c>
      <c r="C4991" s="9" t="s">
        <v>16238</v>
      </c>
      <c r="D4991" s="3" t="str">
        <f>IFERROR(VLOOKUP(C:C,对照表!A:B,2,0)," ")</f>
        <v>Invalid IP address</v>
      </c>
      <c r="E4991" s="2" t="str">
        <f>IFERROR(VLOOKUP(C:C,对照表!A:C,3,0)," ")</f>
        <v xml:space="preserve"> </v>
      </c>
    </row>
    <row r="4992" spans="1:5" x14ac:dyDescent="0.25">
      <c r="A4992" s="10" t="s">
        <v>17815</v>
      </c>
      <c r="B4992" s="1" t="s">
        <v>13130</v>
      </c>
      <c r="C4992" s="9" t="s">
        <v>1222</v>
      </c>
      <c r="D4992" s="3" t="str">
        <f>IFERROR(VLOOKUP(C:C,对照表!A:B,2,0)," ")</f>
        <v xml:space="preserve">  Device type </v>
      </c>
      <c r="E4992" s="2" t="str">
        <f>IFERROR(VLOOKUP(C:C,对照表!A:C,3,0)," ")</f>
        <v>端末のタイプ</v>
      </c>
    </row>
    <row r="4993" spans="1:5" x14ac:dyDescent="0.25">
      <c r="A4993" s="10" t="s">
        <v>17816</v>
      </c>
      <c r="B4993" s="1" t="s">
        <v>13131</v>
      </c>
      <c r="C4993" s="9" t="s">
        <v>16239</v>
      </c>
      <c r="D4993" s="3" t="str">
        <f>IFERROR(VLOOKUP(C:C,对照表!A:B,2,0)," ")</f>
        <v>Administrator password</v>
      </c>
      <c r="E4993" s="2" t="str">
        <f>IFERROR(VLOOKUP(C:C,对照表!A:C,3,0)," ")</f>
        <v xml:space="preserve"> </v>
      </c>
    </row>
    <row r="4994" spans="1:5" x14ac:dyDescent="0.25">
      <c r="A4994" s="10" t="s">
        <v>17817</v>
      </c>
      <c r="B4994" s="1" t="s">
        <v>13132</v>
      </c>
      <c r="C4994" s="9" t="s">
        <v>24834</v>
      </c>
      <c r="D4994" s="3" t="str">
        <f>IFERROR(VLOOKUP(C:C,对照表!A:B,2,0)," ")</f>
        <v>Please enter a four-digit numeric password</v>
      </c>
      <c r="E4994" s="2" t="str">
        <f>IFERROR(VLOOKUP(C:C,对照表!A:C,3,0)," ")</f>
        <v xml:space="preserve"> </v>
      </c>
    </row>
    <row r="4995" spans="1:5" x14ac:dyDescent="0.25">
      <c r="A4995" s="10" t="s">
        <v>17818</v>
      </c>
      <c r="B4995" s="1" t="s">
        <v>13133</v>
      </c>
      <c r="C4995" s="9" t="s">
        <v>16240</v>
      </c>
      <c r="D4995" s="3" t="str">
        <f>IFERROR(VLOOKUP(C:C,对照表!A:B,2,0)," ")</f>
        <v xml:space="preserve"> The password is 4 discontinuous digits </v>
      </c>
      <c r="E4995" s="2" t="str">
        <f>IFERROR(VLOOKUP(C:C,对照表!A:C,3,0)," ")</f>
        <v xml:space="preserve"> </v>
      </c>
    </row>
    <row r="4996" spans="1:5" x14ac:dyDescent="0.25">
      <c r="A4996" s="10" t="s">
        <v>17819</v>
      </c>
      <c r="B4996" s="1" t="s">
        <v>13134</v>
      </c>
      <c r="C4996" s="9" t="s">
        <v>122</v>
      </c>
      <c r="D4996" s="3" t="str">
        <f>IFERROR(VLOOKUP(C:C,对照表!A:B,2,0)," ")</f>
        <v>Device group</v>
      </c>
      <c r="E4996" s="1" t="s">
        <v>123</v>
      </c>
    </row>
    <row r="4997" spans="1:5" x14ac:dyDescent="0.25">
      <c r="A4997" s="10" t="s">
        <v>17820</v>
      </c>
      <c r="B4997" s="1" t="s">
        <v>13135</v>
      </c>
      <c r="C4997" s="9" t="s">
        <v>16241</v>
      </c>
      <c r="D4997" s="3" t="str">
        <f>IFERROR(VLOOKUP(C:C,对照表!A:B,2,0)," ")</f>
        <v>Select device group</v>
      </c>
      <c r="E4997" s="2" t="str">
        <f>IFERROR(VLOOKUP(C:C,对照表!A:C,3,0)," ")</f>
        <v xml:space="preserve"> </v>
      </c>
    </row>
    <row r="4998" spans="1:5" x14ac:dyDescent="0.25">
      <c r="A4998" s="10" t="s">
        <v>17821</v>
      </c>
      <c r="B4998" s="1" t="s">
        <v>13136</v>
      </c>
      <c r="C4998" s="9" t="s">
        <v>251</v>
      </c>
      <c r="D4998" s="3" t="str">
        <f>IFERROR(VLOOKUP(C:C,对照表!A:B,2,0)," ")</f>
        <v>Administrator</v>
      </c>
      <c r="E4998" s="1" t="s">
        <v>252</v>
      </c>
    </row>
    <row r="4999" spans="1:5" x14ac:dyDescent="0.25">
      <c r="A4999" s="10" t="s">
        <v>17822</v>
      </c>
      <c r="B4999" s="1" t="s">
        <v>13137</v>
      </c>
      <c r="C4999" s="9" t="s">
        <v>218</v>
      </c>
      <c r="D4999" s="3" t="str">
        <f>IFERROR(VLOOKUP(C:C,对照表!A:B,2,0)," ")</f>
        <v xml:space="preserve">State </v>
      </c>
      <c r="E4999" s="2" t="str">
        <f>IFERROR(VLOOKUP(C:C,对照表!A:C,3,0)," ")</f>
        <v>状態</v>
      </c>
    </row>
    <row r="5000" spans="1:5" x14ac:dyDescent="0.25">
      <c r="A5000" s="10" t="s">
        <v>17823</v>
      </c>
      <c r="B5000" s="1" t="s">
        <v>13138</v>
      </c>
      <c r="C5000" s="9" t="s">
        <v>562</v>
      </c>
      <c r="D5000" s="3" t="str">
        <f>IFERROR(VLOOKUP(C:C,对照表!A:B,2,0)," ")</f>
        <v>Remark</v>
      </c>
      <c r="E5000" s="1" t="s">
        <v>563</v>
      </c>
    </row>
    <row r="5001" spans="1:5" x14ac:dyDescent="0.25">
      <c r="A5001" s="10" t="s">
        <v>17824</v>
      </c>
      <c r="B5001" s="1" t="s">
        <v>13139</v>
      </c>
      <c r="C5001" s="9" t="s">
        <v>16242</v>
      </c>
      <c r="D5001" s="3" t="str">
        <f>IFERROR(VLOOKUP(C:C,对照表!A:B,2,0)," ")</f>
        <v>Please enter remarks</v>
      </c>
      <c r="E5001" s="2" t="str">
        <f>IFERROR(VLOOKUP(C:C,对照表!A:C,3,0)," ")</f>
        <v xml:space="preserve"> </v>
      </c>
    </row>
    <row r="5002" spans="1:5" x14ac:dyDescent="0.25">
      <c r="A5002" s="10" t="s">
        <v>17825</v>
      </c>
      <c r="B5002" s="1" t="s">
        <v>13140</v>
      </c>
      <c r="C5002" s="9" t="s">
        <v>244</v>
      </c>
      <c r="D5002" s="3" t="str">
        <f>IFERROR(VLOOKUP(C:C,对照表!A:B,2,0)," ")</f>
        <v xml:space="preserve">Administrator name: </v>
      </c>
      <c r="E5002" s="1" t="s">
        <v>521</v>
      </c>
    </row>
    <row r="5003" spans="1:5" x14ac:dyDescent="0.25">
      <c r="A5003" s="10" t="s">
        <v>17826</v>
      </c>
      <c r="B5003" s="1" t="s">
        <v>13141</v>
      </c>
      <c r="C5003" s="9" t="s">
        <v>227</v>
      </c>
      <c r="D5003" s="3" t="str">
        <f>IFERROR(VLOOKUP(C:C,对照表!A:B,2,0)," ")</f>
        <v xml:space="preserve">Tel No.: </v>
      </c>
      <c r="E5003" s="1" t="s">
        <v>228</v>
      </c>
    </row>
    <row r="5004" spans="1:5" x14ac:dyDescent="0.25">
      <c r="A5004" s="10" t="s">
        <v>17827</v>
      </c>
      <c r="B5004" s="1" t="s">
        <v>13142</v>
      </c>
      <c r="C5004" s="9" t="s">
        <v>212</v>
      </c>
      <c r="D5004" s="3" t="str">
        <f>IFERROR(VLOOKUP(C:C,对照表!A:B,2,0)," ")</f>
        <v>Create an administrator</v>
      </c>
      <c r="E5004" s="1" t="s">
        <v>1779</v>
      </c>
    </row>
    <row r="5005" spans="1:5" x14ac:dyDescent="0.25">
      <c r="A5005" s="10" t="s">
        <v>17828</v>
      </c>
      <c r="B5005" s="1" t="s">
        <v>13143</v>
      </c>
      <c r="C5005" s="9" t="s">
        <v>136</v>
      </c>
      <c r="D5005" s="3" t="str">
        <f>IFERROR(VLOOKUP(C:C,对照表!A:B,2,0)," ")</f>
        <v>Edit the administrator</v>
      </c>
      <c r="E5005" s="1" t="s">
        <v>7866</v>
      </c>
    </row>
    <row r="5006" spans="1:5" x14ac:dyDescent="0.25">
      <c r="A5006" s="10" t="s">
        <v>17829</v>
      </c>
      <c r="B5006" s="1" t="s">
        <v>13144</v>
      </c>
      <c r="C5006" s="9" t="s">
        <v>156</v>
      </c>
      <c r="D5006" s="3" t="str">
        <f>IFERROR(VLOOKUP(C:C,对照表!A:B,2,0)," ")</f>
        <v>View the administrator</v>
      </c>
      <c r="E5006" s="1" t="s">
        <v>7867</v>
      </c>
    </row>
    <row r="5007" spans="1:5" ht="27.6" x14ac:dyDescent="0.25">
      <c r="A5007" s="10" t="s">
        <v>17830</v>
      </c>
      <c r="B5007" s="1" t="s">
        <v>13145</v>
      </c>
      <c r="C5007" s="9" t="s">
        <v>152</v>
      </c>
      <c r="D5007" s="3" t="str">
        <f>IFERROR(VLOOKUP(C:C,对照表!A:B,2,0)," ")</f>
        <v>View the device of the administrator</v>
      </c>
      <c r="E5007" s="1" t="s">
        <v>153</v>
      </c>
    </row>
    <row r="5008" spans="1:5" x14ac:dyDescent="0.25">
      <c r="A5008" s="10" t="s">
        <v>17831</v>
      </c>
      <c r="B5008" s="1" t="s">
        <v>13146</v>
      </c>
      <c r="C5008" s="9" t="s">
        <v>70</v>
      </c>
      <c r="D5008" s="3" t="str">
        <f>IFERROR(VLOOKUP(C:C,对照表!A:B,2,0)," ")</f>
        <v>Name</v>
      </c>
      <c r="E5008" s="1" t="s">
        <v>210</v>
      </c>
    </row>
    <row r="5009" spans="1:5" x14ac:dyDescent="0.25">
      <c r="A5009" s="10" t="s">
        <v>17832</v>
      </c>
      <c r="B5009" s="1" t="s">
        <v>13147</v>
      </c>
      <c r="C5009" s="9" t="s">
        <v>100</v>
      </c>
      <c r="D5009" s="3" t="str">
        <f>IFERROR(VLOOKUP(C:C,对照表!A:B,2,0)," ")</f>
        <v>Please enter name</v>
      </c>
      <c r="E5009" s="1" t="s">
        <v>101</v>
      </c>
    </row>
    <row r="5010" spans="1:5" ht="27.6" x14ac:dyDescent="0.25">
      <c r="A5010" s="10" t="s">
        <v>17833</v>
      </c>
      <c r="B5010" s="1" t="s">
        <v>13148</v>
      </c>
      <c r="C5010" s="9" t="s">
        <v>208</v>
      </c>
      <c r="D5010" s="3" t="str">
        <f>IFERROR(VLOOKUP(C:C,对照表!A:B,2,0)," ")</f>
        <v>The name is required</v>
      </c>
      <c r="E5010" s="1" t="s">
        <v>209</v>
      </c>
    </row>
    <row r="5011" spans="1:5" x14ac:dyDescent="0.25">
      <c r="A5011" s="10" t="s">
        <v>17834</v>
      </c>
      <c r="B5011" s="1" t="s">
        <v>13149</v>
      </c>
      <c r="C5011" s="9" t="s">
        <v>67</v>
      </c>
      <c r="D5011" s="3" t="str">
        <f>IFERROR(VLOOKUP(C:C,对照表!A:B,2,0)," ")</f>
        <v>Password</v>
      </c>
      <c r="E5011" s="1" t="s">
        <v>187</v>
      </c>
    </row>
    <row r="5012" spans="1:5" ht="27.6" x14ac:dyDescent="0.25">
      <c r="A5012" s="10" t="s">
        <v>17835</v>
      </c>
      <c r="B5012" s="1" t="s">
        <v>13150</v>
      </c>
      <c r="C5012" s="9" t="s">
        <v>106</v>
      </c>
      <c r="D5012" s="3" t="str">
        <f>IFERROR(VLOOKUP(C:C,对照表!A:B,2,0)," ")</f>
        <v xml:space="preserve">  Please enter your 4-digit password </v>
      </c>
      <c r="E5012" s="2" t="str">
        <f>IFERROR(VLOOKUP(C:C,对照表!A:C,3,0)," ")</f>
        <v>数字のパスワードを4桁入力してください</v>
      </c>
    </row>
    <row r="5013" spans="1:5" ht="27.6" x14ac:dyDescent="0.25">
      <c r="A5013" s="10" t="s">
        <v>17836</v>
      </c>
      <c r="B5013" s="1" t="s">
        <v>13151</v>
      </c>
      <c r="C5013" s="9" t="s">
        <v>185</v>
      </c>
      <c r="D5013" s="3" t="str">
        <f>IFERROR(VLOOKUP(C:C,对照表!A:B,2,0)," ")</f>
        <v>The password is required</v>
      </c>
      <c r="E5013" s="1" t="s">
        <v>186</v>
      </c>
    </row>
    <row r="5014" spans="1:5" ht="27.6" x14ac:dyDescent="0.25">
      <c r="A5014" s="10" t="s">
        <v>17837</v>
      </c>
      <c r="B5014" s="1" t="s">
        <v>13152</v>
      </c>
      <c r="C5014" s="9" t="s">
        <v>183</v>
      </c>
      <c r="D5014" s="3" t="str">
        <f>IFERROR(VLOOKUP(C:C,对照表!A:B,2,0)," ")</f>
        <v>The password length is 4 bits</v>
      </c>
      <c r="E5014" s="1" t="s">
        <v>184</v>
      </c>
    </row>
    <row r="5015" spans="1:5" ht="27.6" x14ac:dyDescent="0.25">
      <c r="A5015" s="10" t="s">
        <v>17838</v>
      </c>
      <c r="B5015" s="1" t="s">
        <v>13153</v>
      </c>
      <c r="C5015" s="9" t="s">
        <v>183</v>
      </c>
      <c r="D5015" s="3" t="str">
        <f>IFERROR(VLOOKUP(C:C,对照表!A:B,2,0)," ")</f>
        <v>The password length is 4 bits</v>
      </c>
      <c r="E5015" s="1" t="s">
        <v>184</v>
      </c>
    </row>
    <row r="5016" spans="1:5" x14ac:dyDescent="0.25">
      <c r="A5016" s="10" t="s">
        <v>17839</v>
      </c>
      <c r="B5016" s="1" t="s">
        <v>13154</v>
      </c>
      <c r="C5016" s="9" t="s">
        <v>229</v>
      </c>
      <c r="D5016" s="3" t="str">
        <f>IFERROR(VLOOKUP(C:C,对照表!A:B,2,0)," ")</f>
        <v>Tel No.</v>
      </c>
      <c r="E5016" s="1" t="s">
        <v>230</v>
      </c>
    </row>
    <row r="5017" spans="1:5" ht="27.6" x14ac:dyDescent="0.25">
      <c r="A5017" s="10" t="s">
        <v>17840</v>
      </c>
      <c r="B5017" s="1" t="s">
        <v>13155</v>
      </c>
      <c r="C5017" s="9" t="s">
        <v>102</v>
      </c>
      <c r="D5017" s="3" t="str">
        <f>IFERROR(VLOOKUP(C:C,对照表!A:B,2,0)," ")</f>
        <v>Enter phone number</v>
      </c>
      <c r="E5017" s="1" t="s">
        <v>103</v>
      </c>
    </row>
    <row r="5018" spans="1:5" x14ac:dyDescent="0.25">
      <c r="A5018" s="10" t="s">
        <v>17841</v>
      </c>
      <c r="B5018" s="1" t="s">
        <v>13156</v>
      </c>
      <c r="C5018" s="9" t="s">
        <v>220</v>
      </c>
      <c r="D5018" s="3" t="str">
        <f>IFERROR(VLOOKUP(C:C,对照表!A:B,2,0)," ")</f>
        <v>Face Avatar</v>
      </c>
      <c r="E5018" s="1" t="s">
        <v>221</v>
      </c>
    </row>
    <row r="5019" spans="1:5" ht="27.6" x14ac:dyDescent="0.25">
      <c r="A5019" s="10" t="s">
        <v>17842</v>
      </c>
      <c r="B5019" s="1" t="s">
        <v>13157</v>
      </c>
      <c r="C5019" s="9" t="s">
        <v>2325</v>
      </c>
      <c r="D5019" s="3" t="str">
        <f>IFERROR(VLOOKUP(C:C,对照表!A:B,2,0)," ")</f>
        <v xml:space="preserve">  Please upload photos </v>
      </c>
      <c r="E5019" s="2" t="str">
        <f>IFERROR(VLOOKUP(C:C,对照表!A:C,3,0)," ")</f>
        <v>写真をアップロードしてください</v>
      </c>
    </row>
    <row r="5020" spans="1:5" x14ac:dyDescent="0.25">
      <c r="A5020" s="10" t="s">
        <v>17843</v>
      </c>
      <c r="B5020" s="1" t="s">
        <v>13158</v>
      </c>
      <c r="C5020" s="9" t="s">
        <v>242</v>
      </c>
      <c r="D5020" s="3" t="str">
        <f>IFERROR(VLOOKUP(C:C,对照表!A:B,2,0)," ")</f>
        <v>Upload at most one photo!！</v>
      </c>
      <c r="E5020" s="1" t="s">
        <v>243</v>
      </c>
    </row>
    <row r="5021" spans="1:5" ht="27.6" x14ac:dyDescent="0.25">
      <c r="A5021" s="10" t="s">
        <v>17844</v>
      </c>
      <c r="B5021" s="1" t="s">
        <v>13159</v>
      </c>
      <c r="C5021" s="9" t="s">
        <v>16148</v>
      </c>
      <c r="D5021" s="3" t="str">
        <f>IFERROR(VLOOKUP(C:C,对照表!A:B,2,0)," ")</f>
        <v>The uploaded avatar photo can only be in JPG or PNG format!</v>
      </c>
      <c r="E5021" s="1" t="s">
        <v>2329</v>
      </c>
    </row>
    <row r="5022" spans="1:5" ht="27.6" x14ac:dyDescent="0.25">
      <c r="A5022" s="10" t="s">
        <v>17845</v>
      </c>
      <c r="B5022" s="1" t="s">
        <v>13160</v>
      </c>
      <c r="C5022" s="9" t="s">
        <v>16149</v>
      </c>
      <c r="D5022" s="3" t="str">
        <f>IFERROR(VLOOKUP(C:C,对照表!A:B,2,0)," ")</f>
        <v>The uploaded avatar photo size cannot exceed 10MB!</v>
      </c>
      <c r="E5022" s="1" t="s">
        <v>2330</v>
      </c>
    </row>
    <row r="5023" spans="1:5" x14ac:dyDescent="0.25">
      <c r="A5023" s="10" t="s">
        <v>17846</v>
      </c>
      <c r="B5023" s="1" t="s">
        <v>13161</v>
      </c>
      <c r="C5023" s="9" t="s">
        <v>220</v>
      </c>
      <c r="D5023" s="3" t="str">
        <f>IFERROR(VLOOKUP(C:C,对照表!A:B,2,0)," ")</f>
        <v>Face Avatar</v>
      </c>
      <c r="E5023" s="1" t="s">
        <v>221</v>
      </c>
    </row>
    <row r="5024" spans="1:5" x14ac:dyDescent="0.25">
      <c r="A5024" s="10" t="s">
        <v>17847</v>
      </c>
      <c r="B5024" s="1" t="s">
        <v>13162</v>
      </c>
      <c r="C5024" s="9" t="s">
        <v>248</v>
      </c>
      <c r="D5024" s="3" t="str">
        <f>IFERROR(VLOOKUP(C:C,对照表!A:B,2,0)," ")</f>
        <v>Administrator name</v>
      </c>
      <c r="E5024" s="1" t="s">
        <v>210</v>
      </c>
    </row>
    <row r="5025" spans="1:5" ht="27.6" x14ac:dyDescent="0.25">
      <c r="A5025" s="10" t="s">
        <v>17848</v>
      </c>
      <c r="B5025" s="1" t="s">
        <v>13163</v>
      </c>
      <c r="C5025" s="9" t="s">
        <v>100</v>
      </c>
      <c r="D5025" s="3" t="str">
        <f>IFERROR(VLOOKUP(C:C,对照表!A:B,2,0)," ")</f>
        <v>Please enter name</v>
      </c>
      <c r="E5025" s="1" t="s">
        <v>101</v>
      </c>
    </row>
    <row r="5026" spans="1:5" x14ac:dyDescent="0.25">
      <c r="A5026" s="10" t="s">
        <v>17849</v>
      </c>
      <c r="B5026" s="1" t="s">
        <v>13164</v>
      </c>
      <c r="C5026" s="9" t="s">
        <v>229</v>
      </c>
      <c r="D5026" s="3" t="str">
        <f>IFERROR(VLOOKUP(C:C,对照表!A:B,2,0)," ")</f>
        <v>Tel No.</v>
      </c>
      <c r="E5026" s="1" t="s">
        <v>230</v>
      </c>
    </row>
    <row r="5027" spans="1:5" ht="27.6" x14ac:dyDescent="0.25">
      <c r="A5027" s="10" t="s">
        <v>17850</v>
      </c>
      <c r="B5027" s="1" t="s">
        <v>13165</v>
      </c>
      <c r="C5027" s="9" t="s">
        <v>102</v>
      </c>
      <c r="D5027" s="3" t="str">
        <f>IFERROR(VLOOKUP(C:C,对照表!A:B,2,0)," ")</f>
        <v>Enter phone number</v>
      </c>
      <c r="E5027" s="1" t="s">
        <v>103</v>
      </c>
    </row>
    <row r="5028" spans="1:5" ht="27.6" x14ac:dyDescent="0.25">
      <c r="A5028" s="10" t="s">
        <v>17851</v>
      </c>
      <c r="B5028" s="1" t="s">
        <v>13166</v>
      </c>
      <c r="C5028" s="9" t="s">
        <v>160</v>
      </c>
      <c r="D5028" s="3" t="str">
        <f>IFERROR(VLOOKUP(C:C,对照表!A:B,2,0)," ")</f>
        <v>Numbers of relevance device</v>
      </c>
      <c r="E5028" s="1" t="s">
        <v>162</v>
      </c>
    </row>
    <row r="5029" spans="1:5" x14ac:dyDescent="0.25">
      <c r="A5029" s="10" t="s">
        <v>17852</v>
      </c>
      <c r="B5029" s="1" t="s">
        <v>13167</v>
      </c>
      <c r="C5029" s="9" t="s">
        <v>207</v>
      </c>
      <c r="D5029" s="3" t="str">
        <f>IFERROR(VLOOKUP(C:C,对照表!A:B,2,0)," ")</f>
        <v xml:space="preserve">  operation </v>
      </c>
      <c r="E5029" s="2" t="str">
        <f>IFERROR(VLOOKUP(C:C,对照表!A:C,3,0)," ")</f>
        <v>操作</v>
      </c>
    </row>
    <row r="5030" spans="1:5" ht="27.6" x14ac:dyDescent="0.25">
      <c r="A5030" s="10" t="s">
        <v>17853</v>
      </c>
      <c r="B5030" s="1" t="s">
        <v>13168</v>
      </c>
      <c r="C5030" s="9" t="s">
        <v>166</v>
      </c>
      <c r="D5030" s="3" t="str">
        <f>IFERROR(VLOOKUP(C:C,对照表!A:B,2,0)," ")</f>
        <v>Relevance device</v>
      </c>
      <c r="E5030" s="1" t="s">
        <v>167</v>
      </c>
    </row>
    <row r="5031" spans="1:5" x14ac:dyDescent="0.25">
      <c r="A5031" s="10" t="s">
        <v>17854</v>
      </c>
      <c r="B5031" s="1" t="s">
        <v>13169</v>
      </c>
      <c r="C5031" s="9" t="s">
        <v>212</v>
      </c>
      <c r="D5031" s="3" t="str">
        <f>IFERROR(VLOOKUP(C:C,对照表!A:B,2,0)," ")</f>
        <v>Create an administrator</v>
      </c>
      <c r="E5031" s="1" t="s">
        <v>1779</v>
      </c>
    </row>
    <row r="5032" spans="1:5" ht="27.6" x14ac:dyDescent="0.25">
      <c r="A5032" s="10" t="s">
        <v>17855</v>
      </c>
      <c r="B5032" s="1" t="s">
        <v>13170</v>
      </c>
      <c r="C5032" s="9" t="s">
        <v>2331</v>
      </c>
      <c r="D5032" s="3" t="str">
        <f>IFERROR(VLOOKUP(C:C,对照表!A:B,2,0)," ")</f>
        <v>Confirm to delete the device administrator?</v>
      </c>
      <c r="E5032" s="1" t="s">
        <v>7874</v>
      </c>
    </row>
    <row r="5033" spans="1:5" ht="27.6" x14ac:dyDescent="0.25">
      <c r="A5033" s="10" t="s">
        <v>17856</v>
      </c>
      <c r="B5033" s="1" t="s">
        <v>13171</v>
      </c>
      <c r="C5033" s="9" t="s">
        <v>2332</v>
      </c>
      <c r="D5033" s="3" t="str">
        <f>IFERROR(VLOOKUP(C:C,对照表!A:B,2,0)," ")</f>
        <v>The administrator has already related with the device, confirm to delete the device administrator?</v>
      </c>
      <c r="E5033" s="1" t="s">
        <v>2333</v>
      </c>
    </row>
    <row r="5034" spans="1:5" ht="27.6" x14ac:dyDescent="0.25">
      <c r="A5034" s="10" t="s">
        <v>17857</v>
      </c>
      <c r="B5034" s="1" t="s">
        <v>13172</v>
      </c>
      <c r="C5034" s="9" t="s">
        <v>84</v>
      </c>
      <c r="D5034" s="3" t="str">
        <f>IFERROR(VLOOKUP(C:C,对照表!A:B,2,0)," ")</f>
        <v>Please select the device that needs to be related!</v>
      </c>
      <c r="E5034" s="1" t="s">
        <v>85</v>
      </c>
    </row>
    <row r="5035" spans="1:5" ht="27.6" x14ac:dyDescent="0.25">
      <c r="A5035" s="10" t="s">
        <v>17858</v>
      </c>
      <c r="B5035" s="1" t="s">
        <v>13173</v>
      </c>
      <c r="C5035" s="9" t="s">
        <v>168</v>
      </c>
      <c r="D5035" s="3" t="str">
        <f>IFERROR(VLOOKUP(C:C,对照表!A:B,2,0)," ")</f>
        <v>Relevance succeeded!</v>
      </c>
      <c r="E5035" s="1" t="s">
        <v>169</v>
      </c>
    </row>
    <row r="5036" spans="1:5" ht="27.6" x14ac:dyDescent="0.25">
      <c r="A5036" s="10" t="s">
        <v>17859</v>
      </c>
      <c r="B5036" s="1" t="s">
        <v>13174</v>
      </c>
      <c r="C5036" s="9" t="s">
        <v>254</v>
      </c>
      <c r="D5036" s="3" t="str">
        <f>IFERROR(VLOOKUP(C:C,对照表!A:B,2,0)," ")</f>
        <v>Removal succeds！</v>
      </c>
      <c r="E5036" s="1" t="s">
        <v>255</v>
      </c>
    </row>
    <row r="5037" spans="1:5" x14ac:dyDescent="0.25">
      <c r="A5037" s="10" t="s">
        <v>17860</v>
      </c>
      <c r="B5037" s="1" t="s">
        <v>13175</v>
      </c>
      <c r="C5037" s="9" t="s">
        <v>2334</v>
      </c>
      <c r="D5037" s="3" t="str">
        <f>IFERROR(VLOOKUP(C:C,对照表!A:B,2,0)," ")</f>
        <v>Failed to upload the avatar!</v>
      </c>
      <c r="E5037" s="1" t="s">
        <v>2335</v>
      </c>
    </row>
    <row r="5038" spans="1:5" x14ac:dyDescent="0.25">
      <c r="A5038" s="10" t="s">
        <v>17861</v>
      </c>
      <c r="B5038" s="1" t="s">
        <v>13176</v>
      </c>
      <c r="C5038" s="9" t="s">
        <v>180</v>
      </c>
      <c r="D5038" s="3" t="str">
        <f>IFERROR(VLOOKUP(C:C,对照表!A:B,2,0)," ")</f>
        <v>Name</v>
      </c>
      <c r="E5038" s="1" t="s">
        <v>180</v>
      </c>
    </row>
    <row r="5039" spans="1:5" x14ac:dyDescent="0.25">
      <c r="A5039" s="10" t="s">
        <v>17862</v>
      </c>
      <c r="B5039" s="1" t="s">
        <v>13177</v>
      </c>
      <c r="C5039" s="9" t="s">
        <v>195</v>
      </c>
      <c r="D5039" s="3" t="str">
        <f>IFERROR(VLOOKUP(C:C,对照表!A:B,2,0)," ")</f>
        <v>Description</v>
      </c>
      <c r="E5039" s="1" t="s">
        <v>196</v>
      </c>
    </row>
    <row r="5040" spans="1:5" x14ac:dyDescent="0.25">
      <c r="A5040" s="10" t="s">
        <v>17863</v>
      </c>
      <c r="B5040" s="1" t="s">
        <v>13178</v>
      </c>
      <c r="C5040" s="9" t="s">
        <v>207</v>
      </c>
      <c r="D5040" s="3" t="str">
        <f>IFERROR(VLOOKUP(C:C,对照表!A:B,2,0)," ")</f>
        <v xml:space="preserve">  operation </v>
      </c>
      <c r="E5040" s="2" t="str">
        <f>IFERROR(VLOOKUP(C:C,对照表!A:C,3,0)," ")</f>
        <v>操作</v>
      </c>
    </row>
    <row r="5041" spans="1:5" x14ac:dyDescent="0.25">
      <c r="A5041" s="10" t="s">
        <v>17864</v>
      </c>
      <c r="B5041" s="1" t="s">
        <v>13179</v>
      </c>
      <c r="C5041" s="9" t="s">
        <v>238</v>
      </c>
      <c r="D5041" s="3" t="str">
        <f>IFERROR(VLOOKUP(C:C,对照表!A:B,2,0)," ")</f>
        <v>Name of the parameter library</v>
      </c>
      <c r="E5041" s="1" t="s">
        <v>7877</v>
      </c>
    </row>
    <row r="5042" spans="1:5" ht="27.6" x14ac:dyDescent="0.25">
      <c r="A5042" s="10" t="s">
        <v>17865</v>
      </c>
      <c r="B5042" s="1" t="s">
        <v>13180</v>
      </c>
      <c r="C5042" s="9" t="s">
        <v>104</v>
      </c>
      <c r="D5042" s="3" t="str">
        <f>IF((VLOOKUP(C:C,对照表!A:B,2,0)=0)," ",IFERROR(VLOOKUP(C:C,对照表!A:B,2,0),"  "))</f>
        <v>Please enter the parameter library name</v>
      </c>
      <c r="E5042" s="1" t="s">
        <v>105</v>
      </c>
    </row>
    <row r="5043" spans="1:5" x14ac:dyDescent="0.25">
      <c r="A5043" s="10" t="s">
        <v>17866</v>
      </c>
      <c r="B5043" s="1" t="s">
        <v>13181</v>
      </c>
      <c r="C5043" s="9" t="s">
        <v>195</v>
      </c>
      <c r="D5043" s="3" t="str">
        <f>IFERROR(VLOOKUP(C:C,对照表!A:B,2,0)," ")</f>
        <v>Description</v>
      </c>
      <c r="E5043" s="1" t="s">
        <v>196</v>
      </c>
    </row>
    <row r="5044" spans="1:5" ht="27.6" x14ac:dyDescent="0.25">
      <c r="A5044" s="10" t="s">
        <v>17867</v>
      </c>
      <c r="B5044" s="1" t="s">
        <v>13182</v>
      </c>
      <c r="C5044" s="9" t="s">
        <v>94</v>
      </c>
      <c r="D5044" s="3" t="str">
        <f>IFERROR(VLOOKUP(C:C,对照表!A:B,2,0)," ")</f>
        <v>Please enter the description</v>
      </c>
      <c r="E5044" s="1" t="s">
        <v>96</v>
      </c>
    </row>
    <row r="5045" spans="1:5" x14ac:dyDescent="0.25">
      <c r="A5045" s="10" t="s">
        <v>17868</v>
      </c>
      <c r="B5045" s="1" t="s">
        <v>13183</v>
      </c>
      <c r="C5045" s="9" t="s">
        <v>232</v>
      </c>
      <c r="D5045" s="3" t="str">
        <f>IFERROR(VLOOKUP(C:C,对照表!A:B,2,0)," ")</f>
        <v>parameter configuration</v>
      </c>
      <c r="E5045" s="1" t="s">
        <v>234</v>
      </c>
    </row>
    <row r="5046" spans="1:5" x14ac:dyDescent="0.25">
      <c r="A5046" s="10" t="s">
        <v>17869</v>
      </c>
      <c r="B5046" s="1" t="s">
        <v>13184</v>
      </c>
      <c r="C5046" s="9" t="s">
        <v>128</v>
      </c>
      <c r="D5046" s="3" t="str">
        <f>IFERROR(VLOOKUP(C:C,对照表!A:B,2,0)," ")</f>
        <v>Configuration of the device</v>
      </c>
      <c r="E5046" s="1" t="s">
        <v>129</v>
      </c>
    </row>
    <row r="5047" spans="1:5" x14ac:dyDescent="0.25">
      <c r="A5047" s="10" t="s">
        <v>17870</v>
      </c>
      <c r="B5047" s="1" t="s">
        <v>13185</v>
      </c>
      <c r="C5047" s="9" t="s">
        <v>10035</v>
      </c>
      <c r="D5047" s="3" t="str">
        <f>IFERROR(VLOOKUP(C:C,对照表!A:B,2,0)," ")</f>
        <v>List of parameter</v>
      </c>
      <c r="E5047" s="1" t="s">
        <v>7878</v>
      </c>
    </row>
    <row r="5048" spans="1:5" ht="27.6" x14ac:dyDescent="0.25">
      <c r="A5048" s="10" t="s">
        <v>17871</v>
      </c>
      <c r="B5048" s="1" t="s">
        <v>13186</v>
      </c>
      <c r="C5048" s="9" t="s">
        <v>78</v>
      </c>
      <c r="D5048" s="3" t="str">
        <f>IFERROR(VLOOKUP(C:C,对照表!A:B,2,0)," ")</f>
        <v>Select devices and synchronize them</v>
      </c>
      <c r="E5048" s="1" t="s">
        <v>7852</v>
      </c>
    </row>
    <row r="5049" spans="1:5" x14ac:dyDescent="0.25">
      <c r="A5049" s="10" t="s">
        <v>17872</v>
      </c>
      <c r="B5049" s="1" t="s">
        <v>13187</v>
      </c>
      <c r="C5049" s="9" t="s">
        <v>113</v>
      </c>
      <c r="D5049" s="3" t="str">
        <f>IFERROR(VLOOKUP(C:C,对照表!A:B,2,0)," ")</f>
        <v>Identification parameter configuration</v>
      </c>
      <c r="E5049" s="1" t="s">
        <v>114</v>
      </c>
    </row>
    <row r="5050" spans="1:5" x14ac:dyDescent="0.25">
      <c r="A5050" s="10" t="s">
        <v>17873</v>
      </c>
      <c r="B5050" s="1" t="s">
        <v>13188</v>
      </c>
      <c r="C5050" s="9" t="s">
        <v>10039</v>
      </c>
      <c r="D5050" s="3" t="str">
        <f>IFERROR(VLOOKUP(C:C,对照表!A:B,2,0)," ")</f>
        <v>Create an identification parameter library</v>
      </c>
      <c r="E5050" s="1" t="s">
        <v>7880</v>
      </c>
    </row>
    <row r="5051" spans="1:5" x14ac:dyDescent="0.25">
      <c r="A5051" s="10" t="s">
        <v>17874</v>
      </c>
      <c r="B5051" s="1" t="s">
        <v>13189</v>
      </c>
      <c r="C5051" s="9" t="s">
        <v>10041</v>
      </c>
      <c r="D5051" s="3" t="str">
        <f>IFERROR(VLOOKUP(C:C,对照表!A:B,2,0)," ")</f>
        <v>Update the identification parameter library</v>
      </c>
      <c r="E5051" s="1" t="s">
        <v>7881</v>
      </c>
    </row>
    <row r="5052" spans="1:5" x14ac:dyDescent="0.25">
      <c r="A5052" s="10" t="s">
        <v>17875</v>
      </c>
      <c r="B5052" s="1" t="s">
        <v>13190</v>
      </c>
      <c r="C5052" s="9" t="s">
        <v>211</v>
      </c>
      <c r="D5052" s="3" t="str">
        <f>IFERROR(VLOOKUP(C:C,对照表!A:B,2,0)," ")</f>
        <v>Create a parameter library</v>
      </c>
      <c r="E5052" s="1" t="s">
        <v>1779</v>
      </c>
    </row>
    <row r="5053" spans="1:5" x14ac:dyDescent="0.25">
      <c r="A5053" s="10" t="s">
        <v>17876</v>
      </c>
      <c r="B5053" s="1" t="s">
        <v>13191</v>
      </c>
      <c r="C5053" s="9" t="s">
        <v>231</v>
      </c>
      <c r="D5053" s="3" t="str">
        <f>IFERROR(VLOOKUP(C:C,对照表!A:B,2,0)," ")</f>
        <v>Parameter setting</v>
      </c>
      <c r="E5053" s="1" t="s">
        <v>1553</v>
      </c>
    </row>
    <row r="5054" spans="1:5" ht="27.6" x14ac:dyDescent="0.25">
      <c r="A5054" s="10" t="s">
        <v>17877</v>
      </c>
      <c r="B5054" s="1" t="s">
        <v>13192</v>
      </c>
      <c r="C5054" s="9" t="s">
        <v>78</v>
      </c>
      <c r="D5054" s="3" t="str">
        <f>IFERROR(VLOOKUP(C:C,对照表!A:B,2,0)," ")</f>
        <v>Select devices and synchronize them</v>
      </c>
      <c r="E5054" s="1" t="s">
        <v>7852</v>
      </c>
    </row>
    <row r="5055" spans="1:5" ht="27.6" x14ac:dyDescent="0.25">
      <c r="A5055" s="10" t="s">
        <v>17878</v>
      </c>
      <c r="B5055" s="1" t="s">
        <v>13193</v>
      </c>
      <c r="C5055" s="9" t="s">
        <v>236</v>
      </c>
      <c r="D5055" s="3" t="str">
        <f>IFERROR(VLOOKUP(C:C,对照表!A:B,2,0)," ")</f>
        <v>The parameter library name cannot be empty</v>
      </c>
      <c r="E5055" s="1" t="s">
        <v>237</v>
      </c>
    </row>
    <row r="5056" spans="1:5" ht="27.6" x14ac:dyDescent="0.25">
      <c r="A5056" s="10" t="s">
        <v>17879</v>
      </c>
      <c r="B5056" s="1" t="s">
        <v>13194</v>
      </c>
      <c r="C5056" s="9" t="s">
        <v>2336</v>
      </c>
      <c r="D5056" s="3" t="str">
        <f>IFERROR(VLOOKUP(C:C,对照表!A:B,2,0)," ")</f>
        <v>The length of the parameter library name cannot exceed 64</v>
      </c>
      <c r="E5056" s="1" t="s">
        <v>2337</v>
      </c>
    </row>
    <row r="5057" spans="1:5" ht="27.6" x14ac:dyDescent="0.25">
      <c r="A5057" s="10" t="s">
        <v>17880</v>
      </c>
      <c r="B5057" s="1" t="s">
        <v>13195</v>
      </c>
      <c r="C5057" s="9" t="s">
        <v>2338</v>
      </c>
      <c r="D5057" s="3" t="str">
        <f>IFERROR(VLOOKUP(C:C,对照表!A:B,2,0)," ")</f>
        <v>The length of the parameter library description cannot exceed 64</v>
      </c>
      <c r="E5057" s="1" t="s">
        <v>2339</v>
      </c>
    </row>
    <row r="5058" spans="1:5" x14ac:dyDescent="0.25">
      <c r="A5058" s="10" t="s">
        <v>17881</v>
      </c>
      <c r="B5058" s="1" t="s">
        <v>13196</v>
      </c>
      <c r="C5058" s="9" t="s">
        <v>157</v>
      </c>
      <c r="D5058" s="3" t="str">
        <f>IFERROR(VLOOKUP(C:C,对照表!A:B,2,0)," ")</f>
        <v>Create a device group</v>
      </c>
      <c r="E5058" s="1" t="s">
        <v>7845</v>
      </c>
    </row>
    <row r="5059" spans="1:5" x14ac:dyDescent="0.25">
      <c r="A5059" s="10" t="s">
        <v>17882</v>
      </c>
      <c r="B5059" s="1" t="s">
        <v>13197</v>
      </c>
      <c r="C5059" s="9" t="s">
        <v>157</v>
      </c>
      <c r="D5059" s="3" t="str">
        <f>IFERROR(VLOOKUP(C:C,对照表!A:B,2,0)," ")</f>
        <v>Create a device group</v>
      </c>
      <c r="E5059" s="1" t="s">
        <v>7845</v>
      </c>
    </row>
    <row r="5060" spans="1:5" x14ac:dyDescent="0.25">
      <c r="A5060" s="10" t="s">
        <v>17883</v>
      </c>
      <c r="B5060" s="1" t="s">
        <v>13198</v>
      </c>
      <c r="C5060" s="9" t="s">
        <v>16012</v>
      </c>
      <c r="D5060" s="3" t="str">
        <f>IFERROR(VLOOKUP(C:C,对照表!A:B,2,0)," ")</f>
        <v>Modify the device group</v>
      </c>
      <c r="E5060" s="1" t="s">
        <v>7883</v>
      </c>
    </row>
    <row r="5061" spans="1:5" x14ac:dyDescent="0.25">
      <c r="A5061" s="10" t="s">
        <v>17884</v>
      </c>
      <c r="B5061" s="1" t="s">
        <v>13199</v>
      </c>
      <c r="C5061" s="9" t="s">
        <v>150</v>
      </c>
      <c r="D5061" s="3" t="str">
        <f>IFERROR(VLOOKUP(C:C,对照表!A:B,2,0)," ")</f>
        <v>View the devices in the device group</v>
      </c>
      <c r="E5061" s="1" t="s">
        <v>151</v>
      </c>
    </row>
    <row r="5062" spans="1:5" ht="55.2" x14ac:dyDescent="0.25">
      <c r="A5062" s="10" t="s">
        <v>17885</v>
      </c>
      <c r="B5062" s="1" t="s">
        <v>13200</v>
      </c>
      <c r="C5062" s="9" t="s">
        <v>10053</v>
      </c>
      <c r="D5062" s="3" t="str">
        <f>IFERROR(VLOOKUP(C:C,对照表!A:B,2,0)," ")</f>
        <v>Do you comfirm to delete the device group？The devices under the device group are automatically classified into the default device group after deletion</v>
      </c>
      <c r="E5062" s="1" t="s">
        <v>7884</v>
      </c>
    </row>
    <row r="5063" spans="1:5" ht="27.6" x14ac:dyDescent="0.25">
      <c r="A5063" s="10" t="s">
        <v>17886</v>
      </c>
      <c r="B5063" s="1" t="s">
        <v>13201</v>
      </c>
      <c r="C5063" s="9" t="s">
        <v>71</v>
      </c>
      <c r="D5063" s="3" t="str">
        <f>IFERROR(VLOOKUP(C:C,对照表!A:B,2,0)," ")</f>
        <v>Confirm to delete the device group?</v>
      </c>
      <c r="E5063" s="1" t="s">
        <v>7885</v>
      </c>
    </row>
    <row r="5064" spans="1:5" ht="27.6" x14ac:dyDescent="0.25">
      <c r="A5064" s="10" t="s">
        <v>17887</v>
      </c>
      <c r="B5064" s="1" t="s">
        <v>13202</v>
      </c>
      <c r="C5064" s="9" t="s">
        <v>90</v>
      </c>
      <c r="D5064" s="3" t="str">
        <f>IFERROR(VLOOKUP(C:C,对照表!A:B,2,0)," ")</f>
        <v>Please enter the name of device group</v>
      </c>
      <c r="E5064" s="1" t="s">
        <v>7887</v>
      </c>
    </row>
    <row r="5065" spans="1:5" ht="27.6" x14ac:dyDescent="0.25">
      <c r="A5065" s="10" t="s">
        <v>17888</v>
      </c>
      <c r="B5065" s="1" t="s">
        <v>13203</v>
      </c>
      <c r="C5065" s="9" t="s">
        <v>118</v>
      </c>
      <c r="D5065" s="3" t="str">
        <f>IFERROR(VLOOKUP(C:C,对照表!A:B,2,0)," ")</f>
        <v>The length of the device group name cannot exceed 64 bits</v>
      </c>
      <c r="E5065" s="1" t="s">
        <v>7888</v>
      </c>
    </row>
    <row r="5066" spans="1:5" x14ac:dyDescent="0.25">
      <c r="A5066" s="10" t="s">
        <v>17889</v>
      </c>
      <c r="B5066" s="1" t="s">
        <v>13204</v>
      </c>
      <c r="C5066" s="9" t="s">
        <v>122</v>
      </c>
      <c r="D5066" s="3" t="str">
        <f>IFERROR(VLOOKUP(C:C,对照表!A:B,2,0)," ")</f>
        <v>Device group</v>
      </c>
      <c r="E5066" s="1" t="s">
        <v>123</v>
      </c>
    </row>
    <row r="5067" spans="1:5" x14ac:dyDescent="0.25">
      <c r="A5067" s="10" t="s">
        <v>17890</v>
      </c>
      <c r="B5067" s="1" t="s">
        <v>13205</v>
      </c>
      <c r="C5067" s="9" t="s">
        <v>119</v>
      </c>
      <c r="D5067" s="3" t="str">
        <f>IFERROR(VLOOKUP(C:C,对照表!A:B,2,0)," ")</f>
        <v xml:space="preserve">  Device group name </v>
      </c>
      <c r="E5067" s="2" t="str">
        <f>IFERROR(VLOOKUP(C:C,对照表!A:C,3,0)," ")</f>
        <v>端末グループの名称</v>
      </c>
    </row>
    <row r="5068" spans="1:5" x14ac:dyDescent="0.25">
      <c r="A5068" s="10" t="s">
        <v>17891</v>
      </c>
      <c r="B5068" s="1" t="s">
        <v>13206</v>
      </c>
      <c r="C5068" s="9" t="s">
        <v>119</v>
      </c>
      <c r="D5068" s="3" t="str">
        <f>IFERROR(VLOOKUP(C:C,对照表!A:B,2,0)," ")</f>
        <v xml:space="preserve">  Device group name </v>
      </c>
      <c r="E5068" s="2" t="str">
        <f>IFERROR(VLOOKUP(C:C,对照表!A:C,3,0)," ")</f>
        <v>端末グループの名称</v>
      </c>
    </row>
    <row r="5069" spans="1:5" x14ac:dyDescent="0.25">
      <c r="A5069" s="10" t="s">
        <v>17892</v>
      </c>
      <c r="B5069" s="1" t="s">
        <v>13207</v>
      </c>
      <c r="C5069" s="9" t="s">
        <v>166</v>
      </c>
      <c r="D5069" s="3" t="str">
        <f>IFERROR(VLOOKUP(C:C,对照表!A:B,2,0)," ")</f>
        <v>Relevance device</v>
      </c>
      <c r="E5069" s="1" t="s">
        <v>167</v>
      </c>
    </row>
    <row r="5070" spans="1:5" x14ac:dyDescent="0.25">
      <c r="A5070" s="10" t="s">
        <v>17893</v>
      </c>
      <c r="B5070" s="1" t="s">
        <v>13208</v>
      </c>
      <c r="C5070" s="9" t="s">
        <v>16243</v>
      </c>
      <c r="D5070" s="3" t="str">
        <f>IFERROR(VLOOKUP(C:C,对照表!A:B,2,0)," ")</f>
        <v>Please enter the device name/serial number</v>
      </c>
      <c r="E5070" s="2" t="str">
        <f>IFERROR(VLOOKUP(C:C,对照表!A:C,3,0)," ")</f>
        <v xml:space="preserve"> </v>
      </c>
    </row>
    <row r="5071" spans="1:5" x14ac:dyDescent="0.25">
      <c r="A5071" s="10" t="s">
        <v>17894</v>
      </c>
      <c r="B5071" s="1" t="s">
        <v>13209</v>
      </c>
      <c r="C5071" s="9" t="s">
        <v>188</v>
      </c>
      <c r="D5071" s="3" t="str">
        <f>IFERROR(VLOOKUP(C:C,对照表!A:B,2,0)," ")</f>
        <v>Ungrouped devices</v>
      </c>
      <c r="E5071" s="1" t="s">
        <v>7737</v>
      </c>
    </row>
    <row r="5072" spans="1:5" x14ac:dyDescent="0.25">
      <c r="A5072" s="10" t="s">
        <v>17895</v>
      </c>
      <c r="B5072" s="1" t="s">
        <v>13210</v>
      </c>
      <c r="C5072" s="9" t="s">
        <v>170</v>
      </c>
      <c r="D5072" s="3" t="str">
        <f>IFERROR(VLOOKUP(C:C,对照表!A:B,2,0)," ")</f>
        <v>Added device</v>
      </c>
      <c r="E5072" s="1" t="s">
        <v>7891</v>
      </c>
    </row>
    <row r="5073" spans="1:5" x14ac:dyDescent="0.25">
      <c r="A5073" s="10" t="s">
        <v>17896</v>
      </c>
      <c r="B5073" s="1" t="s">
        <v>13211</v>
      </c>
      <c r="C5073" s="9" t="s">
        <v>119</v>
      </c>
      <c r="D5073" s="3" t="str">
        <f>IFERROR(VLOOKUP(C:C,对照表!A:B,2,0)," ")</f>
        <v xml:space="preserve">  Device group name </v>
      </c>
      <c r="E5073" s="2" t="str">
        <f>IFERROR(VLOOKUP(C:C,对照表!A:C,3,0)," ")</f>
        <v>端末グループの名称</v>
      </c>
    </row>
    <row r="5074" spans="1:5" ht="27.6" x14ac:dyDescent="0.25">
      <c r="A5074" s="10" t="s">
        <v>17897</v>
      </c>
      <c r="B5074" s="1" t="s">
        <v>13212</v>
      </c>
      <c r="C5074" s="9" t="s">
        <v>119</v>
      </c>
      <c r="D5074" s="3" t="str">
        <f>IFERROR(VLOOKUP(C:C,对照表!A:B,2,0)," ")</f>
        <v xml:space="preserve">  Device group name </v>
      </c>
      <c r="E5074" s="2" t="str">
        <f>IFERROR(VLOOKUP(C:C,对照表!A:C,3,0)," ")</f>
        <v>端末グループの名称</v>
      </c>
    </row>
    <row r="5075" spans="1:5" ht="27.6" x14ac:dyDescent="0.25">
      <c r="A5075" s="10" t="s">
        <v>17898</v>
      </c>
      <c r="B5075" s="1" t="s">
        <v>13213</v>
      </c>
      <c r="C5075" s="9" t="s">
        <v>160</v>
      </c>
      <c r="D5075" s="3" t="str">
        <f>IFERROR(VLOOKUP(C:C,对照表!A:B,2,0)," ")</f>
        <v>Numbers of relevance device</v>
      </c>
      <c r="E5075" s="1" t="s">
        <v>162</v>
      </c>
    </row>
    <row r="5076" spans="1:5" x14ac:dyDescent="0.25">
      <c r="A5076" s="10" t="s">
        <v>17899</v>
      </c>
      <c r="B5076" s="1" t="s">
        <v>13214</v>
      </c>
      <c r="C5076" s="9" t="s">
        <v>203</v>
      </c>
      <c r="D5076" s="3" t="str">
        <f>IFERROR(VLOOKUP(C:C,对照表!A:B,2,0)," ")</f>
        <v>Date &amp; Time</v>
      </c>
      <c r="E5076" s="1" t="s">
        <v>205</v>
      </c>
    </row>
    <row r="5077" spans="1:5" x14ac:dyDescent="0.25">
      <c r="A5077" s="10" t="s">
        <v>17900</v>
      </c>
      <c r="B5077" s="1" t="s">
        <v>13215</v>
      </c>
      <c r="C5077" s="9" t="s">
        <v>207</v>
      </c>
      <c r="D5077" s="3" t="str">
        <f>IFERROR(VLOOKUP(C:C,对照表!A:B,2,0)," ")</f>
        <v xml:space="preserve">  operation </v>
      </c>
      <c r="E5077" s="2" t="str">
        <f>IFERROR(VLOOKUP(C:C,对照表!A:C,3,0)," ")</f>
        <v>操作</v>
      </c>
    </row>
    <row r="5078" spans="1:5" ht="27.6" x14ac:dyDescent="0.25">
      <c r="A5078" s="10" t="s">
        <v>17901</v>
      </c>
      <c r="B5078" s="1" t="s">
        <v>13216</v>
      </c>
      <c r="C5078" s="9" t="s">
        <v>1995</v>
      </c>
      <c r="D5078" s="3" t="str">
        <f>IFERROR(VLOOKUP(C:C,对照表!A:B,2,0)," ")</f>
        <v>Login name：</v>
      </c>
      <c r="E5078" s="1" t="s">
        <v>1996</v>
      </c>
    </row>
    <row r="5079" spans="1:5" x14ac:dyDescent="0.25">
      <c r="A5079" s="10" t="s">
        <v>17902</v>
      </c>
      <c r="B5079" s="1" t="s">
        <v>13217</v>
      </c>
      <c r="C5079" s="9" t="s">
        <v>259</v>
      </c>
      <c r="D5079" s="3" t="str">
        <f>IFERROR(VLOOKUP(C:C,对照表!A:B,2,0)," ")</f>
        <v>E-mail：</v>
      </c>
      <c r="E5079" s="1" t="s">
        <v>7892</v>
      </c>
    </row>
    <row r="5080" spans="1:5" x14ac:dyDescent="0.25">
      <c r="A5080" s="10" t="s">
        <v>17903</v>
      </c>
      <c r="B5080" s="1" t="s">
        <v>13218</v>
      </c>
      <c r="C5080" s="9" t="s">
        <v>261</v>
      </c>
      <c r="D5080" s="3" t="str">
        <f>IFERROR(VLOOKUP(C:C,对照表!A:B,2,0)," ")</f>
        <v>Send an email</v>
      </c>
      <c r="E5080" s="1" t="s">
        <v>262</v>
      </c>
    </row>
    <row r="5081" spans="1:5" ht="27.6" x14ac:dyDescent="0.25">
      <c r="A5081" s="10" t="s">
        <v>17904</v>
      </c>
      <c r="B5081" s="1" t="s">
        <v>13219</v>
      </c>
      <c r="C5081" s="9" t="s">
        <v>2344</v>
      </c>
      <c r="D5081" s="3" t="str">
        <f>IFERROR(VLOOKUP(C:C,对照表!A:B,2,0)," ")</f>
        <v>The login name and the email are not equal</v>
      </c>
      <c r="E5081" s="1" t="s">
        <v>2345</v>
      </c>
    </row>
    <row r="5082" spans="1:5" ht="27.6" x14ac:dyDescent="0.25">
      <c r="A5082" s="10" t="s">
        <v>17905</v>
      </c>
      <c r="B5082" s="1" t="s">
        <v>13220</v>
      </c>
      <c r="C5082" s="9" t="s">
        <v>359</v>
      </c>
      <c r="D5082" s="3" t="str">
        <f>IFERROR(VLOOKUP(C:C,对照表!A:B,2,0)," ")</f>
        <v>Please enter the login name</v>
      </c>
      <c r="E5082" s="1" t="s">
        <v>360</v>
      </c>
    </row>
    <row r="5083" spans="1:5" ht="27.6" x14ac:dyDescent="0.25">
      <c r="A5083" s="10" t="s">
        <v>17906</v>
      </c>
      <c r="B5083" s="1" t="s">
        <v>13221</v>
      </c>
      <c r="C5083" s="9" t="s">
        <v>266</v>
      </c>
      <c r="D5083" s="3" t="str">
        <f>IFERROR(VLOOKUP(C:C,对照表!A:B,2,0)," ")</f>
        <v>Please enter the email</v>
      </c>
      <c r="E5083" s="1" t="s">
        <v>267</v>
      </c>
    </row>
    <row r="5084" spans="1:5" ht="27.6" x14ac:dyDescent="0.25">
      <c r="A5084" s="10" t="s">
        <v>17907</v>
      </c>
      <c r="B5084" s="1" t="s">
        <v>13222</v>
      </c>
      <c r="C5084" s="9" t="s">
        <v>359</v>
      </c>
      <c r="D5084" s="3" t="str">
        <f>IFERROR(VLOOKUP(C:C,对照表!A:B,2,0)," ")</f>
        <v>Please enter the login name</v>
      </c>
      <c r="E5084" s="1" t="s">
        <v>360</v>
      </c>
    </row>
    <row r="5085" spans="1:5" ht="27.6" x14ac:dyDescent="0.25">
      <c r="A5085" s="10" t="s">
        <v>17908</v>
      </c>
      <c r="B5085" s="1" t="s">
        <v>13223</v>
      </c>
      <c r="C5085" s="9" t="s">
        <v>864</v>
      </c>
      <c r="D5085" s="3" t="str">
        <f>IFERROR(VLOOKUP(C:C,对照表!A:B,2,0)," ")</f>
        <v>Please enter the correct email</v>
      </c>
      <c r="E5085" s="1" t="s">
        <v>268</v>
      </c>
    </row>
    <row r="5086" spans="1:5" ht="27.6" x14ac:dyDescent="0.25">
      <c r="A5086" s="10" t="s">
        <v>17909</v>
      </c>
      <c r="B5086" s="1" t="s">
        <v>13224</v>
      </c>
      <c r="C5086" s="9" t="s">
        <v>269</v>
      </c>
      <c r="D5086" s="3" t="str">
        <f>IFERROR(VLOOKUP(C:C,对照表!A:B,2,0)," ")</f>
        <v>Email sent successfully!</v>
      </c>
      <c r="E5086" s="1" t="s">
        <v>7895</v>
      </c>
    </row>
    <row r="5087" spans="1:5" ht="27.6" x14ac:dyDescent="0.25">
      <c r="A5087" s="10" t="s">
        <v>17910</v>
      </c>
      <c r="B5087" s="1" t="s">
        <v>13225</v>
      </c>
      <c r="C5087" s="9" t="s">
        <v>271</v>
      </c>
      <c r="D5087" s="3" t="str">
        <f>IFERROR(VLOOKUP(C:C,对照表!A:B,2,0)," ")</f>
        <v>Please login</v>
      </c>
      <c r="E5087" s="1" t="s">
        <v>273</v>
      </c>
    </row>
    <row r="5088" spans="1:5" ht="27.6" x14ac:dyDescent="0.25">
      <c r="A5088" s="10" t="s">
        <v>17911</v>
      </c>
      <c r="B5088" s="1" t="s">
        <v>13226</v>
      </c>
      <c r="C5088" s="9" t="s">
        <v>275</v>
      </c>
      <c r="D5088" s="3" t="str">
        <f>IFERROR(VLOOKUP(C:C,对照表!A:B,2,0)," ")</f>
        <v>Check the email</v>
      </c>
      <c r="E5088" s="1" t="s">
        <v>276</v>
      </c>
    </row>
    <row r="5089" spans="1:5" x14ac:dyDescent="0.25">
      <c r="A5089" s="10" t="s">
        <v>17912</v>
      </c>
      <c r="B5089" s="1" t="s">
        <v>13227</v>
      </c>
      <c r="C5089" s="9" t="s">
        <v>277</v>
      </c>
      <c r="D5089" s="3" t="str">
        <f>IFERROR(VLOOKUP(C:C,对照表!A:B,2,0)," ")</f>
        <v>Manage password：</v>
      </c>
      <c r="E5089" s="1" t="s">
        <v>278</v>
      </c>
    </row>
    <row r="5090" spans="1:5" ht="55.2" x14ac:dyDescent="0.25">
      <c r="A5090" s="10" t="s">
        <v>17913</v>
      </c>
      <c r="B5090" s="1" t="s">
        <v>13228</v>
      </c>
      <c r="C5090" s="9" t="s">
        <v>2346</v>
      </c>
      <c r="D5090" s="3" t="str">
        <f>IFERROR(VLOOKUP(C:C,对照表!A:B,2,0)," ")</f>
        <v>The password must contain numbers, upper and lower case letters, and be not less than 6 bits in length</v>
      </c>
      <c r="E5090" s="1" t="s">
        <v>2347</v>
      </c>
    </row>
    <row r="5091" spans="1:5" ht="27.6" x14ac:dyDescent="0.25">
      <c r="A5091" s="10" t="s">
        <v>17914</v>
      </c>
      <c r="B5091" s="1" t="s">
        <v>13229</v>
      </c>
      <c r="C5091" s="9" t="s">
        <v>279</v>
      </c>
      <c r="D5091" s="3" t="str">
        <f>IFERROR(VLOOKUP(C:C,对照表!A:B,2,0)," ")</f>
        <v>Re-enter password</v>
      </c>
      <c r="E5091" s="1" t="s">
        <v>280</v>
      </c>
    </row>
    <row r="5092" spans="1:5" x14ac:dyDescent="0.25">
      <c r="A5092" s="10" t="s">
        <v>17915</v>
      </c>
      <c r="B5092" s="1" t="s">
        <v>13230</v>
      </c>
      <c r="C5092" s="9" t="s">
        <v>98</v>
      </c>
      <c r="D5092" s="3" t="str">
        <f>IFERROR(VLOOKUP(C:C,对照表!A:B,2,0)," ")</f>
        <v xml:space="preserve">  Confirm </v>
      </c>
      <c r="E5092" s="1" t="s">
        <v>22089</v>
      </c>
    </row>
    <row r="5093" spans="1:5" ht="27.6" x14ac:dyDescent="0.25">
      <c r="A5093" s="10" t="s">
        <v>17916</v>
      </c>
      <c r="B5093" s="1" t="s">
        <v>13231</v>
      </c>
      <c r="C5093" s="9" t="s">
        <v>281</v>
      </c>
      <c r="D5093" s="3" t="str">
        <f>IFERROR(VLOOKUP(C:C,对照表!A:B,2,0)," ")</f>
        <v>Please enter the password：</v>
      </c>
      <c r="E5093" s="1" t="s">
        <v>282</v>
      </c>
    </row>
    <row r="5094" spans="1:5" ht="27.6" x14ac:dyDescent="0.25">
      <c r="A5094" s="10" t="s">
        <v>17917</v>
      </c>
      <c r="B5094" s="1" t="s">
        <v>13232</v>
      </c>
      <c r="C5094" s="9" t="s">
        <v>24688</v>
      </c>
      <c r="D5094" s="3" t="str">
        <f>IFERROR(VLOOKUP(C:C,对照表!A:B,2,0)," ")</f>
        <v>Please re-enter the administrator's password</v>
      </c>
      <c r="E5094" s="1" t="s">
        <v>2348</v>
      </c>
    </row>
    <row r="5095" spans="1:5" x14ac:dyDescent="0.25">
      <c r="A5095" s="10" t="s">
        <v>17918</v>
      </c>
      <c r="B5095" s="1" t="s">
        <v>13233</v>
      </c>
      <c r="C5095" s="9" t="s">
        <v>621</v>
      </c>
      <c r="D5095" s="3" t="str">
        <f>IFERROR(VLOOKUP(C:C,对照表!A:B,2,0)," ")</f>
        <v>The password length cannot be less than 6 bits</v>
      </c>
      <c r="E5095" s="1" t="s">
        <v>622</v>
      </c>
    </row>
    <row r="5096" spans="1:5" ht="27.6" x14ac:dyDescent="0.25">
      <c r="A5096" s="10" t="s">
        <v>17919</v>
      </c>
      <c r="B5096" s="1" t="s">
        <v>13234</v>
      </c>
      <c r="C5096" s="9" t="s">
        <v>2377</v>
      </c>
      <c r="D5096" s="3" t="str">
        <f>IFERROR(VLOOKUP(C:C,对照表!A:B,2,0)," ")</f>
        <v>The two passwords are not equal</v>
      </c>
      <c r="E5096" s="1" t="s">
        <v>2349</v>
      </c>
    </row>
    <row r="5097" spans="1:5" ht="27.6" x14ac:dyDescent="0.25">
      <c r="A5097" s="10" t="s">
        <v>17920</v>
      </c>
      <c r="B5097" s="1" t="s">
        <v>13235</v>
      </c>
      <c r="C5097" s="9" t="s">
        <v>286</v>
      </c>
      <c r="D5097" s="3" t="str">
        <f>IFERROR(VLOOKUP(C:C,对照表!A:B,2,0)," ")</f>
        <v>Reset password succeeded!</v>
      </c>
      <c r="E5097" s="1" t="s">
        <v>287</v>
      </c>
    </row>
    <row r="5098" spans="1:5" ht="27.6" x14ac:dyDescent="0.25">
      <c r="A5098" s="10" t="s">
        <v>17921</v>
      </c>
      <c r="B5098" s="1" t="s">
        <v>13236</v>
      </c>
      <c r="C5098" s="9" t="s">
        <v>288</v>
      </c>
      <c r="D5098" s="3" t="str">
        <f>IFERROR(VLOOKUP(C:C,对照表!A:B,2,0)," ")</f>
        <v>Login</v>
      </c>
      <c r="E5098" s="1" t="s">
        <v>289</v>
      </c>
    </row>
    <row r="5099" spans="1:5" x14ac:dyDescent="0.25">
      <c r="A5099" s="10" t="s">
        <v>17922</v>
      </c>
      <c r="B5099" s="1" t="s">
        <v>13237</v>
      </c>
      <c r="C5099" s="9" t="s">
        <v>290</v>
      </c>
      <c r="D5099" s="3" t="str">
        <f>IFERROR(VLOOKUP(C:C,对照表!A:B,2,0)," ")</f>
        <v>Dashboard</v>
      </c>
      <c r="E5099" s="1" t="s">
        <v>291</v>
      </c>
    </row>
    <row r="5100" spans="1:5" x14ac:dyDescent="0.25">
      <c r="A5100" s="10" t="s">
        <v>17923</v>
      </c>
      <c r="B5100" s="1" t="s">
        <v>13238</v>
      </c>
      <c r="C5100" s="9" t="s">
        <v>24670</v>
      </c>
      <c r="D5100" s="3" t="str">
        <f>IFERROR(VLOOKUP(C:C,对照表!A:B,2,0)," ")</f>
        <v>Personnel</v>
      </c>
      <c r="E5100" s="2" t="str">
        <f>IFERROR(VLOOKUP(C:C,对照表!A:C,3,0)," ")</f>
        <v>人員管理</v>
      </c>
    </row>
    <row r="5101" spans="1:5" x14ac:dyDescent="0.25">
      <c r="A5101" s="10" t="s">
        <v>17924</v>
      </c>
      <c r="B5101" s="1" t="s">
        <v>13239</v>
      </c>
      <c r="C5101" s="9" t="s">
        <v>24671</v>
      </c>
      <c r="D5101" s="3" t="str">
        <f>IFERROR(VLOOKUP(C:C,对照表!A:B,2,0)," ")</f>
        <v>Device</v>
      </c>
      <c r="E5101" s="1" t="s">
        <v>298</v>
      </c>
    </row>
    <row r="5102" spans="1:5" x14ac:dyDescent="0.25">
      <c r="A5102" s="10" t="s">
        <v>17925</v>
      </c>
      <c r="B5102" s="1" t="s">
        <v>13240</v>
      </c>
      <c r="C5102" s="9" t="s">
        <v>299</v>
      </c>
      <c r="D5102" s="3" t="str">
        <f>IFERROR(VLOOKUP(C:C,对照表!A:B,2,0)," ")</f>
        <v>Profile</v>
      </c>
      <c r="E5102" s="1" t="s">
        <v>300</v>
      </c>
    </row>
    <row r="5103" spans="1:5" x14ac:dyDescent="0.25">
      <c r="A5103" s="10" t="s">
        <v>17926</v>
      </c>
      <c r="B5103" s="1" t="s">
        <v>13241</v>
      </c>
      <c r="C5103" s="9" t="s">
        <v>23537</v>
      </c>
      <c r="D5103" s="3" t="str">
        <f>IFERROR(VLOOKUP(C:C,对照表!A:B,2,0)," ")</f>
        <v>Authority </v>
      </c>
      <c r="E5103" s="1" t="s">
        <v>302</v>
      </c>
    </row>
    <row r="5104" spans="1:5" x14ac:dyDescent="0.25">
      <c r="A5104" s="10" t="s">
        <v>17927</v>
      </c>
      <c r="B5104" s="1" t="s">
        <v>13242</v>
      </c>
      <c r="C5104" s="9" t="s">
        <v>23548</v>
      </c>
      <c r="D5104" s="3" t="str">
        <f>IFERROR(VLOOKUP(C:C,对照表!A:B,2,0)," ")</f>
        <v>Record </v>
      </c>
      <c r="E5104" s="1" t="s">
        <v>304</v>
      </c>
    </row>
    <row r="5105" spans="1:5" x14ac:dyDescent="0.25">
      <c r="A5105" s="10" t="s">
        <v>17928</v>
      </c>
      <c r="B5105" s="1" t="s">
        <v>13243</v>
      </c>
      <c r="C5105" s="9" t="s">
        <v>23556</v>
      </c>
      <c r="D5105" s="3" t="str">
        <f>IFERROR(VLOOKUP(C:C,对照表!A:B,2,0)," ")</f>
        <v>Rule</v>
      </c>
      <c r="E5105" s="1" t="s">
        <v>306</v>
      </c>
    </row>
    <row r="5106" spans="1:5" x14ac:dyDescent="0.25">
      <c r="A5106" s="10" t="s">
        <v>17929</v>
      </c>
      <c r="B5106" s="1" t="s">
        <v>13244</v>
      </c>
      <c r="C5106" s="9" t="s">
        <v>1919</v>
      </c>
      <c r="D5106" s="3" t="str">
        <f>IFERROR(VLOOKUP(C:C,对照表!A:B,2,0)," ")</f>
        <v>Application</v>
      </c>
      <c r="E5106" s="1" t="s">
        <v>308</v>
      </c>
    </row>
    <row r="5107" spans="1:5" x14ac:dyDescent="0.25">
      <c r="A5107" s="10" t="s">
        <v>17930</v>
      </c>
      <c r="B5107" s="1" t="s">
        <v>13245</v>
      </c>
      <c r="C5107" s="9" t="s">
        <v>24672</v>
      </c>
      <c r="D5107" s="3" t="str">
        <f>IFERROR(VLOOKUP(C:C,对照表!A:B,2,0)," ")</f>
        <v>System</v>
      </c>
      <c r="E5107" s="1" t="s">
        <v>310</v>
      </c>
    </row>
    <row r="5108" spans="1:5" x14ac:dyDescent="0.25">
      <c r="A5108" s="10" t="s">
        <v>17931</v>
      </c>
      <c r="B5108" s="1" t="s">
        <v>13246</v>
      </c>
      <c r="C5108" s="9" t="s">
        <v>313</v>
      </c>
      <c r="D5108" s="3" t="str">
        <f>IFERROR(VLOOKUP(C:C,对照表!A:B,2,0)," ")</f>
        <v>Home page</v>
      </c>
      <c r="E5108" s="1" t="s">
        <v>314</v>
      </c>
    </row>
    <row r="5109" spans="1:5" x14ac:dyDescent="0.25">
      <c r="A5109" s="10" t="s">
        <v>17932</v>
      </c>
      <c r="B5109" s="1" t="s">
        <v>13247</v>
      </c>
      <c r="C5109" s="9" t="s">
        <v>315</v>
      </c>
      <c r="D5109" s="3" t="str">
        <f>IFERROR(VLOOKUP(C:C,对照表!A:B,2,0)," ")</f>
        <v>Warning center</v>
      </c>
      <c r="E5109" s="1" t="s">
        <v>316</v>
      </c>
    </row>
    <row r="5110" spans="1:5" x14ac:dyDescent="0.25">
      <c r="A5110" s="10" t="s">
        <v>17933</v>
      </c>
      <c r="B5110" s="1" t="s">
        <v>13248</v>
      </c>
      <c r="C5110" s="9" t="s">
        <v>317</v>
      </c>
      <c r="D5110" s="3" t="str">
        <f>IFERROR(VLOOKUP(C:C,对照表!A:B,2,0)," ")</f>
        <v>Operation log</v>
      </c>
      <c r="E5110" s="1" t="s">
        <v>318</v>
      </c>
    </row>
    <row r="5111" spans="1:5" ht="27.6" x14ac:dyDescent="0.25">
      <c r="A5111" s="10" t="s">
        <v>17934</v>
      </c>
      <c r="B5111" s="1" t="s">
        <v>13249</v>
      </c>
      <c r="C5111" s="9" t="s">
        <v>292</v>
      </c>
      <c r="D5111" s="3" t="str">
        <f>IFERROR(VLOOKUP(C:C,对照表!A:B,2,0)," ")</f>
        <v>Personnel management</v>
      </c>
      <c r="E5111" s="2" t="str">
        <f>IFERROR(VLOOKUP(C:C,对照表!A:C,3,0)," ")</f>
        <v>人員管理</v>
      </c>
    </row>
    <row r="5112" spans="1:5" ht="27.6" x14ac:dyDescent="0.25">
      <c r="A5112" s="10" t="s">
        <v>17935</v>
      </c>
      <c r="B5112" s="1" t="s">
        <v>13250</v>
      </c>
      <c r="C5112" s="9" t="s">
        <v>297</v>
      </c>
      <c r="D5112" s="3" t="str">
        <f>IFERROR(VLOOKUP(C:C,对照表!A:B,2,0)," ")</f>
        <v>Device</v>
      </c>
      <c r="E5112" s="1" t="s">
        <v>298</v>
      </c>
    </row>
    <row r="5113" spans="1:5" x14ac:dyDescent="0.25">
      <c r="A5113" s="10" t="s">
        <v>17936</v>
      </c>
      <c r="B5113" s="1" t="s">
        <v>13251</v>
      </c>
      <c r="C5113" s="9" t="s">
        <v>319</v>
      </c>
      <c r="D5113" s="3" t="str">
        <f>IFERROR(VLOOKUP(C:C,对照表!A:B,2,0)," ")</f>
        <v xml:space="preserve">  Device group </v>
      </c>
      <c r="E5113" s="2" t="str">
        <f>IFERROR(VLOOKUP(C:C,对照表!A:C,3,0)," ")</f>
        <v>端末のグループ</v>
      </c>
    </row>
    <row r="5114" spans="1:5" ht="27.6" x14ac:dyDescent="0.25">
      <c r="A5114" s="10" t="s">
        <v>17937</v>
      </c>
      <c r="B5114" s="1" t="s">
        <v>13252</v>
      </c>
      <c r="C5114" s="9" t="s">
        <v>251</v>
      </c>
      <c r="D5114" s="3" t="str">
        <f>IFERROR(VLOOKUP(C:C,对照表!A:B,2,0)," ")</f>
        <v>Administrator</v>
      </c>
      <c r="E5114" s="1" t="s">
        <v>252</v>
      </c>
    </row>
    <row r="5115" spans="1:5" ht="27.6" x14ac:dyDescent="0.25">
      <c r="A5115" s="10" t="s">
        <v>17938</v>
      </c>
      <c r="B5115" s="1" t="s">
        <v>13253</v>
      </c>
      <c r="C5115" s="9" t="s">
        <v>320</v>
      </c>
      <c r="D5115" s="3" t="str">
        <f>IFERROR(VLOOKUP(C:C,对照表!A:B,2,0)," ")</f>
        <v>Configuration</v>
      </c>
      <c r="E5115" s="1" t="s">
        <v>321</v>
      </c>
    </row>
    <row r="5116" spans="1:5" x14ac:dyDescent="0.25">
      <c r="A5116" s="10" t="s">
        <v>17939</v>
      </c>
      <c r="B5116" s="1" t="s">
        <v>13254</v>
      </c>
      <c r="C5116" s="9" t="s">
        <v>322</v>
      </c>
      <c r="D5116" s="3" t="str">
        <f>IFERROR(VLOOKUP(C:C,对照表!A:B,2,0)," ")</f>
        <v>Edit</v>
      </c>
      <c r="E5116" s="1" t="s">
        <v>323</v>
      </c>
    </row>
    <row r="5117" spans="1:5" x14ac:dyDescent="0.25">
      <c r="A5117" s="10" t="s">
        <v>17940</v>
      </c>
      <c r="B5117" s="1" t="s">
        <v>13255</v>
      </c>
      <c r="C5117" s="9" t="s">
        <v>15902</v>
      </c>
      <c r="D5117" s="3" t="str">
        <f>IFERROR(VLOOKUP(C:C,对照表!A:B,2,0)," ")</f>
        <v>Recognition rule</v>
      </c>
      <c r="E5117" s="1" t="s">
        <v>327</v>
      </c>
    </row>
    <row r="5118" spans="1:5" x14ac:dyDescent="0.25">
      <c r="A5118" s="10" t="s">
        <v>17941</v>
      </c>
      <c r="B5118" s="1" t="s">
        <v>13256</v>
      </c>
      <c r="C5118" s="9" t="s">
        <v>328</v>
      </c>
      <c r="D5118" s="3" t="str">
        <f>IFERROR(VLOOKUP(C:C,对照表!A:B,2,0)," ")</f>
        <v>Routing</v>
      </c>
      <c r="E5118" s="1" t="s">
        <v>7588</v>
      </c>
    </row>
    <row r="5119" spans="1:5" x14ac:dyDescent="0.25">
      <c r="A5119" s="10" t="s">
        <v>17942</v>
      </c>
      <c r="B5119" s="1" t="s">
        <v>13257</v>
      </c>
      <c r="C5119" s="9" t="s">
        <v>329</v>
      </c>
      <c r="D5119" s="3" t="str">
        <f>IFERROR(VLOOKUP(C:C,对照表!A:B,2,0)," ")</f>
        <v>Role</v>
      </c>
      <c r="E5119" s="1" t="s">
        <v>7579</v>
      </c>
    </row>
    <row r="5120" spans="1:5" ht="27.6" x14ac:dyDescent="0.25">
      <c r="A5120" s="10" t="s">
        <v>17943</v>
      </c>
      <c r="B5120" s="1" t="s">
        <v>13258</v>
      </c>
      <c r="C5120" s="9" t="s">
        <v>3371</v>
      </c>
      <c r="D5120" s="3" t="str">
        <f>IFERROR(VLOOKUP(C:C,对照表!A:B,2,0)," ")</f>
        <v>Account management</v>
      </c>
      <c r="E5120" s="1" t="s">
        <v>7582</v>
      </c>
    </row>
    <row r="5121" spans="1:5" ht="27.6" x14ac:dyDescent="0.25">
      <c r="A5121" s="10" t="s">
        <v>17944</v>
      </c>
      <c r="B5121" s="1" t="s">
        <v>13259</v>
      </c>
      <c r="C5121" s="9" t="s">
        <v>1053</v>
      </c>
      <c r="D5121" s="3" t="str">
        <f>IFERROR(VLOOKUP(C:C,对照表!A:B,2,0)," ")</f>
        <v>Identified record</v>
      </c>
      <c r="E5121" s="1" t="s">
        <v>1054</v>
      </c>
    </row>
    <row r="5122" spans="1:5" x14ac:dyDescent="0.25">
      <c r="A5122" s="10" t="s">
        <v>17945</v>
      </c>
      <c r="B5122" s="1" t="s">
        <v>13260</v>
      </c>
      <c r="C5122" s="9" t="s">
        <v>16244</v>
      </c>
      <c r="D5122" s="3" t="str">
        <f>IFERROR(VLOOKUP(C:C,对照表!A:B,2,0)," ")</f>
        <v xml:space="preserve">  Data export record </v>
      </c>
      <c r="E5122" s="2" t="str">
        <f>IFERROR(VLOOKUP(C:C,对照表!A:C,3,0)," ")</f>
        <v>データエクスポートレコード</v>
      </c>
    </row>
    <row r="5123" spans="1:5" x14ac:dyDescent="0.25">
      <c r="A5123" s="10" t="s">
        <v>17946</v>
      </c>
      <c r="B5123" s="1" t="s">
        <v>13261</v>
      </c>
      <c r="C5123" s="9" t="s">
        <v>1919</v>
      </c>
      <c r="D5123" s="3" t="str">
        <f>IFERROR(VLOOKUP(C:C,对照表!A:B,2,0)," ")</f>
        <v>Application</v>
      </c>
      <c r="E5123" s="1" t="s">
        <v>308</v>
      </c>
    </row>
    <row r="5124" spans="1:5" x14ac:dyDescent="0.25">
      <c r="A5124" s="10" t="s">
        <v>17947</v>
      </c>
      <c r="B5124" s="1" t="s">
        <v>13262</v>
      </c>
      <c r="C5124" s="9" t="s">
        <v>16002</v>
      </c>
      <c r="D5124" s="3" t="str">
        <f>IFERROR(VLOOKUP(C:C,对照表!A:B,2,0)," ")</f>
        <v>Organization</v>
      </c>
      <c r="E5124" s="2" t="str">
        <f>IFERROR(VLOOKUP(C:C,对照表!A:C,3,0)," ")</f>
        <v>組織構造</v>
      </c>
    </row>
    <row r="5125" spans="1:5" ht="27.6" x14ac:dyDescent="0.25">
      <c r="A5125" s="10" t="s">
        <v>17948</v>
      </c>
      <c r="B5125" s="1" t="s">
        <v>13263</v>
      </c>
      <c r="C5125" s="9" t="s">
        <v>16015</v>
      </c>
      <c r="D5125" s="3" t="str">
        <f>IFERROR(VLOOKUP(C:C,对照表!A:B,2,0)," ")</f>
        <v>Transmit record</v>
      </c>
      <c r="E5125" s="1" t="s">
        <v>7906</v>
      </c>
    </row>
    <row r="5126" spans="1:5" x14ac:dyDescent="0.25">
      <c r="A5126" s="10" t="s">
        <v>17949</v>
      </c>
      <c r="B5126" s="1" t="s">
        <v>13264</v>
      </c>
      <c r="C5126" s="9" t="s">
        <v>338</v>
      </c>
      <c r="D5126" s="3" t="str">
        <f>IFERROR(VLOOKUP(C:C,对照表!A:B,2,0)," ")</f>
        <v>WeChat authorization</v>
      </c>
      <c r="E5126" s="1" t="s">
        <v>7592</v>
      </c>
    </row>
    <row r="5127" spans="1:5" x14ac:dyDescent="0.25">
      <c r="A5127" s="10" t="s">
        <v>17950</v>
      </c>
      <c r="B5127" s="1" t="s">
        <v>13265</v>
      </c>
      <c r="C5127" s="9" t="s">
        <v>3463</v>
      </c>
      <c r="D5127" s="3" t="str">
        <f>IFERROR(VLOOKUP(C:C,对照表!A:B,2,0)," ")</f>
        <v>Application authorization</v>
      </c>
      <c r="E5127" s="1" t="s">
        <v>3464</v>
      </c>
    </row>
    <row r="5128" spans="1:5" x14ac:dyDescent="0.25">
      <c r="A5128" s="10" t="s">
        <v>17951</v>
      </c>
      <c r="B5128" s="1" t="s">
        <v>13266</v>
      </c>
      <c r="C5128" s="9" t="s">
        <v>24833</v>
      </c>
      <c r="D5128" s="3" t="str">
        <f>IFERROR(VLOOKUP(C:C,对照表!A:B,2,0)," ")</f>
        <v>System setting</v>
      </c>
      <c r="E5128" s="2" t="str">
        <f>IFERROR(VLOOKUP(C:C,对照表!A:C,3,0)," ")</f>
        <v>システム設定</v>
      </c>
    </row>
    <row r="5129" spans="1:5" x14ac:dyDescent="0.25">
      <c r="A5129" s="10" t="s">
        <v>17952</v>
      </c>
      <c r="B5129" s="1" t="s">
        <v>13267</v>
      </c>
      <c r="C5129" s="9" t="s">
        <v>290</v>
      </c>
      <c r="D5129" s="3" t="str">
        <f>IFERROR(VLOOKUP(C:C,对照表!A:B,2,0)," ")</f>
        <v>Dashboard</v>
      </c>
      <c r="E5129" s="1" t="s">
        <v>291</v>
      </c>
    </row>
    <row r="5130" spans="1:5" x14ac:dyDescent="0.25">
      <c r="A5130" s="10" t="s">
        <v>17953</v>
      </c>
      <c r="B5130" s="1" t="s">
        <v>13268</v>
      </c>
      <c r="C5130" s="9" t="s">
        <v>292</v>
      </c>
      <c r="D5130" s="3" t="str">
        <f>IFERROR(VLOOKUP(C:C,对照表!A:B,2,0)," ")</f>
        <v>Personnel management</v>
      </c>
      <c r="E5130" s="2" t="str">
        <f>IFERROR(VLOOKUP(C:C,对照表!A:C,3,0)," ")</f>
        <v>人員管理</v>
      </c>
    </row>
    <row r="5131" spans="1:5" x14ac:dyDescent="0.25">
      <c r="A5131" s="10" t="s">
        <v>17954</v>
      </c>
      <c r="B5131" s="1" t="s">
        <v>13269</v>
      </c>
      <c r="C5131" s="9" t="s">
        <v>339</v>
      </c>
      <c r="D5131" s="3" t="str">
        <f>IFERROR(VLOOKUP(C:C,对照表!A:B,2,0)," ")</f>
        <v xml:space="preserve"> Batch import </v>
      </c>
      <c r="E5131" s="2" t="str">
        <f>IFERROR(VLOOKUP(C:C,对照表!A:C,3,0)," ")</f>
        <v>一括インポート</v>
      </c>
    </row>
    <row r="5132" spans="1:5" x14ac:dyDescent="0.25">
      <c r="A5132" s="10" t="s">
        <v>17955</v>
      </c>
      <c r="B5132" s="1" t="s">
        <v>13270</v>
      </c>
      <c r="C5132" s="9" t="s">
        <v>297</v>
      </c>
      <c r="D5132" s="3" t="str">
        <f>IFERROR(VLOOKUP(C:C,对照表!A:B,2,0)," ")</f>
        <v>Device</v>
      </c>
      <c r="E5132" s="1" t="s">
        <v>298</v>
      </c>
    </row>
    <row r="5133" spans="1:5" x14ac:dyDescent="0.25">
      <c r="A5133" s="10" t="s">
        <v>17956</v>
      </c>
      <c r="B5133" s="1" t="s">
        <v>13271</v>
      </c>
      <c r="C5133" s="9" t="s">
        <v>299</v>
      </c>
      <c r="D5133" s="3" t="str">
        <f>IFERROR(VLOOKUP(C:C,对照表!A:B,2,0)," ")</f>
        <v>Profile</v>
      </c>
      <c r="E5133" s="1" t="s">
        <v>300</v>
      </c>
    </row>
    <row r="5134" spans="1:5" x14ac:dyDescent="0.25">
      <c r="A5134" s="10" t="s">
        <v>17957</v>
      </c>
      <c r="B5134" s="1" t="s">
        <v>13272</v>
      </c>
      <c r="C5134" s="9" t="s">
        <v>313</v>
      </c>
      <c r="D5134" s="3" t="str">
        <f>IFERROR(VLOOKUP(C:C,对照表!A:B,2,0)," ")</f>
        <v>Home page</v>
      </c>
      <c r="E5134" s="1" t="s">
        <v>314</v>
      </c>
    </row>
    <row r="5135" spans="1:5" x14ac:dyDescent="0.25">
      <c r="A5135" s="10" t="s">
        <v>17958</v>
      </c>
      <c r="B5135" s="1" t="s">
        <v>13273</v>
      </c>
      <c r="C5135" s="9" t="s">
        <v>315</v>
      </c>
      <c r="D5135" s="3" t="str">
        <f>IFERROR(VLOOKUP(C:C,对照表!A:B,2,0)," ")</f>
        <v>Warning center</v>
      </c>
      <c r="E5135" s="1" t="s">
        <v>316</v>
      </c>
    </row>
    <row r="5136" spans="1:5" x14ac:dyDescent="0.25">
      <c r="A5136" s="10" t="s">
        <v>17959</v>
      </c>
      <c r="B5136" s="1" t="s">
        <v>13274</v>
      </c>
      <c r="C5136" s="9" t="s">
        <v>317</v>
      </c>
      <c r="D5136" s="3" t="str">
        <f>IFERROR(VLOOKUP(C:C,对照表!A:B,2,0)," ")</f>
        <v>Operation log</v>
      </c>
      <c r="E5136" s="1" t="s">
        <v>318</v>
      </c>
    </row>
    <row r="5137" spans="1:5" x14ac:dyDescent="0.25">
      <c r="A5137" s="10" t="s">
        <v>17960</v>
      </c>
      <c r="B5137" s="1" t="s">
        <v>13275</v>
      </c>
      <c r="C5137" s="9" t="s">
        <v>292</v>
      </c>
      <c r="D5137" s="3" t="str">
        <f>IFERROR(VLOOKUP(C:C,对照表!A:B,2,0)," ")</f>
        <v>Personnel management</v>
      </c>
      <c r="E5137" s="2" t="str">
        <f>IFERROR(VLOOKUP(C:C,对照表!A:C,3,0)," ")</f>
        <v>人員管理</v>
      </c>
    </row>
    <row r="5138" spans="1:5" x14ac:dyDescent="0.25">
      <c r="A5138" s="10" t="s">
        <v>17961</v>
      </c>
      <c r="B5138" s="1" t="s">
        <v>13276</v>
      </c>
      <c r="C5138" s="9" t="s">
        <v>297</v>
      </c>
      <c r="D5138" s="3" t="str">
        <f>IFERROR(VLOOKUP(C:C,对照表!A:B,2,0)," ")</f>
        <v>Device</v>
      </c>
      <c r="E5138" s="1" t="s">
        <v>298</v>
      </c>
    </row>
    <row r="5139" spans="1:5" x14ac:dyDescent="0.25">
      <c r="A5139" s="10" t="s">
        <v>17962</v>
      </c>
      <c r="B5139" s="1" t="s">
        <v>13277</v>
      </c>
      <c r="C5139" s="9" t="s">
        <v>319</v>
      </c>
      <c r="D5139" s="3" t="str">
        <f>IFERROR(VLOOKUP(C:C,对照表!A:B,2,0)," ")</f>
        <v xml:space="preserve">  Device group </v>
      </c>
      <c r="E5139" s="2" t="str">
        <f>IFERROR(VLOOKUP(C:C,对照表!A:C,3,0)," ")</f>
        <v>端末のグループ</v>
      </c>
    </row>
    <row r="5140" spans="1:5" x14ac:dyDescent="0.25">
      <c r="A5140" s="10" t="s">
        <v>17963</v>
      </c>
      <c r="B5140" s="1" t="s">
        <v>13278</v>
      </c>
      <c r="C5140" s="9" t="s">
        <v>251</v>
      </c>
      <c r="D5140" s="3" t="str">
        <f>IFERROR(VLOOKUP(C:C,对照表!A:B,2,0)," ")</f>
        <v>Administrator</v>
      </c>
      <c r="E5140" s="1" t="s">
        <v>252</v>
      </c>
    </row>
    <row r="5141" spans="1:5" x14ac:dyDescent="0.25">
      <c r="A5141" s="10" t="s">
        <v>17964</v>
      </c>
      <c r="B5141" s="1" t="s">
        <v>13279</v>
      </c>
      <c r="C5141" s="9" t="s">
        <v>320</v>
      </c>
      <c r="D5141" s="3" t="str">
        <f>IFERROR(VLOOKUP(C:C,对照表!A:B,2,0)," ")</f>
        <v>Configuration</v>
      </c>
      <c r="E5141" s="1" t="s">
        <v>321</v>
      </c>
    </row>
    <row r="5142" spans="1:5" x14ac:dyDescent="0.25">
      <c r="A5142" s="10" t="s">
        <v>17965</v>
      </c>
      <c r="B5142" s="1" t="s">
        <v>13280</v>
      </c>
      <c r="C5142" s="9" t="s">
        <v>322</v>
      </c>
      <c r="D5142" s="3" t="str">
        <f>IFERROR(VLOOKUP(C:C,对照表!A:B,2,0)," ")</f>
        <v>Edit</v>
      </c>
      <c r="E5142" s="1" t="s">
        <v>323</v>
      </c>
    </row>
    <row r="5143" spans="1:5" x14ac:dyDescent="0.25">
      <c r="A5143" s="10" t="s">
        <v>17966</v>
      </c>
      <c r="B5143" s="1" t="s">
        <v>13281</v>
      </c>
      <c r="C5143" s="9" t="s">
        <v>23556</v>
      </c>
      <c r="D5143" s="3" t="str">
        <f>IFERROR(VLOOKUP(C:C,对照表!A:B,2,0)," ")</f>
        <v>Rule</v>
      </c>
      <c r="E5143" s="1" t="s">
        <v>306</v>
      </c>
    </row>
    <row r="5144" spans="1:5" x14ac:dyDescent="0.25">
      <c r="A5144" s="10" t="s">
        <v>17967</v>
      </c>
      <c r="B5144" s="1" t="s">
        <v>13282</v>
      </c>
      <c r="C5144" s="9" t="s">
        <v>15902</v>
      </c>
      <c r="D5144" s="3" t="str">
        <f>IFERROR(VLOOKUP(C:C,对照表!A:B,2,0)," ")</f>
        <v>Recognition rule</v>
      </c>
      <c r="E5144" s="1" t="s">
        <v>327</v>
      </c>
    </row>
    <row r="5145" spans="1:5" x14ac:dyDescent="0.25">
      <c r="A5145" s="10" t="s">
        <v>17968</v>
      </c>
      <c r="B5145" s="1" t="s">
        <v>13283</v>
      </c>
      <c r="C5145" s="9" t="s">
        <v>328</v>
      </c>
      <c r="D5145" s="3" t="str">
        <f>IFERROR(VLOOKUP(C:C,对照表!A:B,2,0)," ")</f>
        <v>Routing</v>
      </c>
      <c r="E5145" s="1" t="s">
        <v>7588</v>
      </c>
    </row>
    <row r="5146" spans="1:5" x14ac:dyDescent="0.25">
      <c r="A5146" s="10" t="s">
        <v>17969</v>
      </c>
      <c r="B5146" s="1" t="s">
        <v>13284</v>
      </c>
      <c r="C5146" s="9" t="s">
        <v>340</v>
      </c>
      <c r="D5146" s="3" t="str">
        <f>IFERROR(VLOOKUP(C:C,对照表!A:B,2,0)," ")</f>
        <v>Synchronous device</v>
      </c>
      <c r="E5146" s="1" t="s">
        <v>7668</v>
      </c>
    </row>
    <row r="5147" spans="1:5" x14ac:dyDescent="0.25">
      <c r="A5147" s="10" t="s">
        <v>17970</v>
      </c>
      <c r="B5147" s="1" t="s">
        <v>13285</v>
      </c>
      <c r="C5147" s="9" t="s">
        <v>15913</v>
      </c>
      <c r="D5147" s="3" t="str">
        <f>IFERROR(VLOOKUP(C:C,对照表!A:B,2,0)," ")</f>
        <v>Recognition rule list</v>
      </c>
      <c r="E5147" s="1" t="s">
        <v>341</v>
      </c>
    </row>
    <row r="5148" spans="1:5" x14ac:dyDescent="0.25">
      <c r="A5148" s="10" t="s">
        <v>17971</v>
      </c>
      <c r="B5148" s="1" t="s">
        <v>13286</v>
      </c>
      <c r="C5148" s="9" t="s">
        <v>23537</v>
      </c>
      <c r="D5148" s="3" t="str">
        <f>IFERROR(VLOOKUP(C:C,对照表!A:B,2,0)," ")</f>
        <v>Authority </v>
      </c>
      <c r="E5148" s="1" t="s">
        <v>302</v>
      </c>
    </row>
    <row r="5149" spans="1:5" x14ac:dyDescent="0.25">
      <c r="A5149" s="10" t="s">
        <v>17972</v>
      </c>
      <c r="B5149" s="1" t="s">
        <v>13287</v>
      </c>
      <c r="C5149" s="9" t="s">
        <v>329</v>
      </c>
      <c r="D5149" s="3" t="str">
        <f>IFERROR(VLOOKUP(C:C,对照表!A:B,2,0)," ")</f>
        <v>Role</v>
      </c>
      <c r="E5149" s="1" t="s">
        <v>7579</v>
      </c>
    </row>
    <row r="5150" spans="1:5" x14ac:dyDescent="0.25">
      <c r="A5150" s="10" t="s">
        <v>17973</v>
      </c>
      <c r="B5150" s="1" t="s">
        <v>13288</v>
      </c>
      <c r="C5150" s="9" t="s">
        <v>3371</v>
      </c>
      <c r="D5150" s="3" t="str">
        <f>IFERROR(VLOOKUP(C:C,对照表!A:B,2,0)," ")</f>
        <v>Account management</v>
      </c>
      <c r="E5150" s="1" t="s">
        <v>7582</v>
      </c>
    </row>
    <row r="5151" spans="1:5" x14ac:dyDescent="0.25">
      <c r="A5151" s="10" t="s">
        <v>17974</v>
      </c>
      <c r="B5151" s="1" t="s">
        <v>13289</v>
      </c>
      <c r="C5151" s="9" t="s">
        <v>23548</v>
      </c>
      <c r="D5151" s="3" t="str">
        <f>IFERROR(VLOOKUP(C:C,对照表!A:B,2,0)," ")</f>
        <v>Record </v>
      </c>
      <c r="E5151" s="1" t="s">
        <v>304</v>
      </c>
    </row>
    <row r="5152" spans="1:5" x14ac:dyDescent="0.25">
      <c r="A5152" s="10" t="s">
        <v>17975</v>
      </c>
      <c r="B5152" s="1" t="s">
        <v>13290</v>
      </c>
      <c r="C5152" s="9" t="s">
        <v>1053</v>
      </c>
      <c r="D5152" s="3" t="str">
        <f>IFERROR(VLOOKUP(C:C,对照表!A:B,2,0)," ")</f>
        <v>Identified record</v>
      </c>
      <c r="E5152" s="1" t="s">
        <v>1054</v>
      </c>
    </row>
    <row r="5153" spans="1:5" x14ac:dyDescent="0.25">
      <c r="A5153" s="10" t="s">
        <v>17976</v>
      </c>
      <c r="B5153" s="1" t="s">
        <v>13291</v>
      </c>
      <c r="C5153" s="9" t="s">
        <v>16244</v>
      </c>
      <c r="D5153" s="3" t="str">
        <f>IFERROR(VLOOKUP(C:C,对照表!A:B,2,0)," ")</f>
        <v xml:space="preserve">  Data export record </v>
      </c>
      <c r="E5153" s="2" t="str">
        <f>IFERROR(VLOOKUP(C:C,对照表!A:C,3,0)," ")</f>
        <v>データエクスポートレコード</v>
      </c>
    </row>
    <row r="5154" spans="1:5" x14ac:dyDescent="0.25">
      <c r="A5154" s="10" t="s">
        <v>17977</v>
      </c>
      <c r="B5154" s="1" t="s">
        <v>13292</v>
      </c>
      <c r="C5154" s="9" t="s">
        <v>1919</v>
      </c>
      <c r="D5154" s="3" t="str">
        <f>IFERROR(VLOOKUP(C:C,对照表!A:B,2,0)," ")</f>
        <v>Application</v>
      </c>
      <c r="E5154" s="1" t="s">
        <v>308</v>
      </c>
    </row>
    <row r="5155" spans="1:5" x14ac:dyDescent="0.25">
      <c r="A5155" s="10" t="s">
        <v>17978</v>
      </c>
      <c r="B5155" s="1" t="s">
        <v>13293</v>
      </c>
      <c r="C5155" s="9" t="s">
        <v>309</v>
      </c>
      <c r="D5155" s="3" t="str">
        <f>IFERROR(VLOOKUP(C:C,对照表!A:B,2,0)," ")</f>
        <v>System</v>
      </c>
      <c r="E5155" s="1" t="s">
        <v>310</v>
      </c>
    </row>
    <row r="5156" spans="1:5" x14ac:dyDescent="0.25">
      <c r="A5156" s="10" t="s">
        <v>17979</v>
      </c>
      <c r="B5156" s="1" t="s">
        <v>13294</v>
      </c>
      <c r="C5156" s="9" t="s">
        <v>1919</v>
      </c>
      <c r="D5156" s="3" t="str">
        <f>IFERROR(VLOOKUP(C:C,对照表!A:B,2,0)," ")</f>
        <v>Application</v>
      </c>
      <c r="E5156" s="1" t="s">
        <v>308</v>
      </c>
    </row>
    <row r="5157" spans="1:5" x14ac:dyDescent="0.25">
      <c r="A5157" s="10" t="s">
        <v>17980</v>
      </c>
      <c r="B5157" s="1" t="s">
        <v>13295</v>
      </c>
      <c r="C5157" s="9" t="s">
        <v>16002</v>
      </c>
      <c r="D5157" s="3" t="str">
        <f>IFERROR(VLOOKUP(C:C,对照表!A:B,2,0)," ")</f>
        <v>Organization</v>
      </c>
      <c r="E5157" s="2" t="str">
        <f>IFERROR(VLOOKUP(C:C,对照表!A:C,3,0)," ")</f>
        <v>組織構造</v>
      </c>
    </row>
    <row r="5158" spans="1:5" ht="27.6" x14ac:dyDescent="0.25">
      <c r="A5158" s="10" t="s">
        <v>17981</v>
      </c>
      <c r="B5158" s="1" t="s">
        <v>13296</v>
      </c>
      <c r="C5158" s="9" t="s">
        <v>16015</v>
      </c>
      <c r="D5158" s="3" t="str">
        <f>IFERROR(VLOOKUP(C:C,对照表!A:B,2,0)," ")</f>
        <v>Transmit record</v>
      </c>
      <c r="E5158" s="1" t="s">
        <v>7906</v>
      </c>
    </row>
    <row r="5159" spans="1:5" x14ac:dyDescent="0.25">
      <c r="A5159" s="10" t="s">
        <v>17982</v>
      </c>
      <c r="B5159" s="1" t="s">
        <v>13297</v>
      </c>
      <c r="C5159" s="9" t="s">
        <v>342</v>
      </c>
      <c r="D5159" s="3" t="str">
        <f>IFERROR(VLOOKUP(C:C,对照表!A:B,2,0)," ")</f>
        <v>The failure record of people sent down</v>
      </c>
      <c r="E5159" s="1" t="s">
        <v>343</v>
      </c>
    </row>
    <row r="5160" spans="1:5" x14ac:dyDescent="0.25">
      <c r="A5160" s="10" t="s">
        <v>17983</v>
      </c>
      <c r="B5160" s="1" t="s">
        <v>13298</v>
      </c>
      <c r="C5160" s="9" t="s">
        <v>338</v>
      </c>
      <c r="D5160" s="3" t="str">
        <f>IFERROR(VLOOKUP(C:C,对照表!A:B,2,0)," ")</f>
        <v>WeChat authorization</v>
      </c>
      <c r="E5160" s="1" t="s">
        <v>7592</v>
      </c>
    </row>
    <row r="5161" spans="1:5" x14ac:dyDescent="0.25">
      <c r="A5161" s="10" t="s">
        <v>17984</v>
      </c>
      <c r="B5161" s="1" t="s">
        <v>13299</v>
      </c>
      <c r="C5161" s="9" t="s">
        <v>3463</v>
      </c>
      <c r="D5161" s="3" t="str">
        <f>IFERROR(VLOOKUP(C:C,对照表!A:B,2,0)," ")</f>
        <v>Application authorization</v>
      </c>
      <c r="E5161" s="1" t="s">
        <v>3464</v>
      </c>
    </row>
    <row r="5162" spans="1:5" x14ac:dyDescent="0.25">
      <c r="A5162" s="10" t="s">
        <v>17985</v>
      </c>
      <c r="B5162" s="1" t="s">
        <v>13300</v>
      </c>
      <c r="C5162" s="9" t="s">
        <v>16245</v>
      </c>
      <c r="D5162" s="3" t="str">
        <f>IFERROR(VLOOKUP(C:C,对照表!A:B,2,0)," ")</f>
        <v>System setting</v>
      </c>
      <c r="E5162" s="2" t="str">
        <f>IFERROR(VLOOKUP(C:C,对照表!A:C,3,0)," ")</f>
        <v>システム設定</v>
      </c>
    </row>
    <row r="5163" spans="1:5" x14ac:dyDescent="0.25">
      <c r="A5163" s="10" t="s">
        <v>17986</v>
      </c>
      <c r="B5163" s="1" t="s">
        <v>8184</v>
      </c>
      <c r="C5163" s="9" t="s">
        <v>392</v>
      </c>
      <c r="D5163" s="3" t="str">
        <f>IFERROR(VLOOKUP(C:C,对照表!A:B,2,0)," ")</f>
        <v>Process</v>
      </c>
      <c r="E5163" s="1" t="s">
        <v>394</v>
      </c>
    </row>
    <row r="5164" spans="1:5" x14ac:dyDescent="0.25">
      <c r="A5164" s="10" t="s">
        <v>17987</v>
      </c>
      <c r="B5164" s="1" t="s">
        <v>8187</v>
      </c>
      <c r="C5164" s="9" t="s">
        <v>397</v>
      </c>
      <c r="D5164" s="3" t="str">
        <f>IFERROR(VLOOKUP(C:C,对照表!A:B,2,0)," ")</f>
        <v>Try again</v>
      </c>
      <c r="E5164" s="1" t="s">
        <v>398</v>
      </c>
    </row>
    <row r="5165" spans="1:5" x14ac:dyDescent="0.25">
      <c r="A5165" s="10" t="s">
        <v>17988</v>
      </c>
      <c r="B5165" s="1" t="s">
        <v>8189</v>
      </c>
      <c r="C5165" s="9" t="s">
        <v>399</v>
      </c>
      <c r="D5165" s="3" t="str">
        <f>IFERROR(VLOOKUP(C:C,对照表!A:B,2,0)," ")</f>
        <v>Cancel the operation</v>
      </c>
      <c r="E5165" s="1" t="s">
        <v>400</v>
      </c>
    </row>
    <row r="5166" spans="1:5" x14ac:dyDescent="0.25">
      <c r="A5166" s="10" t="s">
        <v>17989</v>
      </c>
      <c r="B5166" s="1" t="s">
        <v>8193</v>
      </c>
      <c r="C5166" s="9" t="s">
        <v>401</v>
      </c>
      <c r="D5166" s="3" t="str">
        <f>IFERROR(VLOOKUP(C:C,对照表!A:B,2,0)," ")</f>
        <v>Confirm to delete this person?</v>
      </c>
      <c r="E5166" s="1" t="s">
        <v>7921</v>
      </c>
    </row>
    <row r="5167" spans="1:5" ht="27.6" x14ac:dyDescent="0.25">
      <c r="A5167" s="10" t="s">
        <v>17990</v>
      </c>
      <c r="B5167" s="1" t="s">
        <v>8196</v>
      </c>
      <c r="C5167" s="9" t="s">
        <v>2350</v>
      </c>
      <c r="D5167" s="3" t="str">
        <f>IFERROR(VLOOKUP(C:C,对照表!A:B,2,0)," ")</f>
        <v>Please confirm whether to delete in batch</v>
      </c>
      <c r="E5167" s="1" t="s">
        <v>2351</v>
      </c>
    </row>
    <row r="5168" spans="1:5" x14ac:dyDescent="0.25">
      <c r="A5168" s="10" t="s">
        <v>17991</v>
      </c>
      <c r="B5168" s="1" t="s">
        <v>8198</v>
      </c>
      <c r="C5168" s="9" t="s">
        <v>405</v>
      </c>
      <c r="D5168" s="3" t="str">
        <f>IFERROR(VLOOKUP(C:C,对照表!A:B,2,0)," ")</f>
        <v>Delete the personnel successfully!</v>
      </c>
      <c r="E5168" s="1" t="s">
        <v>406</v>
      </c>
    </row>
    <row r="5169" spans="1:5" x14ac:dyDescent="0.25">
      <c r="A5169" s="10" t="s">
        <v>17992</v>
      </c>
      <c r="B5169" s="1" t="s">
        <v>8201</v>
      </c>
      <c r="C5169" s="9" t="s">
        <v>407</v>
      </c>
      <c r="D5169" s="3" t="str">
        <f>IFERROR(VLOOKUP(C:C,对照表!A:B,2,0)," ")</f>
        <v>Create the personnel successfully!</v>
      </c>
      <c r="E5169" s="1" t="s">
        <v>408</v>
      </c>
    </row>
    <row r="5170" spans="1:5" x14ac:dyDescent="0.25">
      <c r="A5170" s="10" t="s">
        <v>17993</v>
      </c>
      <c r="B5170" s="1" t="s">
        <v>8203</v>
      </c>
      <c r="C5170" s="9" t="s">
        <v>409</v>
      </c>
      <c r="D5170" s="3" t="str">
        <f>IFERROR(VLOOKUP(C:C,对照表!A:B,2,0)," ")</f>
        <v>Save the personnel successfully!</v>
      </c>
      <c r="E5170" s="1" t="s">
        <v>410</v>
      </c>
    </row>
    <row r="5171" spans="1:5" x14ac:dyDescent="0.25">
      <c r="A5171" s="10" t="s">
        <v>17994</v>
      </c>
      <c r="B5171" s="1" t="s">
        <v>8205</v>
      </c>
      <c r="C5171" s="9" t="s">
        <v>411</v>
      </c>
      <c r="D5171" s="3" t="str">
        <f>IFERROR(VLOOKUP(C:C,对照表!A:B,2,0)," ")</f>
        <v>Save the field configuration successfully</v>
      </c>
      <c r="E5171" s="1" t="s">
        <v>412</v>
      </c>
    </row>
    <row r="5172" spans="1:5" x14ac:dyDescent="0.25">
      <c r="A5172" s="10" t="s">
        <v>17995</v>
      </c>
      <c r="B5172" s="1" t="s">
        <v>8209</v>
      </c>
      <c r="C5172" s="9" t="s">
        <v>413</v>
      </c>
      <c r="D5172" s="3" t="str">
        <f>IFERROR(VLOOKUP(C:C,对照表!A:B,2,0)," ")</f>
        <v>Successfully save the personnel password!</v>
      </c>
      <c r="E5172" s="1" t="s">
        <v>414</v>
      </c>
    </row>
    <row r="5173" spans="1:5" x14ac:dyDescent="0.25">
      <c r="A5173" s="10" t="s">
        <v>17996</v>
      </c>
      <c r="B5173" s="1" t="s">
        <v>8211</v>
      </c>
      <c r="C5173" s="9" t="s">
        <v>415</v>
      </c>
      <c r="D5173" s="3" t="str">
        <f>IFERROR(VLOOKUP(C:C,对照表!A:B,2,0)," ")</f>
        <v>Import completed</v>
      </c>
      <c r="E5173" s="1" t="s">
        <v>416</v>
      </c>
    </row>
    <row r="5174" spans="1:5" x14ac:dyDescent="0.25">
      <c r="A5174" s="10" t="s">
        <v>17997</v>
      </c>
      <c r="B5174" s="1" t="s">
        <v>8218</v>
      </c>
      <c r="C5174" s="9" t="s">
        <v>417</v>
      </c>
      <c r="D5174" s="3" t="str">
        <f>IFERROR(VLOOKUP(C:C,对照表!A:B,2,0)," ")</f>
        <v>Data import completed</v>
      </c>
      <c r="E5174" s="1" t="s">
        <v>418</v>
      </c>
    </row>
    <row r="5175" spans="1:5" x14ac:dyDescent="0.25">
      <c r="A5175" s="10" t="s">
        <v>17998</v>
      </c>
      <c r="B5175" s="1" t="s">
        <v>8224</v>
      </c>
      <c r="C5175" s="9" t="s">
        <v>419</v>
      </c>
      <c r="D5175" s="3" t="str">
        <f>IFERROR(VLOOKUP(C:C,对照表!A:B,2,0)," ")</f>
        <v>Parse completed</v>
      </c>
      <c r="E5175" s="1" t="s">
        <v>420</v>
      </c>
    </row>
    <row r="5176" spans="1:5" x14ac:dyDescent="0.25">
      <c r="A5176" s="10" t="s">
        <v>17999</v>
      </c>
      <c r="B5176" s="1" t="s">
        <v>8240</v>
      </c>
      <c r="C5176" s="9" t="s">
        <v>16150</v>
      </c>
      <c r="D5176" s="3" t="str">
        <f>IFERROR(VLOOKUP(C:C,对照表!A:B,2,0)," ")</f>
        <v>The current parsing progress is 100%</v>
      </c>
      <c r="E5176" s="1" t="s">
        <v>424</v>
      </c>
    </row>
    <row r="5177" spans="1:5" ht="27.6" x14ac:dyDescent="0.25">
      <c r="A5177" s="10" t="s">
        <v>18000</v>
      </c>
      <c r="B5177" s="1" t="s">
        <v>8251</v>
      </c>
      <c r="C5177" s="9" t="s">
        <v>425</v>
      </c>
      <c r="D5177" s="3" t="str">
        <f>IFERROR(VLOOKUP(C:C,对照表!A:B,2,0)," ")</f>
        <v>Upload file succeeded, start parsing the data!</v>
      </c>
      <c r="E5177" s="1" t="s">
        <v>426</v>
      </c>
    </row>
    <row r="5178" spans="1:5" x14ac:dyDescent="0.25">
      <c r="A5178" s="10" t="s">
        <v>18001</v>
      </c>
      <c r="B5178" s="1" t="s">
        <v>8260</v>
      </c>
      <c r="C5178" s="9" t="s">
        <v>427</v>
      </c>
      <c r="D5178" s="3" t="str">
        <f>IFERROR(VLOOKUP(C:C,对照表!A:B,2,0)," ")</f>
        <v>The password cannot be empty</v>
      </c>
      <c r="E5178" s="1" t="s">
        <v>428</v>
      </c>
    </row>
    <row r="5179" spans="1:5" x14ac:dyDescent="0.25">
      <c r="A5179" s="10" t="s">
        <v>18002</v>
      </c>
      <c r="B5179" s="1" t="s">
        <v>8272</v>
      </c>
      <c r="C5179" s="9" t="s">
        <v>16147</v>
      </c>
      <c r="D5179" s="3" t="str">
        <f>IFERROR(VLOOKUP(C:C,对照表!A:B,2,0)," ")</f>
        <v>Please upload an Excel file!</v>
      </c>
      <c r="E5179" s="2" t="str">
        <f>IFERROR(VLOOKUP(C:C,对照表!A:C,3,0)," ")</f>
        <v xml:space="preserve"> </v>
      </c>
    </row>
    <row r="5180" spans="1:5" ht="27.6" x14ac:dyDescent="0.25">
      <c r="A5180" s="10" t="s">
        <v>18003</v>
      </c>
      <c r="B5180" s="1" t="s">
        <v>8288</v>
      </c>
      <c r="C5180" s="9" t="s">
        <v>16151</v>
      </c>
      <c r="D5180" s="3" t="str">
        <f>IFERROR(VLOOKUP(C:C,对照表!A:B,2,0)," ")</f>
        <v>Please upload the Excel file in the correct format!</v>
      </c>
      <c r="E5180" s="1" t="s">
        <v>429</v>
      </c>
    </row>
    <row r="5181" spans="1:5" ht="27.6" x14ac:dyDescent="0.25">
      <c r="A5181" s="10" t="s">
        <v>18004</v>
      </c>
      <c r="B5181" s="1" t="s">
        <v>8294</v>
      </c>
      <c r="C5181" s="9" t="s">
        <v>433</v>
      </c>
      <c r="D5181" s="3" t="str">
        <f>IFERROR(VLOOKUP(C:C,对照表!A:B,2,0)," ")</f>
        <v>Please wait while other administrators are executing this operation</v>
      </c>
      <c r="E5181" s="1" t="s">
        <v>434</v>
      </c>
    </row>
    <row r="5182" spans="1:5" ht="41.4" x14ac:dyDescent="0.25">
      <c r="A5182" s="10" t="s">
        <v>18005</v>
      </c>
      <c r="B5182" s="1" t="s">
        <v>8302</v>
      </c>
      <c r="C5182" s="9" t="s">
        <v>435</v>
      </c>
      <c r="D5182" s="3" t="str">
        <f>IFERROR(VLOOKUP(C:C,对照表!A:B,2,0)," ")</f>
        <v>Closing will interrupt the upload of personnel information, then you need to upload it again, confirm to close?</v>
      </c>
      <c r="E5182" s="1" t="s">
        <v>436</v>
      </c>
    </row>
    <row r="5183" spans="1:5" ht="41.4" x14ac:dyDescent="0.25">
      <c r="A5183" s="10" t="s">
        <v>18006</v>
      </c>
      <c r="B5183" s="1" t="s">
        <v>8308</v>
      </c>
      <c r="C5183" s="9" t="s">
        <v>437</v>
      </c>
      <c r="D5183" s="3" t="str">
        <f>IFERROR(VLOOKUP(C:C,对照表!A:B,2,0)," ")</f>
        <v>File count is exceeding, please try to compress the file</v>
      </c>
      <c r="E5183" s="1" t="s">
        <v>438</v>
      </c>
    </row>
    <row r="5184" spans="1:5" ht="27.6" x14ac:dyDescent="0.25">
      <c r="A5184" s="10" t="s">
        <v>18007</v>
      </c>
      <c r="B5184" s="1" t="s">
        <v>8314</v>
      </c>
      <c r="C5184" s="9" t="s">
        <v>3619</v>
      </c>
      <c r="D5184" s="3" t="str">
        <f>IFERROR(VLOOKUP(C:C,对照表!A:B,2,0)," ")</f>
        <v>File size is exceeding, please upload the files in batches</v>
      </c>
      <c r="E5184" s="1" t="s">
        <v>3621</v>
      </c>
    </row>
    <row r="5185" spans="1:5" ht="27.6" x14ac:dyDescent="0.25">
      <c r="A5185" s="10" t="s">
        <v>18008</v>
      </c>
      <c r="B5185" s="1" t="s">
        <v>8325</v>
      </c>
      <c r="C5185" s="9" t="s">
        <v>439</v>
      </c>
      <c r="D5185" s="3" t="str">
        <f>IFERROR(VLOOKUP(C:C,对照表!A:B,2,0)," ")</f>
        <v>Please select the person to export!</v>
      </c>
      <c r="E5185" s="1" t="s">
        <v>440</v>
      </c>
    </row>
    <row r="5186" spans="1:5" ht="27.6" x14ac:dyDescent="0.25">
      <c r="A5186" s="10" t="s">
        <v>18009</v>
      </c>
      <c r="B5186" s="1" t="s">
        <v>8334</v>
      </c>
      <c r="C5186" s="9" t="s">
        <v>441</v>
      </c>
      <c r="D5186" s="3" t="str">
        <f>IFERROR(VLOOKUP(C:C,对照表!A:B,2,0)," ")</f>
        <v>The personnel information processing completed, current status：</v>
      </c>
      <c r="E5186" s="1" t="s">
        <v>442</v>
      </c>
    </row>
    <row r="5187" spans="1:5" x14ac:dyDescent="0.25">
      <c r="A5187" s="10" t="s">
        <v>18010</v>
      </c>
      <c r="B5187" s="1" t="s">
        <v>8350</v>
      </c>
      <c r="C5187" s="9" t="s">
        <v>443</v>
      </c>
      <c r="D5187" s="3" t="str">
        <f>IFERROR(VLOOKUP(C:C,对照表!A:B,2,0)," ")</f>
        <v>Parsing the personnel information</v>
      </c>
      <c r="E5187" s="1" t="s">
        <v>444</v>
      </c>
    </row>
    <row r="5188" spans="1:5" x14ac:dyDescent="0.25">
      <c r="A5188" s="10" t="s">
        <v>18011</v>
      </c>
      <c r="B5188" s="1" t="s">
        <v>8362</v>
      </c>
      <c r="C5188" s="9" t="s">
        <v>445</v>
      </c>
      <c r="D5188" s="3" t="str">
        <f>IFERROR(VLOOKUP(C:C,对照表!A:B,2,0)," ")</f>
        <v>Exporting of personnel information in progress...</v>
      </c>
      <c r="E5188" s="2" t="str">
        <f>IFERROR(VLOOKUP(C:C,对照表!A:C,3,0)," ")</f>
        <v>人員情報をエクスポートしています…</v>
      </c>
    </row>
    <row r="5189" spans="1:5" ht="27.6" x14ac:dyDescent="0.25">
      <c r="A5189" s="10" t="s">
        <v>18012</v>
      </c>
      <c r="B5189" s="1" t="s">
        <v>8382</v>
      </c>
      <c r="C5189" s="9" t="s">
        <v>450</v>
      </c>
      <c r="D5189" s="3" t="str">
        <f>IFERROR(VLOOKUP(C:C,对照表!A:B,2,0)," ")</f>
        <v>Please wait patiently while uploading the personnel information.</v>
      </c>
      <c r="E5189" s="1" t="s">
        <v>451</v>
      </c>
    </row>
    <row r="5190" spans="1:5" ht="27.6" x14ac:dyDescent="0.25">
      <c r="A5190" s="10" t="s">
        <v>18013</v>
      </c>
      <c r="B5190" s="1" t="s">
        <v>8402</v>
      </c>
      <c r="C5190" s="9" t="s">
        <v>452</v>
      </c>
      <c r="D5190" s="3" t="str">
        <f>IFERROR(VLOOKUP(C:C,对照表!A:B,2,0)," ")</f>
        <v>The upload operation cancelled!</v>
      </c>
      <c r="E5190" s="1" t="s">
        <v>453</v>
      </c>
    </row>
    <row r="5191" spans="1:5" ht="41.4" x14ac:dyDescent="0.25">
      <c r="A5191" s="10" t="s">
        <v>18014</v>
      </c>
      <c r="B5191" s="1" t="s">
        <v>8426</v>
      </c>
      <c r="C5191" s="9" t="s">
        <v>454</v>
      </c>
      <c r="D5191" s="3" t="str">
        <f>IFERROR(VLOOKUP(C:C,对照表!A:B,2,0)," ")</f>
        <v>If you are parsing the personnel information, you can click "OK" to back to the personnel management page to view the parsing progress, or do other operations</v>
      </c>
      <c r="E5191" s="1" t="s">
        <v>455</v>
      </c>
    </row>
    <row r="5192" spans="1:5" ht="27.6" x14ac:dyDescent="0.25">
      <c r="A5192" s="10" t="s">
        <v>18015</v>
      </c>
      <c r="B5192" s="1" t="s">
        <v>8449</v>
      </c>
      <c r="C5192" s="9" t="s">
        <v>456</v>
      </c>
      <c r="D5192" s="3" t="str">
        <f>IFERROR(VLOOKUP(C:C,对照表!A:B,2,0)," ")</f>
        <v>The current upload function is available</v>
      </c>
      <c r="E5192" s="1" t="s">
        <v>457</v>
      </c>
    </row>
    <row r="5193" spans="1:5" ht="27.6" x14ac:dyDescent="0.25">
      <c r="A5193" s="10" t="s">
        <v>18016</v>
      </c>
      <c r="B5193" s="1" t="s">
        <v>8452</v>
      </c>
      <c r="C5193" s="9" t="s">
        <v>460</v>
      </c>
      <c r="D5193" s="3" t="str">
        <f>IFERROR(VLOOKUP(C:C,对照表!A:B,2,0)," ")</f>
        <v>Please select a file to upload</v>
      </c>
      <c r="E5193" s="1" t="s">
        <v>462</v>
      </c>
    </row>
    <row r="5194" spans="1:5" ht="27.6" x14ac:dyDescent="0.25">
      <c r="A5194" s="10" t="s">
        <v>18017</v>
      </c>
      <c r="B5194" s="1" t="s">
        <v>8470</v>
      </c>
      <c r="C5194" s="9" t="s">
        <v>8472</v>
      </c>
      <c r="D5194" s="3" t="str">
        <f>IFERROR(VLOOKUP(C:C,对照表!A:B,2,0)," ")</f>
        <v>Parsing in progress</v>
      </c>
      <c r="E5194" s="2" t="str">
        <f>IFERROR(VLOOKUP(C:C,对照表!A:C,3,0)," ")</f>
        <v>進捗状況を解析します</v>
      </c>
    </row>
    <row r="5195" spans="1:5" x14ac:dyDescent="0.25">
      <c r="A5195" s="10" t="s">
        <v>18018</v>
      </c>
      <c r="B5195" s="1" t="s">
        <v>8496</v>
      </c>
      <c r="C5195" s="9" t="s">
        <v>463</v>
      </c>
      <c r="D5195" s="3" t="str">
        <f>IFERROR(VLOOKUP(C:C,对照表!A:B,2,0)," ")</f>
        <v>The data is being parsed</v>
      </c>
      <c r="E5195" s="1" t="s">
        <v>464</v>
      </c>
    </row>
    <row r="5196" spans="1:5" ht="27.6" x14ac:dyDescent="0.25">
      <c r="A5196" s="10" t="s">
        <v>18019</v>
      </c>
      <c r="B5196" s="1" t="s">
        <v>8511</v>
      </c>
      <c r="C5196" s="9" t="s">
        <v>467</v>
      </c>
      <c r="D5196" s="3" t="str">
        <f>IFERROR(VLOOKUP(C:C,对照表!A:B,2,0)," ")</f>
        <v>The data is in preview</v>
      </c>
      <c r="E5196" s="1" t="s">
        <v>469</v>
      </c>
    </row>
    <row r="5197" spans="1:5" ht="27.6" x14ac:dyDescent="0.25">
      <c r="A5197" s="10" t="s">
        <v>18020</v>
      </c>
      <c r="B5197" s="1" t="s">
        <v>8534</v>
      </c>
      <c r="C5197" s="9" t="s">
        <v>470</v>
      </c>
      <c r="D5197" s="3" t="str">
        <f>IFERROR(VLOOKUP(C:C,对照表!A:B,2,0)," ")</f>
        <v>Parsing completed, data preview phrase, waiting for import</v>
      </c>
      <c r="E5197" s="2" t="str">
        <f>IFERROR(VLOOKUP(C:C,对照表!A:C,3,0)," ")</f>
        <v>解析完了。データプレビューの段階であり、インポートを待っています</v>
      </c>
    </row>
    <row r="5198" spans="1:5" ht="27.6" x14ac:dyDescent="0.25">
      <c r="A5198" s="10" t="s">
        <v>18021</v>
      </c>
      <c r="B5198" s="1" t="s">
        <v>8551</v>
      </c>
      <c r="C5198" s="9" t="s">
        <v>471</v>
      </c>
      <c r="D5198" s="3" t="str">
        <f>IFERROR(VLOOKUP(C:C,对照表!A:B,2,0)," ")</f>
        <v>The data is being imported</v>
      </c>
      <c r="E5198" s="1" t="s">
        <v>472</v>
      </c>
    </row>
    <row r="5199" spans="1:5" ht="27.6" x14ac:dyDescent="0.25">
      <c r="A5199" s="10" t="s">
        <v>18022</v>
      </c>
      <c r="B5199" s="1" t="s">
        <v>8567</v>
      </c>
      <c r="C5199" s="9" t="s">
        <v>475</v>
      </c>
      <c r="D5199" s="3" t="str">
        <f>IFERROR(VLOOKUP(C:C,对照表!A:B,2,0)," ")</f>
        <v>Data is bring imported, please wait...</v>
      </c>
      <c r="E5199" s="2" t="str">
        <f>IFERROR(VLOOKUP(C:C,对照表!A:C,3,0)," ")</f>
        <v>データインポート中、暫くお待ちください…</v>
      </c>
    </row>
    <row r="5200" spans="1:5" ht="27.6" x14ac:dyDescent="0.25">
      <c r="A5200" s="10" t="s">
        <v>18023</v>
      </c>
      <c r="B5200" s="1" t="s">
        <v>8596</v>
      </c>
      <c r="C5200" s="9" t="s">
        <v>477</v>
      </c>
      <c r="D5200" s="3" t="str">
        <f>IFERROR(VLOOKUP(C:C,对照表!A:B,2,0)," ")</f>
        <v>The field name cannot be duplicate!</v>
      </c>
      <c r="E5200" s="1" t="s">
        <v>478</v>
      </c>
    </row>
    <row r="5201" spans="1:5" ht="27.6" x14ac:dyDescent="0.25">
      <c r="A5201" s="10" t="s">
        <v>18024</v>
      </c>
      <c r="B5201" s="1" t="s">
        <v>8621</v>
      </c>
      <c r="C5201" s="9" t="s">
        <v>479</v>
      </c>
      <c r="D5201" s="3" t="str">
        <f>IFERROR(VLOOKUP(C:C,对照表!A:B,2,0)," ")</f>
        <v>The personality field cannot exceed 10!</v>
      </c>
      <c r="E5201" s="1" t="s">
        <v>480</v>
      </c>
    </row>
    <row r="5202" spans="1:5" ht="27.6" x14ac:dyDescent="0.25">
      <c r="A5202" s="10" t="s">
        <v>18025</v>
      </c>
      <c r="B5202" s="1" t="s">
        <v>8624</v>
      </c>
      <c r="C5202" s="9" t="s">
        <v>481</v>
      </c>
      <c r="D5202" s="3" t="str">
        <f>IFERROR(VLOOKUP(C:C,对照表!A:B,2,0)," ")</f>
        <v>Failed to save the password!</v>
      </c>
      <c r="E5202" s="1" t="s">
        <v>482</v>
      </c>
    </row>
    <row r="5203" spans="1:5" ht="27.6" x14ac:dyDescent="0.25">
      <c r="A5203" s="10" t="s">
        <v>18026</v>
      </c>
      <c r="B5203" s="1" t="s">
        <v>8627</v>
      </c>
      <c r="C5203" s="9" t="s">
        <v>483</v>
      </c>
      <c r="D5203" s="3" t="str">
        <f>IFERROR(VLOOKUP(C:C,对照表!A:B,2,0)," ")</f>
        <v>The field name cannot be empty!</v>
      </c>
      <c r="E5203" s="1" t="s">
        <v>484</v>
      </c>
    </row>
    <row r="5204" spans="1:5" x14ac:dyDescent="0.25">
      <c r="A5204" s="10" t="s">
        <v>18027</v>
      </c>
      <c r="B5204" s="1" t="s">
        <v>8640</v>
      </c>
      <c r="C5204" s="9" t="s">
        <v>485</v>
      </c>
      <c r="D5204" s="3" t="str">
        <f>IFERROR(VLOOKUP(C:C,对照表!A:B,2,0)," ")</f>
        <v>Failed to delete the personnel!</v>
      </c>
      <c r="E5204" s="1" t="s">
        <v>486</v>
      </c>
    </row>
    <row r="5205" spans="1:5" x14ac:dyDescent="0.25">
      <c r="A5205" s="10" t="s">
        <v>18028</v>
      </c>
      <c r="B5205" s="1" t="s">
        <v>8666</v>
      </c>
      <c r="C5205" s="9" t="s">
        <v>490</v>
      </c>
      <c r="D5205" s="3" t="str">
        <f>IFERROR(VLOOKUP(C:C,对照表!A:B,2,0)," ")</f>
        <v>Failed to create the personnel!</v>
      </c>
      <c r="E5205" s="1" t="s">
        <v>491</v>
      </c>
    </row>
    <row r="5206" spans="1:5" x14ac:dyDescent="0.25">
      <c r="A5206" s="10" t="s">
        <v>18029</v>
      </c>
      <c r="B5206" s="1" t="s">
        <v>8696</v>
      </c>
      <c r="C5206" s="9" t="s">
        <v>492</v>
      </c>
      <c r="D5206" s="3" t="str">
        <f>IFERROR(VLOOKUP(C:C,对照表!A:B,2,0)," ")</f>
        <v>Failed to save the personnel!</v>
      </c>
      <c r="E5206" s="1" t="s">
        <v>493</v>
      </c>
    </row>
    <row r="5207" spans="1:5" x14ac:dyDescent="0.25">
      <c r="A5207" s="10" t="s">
        <v>18030</v>
      </c>
      <c r="B5207" s="1" t="s">
        <v>8724</v>
      </c>
      <c r="C5207" s="9" t="s">
        <v>494</v>
      </c>
      <c r="D5207" s="3" t="str">
        <f>IFERROR(VLOOKUP(C:C,对照表!A:B,2,0)," ")</f>
        <v>Failed to save the field configuration!</v>
      </c>
      <c r="E5207" s="1" t="s">
        <v>495</v>
      </c>
    </row>
    <row r="5208" spans="1:5" x14ac:dyDescent="0.25">
      <c r="A5208" s="10" t="s">
        <v>18031</v>
      </c>
      <c r="B5208" s="1" t="s">
        <v>8768</v>
      </c>
      <c r="C5208" s="9" t="s">
        <v>499</v>
      </c>
      <c r="D5208" s="3" t="str">
        <f>IFERROR(VLOOKUP(C:C,对照表!A:B,2,0)," ")</f>
        <v>Failed to save the personnel password!</v>
      </c>
      <c r="E5208" s="1" t="s">
        <v>500</v>
      </c>
    </row>
    <row r="5209" spans="1:5" ht="27.6" x14ac:dyDescent="0.25">
      <c r="A5209" s="10" t="s">
        <v>18032</v>
      </c>
      <c r="B5209" s="1" t="s">
        <v>8805</v>
      </c>
      <c r="C5209" s="9" t="s">
        <v>501</v>
      </c>
      <c r="D5209" s="3" t="str">
        <f>IFERROR(VLOOKUP(C:C,对照表!A:B,2,0)," ")</f>
        <v>The upload failed, please try again later!</v>
      </c>
      <c r="E5209" s="1" t="s">
        <v>502</v>
      </c>
    </row>
    <row r="5210" spans="1:5" x14ac:dyDescent="0.25">
      <c r="A5210" s="10" t="s">
        <v>18033</v>
      </c>
      <c r="B5210" s="1" t="s">
        <v>8851</v>
      </c>
      <c r="C5210" s="9" t="s">
        <v>504</v>
      </c>
      <c r="D5210" s="3" t="str">
        <f>IFERROR(VLOOKUP(C:C,对照表!A:B,2,0)," ")</f>
        <v>The parse failed!</v>
      </c>
      <c r="E5210" s="1" t="s">
        <v>505</v>
      </c>
    </row>
    <row r="5211" spans="1:5" ht="27.6" x14ac:dyDescent="0.25">
      <c r="A5211" s="10" t="s">
        <v>18034</v>
      </c>
      <c r="B5211" s="1" t="s">
        <v>8877</v>
      </c>
      <c r="C5211" s="9" t="s">
        <v>508</v>
      </c>
      <c r="D5211" s="3" t="str">
        <f>IFERROR(VLOOKUP(C:C,对照表!A:B,2,0)," ")</f>
        <v>The parse has failed, please check the file and upload it again</v>
      </c>
      <c r="E5211" s="1" t="s">
        <v>509</v>
      </c>
    </row>
    <row r="5212" spans="1:5" x14ac:dyDescent="0.25">
      <c r="A5212" s="10" t="s">
        <v>18035</v>
      </c>
      <c r="B5212" s="1" t="s">
        <v>8907</v>
      </c>
      <c r="C5212" s="9" t="s">
        <v>510</v>
      </c>
      <c r="D5212" s="3" t="str">
        <f>IFERROR(VLOOKUP(C:C,对照表!A:B,2,0)," ")</f>
        <v>Import failed!</v>
      </c>
      <c r="E5212" s="1" t="s">
        <v>511</v>
      </c>
    </row>
    <row r="5213" spans="1:5" x14ac:dyDescent="0.25">
      <c r="A5213" s="10" t="s">
        <v>18036</v>
      </c>
      <c r="B5213" s="1" t="s">
        <v>8923</v>
      </c>
      <c r="C5213" s="9" t="s">
        <v>512</v>
      </c>
      <c r="D5213" s="3" t="str">
        <f>IFERROR(VLOOKUP(C:C,对照表!A:B,2,0)," ")</f>
        <v>The personnel import operation failed</v>
      </c>
      <c r="E5213" s="1" t="s">
        <v>513</v>
      </c>
    </row>
    <row r="5214" spans="1:5" x14ac:dyDescent="0.25">
      <c r="A5214" s="10" t="s">
        <v>18037</v>
      </c>
      <c r="B5214" s="1" t="s">
        <v>8959</v>
      </c>
      <c r="C5214" s="9" t="s">
        <v>514</v>
      </c>
      <c r="D5214" s="3" t="str">
        <f>IFERROR(VLOOKUP(C:C,对照表!A:B,2,0)," ")</f>
        <v>Export failed!</v>
      </c>
      <c r="E5214" s="1" t="s">
        <v>515</v>
      </c>
    </row>
    <row r="5215" spans="1:5" x14ac:dyDescent="0.25">
      <c r="A5215" s="10" t="s">
        <v>18038</v>
      </c>
      <c r="B5215" s="1" t="s">
        <v>8982</v>
      </c>
      <c r="C5215" s="9" t="s">
        <v>516</v>
      </c>
      <c r="D5215" s="3" t="str">
        <f>IFERROR(VLOOKUP(C:C,对照表!A:B,2,0)," ")</f>
        <v>Please select at least one person</v>
      </c>
      <c r="E5215" s="1" t="s">
        <v>7936</v>
      </c>
    </row>
    <row r="5216" spans="1:5" ht="55.2" x14ac:dyDescent="0.25">
      <c r="A5216" s="10" t="s">
        <v>18039</v>
      </c>
      <c r="B5216" s="1" t="s">
        <v>8992</v>
      </c>
      <c r="C5216" s="9" t="s">
        <v>16139</v>
      </c>
      <c r="D5216" s="3" t="str">
        <f>IFERROR(VLOOKUP(C:C,对照表!A:B,2,0)," ")</f>
        <v>Add a person for you and bring in the export function, at the same time, you can personalize the person's information field to meet the visit needs of different groups of people</v>
      </c>
      <c r="E5216" s="1" t="s">
        <v>3167</v>
      </c>
    </row>
    <row r="5217" spans="1:5" x14ac:dyDescent="0.25">
      <c r="A5217" s="10" t="s">
        <v>18040</v>
      </c>
      <c r="B5217" s="1" t="s">
        <v>9021</v>
      </c>
      <c r="C5217" s="9" t="s">
        <v>518</v>
      </c>
      <c r="D5217" s="3" t="str">
        <f>IFERROR(VLOOKUP(C:C,对照表!A:B,2,0)," ")</f>
        <v xml:space="preserve">Name: </v>
      </c>
      <c r="E5217" s="1" t="s">
        <v>521</v>
      </c>
    </row>
    <row r="5218" spans="1:5" x14ac:dyDescent="0.25">
      <c r="A5218" s="10" t="s">
        <v>18041</v>
      </c>
      <c r="B5218" s="1" t="s">
        <v>9035</v>
      </c>
      <c r="C5218" s="9" t="s">
        <v>524</v>
      </c>
      <c r="D5218" s="3" t="str">
        <f>IFERROR(VLOOKUP(C:C,对照表!A:B,2,0)," ")</f>
        <v>ID number:</v>
      </c>
      <c r="E5218" s="2" t="str">
        <f>IFERROR(VLOOKUP(C:C,对照表!A:C,3,0)," ")</f>
        <v>番号：</v>
      </c>
    </row>
    <row r="5219" spans="1:5" x14ac:dyDescent="0.25">
      <c r="A5219" s="10" t="s">
        <v>18042</v>
      </c>
      <c r="B5219" s="1" t="s">
        <v>9049</v>
      </c>
      <c r="C5219" s="9" t="s">
        <v>525</v>
      </c>
      <c r="D5219" s="3" t="str">
        <f>IFERROR(VLOOKUP(C:C,对照表!A:B,2,0)," ")</f>
        <v>Sex</v>
      </c>
      <c r="E5219" s="1" t="s">
        <v>526</v>
      </c>
    </row>
    <row r="5220" spans="1:5" x14ac:dyDescent="0.25">
      <c r="A5220" s="10" t="s">
        <v>18043</v>
      </c>
      <c r="B5220" s="1" t="s">
        <v>9059</v>
      </c>
      <c r="C5220" s="9" t="s">
        <v>527</v>
      </c>
      <c r="D5220" s="3" t="str">
        <f>IFERROR(VLOOKUP(C:C,对照表!A:B,2,0)," ")</f>
        <v xml:space="preserve">  mobile</v>
      </c>
      <c r="E5220" s="2" t="str">
        <f>IFERROR(VLOOKUP(C:C,对照表!A:C,3,0)," ")</f>
        <v>携帯番号</v>
      </c>
    </row>
    <row r="5221" spans="1:5" x14ac:dyDescent="0.25">
      <c r="A5221" s="10" t="s">
        <v>18044</v>
      </c>
      <c r="B5221" s="1" t="s">
        <v>9072</v>
      </c>
      <c r="C5221" s="9" t="s">
        <v>528</v>
      </c>
      <c r="D5221" s="3" t="str">
        <f>IFERROR(VLOOKUP(C:C,对照表!A:B,2,0)," ")</f>
        <v>Organization</v>
      </c>
      <c r="E5221" s="1" t="s">
        <v>529</v>
      </c>
    </row>
    <row r="5222" spans="1:5" x14ac:dyDescent="0.25">
      <c r="A5222" s="10" t="s">
        <v>18045</v>
      </c>
      <c r="B5222" s="1" t="s">
        <v>9086</v>
      </c>
      <c r="C5222" s="9" t="s">
        <v>530</v>
      </c>
      <c r="D5222" s="3" t="str">
        <f>IFERROR(VLOOKUP(C:C,对照表!A:B,2,0)," ")</f>
        <v xml:space="preserve">  search </v>
      </c>
      <c r="E5222" s="2" t="str">
        <f>IFERROR(VLOOKUP(C:C,对照表!A:C,3,0)," ")</f>
        <v>検索</v>
      </c>
    </row>
    <row r="5223" spans="1:5" x14ac:dyDescent="0.25">
      <c r="A5223" s="10" t="s">
        <v>18046</v>
      </c>
      <c r="B5223" s="1" t="s">
        <v>9101</v>
      </c>
      <c r="C5223" s="9" t="s">
        <v>534</v>
      </c>
      <c r="D5223" s="3" t="str">
        <f>IFERROR(VLOOKUP(C:C,对照表!A:B,2,0)," ")</f>
        <v>Create</v>
      </c>
      <c r="E5223" s="1" t="s">
        <v>1779</v>
      </c>
    </row>
    <row r="5224" spans="1:5" x14ac:dyDescent="0.25">
      <c r="A5224" s="10" t="s">
        <v>18047</v>
      </c>
      <c r="B5224" s="1" t="s">
        <v>9112</v>
      </c>
      <c r="C5224" s="9" t="s">
        <v>535</v>
      </c>
      <c r="D5224" s="3" t="str">
        <f>IFERROR(VLOOKUP(C:C,对照表!A:B,2,0)," ")</f>
        <v xml:space="preserve">  Batch delete </v>
      </c>
      <c r="E5224" s="2" t="str">
        <f>IFERROR(VLOOKUP(C:C,对照表!A:C,3,0)," ")</f>
        <v>一括削除</v>
      </c>
    </row>
    <row r="5225" spans="1:5" x14ac:dyDescent="0.25">
      <c r="A5225" s="10" t="s">
        <v>18048</v>
      </c>
      <c r="B5225" s="1" t="s">
        <v>9125</v>
      </c>
      <c r="C5225" s="9" t="s">
        <v>339</v>
      </c>
      <c r="D5225" s="3" t="str">
        <f>IFERROR(VLOOKUP(C:C,对照表!A:B,2,0)," ")</f>
        <v xml:space="preserve"> Batch import </v>
      </c>
      <c r="E5225" s="2" t="str">
        <f>IFERROR(VLOOKUP(C:C,对照表!A:C,3,0)," ")</f>
        <v>一括インポート</v>
      </c>
    </row>
    <row r="5226" spans="1:5" x14ac:dyDescent="0.25">
      <c r="A5226" s="10" t="s">
        <v>18049</v>
      </c>
      <c r="B5226" s="1" t="s">
        <v>9133</v>
      </c>
      <c r="C5226" s="9" t="s">
        <v>536</v>
      </c>
      <c r="D5226" s="3" t="str">
        <f>IFERROR(VLOOKUP(C:C,对照表!A:B,2,0)," ")</f>
        <v>Batch export</v>
      </c>
      <c r="E5226" s="1" t="s">
        <v>7941</v>
      </c>
    </row>
    <row r="5227" spans="1:5" x14ac:dyDescent="0.25">
      <c r="A5227" s="10" t="s">
        <v>18050</v>
      </c>
      <c r="B5227" s="1" t="s">
        <v>13301</v>
      </c>
      <c r="C5227" s="9" t="s">
        <v>16246</v>
      </c>
      <c r="D5227" s="3" t="str">
        <f>IFERROR(VLOOKUP(C:C,对照表!A:B,2,0)," ")</f>
        <v>Daily attendance</v>
      </c>
      <c r="E5227" s="2" t="str">
        <f>IFERROR(VLOOKUP(C:C,对照表!A:C,3,0)," ")</f>
        <v xml:space="preserve"> </v>
      </c>
    </row>
    <row r="5228" spans="1:5" x14ac:dyDescent="0.25">
      <c r="A5228" s="10" t="s">
        <v>18051</v>
      </c>
      <c r="B5228" s="1" t="s">
        <v>9145</v>
      </c>
      <c r="C5228" s="9" t="s">
        <v>539</v>
      </c>
      <c r="D5228" s="3" t="str">
        <f>IFERROR(VLOOKUP(C:C,对照表!A:B,2,0)," ")</f>
        <v>Detail</v>
      </c>
      <c r="E5228" s="1" t="s">
        <v>541</v>
      </c>
    </row>
    <row r="5229" spans="1:5" x14ac:dyDescent="0.25">
      <c r="A5229" s="10" t="s">
        <v>18052</v>
      </c>
      <c r="B5229" s="1" t="s">
        <v>9155</v>
      </c>
      <c r="C5229" s="9" t="s">
        <v>322</v>
      </c>
      <c r="D5229" s="3" t="str">
        <f>IFERROR(VLOOKUP(C:C,对照表!A:B,2,0)," ")</f>
        <v>Edit</v>
      </c>
      <c r="E5229" s="1" t="s">
        <v>323</v>
      </c>
    </row>
    <row r="5230" spans="1:5" x14ac:dyDescent="0.25">
      <c r="A5230" s="10" t="s">
        <v>18053</v>
      </c>
      <c r="B5230" s="1" t="s">
        <v>9168</v>
      </c>
      <c r="C5230" s="9" t="s">
        <v>545</v>
      </c>
      <c r="D5230" s="3" t="str">
        <f>IFERROR(VLOOKUP(C:C,对照表!A:B,2,0)," ")</f>
        <v xml:space="preserve">  delete </v>
      </c>
      <c r="E5230" s="1" t="s">
        <v>24845</v>
      </c>
    </row>
    <row r="5231" spans="1:5" x14ac:dyDescent="0.25">
      <c r="A5231" s="10" t="s">
        <v>18054</v>
      </c>
      <c r="B5231" s="1" t="s">
        <v>9182</v>
      </c>
      <c r="C5231" s="9" t="s">
        <v>16003</v>
      </c>
      <c r="D5231" s="3" t="str">
        <f>IFERROR(VLOOKUP(C:C,对照表!A:B,2,0)," ")</f>
        <v>Personnel information configuration</v>
      </c>
      <c r="E5231" s="2" t="str">
        <f>IFERROR(VLOOKUP(C:C,对照表!A:C,3,0)," ")</f>
        <v>表示項目設定</v>
      </c>
    </row>
    <row r="5232" spans="1:5" x14ac:dyDescent="0.25">
      <c r="A5232" s="10" t="s">
        <v>18055</v>
      </c>
      <c r="B5232" s="1" t="s">
        <v>9204</v>
      </c>
      <c r="C5232" s="9" t="s">
        <v>546</v>
      </c>
      <c r="D5232" s="3" t="str">
        <f>IFERROR(VLOOKUP(C:C,对照表!A:B,2,0)," ")</f>
        <v>Personnel No.</v>
      </c>
      <c r="E5232" s="1" t="s">
        <v>547</v>
      </c>
    </row>
    <row r="5233" spans="1:5" x14ac:dyDescent="0.25">
      <c r="A5233" s="10" t="s">
        <v>18056</v>
      </c>
      <c r="B5233" s="1" t="s">
        <v>9207</v>
      </c>
      <c r="C5233" s="9" t="s">
        <v>70</v>
      </c>
      <c r="D5233" s="3" t="str">
        <f>IFERROR(VLOOKUP(C:C,对照表!A:B,2,0)," ")</f>
        <v>Name</v>
      </c>
      <c r="E5233" s="1" t="s">
        <v>210</v>
      </c>
    </row>
    <row r="5234" spans="1:5" x14ac:dyDescent="0.25">
      <c r="A5234" s="10" t="s">
        <v>18057</v>
      </c>
      <c r="B5234" s="1" t="s">
        <v>9220</v>
      </c>
      <c r="C5234" s="9" t="s">
        <v>220</v>
      </c>
      <c r="D5234" s="3" t="str">
        <f>IFERROR(VLOOKUP(C:C,对照表!A:B,2,0)," ")</f>
        <v>Face Avatar</v>
      </c>
      <c r="E5234" s="1" t="s">
        <v>221</v>
      </c>
    </row>
    <row r="5235" spans="1:5" x14ac:dyDescent="0.25">
      <c r="A5235" s="10" t="s">
        <v>18058</v>
      </c>
      <c r="B5235" s="1" t="s">
        <v>9225</v>
      </c>
      <c r="C5235" s="9" t="s">
        <v>525</v>
      </c>
      <c r="D5235" s="3" t="str">
        <f>IFERROR(VLOOKUP(C:C,对照表!A:B,2,0)," ")</f>
        <v>Sex</v>
      </c>
      <c r="E5235" s="1" t="s">
        <v>526</v>
      </c>
    </row>
    <row r="5236" spans="1:5" x14ac:dyDescent="0.25">
      <c r="A5236" s="10" t="s">
        <v>18059</v>
      </c>
      <c r="B5236" s="1" t="s">
        <v>9228</v>
      </c>
      <c r="C5236" s="9" t="s">
        <v>548</v>
      </c>
      <c r="D5236" s="3" t="str">
        <f>IFERROR(VLOOKUP(C:C,对照表!A:B,2,0)," ")</f>
        <v>ID Card No.</v>
      </c>
      <c r="E5236" s="1" t="s">
        <v>549</v>
      </c>
    </row>
    <row r="5237" spans="1:5" x14ac:dyDescent="0.25">
      <c r="A5237" s="10" t="s">
        <v>18060</v>
      </c>
      <c r="B5237" s="1" t="s">
        <v>9233</v>
      </c>
      <c r="C5237" s="9" t="s">
        <v>550</v>
      </c>
      <c r="D5237" s="3" t="str">
        <f>IFERROR(VLOOKUP(C:C,对照表!A:B,2,0)," ")</f>
        <v xml:space="preserve"> Email </v>
      </c>
      <c r="E5237" s="2" t="str">
        <f>IFERROR(VLOOKUP(C:C,对照表!A:C,3,0)," ")</f>
        <v>メールアドレス</v>
      </c>
    </row>
    <row r="5238" spans="1:5" x14ac:dyDescent="0.25">
      <c r="A5238" s="10" t="s">
        <v>18061</v>
      </c>
      <c r="B5238" s="1" t="s">
        <v>9236</v>
      </c>
      <c r="C5238" s="9" t="s">
        <v>768</v>
      </c>
      <c r="D5238" s="3" t="str">
        <f>IFERROR(VLOOKUP(C:C,对照表!A:B,2,0)," ")</f>
        <v>Password</v>
      </c>
      <c r="E5238" s="1" t="s">
        <v>187</v>
      </c>
    </row>
    <row r="5239" spans="1:5" x14ac:dyDescent="0.25">
      <c r="A5239" s="10" t="s">
        <v>18062</v>
      </c>
      <c r="B5239" s="1" t="s">
        <v>9240</v>
      </c>
      <c r="C5239" s="9" t="s">
        <v>551</v>
      </c>
      <c r="D5239" s="3" t="str">
        <f>IFERROR(VLOOKUP(C:C,对照表!A:B,2,0)," ")</f>
        <v xml:space="preserve">  Organization </v>
      </c>
      <c r="E5239" s="2" t="str">
        <f>IFERROR(VLOOKUP(C:C,对照表!A:C,3,0)," ")</f>
        <v>所属組織</v>
      </c>
    </row>
    <row r="5240" spans="1:5" x14ac:dyDescent="0.25">
      <c r="A5240" s="10" t="s">
        <v>18063</v>
      </c>
      <c r="B5240" s="1" t="s">
        <v>9243</v>
      </c>
      <c r="C5240" s="9" t="s">
        <v>527</v>
      </c>
      <c r="D5240" s="3" t="str">
        <f>IFERROR(VLOOKUP(C:C,对照表!A:B,2,0)," ")</f>
        <v xml:space="preserve">  mobile</v>
      </c>
      <c r="E5240" s="2" t="str">
        <f>IFERROR(VLOOKUP(C:C,对照表!A:C,3,0)," ")</f>
        <v>携帯番号</v>
      </c>
    </row>
    <row r="5241" spans="1:5" x14ac:dyDescent="0.25">
      <c r="A5241" s="10" t="s">
        <v>18064</v>
      </c>
      <c r="B5241" s="1" t="s">
        <v>9246</v>
      </c>
      <c r="C5241" s="9" t="s">
        <v>553</v>
      </c>
      <c r="D5241" s="3" t="str">
        <f>IFERROR(VLOOKUP(C:C,对照表!A:B,2,0)," ")</f>
        <v>Enrolment Date</v>
      </c>
      <c r="E5241" s="1" t="s">
        <v>7945</v>
      </c>
    </row>
    <row r="5242" spans="1:5" x14ac:dyDescent="0.25">
      <c r="A5242" s="10" t="s">
        <v>18065</v>
      </c>
      <c r="B5242" s="1" t="s">
        <v>9248</v>
      </c>
      <c r="C5242" s="9" t="s">
        <v>556</v>
      </c>
      <c r="D5242" s="3" t="str">
        <f>IFERROR(VLOOKUP(C:C,对照表!A:B,2,0)," ")</f>
        <v>Position</v>
      </c>
      <c r="E5242" s="1" t="s">
        <v>557</v>
      </c>
    </row>
    <row r="5243" spans="1:5" x14ac:dyDescent="0.25">
      <c r="A5243" s="10" t="s">
        <v>18066</v>
      </c>
      <c r="B5243" s="1" t="s">
        <v>9251</v>
      </c>
      <c r="C5243" s="9" t="s">
        <v>558</v>
      </c>
      <c r="D5243" s="3" t="str">
        <f>IFERROR(VLOOKUP(C:C,对照表!A:B,2,0)," ")</f>
        <v>IC Card No.</v>
      </c>
      <c r="E5243" s="1" t="s">
        <v>559</v>
      </c>
    </row>
    <row r="5244" spans="1:5" x14ac:dyDescent="0.25">
      <c r="A5244" s="10" t="s">
        <v>18067</v>
      </c>
      <c r="B5244" s="1" t="s">
        <v>9256</v>
      </c>
      <c r="C5244" s="9" t="s">
        <v>560</v>
      </c>
      <c r="D5244" s="3" t="str">
        <f>IFERROR(VLOOKUP(C:C,对照表!A:B,2,0)," ")</f>
        <v>Entrance Guard No.</v>
      </c>
      <c r="E5244" s="1" t="s">
        <v>561</v>
      </c>
    </row>
    <row r="5245" spans="1:5" x14ac:dyDescent="0.25">
      <c r="A5245" s="10" t="s">
        <v>18068</v>
      </c>
      <c r="B5245" s="1" t="s">
        <v>9259</v>
      </c>
      <c r="C5245" s="9" t="s">
        <v>562</v>
      </c>
      <c r="D5245" s="3" t="str">
        <f>IFERROR(VLOOKUP(C:C,对照表!A:B,2,0)," ")</f>
        <v>Remark</v>
      </c>
      <c r="E5245" s="1" t="s">
        <v>563</v>
      </c>
    </row>
    <row r="5246" spans="1:5" x14ac:dyDescent="0.25">
      <c r="A5246" s="10" t="s">
        <v>18069</v>
      </c>
      <c r="B5246" s="1" t="s">
        <v>9261</v>
      </c>
      <c r="C5246" s="9" t="s">
        <v>1656</v>
      </c>
      <c r="D5246" s="3" t="str">
        <f>IFERROR(VLOOKUP(C:C,对照表!A:B,2,0)," ")</f>
        <v>Identification parameter library</v>
      </c>
      <c r="E5246" s="1" t="s">
        <v>564</v>
      </c>
    </row>
    <row r="5247" spans="1:5" x14ac:dyDescent="0.25">
      <c r="A5247" s="10" t="s">
        <v>18070</v>
      </c>
      <c r="B5247" s="1" t="s">
        <v>9264</v>
      </c>
      <c r="C5247" s="9" t="s">
        <v>203</v>
      </c>
      <c r="D5247" s="3" t="str">
        <f>IFERROR(VLOOKUP(C:C,对照表!A:B,2,0)," ")</f>
        <v>Date &amp; Time</v>
      </c>
      <c r="E5247" s="1" t="s">
        <v>205</v>
      </c>
    </row>
    <row r="5248" spans="1:5" x14ac:dyDescent="0.25">
      <c r="A5248" s="10" t="s">
        <v>18071</v>
      </c>
      <c r="B5248" s="1" t="s">
        <v>9266</v>
      </c>
      <c r="C5248" s="9" t="s">
        <v>100</v>
      </c>
      <c r="D5248" s="3" t="str">
        <f>IFERROR(VLOOKUP(C:C,对照表!A:B,2,0)," ")</f>
        <v>Please enter name</v>
      </c>
      <c r="E5248" s="1" t="s">
        <v>101</v>
      </c>
    </row>
    <row r="5249" spans="1:5" x14ac:dyDescent="0.25">
      <c r="A5249" s="10" t="s">
        <v>18072</v>
      </c>
      <c r="B5249" s="1" t="s">
        <v>9270</v>
      </c>
      <c r="C5249" s="9" t="s">
        <v>565</v>
      </c>
      <c r="D5249" s="3" t="str">
        <f>IFERROR(VLOOKUP(C:C,对照表!A:B,2,0)," ")</f>
        <v>Please enter personal number</v>
      </c>
      <c r="E5249" s="2" t="str">
        <f>IFERROR(VLOOKUP(C:C,对照表!A:C,3,0)," ")</f>
        <v>番号を入力してください</v>
      </c>
    </row>
    <row r="5250" spans="1:5" x14ac:dyDescent="0.25">
      <c r="A5250" s="10" t="s">
        <v>18073</v>
      </c>
      <c r="B5250" s="1" t="s">
        <v>9278</v>
      </c>
      <c r="C5250" s="9" t="s">
        <v>525</v>
      </c>
      <c r="D5250" s="3" t="str">
        <f>IFERROR(VLOOKUP(C:C,对照表!A:B,2,0)," ")</f>
        <v>Sex</v>
      </c>
      <c r="E5250" s="1" t="s">
        <v>526</v>
      </c>
    </row>
    <row r="5251" spans="1:5" x14ac:dyDescent="0.25">
      <c r="A5251" s="10" t="s">
        <v>18074</v>
      </c>
      <c r="B5251" s="1" t="s">
        <v>9282</v>
      </c>
      <c r="C5251" s="9" t="s">
        <v>566</v>
      </c>
      <c r="D5251" s="3" t="str">
        <f>IFERROR(VLOOKUP(C:C,对照表!A:B,2,0)," ")</f>
        <v xml:space="preserve">  Please enter your phone number </v>
      </c>
      <c r="E5251" s="2" t="str">
        <f>IFERROR(VLOOKUP(C:C,对照表!A:C,3,0)," ")</f>
        <v>携帯番号を入力してください</v>
      </c>
    </row>
    <row r="5252" spans="1:5" x14ac:dyDescent="0.25">
      <c r="A5252" s="10" t="s">
        <v>18075</v>
      </c>
      <c r="B5252" s="1" t="s">
        <v>9285</v>
      </c>
      <c r="C5252" s="9" t="s">
        <v>551</v>
      </c>
      <c r="D5252" s="3" t="str">
        <f>IFERROR(VLOOKUP(C:C,对照表!A:B,2,0)," ")</f>
        <v xml:space="preserve">  Organization </v>
      </c>
      <c r="E5252" s="2" t="str">
        <f>IFERROR(VLOOKUP(C:C,对照表!A:C,3,0)," ")</f>
        <v>所属組織</v>
      </c>
    </row>
    <row r="5253" spans="1:5" x14ac:dyDescent="0.25">
      <c r="A5253" s="10" t="s">
        <v>18076</v>
      </c>
      <c r="B5253" s="1" t="s">
        <v>9289</v>
      </c>
      <c r="C5253" s="9" t="s">
        <v>570</v>
      </c>
      <c r="D5253" s="3" t="str">
        <f>IFERROR(VLOOKUP(C:C,对照表!A:B,2,0)," ")</f>
        <v>Default</v>
      </c>
      <c r="E5253" s="1" t="s">
        <v>571</v>
      </c>
    </row>
    <row r="5254" spans="1:5" x14ac:dyDescent="0.25">
      <c r="A5254" s="10" t="s">
        <v>18077</v>
      </c>
      <c r="B5254" s="1" t="s">
        <v>9291</v>
      </c>
      <c r="C5254" s="9" t="s">
        <v>572</v>
      </c>
      <c r="D5254" s="3" t="str">
        <f>IFERROR(VLOOKUP(C:C,对照表!A:B,2,0)," ")</f>
        <v>Selectable</v>
      </c>
      <c r="E5254" s="1" t="s">
        <v>573</v>
      </c>
    </row>
    <row r="5255" spans="1:5" x14ac:dyDescent="0.25">
      <c r="A5255" s="10" t="s">
        <v>18078</v>
      </c>
      <c r="B5255" s="1" t="s">
        <v>9293</v>
      </c>
      <c r="C5255" s="9" t="s">
        <v>67</v>
      </c>
      <c r="D5255" s="3" t="str">
        <f>IFERROR(VLOOKUP(C:C,对照表!A:B,2,0)," ")</f>
        <v>Password</v>
      </c>
      <c r="E5255" s="1" t="s">
        <v>187</v>
      </c>
    </row>
    <row r="5256" spans="1:5" x14ac:dyDescent="0.25">
      <c r="A5256" s="10" t="s">
        <v>18079</v>
      </c>
      <c r="B5256" s="1" t="s">
        <v>9295</v>
      </c>
      <c r="C5256" s="9" t="s">
        <v>16003</v>
      </c>
      <c r="D5256" s="3" t="str">
        <f>IFERROR(VLOOKUP(C:C,对照表!A:B,2,0)," ")</f>
        <v>Personnel information configuration</v>
      </c>
      <c r="E5256" s="2" t="str">
        <f>IFERROR(VLOOKUP(C:C,对照表!A:C,3,0)," ")</f>
        <v>表示項目設定</v>
      </c>
    </row>
    <row r="5257" spans="1:5" ht="27.6" x14ac:dyDescent="0.25">
      <c r="A5257" s="10" t="s">
        <v>18080</v>
      </c>
      <c r="B5257" s="1" t="s">
        <v>9298</v>
      </c>
      <c r="C5257" s="9" t="s">
        <v>3454</v>
      </c>
      <c r="D5257" s="3" t="str">
        <f>IFERROR(VLOOKUP(C:C,对照表!A:B,2,0)," ")</f>
        <v>The displayed fields can be configured as required, and up to 10 personality information fields can be expanded</v>
      </c>
      <c r="E5257" s="1" t="s">
        <v>7948</v>
      </c>
    </row>
    <row r="5258" spans="1:5" x14ac:dyDescent="0.25">
      <c r="A5258" s="10" t="s">
        <v>18081</v>
      </c>
      <c r="B5258" s="1" t="s">
        <v>9300</v>
      </c>
      <c r="C5258" s="9" t="s">
        <v>111</v>
      </c>
      <c r="D5258" s="3" t="str">
        <f>IFERROR(VLOOKUP(C:C,对照表!A:B,2,0)," ")</f>
        <v xml:space="preserve">  cancel </v>
      </c>
      <c r="E5258" s="1" t="s">
        <v>22091</v>
      </c>
    </row>
    <row r="5259" spans="1:5" x14ac:dyDescent="0.25">
      <c r="A5259" s="10" t="s">
        <v>18082</v>
      </c>
      <c r="B5259" s="1" t="s">
        <v>9302</v>
      </c>
      <c r="C5259" s="9" t="s">
        <v>98</v>
      </c>
      <c r="D5259" s="3" t="str">
        <f>IFERROR(VLOOKUP(C:C,对照表!A:B,2,0)," ")</f>
        <v xml:space="preserve">  Confirm </v>
      </c>
      <c r="E5259" s="1" t="s">
        <v>22089</v>
      </c>
    </row>
    <row r="5260" spans="1:5" x14ac:dyDescent="0.25">
      <c r="A5260" s="10" t="s">
        <v>18083</v>
      </c>
      <c r="B5260" s="1" t="s">
        <v>9304</v>
      </c>
      <c r="C5260" s="9" t="s">
        <v>24510</v>
      </c>
      <c r="D5260" s="3" t="str">
        <f>IFERROR(VLOOKUP(C:C,对照表!A:B,2,0)," ")</f>
        <v>Optional fields</v>
      </c>
      <c r="E5260" s="1" t="s">
        <v>7953</v>
      </c>
    </row>
    <row r="5261" spans="1:5" ht="27.6" x14ac:dyDescent="0.25">
      <c r="A5261" s="10" t="s">
        <v>18084</v>
      </c>
      <c r="B5261" s="1" t="s">
        <v>9307</v>
      </c>
      <c r="C5261" s="9" t="s">
        <v>67</v>
      </c>
      <c r="D5261" s="3" t="str">
        <f>IFERROR(VLOOKUP(C:C,对照表!A:B,2,0)," ")</f>
        <v>Password</v>
      </c>
      <c r="E5261" s="1" t="s">
        <v>187</v>
      </c>
    </row>
    <row r="5262" spans="1:5" x14ac:dyDescent="0.25">
      <c r="A5262" s="10" t="s">
        <v>18085</v>
      </c>
      <c r="B5262" s="1" t="s">
        <v>9309</v>
      </c>
      <c r="C5262" s="9" t="s">
        <v>534</v>
      </c>
      <c r="D5262" s="3" t="str">
        <f>IFERROR(VLOOKUP(C:C,对照表!A:B,2,0)," ")</f>
        <v>Create</v>
      </c>
      <c r="E5262" s="1" t="s">
        <v>1779</v>
      </c>
    </row>
    <row r="5263" spans="1:5" x14ac:dyDescent="0.25">
      <c r="A5263" s="10" t="s">
        <v>18086</v>
      </c>
      <c r="B5263" s="1" t="s">
        <v>9311</v>
      </c>
      <c r="C5263" s="9" t="s">
        <v>580</v>
      </c>
      <c r="D5263" s="3" t="str">
        <f>IFERROR(VLOOKUP(C:C,对照表!A:B,2,0)," ")</f>
        <v>Edit personnel</v>
      </c>
      <c r="E5263" s="1" t="s">
        <v>7955</v>
      </c>
    </row>
    <row r="5264" spans="1:5" x14ac:dyDescent="0.25">
      <c r="A5264" s="10" t="s">
        <v>18087</v>
      </c>
      <c r="B5264" s="1" t="s">
        <v>9313</v>
      </c>
      <c r="C5264" s="9" t="s">
        <v>581</v>
      </c>
      <c r="D5264" s="3" t="str">
        <f>IFERROR(VLOOKUP(C:C,对照表!A:B,2,0)," ")</f>
        <v>Personnel detail</v>
      </c>
      <c r="E5264" s="1" t="s">
        <v>7956</v>
      </c>
    </row>
    <row r="5265" spans="1:5" x14ac:dyDescent="0.25">
      <c r="A5265" s="10" t="s">
        <v>18088</v>
      </c>
      <c r="B5265" s="1" t="s">
        <v>9315</v>
      </c>
      <c r="C5265" s="9" t="s">
        <v>546</v>
      </c>
      <c r="D5265" s="3" t="str">
        <f>IFERROR(VLOOKUP(C:C,对照表!A:B,2,0)," ")</f>
        <v>Personnel No.</v>
      </c>
      <c r="E5265" s="1" t="s">
        <v>547</v>
      </c>
    </row>
    <row r="5266" spans="1:5" x14ac:dyDescent="0.25">
      <c r="A5266" s="10" t="s">
        <v>18089</v>
      </c>
      <c r="B5266" s="1" t="s">
        <v>9316</v>
      </c>
      <c r="C5266" s="9" t="s">
        <v>553</v>
      </c>
      <c r="D5266" s="3" t="str">
        <f>IFERROR(VLOOKUP(C:C,对照表!A:B,2,0)," ")</f>
        <v>Enrolment Date</v>
      </c>
      <c r="E5266" s="1" t="s">
        <v>7945</v>
      </c>
    </row>
    <row r="5267" spans="1:5" x14ac:dyDescent="0.25">
      <c r="A5267" s="10" t="s">
        <v>18090</v>
      </c>
      <c r="B5267" s="1" t="s">
        <v>9318</v>
      </c>
      <c r="C5267" s="9" t="s">
        <v>70</v>
      </c>
      <c r="D5267" s="3" t="str">
        <f>IFERROR(VLOOKUP(C:C,对照表!A:B,2,0)," ")</f>
        <v>Name</v>
      </c>
      <c r="E5267" s="1" t="s">
        <v>210</v>
      </c>
    </row>
    <row r="5268" spans="1:5" x14ac:dyDescent="0.25">
      <c r="A5268" s="10" t="s">
        <v>18091</v>
      </c>
      <c r="B5268" s="1" t="s">
        <v>9320</v>
      </c>
      <c r="C5268" s="9" t="s">
        <v>558</v>
      </c>
      <c r="D5268" s="3" t="str">
        <f>IFERROR(VLOOKUP(C:C,对照表!A:B,2,0)," ")</f>
        <v>IC Card No.</v>
      </c>
      <c r="E5268" s="1" t="s">
        <v>559</v>
      </c>
    </row>
    <row r="5269" spans="1:5" x14ac:dyDescent="0.25">
      <c r="A5269" s="10" t="s">
        <v>18092</v>
      </c>
      <c r="B5269" s="1" t="s">
        <v>9322</v>
      </c>
      <c r="C5269" s="9" t="s">
        <v>525</v>
      </c>
      <c r="D5269" s="3" t="str">
        <f>IFERROR(VLOOKUP(C:C,对照表!A:B,2,0)," ")</f>
        <v>Sex</v>
      </c>
      <c r="E5269" s="1" t="s">
        <v>526</v>
      </c>
    </row>
    <row r="5270" spans="1:5" x14ac:dyDescent="0.25">
      <c r="A5270" s="10" t="s">
        <v>18093</v>
      </c>
      <c r="B5270" s="1" t="s">
        <v>9324</v>
      </c>
      <c r="C5270" s="9" t="s">
        <v>551</v>
      </c>
      <c r="D5270" s="3" t="str">
        <f>IFERROR(VLOOKUP(C:C,对照表!A:B,2,0)," ")</f>
        <v xml:space="preserve">  Organization </v>
      </c>
      <c r="E5270" s="2" t="str">
        <f>IFERROR(VLOOKUP(C:C,对照表!A:C,3,0)," ")</f>
        <v>所属組織</v>
      </c>
    </row>
    <row r="5271" spans="1:5" ht="27.6" x14ac:dyDescent="0.25">
      <c r="A5271" s="10" t="s">
        <v>18094</v>
      </c>
      <c r="B5271" s="1" t="s">
        <v>9326</v>
      </c>
      <c r="C5271" s="9" t="s">
        <v>582</v>
      </c>
      <c r="D5271" s="3" t="str">
        <f>IFERROR(VLOOKUP(C:C,对照表!A:B,2,0)," ")</f>
        <v>Organization management</v>
      </c>
      <c r="E5271" s="1" t="s">
        <v>583</v>
      </c>
    </row>
    <row r="5272" spans="1:5" ht="27.6" x14ac:dyDescent="0.25">
      <c r="A5272" s="10" t="s">
        <v>18095</v>
      </c>
      <c r="B5272" s="1" t="s">
        <v>9329</v>
      </c>
      <c r="C5272" s="9" t="s">
        <v>220</v>
      </c>
      <c r="D5272" s="3" t="str">
        <f>IFERROR(VLOOKUP(C:C,对照表!A:B,2,0)," ")</f>
        <v>Face Avatar</v>
      </c>
      <c r="E5272" s="1" t="s">
        <v>221</v>
      </c>
    </row>
    <row r="5273" spans="1:5" ht="41.4" x14ac:dyDescent="0.25">
      <c r="A5273" s="10" t="s">
        <v>18096</v>
      </c>
      <c r="B5273" s="1" t="s">
        <v>13302</v>
      </c>
      <c r="C5273" s="9" t="s">
        <v>16247</v>
      </c>
      <c r="D5273" s="3" t="str">
        <f>IFERROR(VLOOKUP(C:C,对照表!A:B,2,0)," ")</f>
        <v>Please do not upload photos of bowed heads, side faces, closed eyes, wearing hats, masks and PS, which will reduce the recognition rate or lead to false recognition</v>
      </c>
      <c r="E5273" s="1" t="s">
        <v>7957</v>
      </c>
    </row>
    <row r="5274" spans="1:5" x14ac:dyDescent="0.25">
      <c r="A5274" s="10" t="s">
        <v>18097</v>
      </c>
      <c r="B5274" s="1" t="s">
        <v>9332</v>
      </c>
      <c r="C5274" s="9" t="s">
        <v>1656</v>
      </c>
      <c r="D5274" s="3" t="str">
        <f>IFERROR(VLOOKUP(C:C,对照表!A:B,2,0)," ")</f>
        <v>Identification parameter library</v>
      </c>
      <c r="E5274" s="1" t="s">
        <v>564</v>
      </c>
    </row>
    <row r="5275" spans="1:5" x14ac:dyDescent="0.25">
      <c r="A5275" s="10" t="s">
        <v>18098</v>
      </c>
      <c r="B5275" s="1" t="s">
        <v>9335</v>
      </c>
      <c r="C5275" s="9" t="s">
        <v>548</v>
      </c>
      <c r="D5275" s="3" t="str">
        <f>IFERROR(VLOOKUP(C:C,对照表!A:B,2,0)," ")</f>
        <v>ID Card No.</v>
      </c>
      <c r="E5275" s="1" t="s">
        <v>549</v>
      </c>
    </row>
    <row r="5276" spans="1:5" x14ac:dyDescent="0.25">
      <c r="A5276" s="10" t="s">
        <v>18099</v>
      </c>
      <c r="B5276" s="1" t="s">
        <v>9337</v>
      </c>
      <c r="C5276" s="9" t="s">
        <v>584</v>
      </c>
      <c r="D5276" s="3" t="str">
        <f>IFERROR(VLOOKUP(C:C,对照表!A:B,2,0)," ")</f>
        <v>Email box</v>
      </c>
      <c r="E5276" s="1" t="s">
        <v>260</v>
      </c>
    </row>
    <row r="5277" spans="1:5" x14ac:dyDescent="0.25">
      <c r="A5277" s="10" t="s">
        <v>18100</v>
      </c>
      <c r="B5277" s="1" t="s">
        <v>9339</v>
      </c>
      <c r="C5277" s="9" t="s">
        <v>527</v>
      </c>
      <c r="D5277" s="3" t="str">
        <f>IFERROR(VLOOKUP(C:C,对照表!A:B,2,0)," ")</f>
        <v xml:space="preserve">  mobile</v>
      </c>
      <c r="E5277" s="2" t="str">
        <f>IFERROR(VLOOKUP(C:C,对照表!A:C,3,0)," ")</f>
        <v>携帯番号</v>
      </c>
    </row>
    <row r="5278" spans="1:5" x14ac:dyDescent="0.25">
      <c r="A5278" s="10" t="s">
        <v>18101</v>
      </c>
      <c r="B5278" s="1" t="s">
        <v>9342</v>
      </c>
      <c r="C5278" s="9" t="s">
        <v>562</v>
      </c>
      <c r="D5278" s="3" t="str">
        <f>IFERROR(VLOOKUP(C:C,对照表!A:B,2,0)," ")</f>
        <v>Remark</v>
      </c>
      <c r="E5278" s="1" t="s">
        <v>563</v>
      </c>
    </row>
    <row r="5279" spans="1:5" x14ac:dyDescent="0.25">
      <c r="A5279" s="10" t="s">
        <v>18102</v>
      </c>
      <c r="B5279" s="1" t="s">
        <v>9345</v>
      </c>
      <c r="C5279" s="9" t="s">
        <v>556</v>
      </c>
      <c r="D5279" s="3" t="str">
        <f>IFERROR(VLOOKUP(C:C,对照表!A:B,2,0)," ")</f>
        <v>Position</v>
      </c>
      <c r="E5279" s="1" t="s">
        <v>557</v>
      </c>
    </row>
    <row r="5280" spans="1:5" x14ac:dyDescent="0.25">
      <c r="A5280" s="10" t="s">
        <v>18103</v>
      </c>
      <c r="B5280" s="1" t="s">
        <v>9347</v>
      </c>
      <c r="C5280" s="9" t="s">
        <v>67</v>
      </c>
      <c r="D5280" s="3" t="str">
        <f>IFERROR(VLOOKUP(C:C,对照表!A:B,2,0)," ")</f>
        <v>Password</v>
      </c>
      <c r="E5280" s="1" t="s">
        <v>187</v>
      </c>
    </row>
    <row r="5281" spans="1:5" x14ac:dyDescent="0.25">
      <c r="A5281" s="10" t="s">
        <v>18104</v>
      </c>
      <c r="B5281" s="1" t="s">
        <v>9351</v>
      </c>
      <c r="C5281" s="9" t="s">
        <v>560</v>
      </c>
      <c r="D5281" s="3" t="str">
        <f>IFERROR(VLOOKUP(C:C,对照表!A:B,2,0)," ")</f>
        <v>Entrance Guard No.</v>
      </c>
      <c r="E5281" s="1" t="s">
        <v>561</v>
      </c>
    </row>
    <row r="5282" spans="1:5" x14ac:dyDescent="0.25">
      <c r="A5282" s="10" t="s">
        <v>18105</v>
      </c>
      <c r="B5282" s="1" t="s">
        <v>9354</v>
      </c>
      <c r="C5282" s="9" t="s">
        <v>111</v>
      </c>
      <c r="D5282" s="3" t="str">
        <f>IFERROR(VLOOKUP(C:C,对照表!A:B,2,0)," ")</f>
        <v xml:space="preserve">  cancel </v>
      </c>
      <c r="E5282" s="1" t="s">
        <v>22091</v>
      </c>
    </row>
    <row r="5283" spans="1:5" x14ac:dyDescent="0.25">
      <c r="A5283" s="10" t="s">
        <v>18106</v>
      </c>
      <c r="B5283" s="1" t="s">
        <v>9357</v>
      </c>
      <c r="C5283" s="9" t="s">
        <v>98</v>
      </c>
      <c r="D5283" s="3" t="str">
        <f>IFERROR(VLOOKUP(C:C,对照表!A:B,2,0)," ")</f>
        <v xml:space="preserve">  Confirm </v>
      </c>
      <c r="E5283" s="1" t="s">
        <v>22089</v>
      </c>
    </row>
    <row r="5284" spans="1:5" ht="27.6" x14ac:dyDescent="0.25">
      <c r="A5284" s="10" t="s">
        <v>18107</v>
      </c>
      <c r="B5284" s="1" t="s">
        <v>9361</v>
      </c>
      <c r="C5284" s="9" t="s">
        <v>585</v>
      </c>
      <c r="D5284" s="3" t="str">
        <f>IFERROR(VLOOKUP(C:C,对照表!A:B,2,0)," ")</f>
        <v xml:space="preserve">Enter personnel No. </v>
      </c>
      <c r="E5284" s="2" t="str">
        <f>IFERROR(VLOOKUP(C:C,对照表!A:C,3,0)," ")</f>
        <v>人員番号を入力してください</v>
      </c>
    </row>
    <row r="5285" spans="1:5" ht="27.6" x14ac:dyDescent="0.25">
      <c r="A5285" s="10" t="s">
        <v>18108</v>
      </c>
      <c r="B5285" s="1" t="s">
        <v>9364</v>
      </c>
      <c r="C5285" s="9" t="s">
        <v>553</v>
      </c>
      <c r="D5285" s="3" t="str">
        <f>IFERROR(VLOOKUP(C:C,对照表!A:B,2,0)," ")</f>
        <v>Enrolment Date</v>
      </c>
      <c r="E5285" s="1" t="s">
        <v>7945</v>
      </c>
    </row>
    <row r="5286" spans="1:5" ht="27.6" x14ac:dyDescent="0.25">
      <c r="A5286" s="10" t="s">
        <v>18109</v>
      </c>
      <c r="B5286" s="1" t="s">
        <v>9367</v>
      </c>
      <c r="C5286" s="9" t="s">
        <v>100</v>
      </c>
      <c r="D5286" s="3" t="str">
        <f>IFERROR(VLOOKUP(C:C,对照表!A:B,2,0)," ")</f>
        <v>Please enter name</v>
      </c>
      <c r="E5286" s="1" t="s">
        <v>101</v>
      </c>
    </row>
    <row r="5287" spans="1:5" ht="27.6" x14ac:dyDescent="0.25">
      <c r="A5287" s="10" t="s">
        <v>18110</v>
      </c>
      <c r="B5287" s="1" t="s">
        <v>9371</v>
      </c>
      <c r="C5287" s="9" t="s">
        <v>589</v>
      </c>
      <c r="D5287" s="3" t="str">
        <f>IFERROR(VLOOKUP(C:C,对照表!A:B,2,0)," ")</f>
        <v>IC card number</v>
      </c>
      <c r="E5287" s="1" t="s">
        <v>590</v>
      </c>
    </row>
    <row r="5288" spans="1:5" ht="27.6" x14ac:dyDescent="0.25">
      <c r="A5288" s="10" t="s">
        <v>18111</v>
      </c>
      <c r="B5288" s="1" t="s">
        <v>9374</v>
      </c>
      <c r="C5288" s="9" t="s">
        <v>525</v>
      </c>
      <c r="D5288" s="3" t="str">
        <f>IFERROR(VLOOKUP(C:C,对照表!A:B,2,0)," ")</f>
        <v>Sex</v>
      </c>
      <c r="E5288" s="1" t="s">
        <v>526</v>
      </c>
    </row>
    <row r="5289" spans="1:5" ht="27.6" x14ac:dyDescent="0.25">
      <c r="A5289" s="10" t="s">
        <v>18112</v>
      </c>
      <c r="B5289" s="1" t="s">
        <v>9376</v>
      </c>
      <c r="C5289" s="9" t="s">
        <v>591</v>
      </c>
      <c r="D5289" s="3" t="str">
        <f>IFERROR(VLOOKUP(C:C,对照表!A:B,2,0)," ")</f>
        <v>Organization</v>
      </c>
      <c r="E5289" s="1" t="s">
        <v>592</v>
      </c>
    </row>
    <row r="5290" spans="1:5" ht="27.6" x14ac:dyDescent="0.25">
      <c r="A5290" s="10" t="s">
        <v>18113</v>
      </c>
      <c r="B5290" s="1" t="s">
        <v>9379</v>
      </c>
      <c r="C5290" s="9" t="s">
        <v>593</v>
      </c>
      <c r="D5290" s="3" t="str">
        <f>IFERROR(VLOOKUP(C:C,对照表!A:B,2,0)," ")</f>
        <v>Parameter Library</v>
      </c>
      <c r="E5290" s="1" t="s">
        <v>594</v>
      </c>
    </row>
    <row r="5291" spans="1:5" ht="27.6" x14ac:dyDescent="0.25">
      <c r="A5291" s="10" t="s">
        <v>18114</v>
      </c>
      <c r="B5291" s="1" t="s">
        <v>9381</v>
      </c>
      <c r="C5291" s="9" t="s">
        <v>595</v>
      </c>
      <c r="D5291" s="3" t="str">
        <f>IFERROR(VLOOKUP(C:C,对照表!A:B,2,0)," ")</f>
        <v xml:space="preserve">  Please enter your id number </v>
      </c>
      <c r="E5291" s="2" t="str">
        <f>IFERROR(VLOOKUP(C:C,对照表!A:C,3,0)," ")</f>
        <v>身分証明書番号を入力してください</v>
      </c>
    </row>
    <row r="5292" spans="1:5" ht="27.6" x14ac:dyDescent="0.25">
      <c r="A5292" s="10" t="s">
        <v>18115</v>
      </c>
      <c r="B5292" s="1" t="s">
        <v>9383</v>
      </c>
      <c r="C5292" s="9" t="s">
        <v>596</v>
      </c>
      <c r="D5292" s="3" t="str">
        <f>IFERROR(VLOOKUP(C:C,对照表!A:B,2,0)," ")</f>
        <v>Email address</v>
      </c>
      <c r="E5292" s="1" t="s">
        <v>267</v>
      </c>
    </row>
    <row r="5293" spans="1:5" ht="27.6" x14ac:dyDescent="0.25">
      <c r="A5293" s="10" t="s">
        <v>18116</v>
      </c>
      <c r="B5293" s="1" t="s">
        <v>9385</v>
      </c>
      <c r="C5293" s="9" t="s">
        <v>566</v>
      </c>
      <c r="D5293" s="3" t="str">
        <f>IFERROR(VLOOKUP(C:C,对照表!A:B,2,0)," ")</f>
        <v xml:space="preserve">  Please enter your phone number </v>
      </c>
      <c r="E5293" s="2" t="str">
        <f>IFERROR(VLOOKUP(C:C,对照表!A:C,3,0)," ")</f>
        <v>携帯番号を入力してください</v>
      </c>
    </row>
    <row r="5294" spans="1:5" ht="27.6" x14ac:dyDescent="0.25">
      <c r="A5294" s="10" t="s">
        <v>18117</v>
      </c>
      <c r="B5294" s="1" t="s">
        <v>9388</v>
      </c>
      <c r="C5294" s="9" t="s">
        <v>598</v>
      </c>
      <c r="D5294" s="3" t="str">
        <f>IFERROR(VLOOKUP(C:C,对照表!A:B,2,0)," ")</f>
        <v>Please enter the remark</v>
      </c>
      <c r="E5294" s="1" t="s">
        <v>600</v>
      </c>
    </row>
    <row r="5295" spans="1:5" ht="27.6" x14ac:dyDescent="0.25">
      <c r="A5295" s="10" t="s">
        <v>18118</v>
      </c>
      <c r="B5295" s="1" t="s">
        <v>9391</v>
      </c>
      <c r="C5295" s="9" t="s">
        <v>602</v>
      </c>
      <c r="D5295" s="3" t="str">
        <f>IFERROR(VLOOKUP(C:C,对照表!A:B,2,0)," ")</f>
        <v>Please enter the position</v>
      </c>
      <c r="E5295" s="1" t="s">
        <v>603</v>
      </c>
    </row>
    <row r="5296" spans="1:5" ht="27.6" x14ac:dyDescent="0.25">
      <c r="A5296" s="10" t="s">
        <v>18119</v>
      </c>
      <c r="B5296" s="1" t="s">
        <v>9393</v>
      </c>
      <c r="C5296" s="9" t="s">
        <v>604</v>
      </c>
      <c r="D5296" s="3" t="str">
        <f>IFERROR(VLOOKUP(C:C,对照表!A:B,2,0)," ")</f>
        <v>Please enter the password</v>
      </c>
      <c r="E5296" s="1" t="s">
        <v>605</v>
      </c>
    </row>
    <row r="5297" spans="1:5" ht="27.6" x14ac:dyDescent="0.25">
      <c r="A5297" s="10" t="s">
        <v>18120</v>
      </c>
      <c r="B5297" s="1" t="s">
        <v>9395</v>
      </c>
      <c r="C5297" s="9" t="s">
        <v>608</v>
      </c>
      <c r="D5297" s="3" t="str">
        <f>IFERROR(VLOOKUP(C:C,对照表!A:B,2,0)," ")</f>
        <v>Please enter the WG number</v>
      </c>
      <c r="E5297" s="1" t="s">
        <v>609</v>
      </c>
    </row>
    <row r="5298" spans="1:5" ht="27.6" x14ac:dyDescent="0.25">
      <c r="A5298" s="10" t="s">
        <v>18121</v>
      </c>
      <c r="B5298" s="1" t="s">
        <v>9397</v>
      </c>
      <c r="C5298" s="9" t="s">
        <v>582</v>
      </c>
      <c r="D5298" s="3" t="str">
        <f>IFERROR(VLOOKUP(C:C,对照表!A:B,2,0)," ")</f>
        <v>Organization management</v>
      </c>
      <c r="E5298" s="1" t="s">
        <v>583</v>
      </c>
    </row>
    <row r="5299" spans="1:5" ht="27.6" x14ac:dyDescent="0.25">
      <c r="A5299" s="10" t="s">
        <v>18122</v>
      </c>
      <c r="B5299" s="1" t="s">
        <v>9400</v>
      </c>
      <c r="C5299" s="9" t="s">
        <v>610</v>
      </c>
      <c r="D5299" s="3" t="str">
        <f>IFERROR(VLOOKUP(C:C,对照表!A:B,2,0)," ")</f>
        <v>Add</v>
      </c>
      <c r="E5299" s="1" t="s">
        <v>611</v>
      </c>
    </row>
    <row r="5300" spans="1:5" ht="27.6" x14ac:dyDescent="0.25">
      <c r="A5300" s="10" t="s">
        <v>18123</v>
      </c>
      <c r="B5300" s="1" t="s">
        <v>9402</v>
      </c>
      <c r="C5300" s="9" t="s">
        <v>322</v>
      </c>
      <c r="D5300" s="3" t="str">
        <f>IFERROR(VLOOKUP(C:C,对照表!A:B,2,0)," ")</f>
        <v>Edit</v>
      </c>
      <c r="E5300" s="1" t="s">
        <v>323</v>
      </c>
    </row>
    <row r="5301" spans="1:5" ht="27.6" x14ac:dyDescent="0.25">
      <c r="A5301" s="10" t="s">
        <v>18124</v>
      </c>
      <c r="B5301" s="1" t="s">
        <v>9404</v>
      </c>
      <c r="C5301" s="9" t="s">
        <v>545</v>
      </c>
      <c r="D5301" s="3" t="str">
        <f>IFERROR(VLOOKUP(C:C,对照表!A:B,2,0)," ")</f>
        <v xml:space="preserve">  delete </v>
      </c>
      <c r="E5301" s="1" t="s">
        <v>24845</v>
      </c>
    </row>
    <row r="5302" spans="1:5" ht="27.6" x14ac:dyDescent="0.25">
      <c r="A5302" s="10" t="s">
        <v>18125</v>
      </c>
      <c r="B5302" s="1" t="s">
        <v>9407</v>
      </c>
      <c r="C5302" s="9" t="s">
        <v>369</v>
      </c>
      <c r="D5302" s="3" t="str">
        <f>IFERROR(VLOOKUP(C:C,对照表!A:B,2,0)," ")</f>
        <v>Enter the organization name to filter</v>
      </c>
      <c r="E5302" s="1" t="s">
        <v>7967</v>
      </c>
    </row>
    <row r="5303" spans="1:5" ht="27.6" x14ac:dyDescent="0.25">
      <c r="A5303" s="10" t="s">
        <v>18126</v>
      </c>
      <c r="B5303" s="1" t="s">
        <v>9411</v>
      </c>
      <c r="C5303" s="9" t="s">
        <v>612</v>
      </c>
      <c r="D5303" s="3" t="str">
        <f>IFERROR(VLOOKUP(C:C,对照表!A:B,2,0)," ")</f>
        <v>Back</v>
      </c>
      <c r="E5303" s="1" t="s">
        <v>613</v>
      </c>
    </row>
    <row r="5304" spans="1:5" ht="27.6" x14ac:dyDescent="0.25">
      <c r="A5304" s="10" t="s">
        <v>18127</v>
      </c>
      <c r="B5304" s="1" t="s">
        <v>9413</v>
      </c>
      <c r="C5304" s="9" t="s">
        <v>585</v>
      </c>
      <c r="D5304" s="3" t="str">
        <f>IFERROR(VLOOKUP(C:C,对照表!A:B,2,0)," ")</f>
        <v xml:space="preserve">Enter personnel No. </v>
      </c>
      <c r="E5304" s="2" t="str">
        <f>IFERROR(VLOOKUP(C:C,对照表!A:C,3,0)," ")</f>
        <v>人員番号を入力してください</v>
      </c>
    </row>
    <row r="5305" spans="1:5" ht="27.6" x14ac:dyDescent="0.25">
      <c r="A5305" s="10" t="s">
        <v>18128</v>
      </c>
      <c r="B5305" s="1" t="s">
        <v>9415</v>
      </c>
      <c r="C5305" s="9" t="s">
        <v>614</v>
      </c>
      <c r="D5305" s="3" t="str">
        <f>IFERROR(VLOOKUP(C:C,对照表!A:B,2,0)," ")</f>
        <v>The personnel number length cannot exceed 20 bits</v>
      </c>
      <c r="E5305" s="1" t="s">
        <v>615</v>
      </c>
    </row>
    <row r="5306" spans="1:5" ht="27.6" x14ac:dyDescent="0.25">
      <c r="A5306" s="10" t="s">
        <v>18129</v>
      </c>
      <c r="B5306" s="1" t="s">
        <v>9419</v>
      </c>
      <c r="C5306" s="9" t="s">
        <v>619</v>
      </c>
      <c r="D5306" s="3" t="str">
        <f>IFERROR(VLOOKUP(C:C,对照表!A:B,2,0)," ")</f>
        <v>Please enter numbers, letters, underscores, or middle lines</v>
      </c>
      <c r="E5306" s="1" t="s">
        <v>620</v>
      </c>
    </row>
    <row r="5307" spans="1:5" ht="27.6" x14ac:dyDescent="0.25">
      <c r="A5307" s="10" t="s">
        <v>18130</v>
      </c>
      <c r="B5307" s="1" t="s">
        <v>9423</v>
      </c>
      <c r="C5307" s="9" t="s">
        <v>621</v>
      </c>
      <c r="D5307" s="3" t="str">
        <f>IFERROR(VLOOKUP(C:C,对照表!A:B,2,0)," ")</f>
        <v>The password length cannot be less than 6 bits</v>
      </c>
      <c r="E5307" s="1" t="s">
        <v>622</v>
      </c>
    </row>
    <row r="5308" spans="1:5" ht="27.6" x14ac:dyDescent="0.25">
      <c r="A5308" s="10" t="s">
        <v>18131</v>
      </c>
      <c r="B5308" s="1" t="s">
        <v>9430</v>
      </c>
      <c r="C5308" s="9" t="s">
        <v>623</v>
      </c>
      <c r="D5308" s="3" t="str">
        <f>IFERROR(VLOOKUP(C:C,对照表!A:B,2,0)," ")</f>
        <v>The password length cannot exceed 20 bits</v>
      </c>
      <c r="E5308" s="1" t="s">
        <v>624</v>
      </c>
    </row>
    <row r="5309" spans="1:5" ht="27.6" x14ac:dyDescent="0.25">
      <c r="A5309" s="10" t="s">
        <v>18132</v>
      </c>
      <c r="B5309" s="1" t="s">
        <v>9432</v>
      </c>
      <c r="C5309" s="9" t="s">
        <v>625</v>
      </c>
      <c r="D5309" s="3" t="str">
        <f>IFERROR(VLOOKUP(C:C,对照表!A:B,2,0)," ")</f>
        <v>Please enter numbers, letters or characters</v>
      </c>
      <c r="E5309" s="1" t="s">
        <v>626</v>
      </c>
    </row>
    <row r="5310" spans="1:5" ht="27.6" x14ac:dyDescent="0.25">
      <c r="A5310" s="10" t="s">
        <v>18133</v>
      </c>
      <c r="B5310" s="1" t="s">
        <v>9434</v>
      </c>
      <c r="C5310" s="9" t="s">
        <v>628</v>
      </c>
      <c r="D5310" s="3" t="str">
        <f>IFERROR(VLOOKUP(C:C,对照表!A:B,2,0)," ")</f>
        <v>The ID card number cannot exceed 20 bits in length</v>
      </c>
      <c r="E5310" s="1" t="s">
        <v>630</v>
      </c>
    </row>
    <row r="5311" spans="1:5" ht="27.6" x14ac:dyDescent="0.25">
      <c r="A5311" s="10" t="s">
        <v>18134</v>
      </c>
      <c r="B5311" s="1" t="s">
        <v>9438</v>
      </c>
      <c r="C5311" s="9" t="s">
        <v>632</v>
      </c>
      <c r="D5311" s="3" t="str">
        <f>IFERROR(VLOOKUP(C:C,对照表!A:B,2,0)," ")</f>
        <v>Please enter numbers or letters</v>
      </c>
      <c r="E5311" s="1" t="s">
        <v>633</v>
      </c>
    </row>
    <row r="5312" spans="1:5" ht="27.6" x14ac:dyDescent="0.25">
      <c r="A5312" s="10" t="s">
        <v>18135</v>
      </c>
      <c r="B5312" s="1" t="s">
        <v>9441</v>
      </c>
      <c r="C5312" s="9" t="s">
        <v>634</v>
      </c>
      <c r="D5312" s="3" t="str">
        <f>IFERROR(VLOOKUP(C:C,对照表!A:B,2,0)," ")</f>
        <v>The wgNumber cannot exceed 20 bits in length</v>
      </c>
      <c r="E5312" s="1" t="s">
        <v>635</v>
      </c>
    </row>
    <row r="5313" spans="1:5" ht="27.6" x14ac:dyDescent="0.25">
      <c r="A5313" s="10" t="s">
        <v>18136</v>
      </c>
      <c r="B5313" s="1" t="s">
        <v>9446</v>
      </c>
      <c r="C5313" s="9" t="s">
        <v>632</v>
      </c>
      <c r="D5313" s="3" t="str">
        <f>IFERROR(VLOOKUP(C:C,对照表!A:B,2,0)," ")</f>
        <v>Please enter numbers or letters</v>
      </c>
      <c r="E5313" s="1" t="s">
        <v>633</v>
      </c>
    </row>
    <row r="5314" spans="1:5" ht="27.6" x14ac:dyDescent="0.25">
      <c r="A5314" s="10" t="s">
        <v>18137</v>
      </c>
      <c r="B5314" s="1" t="s">
        <v>9449</v>
      </c>
      <c r="C5314" s="9" t="s">
        <v>636</v>
      </c>
      <c r="D5314" s="3" t="str">
        <f>IFERROR(VLOOKUP(C:C,对照表!A:B,2,0)," ")</f>
        <v>The email length cannot be less than 4 bits</v>
      </c>
      <c r="E5314" s="1" t="s">
        <v>637</v>
      </c>
    </row>
    <row r="5315" spans="1:5" ht="27.6" x14ac:dyDescent="0.25">
      <c r="A5315" s="10" t="s">
        <v>18138</v>
      </c>
      <c r="B5315" s="1" t="s">
        <v>9457</v>
      </c>
      <c r="C5315" s="9" t="s">
        <v>638</v>
      </c>
      <c r="D5315" s="3" t="str">
        <f>IFERROR(VLOOKUP(C:C,对照表!A:B,2,0)," ")</f>
        <v>The email length cannot exceed 64 bits</v>
      </c>
      <c r="E5315" s="1" t="s">
        <v>639</v>
      </c>
    </row>
    <row r="5316" spans="1:5" ht="27.6" x14ac:dyDescent="0.25">
      <c r="A5316" s="10" t="s">
        <v>18139</v>
      </c>
      <c r="B5316" s="1" t="s">
        <v>9461</v>
      </c>
      <c r="C5316" s="9" t="s">
        <v>640</v>
      </c>
      <c r="D5316" s="3" t="str">
        <f>IFERROR(VLOOKUP(C:C,对照表!A:B,2,0)," ")</f>
        <v>The cell phone number length cannot be less than 4 bits</v>
      </c>
      <c r="E5316" s="1" t="s">
        <v>641</v>
      </c>
    </row>
    <row r="5317" spans="1:5" ht="27.6" x14ac:dyDescent="0.25">
      <c r="A5317" s="10" t="s">
        <v>18140</v>
      </c>
      <c r="B5317" s="1" t="s">
        <v>9464</v>
      </c>
      <c r="C5317" s="9" t="s">
        <v>643</v>
      </c>
      <c r="D5317" s="3" t="str">
        <f>IFERROR(VLOOKUP(C:C,对照表!A:B,2,0)," ")</f>
        <v>The cell phone number cannot exceed 64 bits in length</v>
      </c>
      <c r="E5317" s="1" t="s">
        <v>644</v>
      </c>
    </row>
    <row r="5318" spans="1:5" ht="27.6" x14ac:dyDescent="0.25">
      <c r="A5318" s="10" t="s">
        <v>18141</v>
      </c>
      <c r="B5318" s="1" t="s">
        <v>9467</v>
      </c>
      <c r="C5318" s="9" t="s">
        <v>632</v>
      </c>
      <c r="D5318" s="3" t="str">
        <f>IFERROR(VLOOKUP(C:C,对照表!A:B,2,0)," ")</f>
        <v>Please enter numbers or letters</v>
      </c>
      <c r="E5318" s="1" t="s">
        <v>633</v>
      </c>
    </row>
    <row r="5319" spans="1:5" ht="27.6" x14ac:dyDescent="0.25">
      <c r="A5319" s="10" t="s">
        <v>18142</v>
      </c>
      <c r="B5319" s="1" t="s">
        <v>9469</v>
      </c>
      <c r="C5319" s="9" t="s">
        <v>648</v>
      </c>
      <c r="D5319" s="3" t="str">
        <f>IFERROR(VLOOKUP(C:C,对照表!A:B,2,0)," ")</f>
        <v>The IC card number length cannot exceed 32 bits</v>
      </c>
      <c r="E5319" s="1" t="s">
        <v>649</v>
      </c>
    </row>
    <row r="5320" spans="1:5" ht="27.6" x14ac:dyDescent="0.25">
      <c r="A5320" s="10" t="s">
        <v>18143</v>
      </c>
      <c r="B5320" s="1" t="s">
        <v>9472</v>
      </c>
      <c r="C5320" s="9" t="s">
        <v>632</v>
      </c>
      <c r="D5320" s="3" t="str">
        <f>IFERROR(VLOOKUP(C:C,对照表!A:B,2,0)," ")</f>
        <v>Please enter numbers or letters</v>
      </c>
      <c r="E5320" s="1" t="s">
        <v>633</v>
      </c>
    </row>
    <row r="5321" spans="1:5" ht="27.6" x14ac:dyDescent="0.25">
      <c r="A5321" s="10" t="s">
        <v>18144</v>
      </c>
      <c r="B5321" s="1" t="s">
        <v>9474</v>
      </c>
      <c r="C5321" s="9" t="s">
        <v>100</v>
      </c>
      <c r="D5321" s="3" t="str">
        <f>IFERROR(VLOOKUP(C:C,对照表!A:B,2,0)," ")</f>
        <v>Please enter name</v>
      </c>
      <c r="E5321" s="1" t="s">
        <v>101</v>
      </c>
    </row>
    <row r="5322" spans="1:5" ht="27.6" x14ac:dyDescent="0.25">
      <c r="A5322" s="10" t="s">
        <v>18145</v>
      </c>
      <c r="B5322" s="1" t="s">
        <v>9477</v>
      </c>
      <c r="C5322" s="9" t="s">
        <v>650</v>
      </c>
      <c r="D5322" s="3" t="str">
        <f>IFERROR(VLOOKUP(C:C,对照表!A:B,2,0)," ")</f>
        <v xml:space="preserve">  The name should not be exceed 64 charactors </v>
      </c>
      <c r="E5322" s="2" t="str">
        <f>IFERROR(VLOOKUP(C:C,对照表!A:C,3,0)," ")</f>
        <v>名前の長さが６４文字以下になります</v>
      </c>
    </row>
    <row r="5323" spans="1:5" ht="27.6" x14ac:dyDescent="0.25">
      <c r="A5323" s="10" t="s">
        <v>18146</v>
      </c>
      <c r="B5323" s="1" t="s">
        <v>9482</v>
      </c>
      <c r="C5323" s="9" t="s">
        <v>651</v>
      </c>
      <c r="D5323" s="3" t="str">
        <f>IFERROR(VLOOKUP(C:C,对照表!A:B,2,0)," ")</f>
        <v>The remark length cannot exceed 256 bits</v>
      </c>
      <c r="E5323" s="1" t="s">
        <v>652</v>
      </c>
    </row>
    <row r="5324" spans="1:5" ht="27.6" x14ac:dyDescent="0.25">
      <c r="A5324" s="10" t="s">
        <v>18147</v>
      </c>
      <c r="B5324" s="1" t="s">
        <v>9484</v>
      </c>
      <c r="C5324" s="9" t="s">
        <v>653</v>
      </c>
      <c r="D5324" s="3" t="str">
        <f>IFERROR(VLOOKUP(C:C,对照表!A:B,2,0)," ")</f>
        <v>The position length cannot exceed 64 bits</v>
      </c>
      <c r="E5324" s="1" t="s">
        <v>654</v>
      </c>
    </row>
    <row r="5325" spans="1:5" ht="27.6" x14ac:dyDescent="0.25">
      <c r="A5325" s="10" t="s">
        <v>18148</v>
      </c>
      <c r="B5325" s="1" t="s">
        <v>9486</v>
      </c>
      <c r="C5325" s="9" t="s">
        <v>16154</v>
      </c>
      <c r="D5325" s="3" t="str">
        <f>IFERROR(VLOOKUP(C:C,对照表!A:B,2,0)," ")</f>
        <v>The format of the upload avatar picture is PNG/JPG/BMP!</v>
      </c>
      <c r="E5325" s="1" t="s">
        <v>2354</v>
      </c>
    </row>
    <row r="5326" spans="1:5" ht="27.6" x14ac:dyDescent="0.25">
      <c r="A5326" s="10" t="s">
        <v>18149</v>
      </c>
      <c r="B5326" s="1" t="s">
        <v>9490</v>
      </c>
      <c r="C5326" s="9" t="s">
        <v>16155</v>
      </c>
      <c r="D5326" s="3" t="str">
        <f>IFERROR(VLOOKUP(C:C,对照表!A:B,2,0)," ")</f>
        <v>The uploaded avatar photo size cannot exceed 10MB!</v>
      </c>
      <c r="E5326" s="1" t="s">
        <v>2355</v>
      </c>
    </row>
    <row r="5327" spans="1:5" ht="27.6" x14ac:dyDescent="0.25">
      <c r="A5327" s="10" t="s">
        <v>18150</v>
      </c>
      <c r="B5327" s="1" t="s">
        <v>9494</v>
      </c>
      <c r="C5327" s="9" t="s">
        <v>2358</v>
      </c>
      <c r="D5327" s="3" t="str">
        <f>IFERROR(VLOOKUP(C:C,对照表!A:B,2,0)," ")</f>
        <v>Exceed the limit number of pictures</v>
      </c>
      <c r="E5327" s="1" t="s">
        <v>2359</v>
      </c>
    </row>
    <row r="5328" spans="1:5" x14ac:dyDescent="0.25">
      <c r="A5328" s="10" t="s">
        <v>18151</v>
      </c>
      <c r="B5328" s="1" t="s">
        <v>9497</v>
      </c>
      <c r="C5328" s="9" t="s">
        <v>660</v>
      </c>
      <c r="D5328" s="3" t="str">
        <f>IFERROR(VLOOKUP(C:C,对照表!A:B,2,0)," ")</f>
        <v>Export file</v>
      </c>
      <c r="E5328" s="1" t="s">
        <v>661</v>
      </c>
    </row>
    <row r="5329" spans="1:5" x14ac:dyDescent="0.25">
      <c r="A5329" s="10" t="s">
        <v>18152</v>
      </c>
      <c r="B5329" s="1" t="s">
        <v>13303</v>
      </c>
      <c r="C5329" s="9" t="s">
        <v>16246</v>
      </c>
      <c r="D5329" s="3" t="str">
        <f>IFERROR(VLOOKUP(C:C,对照表!A:B,2,0)," ")</f>
        <v>Daily attendance</v>
      </c>
      <c r="E5329" s="2" t="str">
        <f>IFERROR(VLOOKUP(C:C,对照表!A:C,3,0)," ")</f>
        <v xml:space="preserve"> </v>
      </c>
    </row>
    <row r="5330" spans="1:5" ht="55.2" x14ac:dyDescent="0.25">
      <c r="A5330" s="10" t="s">
        <v>18153</v>
      </c>
      <c r="B5330" s="1" t="s">
        <v>13304</v>
      </c>
      <c r="C5330" s="9" t="s">
        <v>16248</v>
      </c>
      <c r="D5330" s="3" t="str">
        <f>IFERROR(VLOOKUP(C:C,对照表!A:B,2,0)," ")</f>
        <v>Export the identification record after personnel filtering, including date, name, personnel number, organization, earliest punch, latest punch, hours and other information; Export records for up to one month;</v>
      </c>
      <c r="E5330" s="2" t="str">
        <f>IFERROR(VLOOKUP(C:C,对照表!A:C,3,0)," ")</f>
        <v xml:space="preserve"> </v>
      </c>
    </row>
    <row r="5331" spans="1:5" ht="27.6" x14ac:dyDescent="0.25">
      <c r="A5331" s="10" t="s">
        <v>18154</v>
      </c>
      <c r="B5331" s="1" t="s">
        <v>13305</v>
      </c>
      <c r="C5331" s="9" t="s">
        <v>16249</v>
      </c>
      <c r="D5331" s="3" t="str">
        <f>IFERROR(VLOOKUP(C:C,对照表!A:B,2,0)," ")</f>
        <v>personnel range</v>
      </c>
      <c r="E5331" s="2" t="str">
        <f>IFERROR(VLOOKUP(C:C,对照表!A:C,3,0)," ")</f>
        <v xml:space="preserve"> </v>
      </c>
    </row>
    <row r="5332" spans="1:5" ht="27.6" x14ac:dyDescent="0.25">
      <c r="A5332" s="10" t="s">
        <v>18155</v>
      </c>
      <c r="B5332" s="1" t="s">
        <v>13306</v>
      </c>
      <c r="C5332" s="9" t="s">
        <v>939</v>
      </c>
      <c r="D5332" s="3" t="str">
        <f>IFERROR(VLOOKUP(C:C,对照表!A:B,2,0)," ")</f>
        <v xml:space="preserve">  All </v>
      </c>
      <c r="E5332" s="1" t="s">
        <v>22097</v>
      </c>
    </row>
    <row r="5333" spans="1:5" ht="27.6" x14ac:dyDescent="0.25">
      <c r="A5333" s="10" t="s">
        <v>18156</v>
      </c>
      <c r="B5333" s="1" t="s">
        <v>13307</v>
      </c>
      <c r="C5333" s="9" t="s">
        <v>16250</v>
      </c>
      <c r="D5333" s="3" t="str">
        <f>IFERROR(VLOOKUP(C:C,对照表!A:B,2,0)," ")</f>
        <v>Time range</v>
      </c>
      <c r="E5333" s="2" t="str">
        <f>IFERROR(VLOOKUP(C:C,对照表!A:C,3,0)," ")</f>
        <v xml:space="preserve"> </v>
      </c>
    </row>
    <row r="5334" spans="1:5" ht="27.6" x14ac:dyDescent="0.25">
      <c r="A5334" s="10" t="s">
        <v>18157</v>
      </c>
      <c r="B5334" s="1" t="s">
        <v>13308</v>
      </c>
      <c r="C5334" s="9" t="s">
        <v>3228</v>
      </c>
      <c r="D5334" s="3" t="str">
        <f>IFERROR(VLOOKUP(C:C,对照表!A:B,2,0)," ")</f>
        <v>Please select the time range</v>
      </c>
      <c r="E5334" s="1" t="s">
        <v>3229</v>
      </c>
    </row>
    <row r="5335" spans="1:5" x14ac:dyDescent="0.25">
      <c r="A5335" s="10" t="s">
        <v>18158</v>
      </c>
      <c r="B5335" s="1" t="s">
        <v>9499</v>
      </c>
      <c r="C5335" s="9" t="s">
        <v>662</v>
      </c>
      <c r="D5335" s="3" t="str">
        <f>IFERROR(VLOOKUP(C:C,对照表!A:B,2,0)," ")</f>
        <v>Can be uploaded</v>
      </c>
      <c r="E5335" s="2" t="str">
        <f>IFERROR(VLOOKUP(C:C,对照表!A:C,3,0)," ")</f>
        <v>アップロード可</v>
      </c>
    </row>
    <row r="5336" spans="1:5" x14ac:dyDescent="0.25">
      <c r="A5336" s="10" t="s">
        <v>18159</v>
      </c>
      <c r="B5336" s="1" t="s">
        <v>9502</v>
      </c>
      <c r="C5336" s="9" t="s">
        <v>664</v>
      </c>
      <c r="D5336" s="3" t="str">
        <f>IFERROR(VLOOKUP(C:C,对照表!A:B,2,0)," ")</f>
        <v>Analysis</v>
      </c>
      <c r="E5336" s="2" t="str">
        <f>IFERROR(VLOOKUP(C:C,对照表!A:C,3,0)," ")</f>
        <v>解析中</v>
      </c>
    </row>
    <row r="5337" spans="1:5" x14ac:dyDescent="0.25">
      <c r="A5337" s="10" t="s">
        <v>18160</v>
      </c>
      <c r="B5337" s="1" t="s">
        <v>9506</v>
      </c>
      <c r="C5337" s="9" t="s">
        <v>665</v>
      </c>
      <c r="D5337" s="3" t="str">
        <f>IFERROR(VLOOKUP(C:C,对照表!A:B,2,0)," ")</f>
        <v>Preview</v>
      </c>
      <c r="E5337" s="2" t="str">
        <f>IFERROR(VLOOKUP(C:C,对照表!A:C,3,0)," ")</f>
        <v>プレビュー中</v>
      </c>
    </row>
    <row r="5338" spans="1:5" x14ac:dyDescent="0.25">
      <c r="A5338" s="10" t="s">
        <v>18161</v>
      </c>
      <c r="B5338" s="1" t="s">
        <v>9508</v>
      </c>
      <c r="C5338" s="9" t="s">
        <v>667</v>
      </c>
      <c r="D5338" s="3" t="str">
        <f>IFERROR(VLOOKUP(C:C,对照表!A:B,2,0)," ")</f>
        <v>Import</v>
      </c>
      <c r="E5338" s="2" t="str">
        <f>IFERROR(VLOOKUP(C:C,对照表!A:C,3,0)," ")</f>
        <v>インポート中</v>
      </c>
    </row>
    <row r="5339" spans="1:5" x14ac:dyDescent="0.25">
      <c r="A5339" s="10" t="s">
        <v>18162</v>
      </c>
      <c r="B5339" s="1" t="s">
        <v>9510</v>
      </c>
      <c r="C5339" s="9" t="s">
        <v>668</v>
      </c>
      <c r="D5339" s="3" t="str">
        <f>IFERROR(VLOOKUP(C:C,对照表!A:B,2,0)," ")</f>
        <v>Imported</v>
      </c>
      <c r="E5339" s="2" t="str">
        <f>IFERROR(VLOOKUP(C:C,对照表!A:C,3,0)," ")</f>
        <v>インポートしました</v>
      </c>
    </row>
    <row r="5340" spans="1:5" x14ac:dyDescent="0.25">
      <c r="A5340" s="10" t="s">
        <v>18163</v>
      </c>
      <c r="B5340" s="1" t="s">
        <v>9512</v>
      </c>
      <c r="C5340" s="9" t="s">
        <v>673</v>
      </c>
      <c r="D5340" s="3" t="str">
        <f>IFERROR(VLOOKUP(C:C,对照表!A:B,2,0)," ")</f>
        <v>Parsing failed</v>
      </c>
      <c r="E5340" s="2" t="str">
        <f>IFERROR(VLOOKUP(C:C,对照表!A:C,3,0)," ")</f>
        <v>解析失敗</v>
      </c>
    </row>
    <row r="5341" spans="1:5" x14ac:dyDescent="0.25">
      <c r="A5341" s="10" t="s">
        <v>18164</v>
      </c>
      <c r="B5341" s="1" t="s">
        <v>9514</v>
      </c>
      <c r="C5341" s="9" t="s">
        <v>675</v>
      </c>
      <c r="D5341" s="3" t="str">
        <f>IFERROR(VLOOKUP(C:C,对照表!A:B,2,0)," ")</f>
        <v>Fail</v>
      </c>
      <c r="E5341" s="1" t="s">
        <v>676</v>
      </c>
    </row>
    <row r="5342" spans="1:5" x14ac:dyDescent="0.25">
      <c r="A5342" s="10" t="s">
        <v>18165</v>
      </c>
      <c r="B5342" s="1" t="s">
        <v>9516</v>
      </c>
      <c r="C5342" s="9" t="s">
        <v>677</v>
      </c>
      <c r="D5342" s="3" t="str">
        <f>IFERROR(VLOOKUP(C:C,对照表!A:B,2,0)," ")</f>
        <v>Import results</v>
      </c>
      <c r="E5342" s="1" t="s">
        <v>678</v>
      </c>
    </row>
    <row r="5343" spans="1:5" x14ac:dyDescent="0.25">
      <c r="A5343" s="10" t="s">
        <v>18166</v>
      </c>
      <c r="B5343" s="1" t="s">
        <v>9519</v>
      </c>
      <c r="C5343" s="9" t="s">
        <v>679</v>
      </c>
      <c r="D5343" s="3" t="str">
        <f>IFERROR(VLOOKUP(C:C,对照表!A:B,2,0)," ")</f>
        <v>Totally import</v>
      </c>
      <c r="E5343" s="1" t="s">
        <v>669</v>
      </c>
    </row>
    <row r="5344" spans="1:5" x14ac:dyDescent="0.25">
      <c r="A5344" s="10" t="s">
        <v>18167</v>
      </c>
      <c r="B5344" s="1" t="s">
        <v>9521</v>
      </c>
      <c r="C5344" s="9" t="s">
        <v>680</v>
      </c>
      <c r="D5344" s="3" t="str">
        <f>IFERROR(VLOOKUP(C:C,对照表!A:B,2,0)," ")</f>
        <v>Succeeded</v>
      </c>
      <c r="E5344" s="1" t="s">
        <v>680</v>
      </c>
    </row>
    <row r="5345" spans="1:5" x14ac:dyDescent="0.25">
      <c r="A5345" s="10" t="s">
        <v>18168</v>
      </c>
      <c r="B5345" s="1" t="s">
        <v>9524</v>
      </c>
      <c r="C5345" s="9" t="s">
        <v>681</v>
      </c>
      <c r="D5345" s="3" t="str">
        <f>IFERROR(VLOOKUP(C:C,对照表!A:B,2,0)," ")</f>
        <v>Failed</v>
      </c>
      <c r="E5345" s="1" t="s">
        <v>682</v>
      </c>
    </row>
    <row r="5346" spans="1:5" x14ac:dyDescent="0.25">
      <c r="A5346" s="10" t="s">
        <v>18169</v>
      </c>
      <c r="B5346" s="1" t="s">
        <v>9527</v>
      </c>
      <c r="C5346" s="9" t="s">
        <v>1967</v>
      </c>
      <c r="D5346" s="3" t="str">
        <f>IFERROR(VLOOKUP(C:C,对照表!A:B,2,0)," ")</f>
        <v>Person</v>
      </c>
      <c r="E5346" s="1" t="s">
        <v>1967</v>
      </c>
    </row>
    <row r="5347" spans="1:5" x14ac:dyDescent="0.25">
      <c r="A5347" s="10" t="s">
        <v>18170</v>
      </c>
      <c r="B5347" s="1" t="s">
        <v>9530</v>
      </c>
      <c r="C5347" s="9" t="s">
        <v>683</v>
      </c>
      <c r="D5347" s="3" t="str">
        <f>IFERROR(VLOOKUP(C:C,对照表!A:B,2,0)," ")</f>
        <v>Data import</v>
      </c>
      <c r="E5347" s="1" t="s">
        <v>685</v>
      </c>
    </row>
    <row r="5348" spans="1:5" x14ac:dyDescent="0.25">
      <c r="A5348" s="10" t="s">
        <v>18171</v>
      </c>
      <c r="B5348" s="1" t="s">
        <v>9533</v>
      </c>
      <c r="C5348" s="9" t="s">
        <v>688</v>
      </c>
      <c r="D5348" s="3" t="str">
        <f>IFERROR(VLOOKUP(C:C,对照表!A:B,2,0)," ")</f>
        <v>Data preview</v>
      </c>
      <c r="E5348" s="1" t="s">
        <v>689</v>
      </c>
    </row>
    <row r="5349" spans="1:5" ht="27.6" x14ac:dyDescent="0.25">
      <c r="A5349" s="10" t="s">
        <v>18172</v>
      </c>
      <c r="B5349" s="1" t="s">
        <v>9538</v>
      </c>
      <c r="C5349" s="9" t="s">
        <v>693</v>
      </c>
      <c r="D5349" s="3" t="str">
        <f>IFERROR(VLOOKUP(C:C,对照表!A:B,2,0)," ")</f>
        <v>Upload template</v>
      </c>
      <c r="E5349" s="1" t="s">
        <v>694</v>
      </c>
    </row>
    <row r="5350" spans="1:5" x14ac:dyDescent="0.25">
      <c r="A5350" s="10" t="s">
        <v>18173</v>
      </c>
      <c r="B5350" s="1" t="s">
        <v>9540</v>
      </c>
      <c r="C5350" s="9" t="s">
        <v>695</v>
      </c>
      <c r="D5350" s="3" t="str">
        <f>IFERROR(VLOOKUP(C:C,对照表!A:B,2,0)," ")</f>
        <v xml:space="preserve">  complete </v>
      </c>
      <c r="E5350" s="2" t="str">
        <f>IFERROR(VLOOKUP(C:C,对照表!A:C,3,0)," ")</f>
        <v>完成</v>
      </c>
    </row>
    <row r="5351" spans="1:5" x14ac:dyDescent="0.25">
      <c r="A5351" s="10" t="s">
        <v>18174</v>
      </c>
      <c r="B5351" s="1" t="s">
        <v>9543</v>
      </c>
      <c r="C5351" s="9" t="s">
        <v>696</v>
      </c>
      <c r="D5351" s="3" t="str">
        <f>IFERROR(VLOOKUP(C:C,对照表!A:B,2,0)," ")</f>
        <v>Success</v>
      </c>
      <c r="E5351" s="1" t="s">
        <v>697</v>
      </c>
    </row>
    <row r="5352" spans="1:5" x14ac:dyDescent="0.25">
      <c r="A5352" s="10" t="s">
        <v>18175</v>
      </c>
      <c r="B5352" s="1" t="s">
        <v>9545</v>
      </c>
      <c r="C5352" s="9" t="s">
        <v>199</v>
      </c>
      <c r="D5352" s="3" t="str">
        <f>IFERROR(VLOOKUP(C:C,对照表!A:B,2,0)," ")</f>
        <v xml:space="preserve">  prompt </v>
      </c>
      <c r="E5352" s="1" t="s">
        <v>22096</v>
      </c>
    </row>
    <row r="5353" spans="1:5" ht="27.6" x14ac:dyDescent="0.25">
      <c r="A5353" s="10" t="s">
        <v>18176</v>
      </c>
      <c r="B5353" s="1" t="s">
        <v>9547</v>
      </c>
      <c r="C5353" s="9" t="s">
        <v>16156</v>
      </c>
      <c r="D5353" s="3" t="str">
        <f>IFERROR(VLOOKUP(C:C,对照表!A:B,2,0)," ")</f>
        <v>Step 1: download the excel template of the import data;</v>
      </c>
      <c r="E5353" s="1" t="s">
        <v>698</v>
      </c>
    </row>
    <row r="5354" spans="1:5" x14ac:dyDescent="0.25">
      <c r="A5354" s="10" t="s">
        <v>18177</v>
      </c>
      <c r="B5354" s="1" t="s">
        <v>9551</v>
      </c>
      <c r="C5354" s="9" t="s">
        <v>699</v>
      </c>
      <c r="D5354" s="3" t="str">
        <f>IFERROR(VLOOKUP(C:C,对照表!A:B,2,0)," ")</f>
        <v>Download the template</v>
      </c>
      <c r="E5354" s="1" t="s">
        <v>16944</v>
      </c>
    </row>
    <row r="5355" spans="1:5" ht="41.4" x14ac:dyDescent="0.25">
      <c r="A5355" s="10" t="s">
        <v>18178</v>
      </c>
      <c r="B5355" s="1" t="s">
        <v>9553</v>
      </c>
      <c r="C5355" s="9" t="s">
        <v>16251</v>
      </c>
      <c r="D5355" s="3" t="str">
        <f>IFERROR(VLOOKUP(C:C,对照表!A:B,2,0)," ")</f>
        <v>Step 2: fill in the imported data according to the requirements of the template (red is the mandatory item, the photo format is JPG/BMP/PNG, the width and height is equal to 320*320px);</v>
      </c>
      <c r="E5355" s="2" t="str">
        <f>IFERROR(VLOOKUP(C:C,对照表!A:C,3,0)," ")</f>
        <v xml:space="preserve"> </v>
      </c>
    </row>
    <row r="5356" spans="1:5" ht="55.2" x14ac:dyDescent="0.25">
      <c r="A5356" s="10" t="s">
        <v>18179</v>
      </c>
      <c r="B5356" s="1" t="s">
        <v>9556</v>
      </c>
      <c r="C5356" s="9" t="s">
        <v>16252</v>
      </c>
      <c r="D5356" s="3" t="str">
        <f>IFERROR(VLOOKUP(C:C,对照表!A:B,2,0)," ")</f>
        <v>Step 3: click the "add file" button below to import data (personnel photos support folder import, if there are many personnel photos, please compress the folder into a zip package for import).</v>
      </c>
      <c r="E5356" s="2" t="str">
        <f>IFERROR(VLOOKUP(C:C,对照表!A:C,3,0)," ")</f>
        <v xml:space="preserve"> </v>
      </c>
    </row>
    <row r="5357" spans="1:5" x14ac:dyDescent="0.25">
      <c r="A5357" s="10" t="s">
        <v>18180</v>
      </c>
      <c r="B5357" s="1" t="s">
        <v>9559</v>
      </c>
      <c r="C5357" s="9" t="s">
        <v>704</v>
      </c>
      <c r="D5357" s="3" t="str">
        <f>IFERROR(VLOOKUP(C:C,对照表!A:B,2,0)," ")</f>
        <v xml:space="preserve">  A total of choosing </v>
      </c>
      <c r="E5357" s="2" t="str">
        <f>IFERROR(VLOOKUP(C:C,对照表!A:C,3,0)," ")</f>
        <v>選択しました</v>
      </c>
    </row>
    <row r="5358" spans="1:5" x14ac:dyDescent="0.25">
      <c r="A5358" s="10" t="s">
        <v>18181</v>
      </c>
      <c r="B5358" s="1" t="s">
        <v>9562</v>
      </c>
      <c r="C5358" s="9" t="s">
        <v>705</v>
      </c>
      <c r="D5358" s="3" t="str">
        <f>IFERROR(VLOOKUP(C:C,对照表!A:B,2,0)," ")</f>
        <v>photo(s)</v>
      </c>
      <c r="E5358" s="1" t="s">
        <v>706</v>
      </c>
    </row>
    <row r="5359" spans="1:5" ht="55.2" x14ac:dyDescent="0.25">
      <c r="A5359" s="10" t="s">
        <v>18182</v>
      </c>
      <c r="B5359" s="1" t="s">
        <v>9564</v>
      </c>
      <c r="C5359" s="9" t="s">
        <v>16158</v>
      </c>
      <c r="D5359" s="3" t="str">
        <f>IFERROR(VLOOKUP(C:C,对照表!A:B,2,0)," ")</f>
        <v>The total size of files should less than 2 GB</v>
      </c>
      <c r="E5359" s="1" t="s">
        <v>7981</v>
      </c>
    </row>
    <row r="5360" spans="1:5" ht="27.6" x14ac:dyDescent="0.25">
      <c r="A5360" s="10" t="s">
        <v>18183</v>
      </c>
      <c r="B5360" s="1" t="s">
        <v>9568</v>
      </c>
      <c r="C5360" s="9" t="s">
        <v>707</v>
      </c>
      <c r="D5360" s="3" t="str">
        <f>IFERROR(VLOOKUP(C:C,对照表!A:B,2,0)," ")</f>
        <v>Personnel information file</v>
      </c>
      <c r="E5360" s="1" t="s">
        <v>708</v>
      </c>
    </row>
    <row r="5361" spans="1:5" x14ac:dyDescent="0.25">
      <c r="A5361" s="10" t="s">
        <v>18184</v>
      </c>
      <c r="B5361" s="1" t="s">
        <v>9571</v>
      </c>
      <c r="C5361" s="9" t="s">
        <v>610</v>
      </c>
      <c r="D5361" s="3" t="str">
        <f>IFERROR(VLOOKUP(C:C,对照表!A:B,2,0)," ")</f>
        <v>Add</v>
      </c>
      <c r="E5361" s="1" t="s">
        <v>611</v>
      </c>
    </row>
    <row r="5362" spans="1:5" x14ac:dyDescent="0.25">
      <c r="A5362" s="10" t="s">
        <v>18185</v>
      </c>
      <c r="B5362" s="1" t="s">
        <v>9573</v>
      </c>
      <c r="C5362" s="9" t="s">
        <v>610</v>
      </c>
      <c r="D5362" s="3" t="str">
        <f>IFERROR(VLOOKUP(C:C,对照表!A:B,2,0)," ")</f>
        <v>Add</v>
      </c>
      <c r="E5362" s="1" t="s">
        <v>611</v>
      </c>
    </row>
    <row r="5363" spans="1:5" x14ac:dyDescent="0.25">
      <c r="A5363" s="10" t="s">
        <v>18186</v>
      </c>
      <c r="B5363" s="1" t="s">
        <v>9575</v>
      </c>
      <c r="C5363" s="9" t="s">
        <v>709</v>
      </c>
      <c r="D5363" s="3" t="str">
        <f>IFERROR(VLOOKUP(C:C,对照表!A:B,2,0)," ")</f>
        <v>People information</v>
      </c>
      <c r="E5363" s="1" t="s">
        <v>710</v>
      </c>
    </row>
    <row r="5364" spans="1:5" x14ac:dyDescent="0.25">
      <c r="A5364" s="10" t="s">
        <v>18187</v>
      </c>
      <c r="B5364" s="1" t="s">
        <v>9577</v>
      </c>
      <c r="C5364" s="9" t="s">
        <v>712</v>
      </c>
      <c r="D5364" s="3" t="str">
        <f>IFERROR(VLOOKUP(C:C,对照表!A:B,2,0)," ")</f>
        <v>Photo</v>
      </c>
      <c r="E5364" s="1" t="s">
        <v>714</v>
      </c>
    </row>
    <row r="5365" spans="1:5" x14ac:dyDescent="0.25">
      <c r="A5365" s="10" t="s">
        <v>18188</v>
      </c>
      <c r="B5365" s="1" t="s">
        <v>9579</v>
      </c>
      <c r="C5365" s="9" t="s">
        <v>16159</v>
      </c>
      <c r="D5365" s="3" t="str">
        <f>IFERROR(VLOOKUP(C:C,对照表!A:B,2,0)," ")</f>
        <v>zip package</v>
      </c>
      <c r="E5365" s="1" t="s">
        <v>7983</v>
      </c>
    </row>
    <row r="5366" spans="1:5" x14ac:dyDescent="0.25">
      <c r="A5366" s="10" t="s">
        <v>18189</v>
      </c>
      <c r="B5366" s="1" t="s">
        <v>9582</v>
      </c>
      <c r="C5366" s="9" t="s">
        <v>716</v>
      </c>
      <c r="D5366" s="3" t="str">
        <f>IFERROR(VLOOKUP(C:C,对照表!A:B,2,0)," ")</f>
        <v>Folder</v>
      </c>
      <c r="E5366" s="1" t="s">
        <v>717</v>
      </c>
    </row>
    <row r="5367" spans="1:5" x14ac:dyDescent="0.25">
      <c r="A5367" s="10" t="s">
        <v>18190</v>
      </c>
      <c r="B5367" s="1" t="s">
        <v>9584</v>
      </c>
      <c r="C5367" s="9" t="s">
        <v>16160</v>
      </c>
      <c r="D5367" s="3" t="str">
        <f>IFERROR(VLOOKUP(C:C,对照表!A:B,2,0)," ")</f>
        <v>Excel file</v>
      </c>
      <c r="E5367" s="1" t="s">
        <v>718</v>
      </c>
    </row>
    <row r="5368" spans="1:5" x14ac:dyDescent="0.25">
      <c r="A5368" s="10" t="s">
        <v>18191</v>
      </c>
      <c r="B5368" s="1" t="s">
        <v>9588</v>
      </c>
      <c r="C5368" s="9" t="s">
        <v>25</v>
      </c>
      <c r="D5368" s="3" t="str">
        <f>IFERROR(VLOOKUP(C:C,对照表!A:B,2,0)," ")</f>
        <v xml:space="preserve"> Next step </v>
      </c>
      <c r="E5368" s="2" t="str">
        <f>IFERROR(VLOOKUP(C:C,对照表!A:C,3,0)," ")</f>
        <v>次のステップ</v>
      </c>
    </row>
    <row r="5369" spans="1:5" x14ac:dyDescent="0.25">
      <c r="A5369" s="10" t="s">
        <v>18192</v>
      </c>
      <c r="B5369" s="1" t="s">
        <v>9591</v>
      </c>
      <c r="C5369" s="9" t="s">
        <v>719</v>
      </c>
      <c r="D5369" s="3" t="str">
        <f>IFERROR(VLOOKUP(C:C,对照表!A:B,2,0)," ")</f>
        <v xml:space="preserve">  Previous step </v>
      </c>
      <c r="E5369" s="2" t="str">
        <f>IFERROR(VLOOKUP(C:C,对照表!A:C,3,0)," ")</f>
        <v>前のステップ</v>
      </c>
    </row>
    <row r="5370" spans="1:5" x14ac:dyDescent="0.25">
      <c r="A5370" s="10" t="s">
        <v>18193</v>
      </c>
      <c r="B5370" s="1" t="s">
        <v>9593</v>
      </c>
      <c r="C5370" s="9" t="s">
        <v>726</v>
      </c>
      <c r="D5370" s="3" t="str">
        <f>IFERROR(VLOOKUP(C:C,对照表!A:B,2,0)," ")</f>
        <v>Import</v>
      </c>
      <c r="E5370" s="1" t="s">
        <v>727</v>
      </c>
    </row>
    <row r="5371" spans="1:5" x14ac:dyDescent="0.25">
      <c r="A5371" s="10" t="s">
        <v>18194</v>
      </c>
      <c r="B5371" s="1" t="s">
        <v>13309</v>
      </c>
      <c r="C5371" s="9" t="s">
        <v>728</v>
      </c>
      <c r="D5371" s="3" t="str">
        <f>IFERROR(VLOOKUP(C:C,对照表!A:B,2,0)," ")</f>
        <v>Modify the email</v>
      </c>
      <c r="E5371" s="1" t="s">
        <v>729</v>
      </c>
    </row>
    <row r="5372" spans="1:5" x14ac:dyDescent="0.25">
      <c r="A5372" s="10" t="s">
        <v>18195</v>
      </c>
      <c r="B5372" s="1" t="s">
        <v>13310</v>
      </c>
      <c r="C5372" s="9" t="s">
        <v>730</v>
      </c>
      <c r="D5372" s="3" t="str">
        <f>IFERROR(VLOOKUP(C:C,对照表!A:B,2,0)," ")</f>
        <v>Modify the cell phone number</v>
      </c>
      <c r="E5372" s="1" t="s">
        <v>731</v>
      </c>
    </row>
    <row r="5373" spans="1:5" x14ac:dyDescent="0.25">
      <c r="A5373" s="10" t="s">
        <v>18196</v>
      </c>
      <c r="B5373" s="1" t="s">
        <v>13311</v>
      </c>
      <c r="C5373" s="9" t="s">
        <v>732</v>
      </c>
      <c r="D5373" s="3" t="str">
        <f>IFERROR(VLOOKUP(C:C,对照表!A:B,2,0)," ")</f>
        <v>Modify the password</v>
      </c>
      <c r="E5373" s="1" t="s">
        <v>733</v>
      </c>
    </row>
    <row r="5374" spans="1:5" x14ac:dyDescent="0.25">
      <c r="A5374" s="10" t="s">
        <v>18197</v>
      </c>
      <c r="B5374" s="1" t="s">
        <v>13312</v>
      </c>
      <c r="C5374" s="9" t="s">
        <v>299</v>
      </c>
      <c r="D5374" s="3" t="str">
        <f>IFERROR(VLOOKUP(C:C,对照表!A:B,2,0)," ")</f>
        <v>Profile</v>
      </c>
      <c r="E5374" s="1" t="s">
        <v>300</v>
      </c>
    </row>
    <row r="5375" spans="1:5" x14ac:dyDescent="0.25">
      <c r="A5375" s="10" t="s">
        <v>18198</v>
      </c>
      <c r="B5375" s="1" t="s">
        <v>13313</v>
      </c>
      <c r="C5375" s="9" t="s">
        <v>3434</v>
      </c>
      <c r="D5375" s="3" t="str">
        <f>IFERROR(VLOOKUP(C:C,对照表!A:B,2,0)," ")</f>
        <v>Mobile No.</v>
      </c>
      <c r="E5375" s="1" t="s">
        <v>3435</v>
      </c>
    </row>
    <row r="5376" spans="1:5" x14ac:dyDescent="0.25">
      <c r="A5376" s="10" t="s">
        <v>18199</v>
      </c>
      <c r="B5376" s="1" t="s">
        <v>13314</v>
      </c>
      <c r="C5376" s="9" t="s">
        <v>8</v>
      </c>
      <c r="D5376" s="3" t="str">
        <f>IFERROR(VLOOKUP(C:C,对照表!A:B,2,0)," ")</f>
        <v>Modify</v>
      </c>
      <c r="E5376" s="1" t="s">
        <v>734</v>
      </c>
    </row>
    <row r="5377" spans="1:5" x14ac:dyDescent="0.25">
      <c r="A5377" s="10" t="s">
        <v>18200</v>
      </c>
      <c r="B5377" s="1" t="s">
        <v>13315</v>
      </c>
      <c r="C5377" s="9" t="s">
        <v>738</v>
      </c>
      <c r="D5377" s="3" t="str">
        <f>IFERROR(VLOOKUP(C:C,对照表!A:B,2,0)," ")</f>
        <v>Setting</v>
      </c>
      <c r="E5377" s="1" t="s">
        <v>739</v>
      </c>
    </row>
    <row r="5378" spans="1:5" x14ac:dyDescent="0.25">
      <c r="A5378" s="10" t="s">
        <v>18201</v>
      </c>
      <c r="B5378" s="1" t="s">
        <v>13316</v>
      </c>
      <c r="C5378" s="9" t="s">
        <v>740</v>
      </c>
      <c r="D5378" s="3" t="str">
        <f>IFERROR(VLOOKUP(C:C,对照表!A:B,2,0)," ")</f>
        <v>Logout</v>
      </c>
      <c r="E5378" s="1" t="s">
        <v>740</v>
      </c>
    </row>
    <row r="5379" spans="1:5" x14ac:dyDescent="0.25">
      <c r="A5379" s="10" t="s">
        <v>18202</v>
      </c>
      <c r="B5379" s="1" t="s">
        <v>13317</v>
      </c>
      <c r="C5379" s="9" t="s">
        <v>299</v>
      </c>
      <c r="D5379" s="3" t="str">
        <f>IFERROR(VLOOKUP(C:C,对照表!A:B,2,0)," ")</f>
        <v>Profile</v>
      </c>
      <c r="E5379" s="1" t="s">
        <v>300</v>
      </c>
    </row>
    <row r="5380" spans="1:5" x14ac:dyDescent="0.25">
      <c r="A5380" s="10" t="s">
        <v>18203</v>
      </c>
      <c r="B5380" s="1" t="s">
        <v>13318</v>
      </c>
      <c r="C5380" s="9" t="s">
        <v>550</v>
      </c>
      <c r="D5380" s="3" t="str">
        <f>IFERROR(VLOOKUP(C:C,对照表!A:B,2,0)," ")</f>
        <v xml:space="preserve"> Email </v>
      </c>
      <c r="E5380" s="2" t="str">
        <f>IFERROR(VLOOKUP(C:C,对照表!A:C,3,0)," ")</f>
        <v>メールアドレス</v>
      </c>
    </row>
    <row r="5381" spans="1:5" x14ac:dyDescent="0.25">
      <c r="A5381" s="10" t="s">
        <v>18204</v>
      </c>
      <c r="B5381" s="1" t="s">
        <v>13319</v>
      </c>
      <c r="C5381" s="9" t="s">
        <v>266</v>
      </c>
      <c r="D5381" s="3" t="str">
        <f>IFERROR(VLOOKUP(C:C,对照表!A:B,2,0)," ")</f>
        <v>Please enter the email</v>
      </c>
      <c r="E5381" s="1" t="s">
        <v>267</v>
      </c>
    </row>
    <row r="5382" spans="1:5" x14ac:dyDescent="0.25">
      <c r="A5382" s="10" t="s">
        <v>18205</v>
      </c>
      <c r="B5382" s="1" t="s">
        <v>13320</v>
      </c>
      <c r="C5382" s="9" t="s">
        <v>229</v>
      </c>
      <c r="D5382" s="3" t="str">
        <f>IFERROR(VLOOKUP(C:C,对照表!A:B,2,0)," ")</f>
        <v>Tel No.</v>
      </c>
      <c r="E5382" s="1" t="s">
        <v>230</v>
      </c>
    </row>
    <row r="5383" spans="1:5" x14ac:dyDescent="0.25">
      <c r="A5383" s="10" t="s">
        <v>18206</v>
      </c>
      <c r="B5383" s="1" t="s">
        <v>13321</v>
      </c>
      <c r="C5383" s="9" t="s">
        <v>102</v>
      </c>
      <c r="D5383" s="3" t="str">
        <f>IFERROR(VLOOKUP(C:C,对照表!A:B,2,0)," ")</f>
        <v>Enter phone number</v>
      </c>
      <c r="E5383" s="1" t="s">
        <v>103</v>
      </c>
    </row>
    <row r="5384" spans="1:5" x14ac:dyDescent="0.25">
      <c r="A5384" s="10" t="s">
        <v>18207</v>
      </c>
      <c r="B5384" s="1" t="s">
        <v>13322</v>
      </c>
      <c r="C5384" s="9" t="s">
        <v>741</v>
      </c>
      <c r="D5384" s="3" t="str">
        <f>IFERROR(VLOOKUP(C:C,对照表!A:B,2,0)," ")</f>
        <v>The old password</v>
      </c>
      <c r="E5384" s="1" t="s">
        <v>742</v>
      </c>
    </row>
    <row r="5385" spans="1:5" x14ac:dyDescent="0.25">
      <c r="A5385" s="10" t="s">
        <v>18208</v>
      </c>
      <c r="B5385" s="1" t="s">
        <v>13323</v>
      </c>
      <c r="C5385" s="9" t="s">
        <v>743</v>
      </c>
      <c r="D5385" s="3" t="str">
        <f>IFERROR(VLOOKUP(C:C,对照表!A:B,2,0)," ")</f>
        <v>Please enter the old password</v>
      </c>
      <c r="E5385" s="1" t="s">
        <v>744</v>
      </c>
    </row>
    <row r="5386" spans="1:5" x14ac:dyDescent="0.25">
      <c r="A5386" s="10" t="s">
        <v>18209</v>
      </c>
      <c r="B5386" s="1" t="s">
        <v>13324</v>
      </c>
      <c r="C5386" s="9" t="s">
        <v>745</v>
      </c>
      <c r="D5386" s="3" t="str">
        <f>IFERROR(VLOOKUP(C:C,对照表!A:B,2,0)," ")</f>
        <v>The new password</v>
      </c>
      <c r="E5386" s="1" t="s">
        <v>746</v>
      </c>
    </row>
    <row r="5387" spans="1:5" ht="27.6" x14ac:dyDescent="0.25">
      <c r="A5387" s="10" t="s">
        <v>18210</v>
      </c>
      <c r="B5387" s="1" t="s">
        <v>13325</v>
      </c>
      <c r="C5387" s="9" t="s">
        <v>747</v>
      </c>
      <c r="D5387" s="3" t="str">
        <f>IFERROR(VLOOKUP(C:C,对照表!A:B,2,0)," ")</f>
        <v>Please enter the new password</v>
      </c>
      <c r="E5387" s="1" t="s">
        <v>748</v>
      </c>
    </row>
    <row r="5388" spans="1:5" ht="27.6" x14ac:dyDescent="0.25">
      <c r="A5388" s="10" t="s">
        <v>18211</v>
      </c>
      <c r="B5388" s="1" t="s">
        <v>13326</v>
      </c>
      <c r="C5388" s="9" t="s">
        <v>54</v>
      </c>
      <c r="D5388" s="3" t="str">
        <f>IFERROR(VLOOKUP(C:C,对照表!A:B,2,0)," ")</f>
        <v>Re-enter password</v>
      </c>
      <c r="E5388" s="1" t="s">
        <v>753</v>
      </c>
    </row>
    <row r="5389" spans="1:5" ht="27.6" x14ac:dyDescent="0.25">
      <c r="A5389" s="10" t="s">
        <v>18212</v>
      </c>
      <c r="B5389" s="1" t="s">
        <v>13327</v>
      </c>
      <c r="C5389" s="9" t="s">
        <v>756</v>
      </c>
      <c r="D5389" s="3" t="str">
        <f>IFERROR(VLOOKUP(C:C,对照表!A:B,2,0)," ")</f>
        <v>Please enter the new password again</v>
      </c>
      <c r="E5389" s="1" t="s">
        <v>757</v>
      </c>
    </row>
    <row r="5390" spans="1:5" ht="55.2" x14ac:dyDescent="0.25">
      <c r="A5390" s="10" t="s">
        <v>18213</v>
      </c>
      <c r="B5390" s="1" t="s">
        <v>13328</v>
      </c>
      <c r="C5390" s="9" t="s">
        <v>758</v>
      </c>
      <c r="D5390" s="3" t="str">
        <f>IFERROR(VLOOKUP(C:C,对照表!A:B,2,0)," ")</f>
        <v>Recommend to change password periodically, password must contains uppercase and lowercase letters and numbers and is longer than 6 digits.</v>
      </c>
      <c r="E5390" s="2" t="str">
        <f>IFERROR(VLOOKUP(C:C,对照表!A:C,3,0)," ")</f>
        <v>アカウントのセキュリティを強めるため、６文字以上の大小文字のアルファベットと数字を含めるパスワードの利用と、定期的にパスワードの変更をお薦めます</v>
      </c>
    </row>
    <row r="5391" spans="1:5" ht="27.6" x14ac:dyDescent="0.25">
      <c r="A5391" s="10" t="s">
        <v>18214</v>
      </c>
      <c r="B5391" s="1" t="s">
        <v>13329</v>
      </c>
      <c r="C5391" s="9" t="s">
        <v>760</v>
      </c>
      <c r="D5391" s="3" t="str">
        <f>IFERROR(VLOOKUP(C:C,对照表!A:B,2,0)," ")</f>
        <v>The cell phone number cannot be empty</v>
      </c>
      <c r="E5391" s="1" t="s">
        <v>761</v>
      </c>
    </row>
    <row r="5392" spans="1:5" x14ac:dyDescent="0.25">
      <c r="A5392" s="10" t="s">
        <v>18215</v>
      </c>
      <c r="B5392" s="1" t="s">
        <v>13330</v>
      </c>
      <c r="C5392" s="9" t="s">
        <v>640</v>
      </c>
      <c r="D5392" s="3" t="str">
        <f>IFERROR(VLOOKUP(C:C,对照表!A:B,2,0)," ")</f>
        <v>The cell phone number length cannot be less than 4 bits</v>
      </c>
      <c r="E5392" s="1" t="s">
        <v>641</v>
      </c>
    </row>
    <row r="5393" spans="1:5" x14ac:dyDescent="0.25">
      <c r="A5393" s="10" t="s">
        <v>18216</v>
      </c>
      <c r="B5393" s="1" t="s">
        <v>13331</v>
      </c>
      <c r="C5393" s="9" t="s">
        <v>762</v>
      </c>
      <c r="D5393" s="3" t="str">
        <f>IFERROR(VLOOKUP(C:C,对照表!A:B,2,0)," ")</f>
        <v>The cell phone number cannot exceed 20 bits in length</v>
      </c>
      <c r="E5393" s="1" t="s">
        <v>763</v>
      </c>
    </row>
    <row r="5394" spans="1:5" x14ac:dyDescent="0.25">
      <c r="A5394" s="10" t="s">
        <v>18217</v>
      </c>
      <c r="B5394" s="1" t="s">
        <v>13332</v>
      </c>
      <c r="C5394" s="9" t="s">
        <v>764</v>
      </c>
      <c r="D5394" s="3" t="str">
        <f>IFERROR(VLOOKUP(C:C,对照表!A:B,2,0)," ")</f>
        <v>Company</v>
      </c>
      <c r="E5394" s="1" t="s">
        <v>765</v>
      </c>
    </row>
    <row r="5395" spans="1:5" x14ac:dyDescent="0.25">
      <c r="A5395" s="10" t="s">
        <v>18218</v>
      </c>
      <c r="B5395" s="1" t="s">
        <v>13333</v>
      </c>
      <c r="C5395" s="9" t="s">
        <v>768</v>
      </c>
      <c r="D5395" s="3" t="str">
        <f>IFERROR(VLOOKUP(C:C,对照表!A:B,2,0)," ")</f>
        <v>Password</v>
      </c>
      <c r="E5395" s="1" t="s">
        <v>187</v>
      </c>
    </row>
    <row r="5396" spans="1:5" x14ac:dyDescent="0.25">
      <c r="A5396" s="10" t="s">
        <v>18219</v>
      </c>
      <c r="B5396" s="1" t="s">
        <v>13334</v>
      </c>
      <c r="C5396" s="9" t="s">
        <v>769</v>
      </c>
      <c r="D5396" s="3" t="str">
        <f>IFERROR(VLOOKUP(C:C,对照表!A:B,2,0)," ")</f>
        <v>Set</v>
      </c>
      <c r="E5396" s="1" t="s">
        <v>770</v>
      </c>
    </row>
    <row r="5397" spans="1:5" x14ac:dyDescent="0.25">
      <c r="A5397" s="10" t="s">
        <v>18220</v>
      </c>
      <c r="B5397" s="1" t="s">
        <v>13335</v>
      </c>
      <c r="C5397" s="9" t="s">
        <v>771</v>
      </c>
      <c r="D5397" s="3" t="str">
        <f>IFERROR(VLOOKUP(C:C,对照表!A:B,2,0)," ")</f>
        <v>Unset</v>
      </c>
      <c r="E5397" s="1" t="s">
        <v>772</v>
      </c>
    </row>
    <row r="5398" spans="1:5" ht="27.6" x14ac:dyDescent="0.25">
      <c r="A5398" s="10" t="s">
        <v>18221</v>
      </c>
      <c r="B5398" s="1" t="s">
        <v>13336</v>
      </c>
      <c r="C5398" s="9" t="s">
        <v>2362</v>
      </c>
      <c r="D5398" s="3" t="str">
        <f>IFERROR(VLOOKUP(C:C,对照表!A:B,2,0)," ")</f>
        <v>You have already bound your cell phone number</v>
      </c>
      <c r="E5398" s="1" t="s">
        <v>2363</v>
      </c>
    </row>
    <row r="5399" spans="1:5" ht="27.6" x14ac:dyDescent="0.25">
      <c r="A5399" s="10" t="s">
        <v>18222</v>
      </c>
      <c r="B5399" s="1" t="s">
        <v>13337</v>
      </c>
      <c r="C5399" s="9" t="s">
        <v>2364</v>
      </c>
      <c r="D5399" s="3" t="str">
        <f>IFERROR(VLOOKUP(C:C,对照表!A:B,2,0)," ")</f>
        <v>You have not yet bound your cell phone number</v>
      </c>
      <c r="E5399" s="1" t="s">
        <v>2365</v>
      </c>
    </row>
    <row r="5400" spans="1:5" x14ac:dyDescent="0.25">
      <c r="A5400" s="10" t="s">
        <v>18223</v>
      </c>
      <c r="B5400" s="1" t="s">
        <v>13338</v>
      </c>
      <c r="C5400" s="9" t="s">
        <v>773</v>
      </c>
      <c r="D5400" s="3" t="str">
        <f>IFERROR(VLOOKUP(C:C,对照表!A:B,2,0)," ")</f>
        <v>Email address</v>
      </c>
      <c r="E5400" s="1" t="s">
        <v>774</v>
      </c>
    </row>
    <row r="5401" spans="1:5" ht="41.4" x14ac:dyDescent="0.25">
      <c r="A5401" s="10" t="s">
        <v>18224</v>
      </c>
      <c r="B5401" s="1" t="s">
        <v>13339</v>
      </c>
      <c r="C5401" s="9" t="s">
        <v>10398</v>
      </c>
      <c r="D5401" s="3" t="str">
        <f>IFERROR(VLOOKUP(C:C,对照表!A:B,2,0)," ")</f>
        <v>[Email address can retrieve password, recommended common email address.]</v>
      </c>
      <c r="E5401" s="1" t="s">
        <v>776</v>
      </c>
    </row>
    <row r="5402" spans="1:5" x14ac:dyDescent="0.25">
      <c r="A5402" s="10" t="s">
        <v>18225</v>
      </c>
      <c r="B5402" s="1" t="s">
        <v>13340</v>
      </c>
      <c r="C5402" s="9" t="s">
        <v>780</v>
      </c>
      <c r="D5402" s="3" t="str">
        <f>IFERROR(VLOOKUP(C:C,对照表!A:B,2,0)," ")</f>
        <v>You have bound the mailbox</v>
      </c>
      <c r="E5402" s="1" t="s">
        <v>781</v>
      </c>
    </row>
    <row r="5403" spans="1:5" ht="55.2" x14ac:dyDescent="0.25">
      <c r="A5403" s="10" t="s">
        <v>18226</v>
      </c>
      <c r="B5403" s="1" t="s">
        <v>13341</v>
      </c>
      <c r="C5403" s="9" t="s">
        <v>782</v>
      </c>
      <c r="D5403" s="3" t="str">
        <f>IFERROR(VLOOKUP(C:C,对照表!A:B,2,0)," ")</f>
        <v>You have not bound your mailbox [ Email address can retrieve password, recommended common email address.]</v>
      </c>
      <c r="E5403" s="1" t="s">
        <v>783</v>
      </c>
    </row>
    <row r="5404" spans="1:5" x14ac:dyDescent="0.25">
      <c r="A5404" s="10" t="s">
        <v>18227</v>
      </c>
      <c r="B5404" s="1" t="s">
        <v>13342</v>
      </c>
      <c r="C5404" s="9" t="s">
        <v>15917</v>
      </c>
      <c r="D5404" s="3" t="str">
        <f>IFERROR(VLOOKUP(C:C,对照表!A:B,2,0)," ")</f>
        <v>User ID:</v>
      </c>
      <c r="E5404" s="2" t="s">
        <v>24812</v>
      </c>
    </row>
    <row r="5405" spans="1:5" x14ac:dyDescent="0.25">
      <c r="A5405" s="10" t="s">
        <v>18228</v>
      </c>
      <c r="B5405" s="1" t="s">
        <v>13343</v>
      </c>
      <c r="C5405" s="9" t="s">
        <v>15892</v>
      </c>
      <c r="D5405" s="3" t="str">
        <f>IFERROR(VLOOKUP(C:C,对照表!A:B,2,0)," ")</f>
        <v>Software version:</v>
      </c>
      <c r="E5405" s="1" t="s">
        <v>1223</v>
      </c>
    </row>
    <row r="5406" spans="1:5" x14ac:dyDescent="0.25">
      <c r="A5406" s="10" t="s">
        <v>18229</v>
      </c>
      <c r="B5406" s="1" t="s">
        <v>13344</v>
      </c>
      <c r="C5406" s="9" t="s">
        <v>259</v>
      </c>
      <c r="D5406" s="3" t="str">
        <f>IFERROR(VLOOKUP(C:C,对照表!A:B,2,0)," ")</f>
        <v>E-mail：</v>
      </c>
      <c r="E5406" s="1" t="s">
        <v>7892</v>
      </c>
    </row>
    <row r="5407" spans="1:5" x14ac:dyDescent="0.25">
      <c r="A5407" s="10" t="s">
        <v>18230</v>
      </c>
      <c r="B5407" s="1" t="s">
        <v>13345</v>
      </c>
      <c r="C5407" s="9" t="s">
        <v>10405</v>
      </c>
      <c r="D5407" s="3" t="str">
        <f>IFERROR(VLOOKUP(C:C,对照表!A:B,2,0)," ")</f>
        <v>Validation code：</v>
      </c>
      <c r="E5407" s="1" t="s">
        <v>7995</v>
      </c>
    </row>
    <row r="5408" spans="1:5" x14ac:dyDescent="0.25">
      <c r="A5408" s="10" t="s">
        <v>18231</v>
      </c>
      <c r="B5408" s="1" t="s">
        <v>13346</v>
      </c>
      <c r="C5408" s="9" t="s">
        <v>856</v>
      </c>
      <c r="D5408" s="3" t="str">
        <f>IFERROR(VLOOKUP(C:C,对照表!A:B,2,0)," ")</f>
        <v>Get a code</v>
      </c>
      <c r="E5408" s="1" t="s">
        <v>857</v>
      </c>
    </row>
    <row r="5409" spans="1:5" ht="27.6" x14ac:dyDescent="0.25">
      <c r="A5409" s="10" t="s">
        <v>18232</v>
      </c>
      <c r="B5409" s="1" t="s">
        <v>13347</v>
      </c>
      <c r="C5409" s="9" t="s">
        <v>858</v>
      </c>
      <c r="D5409" s="3" t="str">
        <f>IFERROR(VLOOKUP(C:C,对照表!A:B,2,0)," ")</f>
        <v>The validation code has been sent to the mailbox. please check it!</v>
      </c>
      <c r="E5409" s="1" t="s">
        <v>859</v>
      </c>
    </row>
    <row r="5410" spans="1:5" x14ac:dyDescent="0.25">
      <c r="A5410" s="10" t="s">
        <v>18233</v>
      </c>
      <c r="B5410" s="1" t="s">
        <v>13348</v>
      </c>
      <c r="C5410" s="9" t="s">
        <v>25</v>
      </c>
      <c r="D5410" s="3" t="str">
        <f>IFERROR(VLOOKUP(C:C,对照表!A:B,2,0)," ")</f>
        <v xml:space="preserve"> Next step </v>
      </c>
      <c r="E5410" s="2" t="str">
        <f>IFERROR(VLOOKUP(C:C,对照表!A:C,3,0)," ")</f>
        <v>次のステップ</v>
      </c>
    </row>
    <row r="5411" spans="1:5" x14ac:dyDescent="0.25">
      <c r="A5411" s="10" t="s">
        <v>18234</v>
      </c>
      <c r="B5411" s="1" t="s">
        <v>13349</v>
      </c>
      <c r="C5411" s="9" t="s">
        <v>860</v>
      </c>
      <c r="D5411" s="3" t="str">
        <f>IFERROR(VLOOKUP(C:C,对照表!A:B,2,0)," ")</f>
        <v>Countdown</v>
      </c>
      <c r="E5411" s="1" t="s">
        <v>861</v>
      </c>
    </row>
    <row r="5412" spans="1:5" x14ac:dyDescent="0.25">
      <c r="A5412" s="10" t="s">
        <v>18235</v>
      </c>
      <c r="B5412" s="1" t="s">
        <v>13350</v>
      </c>
      <c r="C5412" s="9" t="s">
        <v>862</v>
      </c>
      <c r="D5412" s="3" t="str">
        <f>IFERROR(VLOOKUP(C:C,对照表!A:B,2,0)," ")</f>
        <v>Please enter your email</v>
      </c>
      <c r="E5412" s="1" t="s">
        <v>267</v>
      </c>
    </row>
    <row r="5413" spans="1:5" ht="27.6" x14ac:dyDescent="0.25">
      <c r="A5413" s="10" t="s">
        <v>18236</v>
      </c>
      <c r="B5413" s="1" t="s">
        <v>13351</v>
      </c>
      <c r="C5413" s="9" t="s">
        <v>863</v>
      </c>
      <c r="D5413" s="3" t="str">
        <f>IFERROR(VLOOKUP(C:C,对照表!A:B,2,0)," ")</f>
        <v xml:space="preserve">Enter email verification code </v>
      </c>
      <c r="E5413" s="2" t="str">
        <f>IFERROR(VLOOKUP(C:C,对照表!A:C,3,0)," ")</f>
        <v>メールアドレスの検証コードを入力してください</v>
      </c>
    </row>
    <row r="5414" spans="1:5" ht="27.6" x14ac:dyDescent="0.25">
      <c r="A5414" s="10" t="s">
        <v>18237</v>
      </c>
      <c r="B5414" s="1" t="s">
        <v>13352</v>
      </c>
      <c r="C5414" s="9" t="s">
        <v>636</v>
      </c>
      <c r="D5414" s="3" t="str">
        <f>IFERROR(VLOOKUP(C:C,对照表!A:B,2,0)," ")</f>
        <v>The email length cannot be less than 4 bits</v>
      </c>
      <c r="E5414" s="1" t="s">
        <v>637</v>
      </c>
    </row>
    <row r="5415" spans="1:5" ht="27.6" x14ac:dyDescent="0.25">
      <c r="A5415" s="10" t="s">
        <v>18238</v>
      </c>
      <c r="B5415" s="1" t="s">
        <v>13353</v>
      </c>
      <c r="C5415" s="9" t="s">
        <v>638</v>
      </c>
      <c r="D5415" s="3" t="str">
        <f>IFERROR(VLOOKUP(C:C,对照表!A:B,2,0)," ")</f>
        <v>The email length cannot exceed 64 bits</v>
      </c>
      <c r="E5415" s="1" t="s">
        <v>639</v>
      </c>
    </row>
    <row r="5416" spans="1:5" ht="27.6" x14ac:dyDescent="0.25">
      <c r="A5416" s="10" t="s">
        <v>18239</v>
      </c>
      <c r="B5416" s="1" t="s">
        <v>13354</v>
      </c>
      <c r="C5416" s="9" t="s">
        <v>864</v>
      </c>
      <c r="D5416" s="3" t="str">
        <f>IFERROR(VLOOKUP(C:C,对照表!A:B,2,0)," ")</f>
        <v>Please enter the correct email</v>
      </c>
      <c r="E5416" s="1" t="s">
        <v>268</v>
      </c>
    </row>
    <row r="5417" spans="1:5" ht="27.6" x14ac:dyDescent="0.25">
      <c r="A5417" s="10" t="s">
        <v>18240</v>
      </c>
      <c r="B5417" s="1" t="s">
        <v>13355</v>
      </c>
      <c r="C5417" s="9" t="s">
        <v>868</v>
      </c>
      <c r="D5417" s="3" t="str">
        <f>IFERROR(VLOOKUP(C:C,对照表!A:B,2,0)," ")</f>
        <v>This email has already registered</v>
      </c>
      <c r="E5417" s="1" t="s">
        <v>869</v>
      </c>
    </row>
    <row r="5418" spans="1:5" x14ac:dyDescent="0.25">
      <c r="A5418" s="10" t="s">
        <v>18241</v>
      </c>
      <c r="B5418" s="1" t="s">
        <v>13356</v>
      </c>
      <c r="C5418" s="9" t="s">
        <v>870</v>
      </c>
      <c r="D5418" s="3" t="str">
        <f>IFERROR(VLOOKUP(C:C,对照表!A:B,2,0)," ")</f>
        <v>Please enter the correct validation code</v>
      </c>
      <c r="E5418" s="1" t="s">
        <v>871</v>
      </c>
    </row>
    <row r="5419" spans="1:5" x14ac:dyDescent="0.25">
      <c r="A5419" s="10" t="s">
        <v>18242</v>
      </c>
      <c r="B5419" s="1" t="s">
        <v>13357</v>
      </c>
      <c r="C5419" s="9" t="s">
        <v>10418</v>
      </c>
      <c r="D5419" s="3" t="str">
        <f>IFERROR(VLOOKUP(C:C,对照表!A:B,2,0)," ")</f>
        <v>Name of the company ( team ):</v>
      </c>
      <c r="E5419" s="1" t="s">
        <v>872</v>
      </c>
    </row>
    <row r="5420" spans="1:5" x14ac:dyDescent="0.25">
      <c r="A5420" s="10" t="s">
        <v>18243</v>
      </c>
      <c r="B5420" s="1" t="s">
        <v>13358</v>
      </c>
      <c r="C5420" s="9" t="s">
        <v>7998</v>
      </c>
      <c r="D5420" s="3" t="str">
        <f>IFERROR(VLOOKUP(C:C,对照表!A:B,2,0)," ")</f>
        <v>Location:</v>
      </c>
      <c r="E5420" s="1" t="s">
        <v>7998</v>
      </c>
    </row>
    <row r="5421" spans="1:5" x14ac:dyDescent="0.25">
      <c r="A5421" s="10" t="s">
        <v>18244</v>
      </c>
      <c r="B5421" s="1" t="s">
        <v>13359</v>
      </c>
      <c r="C5421" s="9" t="s">
        <v>10421</v>
      </c>
      <c r="D5421" s="3" t="str">
        <f>IFERROR(VLOOKUP(C:C,对照表!A:B,2,0)," ")</f>
        <v>Business type:</v>
      </c>
      <c r="E5421" s="1" t="s">
        <v>7999</v>
      </c>
    </row>
    <row r="5422" spans="1:5" x14ac:dyDescent="0.25">
      <c r="A5422" s="10" t="s">
        <v>18245</v>
      </c>
      <c r="B5422" s="1" t="s">
        <v>13360</v>
      </c>
      <c r="C5422" s="9" t="s">
        <v>10423</v>
      </c>
      <c r="D5422" s="3" t="str">
        <f>IFERROR(VLOOKUP(C:C,对照表!A:B,2,0)," ")</f>
        <v>Login name:</v>
      </c>
      <c r="E5422" s="1" t="s">
        <v>8000</v>
      </c>
    </row>
    <row r="5423" spans="1:5" ht="27.6" x14ac:dyDescent="0.25">
      <c r="A5423" s="10" t="s">
        <v>18246</v>
      </c>
      <c r="B5423" s="1" t="s">
        <v>13361</v>
      </c>
      <c r="C5423" s="9" t="s">
        <v>16161</v>
      </c>
      <c r="D5423" s="3" t="str">
        <f>IFERROR(VLOOKUP(C:C,对照表!A:B,2,0)," ")</f>
        <v>The login name cannot be modified, please enter a name that is convenient to record;</v>
      </c>
      <c r="E5423" s="1" t="s">
        <v>879</v>
      </c>
    </row>
    <row r="5424" spans="1:5" ht="27.6" x14ac:dyDescent="0.25">
      <c r="A5424" s="10" t="s">
        <v>18247</v>
      </c>
      <c r="B5424" s="1" t="s">
        <v>13362</v>
      </c>
      <c r="C5424" s="9" t="s">
        <v>880</v>
      </c>
      <c r="D5424" s="3" t="str">
        <f>IFERROR(VLOOKUP(C:C,对照表!A:B,2,0)," ")</f>
        <v>Support Chinese and English ( case - insensitive ), numbers, underscores;</v>
      </c>
      <c r="E5424" s="1" t="s">
        <v>881</v>
      </c>
    </row>
    <row r="5425" spans="1:5" ht="27.6" x14ac:dyDescent="0.25">
      <c r="A5425" s="10" t="s">
        <v>18248</v>
      </c>
      <c r="B5425" s="1" t="s">
        <v>13363</v>
      </c>
      <c r="C5425" s="9" t="s">
        <v>2368</v>
      </c>
      <c r="D5425" s="3" t="str">
        <f>IFERROR(VLOOKUP(C:C,对照表!A:B,2,0)," ")</f>
        <v>The character length of login name is more than 6 and less than 20 bits;</v>
      </c>
      <c r="E5425" s="1" t="s">
        <v>882</v>
      </c>
    </row>
    <row r="5426" spans="1:5" x14ac:dyDescent="0.25">
      <c r="A5426" s="10" t="s">
        <v>18249</v>
      </c>
      <c r="B5426" s="1" t="s">
        <v>13364</v>
      </c>
      <c r="C5426" s="9" t="s">
        <v>10428</v>
      </c>
      <c r="D5426" s="3" t="str">
        <f>IFERROR(VLOOKUP(C:C,对照表!A:B,2,0)," ")</f>
        <v>Manage password:</v>
      </c>
      <c r="E5426" s="1" t="s">
        <v>8001</v>
      </c>
    </row>
    <row r="5427" spans="1:5" ht="55.2" x14ac:dyDescent="0.25">
      <c r="A5427" s="10" t="s">
        <v>18250</v>
      </c>
      <c r="B5427" s="1" t="s">
        <v>13365</v>
      </c>
      <c r="C5427" s="9" t="s">
        <v>2346</v>
      </c>
      <c r="D5427" s="3" t="str">
        <f>IFERROR(VLOOKUP(C:C,对照表!A:B,2,0)," ")</f>
        <v>The password must contain numbers, upper and lower case letters, and be not less than 6 bits in length</v>
      </c>
      <c r="E5427" s="1" t="s">
        <v>2347</v>
      </c>
    </row>
    <row r="5428" spans="1:5" x14ac:dyDescent="0.25">
      <c r="A5428" s="10" t="s">
        <v>18251</v>
      </c>
      <c r="B5428" s="1" t="s">
        <v>13366</v>
      </c>
      <c r="C5428" s="9" t="s">
        <v>10431</v>
      </c>
      <c r="D5428" s="3" t="str">
        <f>IFERROR(VLOOKUP(C:C,对照表!A:B,2,0)," ")</f>
        <v>Re-enter password:</v>
      </c>
      <c r="E5428" s="1" t="s">
        <v>280</v>
      </c>
    </row>
    <row r="5429" spans="1:5" x14ac:dyDescent="0.25">
      <c r="A5429" s="10" t="s">
        <v>18252</v>
      </c>
      <c r="B5429" s="1" t="s">
        <v>13367</v>
      </c>
      <c r="C5429" s="9" t="s">
        <v>10433</v>
      </c>
      <c r="D5429" s="3" t="str">
        <f>IFERROR(VLOOKUP(C:C,对照表!A:B,2,0)," ")</f>
        <v>Contact name:</v>
      </c>
      <c r="E5429" s="1" t="s">
        <v>8003</v>
      </c>
    </row>
    <row r="5430" spans="1:5" x14ac:dyDescent="0.25">
      <c r="A5430" s="10" t="s">
        <v>18253</v>
      </c>
      <c r="B5430" s="1" t="s">
        <v>13368</v>
      </c>
      <c r="C5430" s="9" t="s">
        <v>10435</v>
      </c>
      <c r="D5430" s="3" t="str">
        <f>IFERROR(VLOOKUP(C:C,对照表!A:B,2,0)," ")</f>
        <v>Phone:</v>
      </c>
      <c r="E5430" s="1" t="s">
        <v>228</v>
      </c>
    </row>
    <row r="5431" spans="1:5" x14ac:dyDescent="0.25">
      <c r="A5431" s="10" t="s">
        <v>18254</v>
      </c>
      <c r="B5431" s="1" t="s">
        <v>13369</v>
      </c>
      <c r="C5431" s="9" t="s">
        <v>346</v>
      </c>
      <c r="D5431" s="3" t="str">
        <f>IFERROR(VLOOKUP(C:C,对照表!A:B,2,0)," ")</f>
        <v>register</v>
      </c>
      <c r="E5431" s="1" t="s">
        <v>347</v>
      </c>
    </row>
    <row r="5432" spans="1:5" x14ac:dyDescent="0.25">
      <c r="A5432" s="10" t="s">
        <v>18255</v>
      </c>
      <c r="B5432" s="1" t="s">
        <v>13370</v>
      </c>
      <c r="C5432" s="9" t="s">
        <v>886</v>
      </c>
      <c r="D5432" s="3" t="str">
        <f>IFERROR(VLOOKUP(C:C,对照表!A:B,2,0)," ")</f>
        <v>Back to the last page</v>
      </c>
      <c r="E5432" s="1" t="s">
        <v>887</v>
      </c>
    </row>
    <row r="5433" spans="1:5" ht="27.6" x14ac:dyDescent="0.25">
      <c r="A5433" s="10" t="s">
        <v>18256</v>
      </c>
      <c r="B5433" s="1" t="s">
        <v>13371</v>
      </c>
      <c r="C5433" s="9" t="s">
        <v>888</v>
      </c>
      <c r="D5433" s="3" t="str">
        <f>IFERROR(VLOOKUP(C:C,对照表!A:B,2,0)," ")</f>
        <v>Please enter the name of the company ( team )</v>
      </c>
      <c r="E5433" s="1" t="s">
        <v>889</v>
      </c>
    </row>
    <row r="5434" spans="1:5" ht="27.6" x14ac:dyDescent="0.25">
      <c r="A5434" s="10" t="s">
        <v>18257</v>
      </c>
      <c r="B5434" s="1" t="s">
        <v>13372</v>
      </c>
      <c r="C5434" s="9" t="s">
        <v>891</v>
      </c>
      <c r="D5434" s="3" t="str">
        <f>IFERROR(VLOOKUP(C:C,对照表!A:B,2,0)," ")</f>
        <v>Please select the location</v>
      </c>
      <c r="E5434" s="1" t="s">
        <v>892</v>
      </c>
    </row>
    <row r="5435" spans="1:5" ht="27.6" x14ac:dyDescent="0.25">
      <c r="A5435" s="10" t="s">
        <v>18258</v>
      </c>
      <c r="B5435" s="1" t="s">
        <v>13373</v>
      </c>
      <c r="C5435" s="9" t="s">
        <v>897</v>
      </c>
      <c r="D5435" s="3" t="str">
        <f>IFERROR(VLOOKUP(C:C,对照表!A:B,2,0)," ")</f>
        <v>Please select the business type</v>
      </c>
      <c r="E5435" s="1" t="s">
        <v>899</v>
      </c>
    </row>
    <row r="5436" spans="1:5" ht="27.6" x14ac:dyDescent="0.25">
      <c r="A5436" s="10" t="s">
        <v>18259</v>
      </c>
      <c r="B5436" s="1" t="s">
        <v>13374</v>
      </c>
      <c r="C5436" s="9" t="s">
        <v>2370</v>
      </c>
      <c r="D5436" s="3" t="str">
        <f>IFERROR(VLOOKUP(C:C,对照表!A:B,2,0)," ")</f>
        <v>The login name cannot repeat</v>
      </c>
      <c r="E5436" s="1" t="s">
        <v>900</v>
      </c>
    </row>
    <row r="5437" spans="1:5" ht="27.6" x14ac:dyDescent="0.25">
      <c r="A5437" s="10" t="s">
        <v>18260</v>
      </c>
      <c r="B5437" s="1" t="s">
        <v>13375</v>
      </c>
      <c r="C5437" s="9" t="s">
        <v>225</v>
      </c>
      <c r="D5437" s="3" t="str">
        <f>IFERROR(VLOOKUP(C:C,对照表!A:B,2,0)," ")</f>
        <v>Please enter the password</v>
      </c>
      <c r="E5437" s="1" t="s">
        <v>358</v>
      </c>
    </row>
    <row r="5438" spans="1:5" ht="27.6" x14ac:dyDescent="0.25">
      <c r="A5438" s="10" t="s">
        <v>18261</v>
      </c>
      <c r="B5438" s="1" t="s">
        <v>13376</v>
      </c>
      <c r="C5438" s="9" t="s">
        <v>24688</v>
      </c>
      <c r="D5438" s="3" t="str">
        <f>IFERROR(VLOOKUP(C:C,对照表!A:B,2,0)," ")</f>
        <v>Please re-enter the administrator's password</v>
      </c>
      <c r="E5438" s="1" t="s">
        <v>2348</v>
      </c>
    </row>
    <row r="5439" spans="1:5" ht="27.6" x14ac:dyDescent="0.25">
      <c r="A5439" s="10" t="s">
        <v>18262</v>
      </c>
      <c r="B5439" s="1" t="s">
        <v>13377</v>
      </c>
      <c r="C5439" s="9" t="s">
        <v>902</v>
      </c>
      <c r="D5439" s="3" t="str">
        <f>IFERROR(VLOOKUP(C:C,对照表!A:B,2,0)," ")</f>
        <v>Please enter the name on the ID card</v>
      </c>
      <c r="E5439" s="1" t="s">
        <v>903</v>
      </c>
    </row>
    <row r="5440" spans="1:5" ht="27.6" x14ac:dyDescent="0.25">
      <c r="A5440" s="10" t="s">
        <v>18263</v>
      </c>
      <c r="B5440" s="1" t="s">
        <v>13378</v>
      </c>
      <c r="C5440" s="9" t="s">
        <v>102</v>
      </c>
      <c r="D5440" s="3" t="str">
        <f>IFERROR(VLOOKUP(C:C,对照表!A:B,2,0)," ")</f>
        <v>Enter phone number</v>
      </c>
      <c r="E5440" s="1" t="s">
        <v>103</v>
      </c>
    </row>
    <row r="5441" spans="1:5" ht="27.6" x14ac:dyDescent="0.25">
      <c r="A5441" s="10" t="s">
        <v>18264</v>
      </c>
      <c r="B5441" s="1" t="s">
        <v>13379</v>
      </c>
      <c r="C5441" s="9" t="s">
        <v>888</v>
      </c>
      <c r="D5441" s="3" t="str">
        <f>IFERROR(VLOOKUP(C:C,对照表!A:B,2,0)," ")</f>
        <v>Please enter the name of the company ( team )</v>
      </c>
      <c r="E5441" s="1" t="s">
        <v>889</v>
      </c>
    </row>
    <row r="5442" spans="1:5" x14ac:dyDescent="0.25">
      <c r="A5442" s="10" t="s">
        <v>18265</v>
      </c>
      <c r="B5442" s="1" t="s">
        <v>13380</v>
      </c>
      <c r="C5442" s="9" t="s">
        <v>897</v>
      </c>
      <c r="D5442" s="3" t="str">
        <f>IFERROR(VLOOKUP(C:C,对照表!A:B,2,0)," ")</f>
        <v>Please select the business type</v>
      </c>
      <c r="E5442" s="1" t="s">
        <v>899</v>
      </c>
    </row>
    <row r="5443" spans="1:5" ht="27.6" x14ac:dyDescent="0.25">
      <c r="A5443" s="10" t="s">
        <v>18266</v>
      </c>
      <c r="B5443" s="1" t="s">
        <v>13381</v>
      </c>
      <c r="C5443" s="9" t="s">
        <v>2373</v>
      </c>
      <c r="D5443" s="3" t="str">
        <f>IFERROR(VLOOKUP(C:C,对照表!A:B,2,0)," ")</f>
        <v>The character length of login name is more than 6 and less than 20 bits</v>
      </c>
      <c r="E5443" s="1" t="s">
        <v>2369</v>
      </c>
    </row>
    <row r="5444" spans="1:5" x14ac:dyDescent="0.25">
      <c r="A5444" s="10" t="s">
        <v>18267</v>
      </c>
      <c r="B5444" s="1" t="s">
        <v>13382</v>
      </c>
      <c r="C5444" s="9" t="s">
        <v>904</v>
      </c>
      <c r="D5444" s="3" t="str">
        <f>IFERROR(VLOOKUP(C:C,对照表!A:B,2,0)," ")</f>
        <v>The account format is wrong</v>
      </c>
      <c r="E5444" s="1" t="s">
        <v>908</v>
      </c>
    </row>
    <row r="5445" spans="1:5" x14ac:dyDescent="0.25">
      <c r="A5445" s="10" t="s">
        <v>18268</v>
      </c>
      <c r="B5445" s="1" t="s">
        <v>13383</v>
      </c>
      <c r="C5445" s="9" t="s">
        <v>2375</v>
      </c>
      <c r="D5445" s="3" t="str">
        <f>IFERROR(VLOOKUP(C:C,对照表!A:B,2,0)," ")</f>
        <v>The login name has already been used</v>
      </c>
      <c r="E5445" s="1" t="s">
        <v>2376</v>
      </c>
    </row>
    <row r="5446" spans="1:5" ht="27.6" x14ac:dyDescent="0.25">
      <c r="A5446" s="10" t="s">
        <v>18269</v>
      </c>
      <c r="B5446" s="1" t="s">
        <v>13384</v>
      </c>
      <c r="C5446" s="9" t="s">
        <v>909</v>
      </c>
      <c r="D5446" s="3" t="str">
        <f>IFERROR(VLOOKUP(C:C,对照表!A:B,2,0)," ")</f>
        <v>The password cannot be empty</v>
      </c>
      <c r="E5446" s="1" t="s">
        <v>910</v>
      </c>
    </row>
    <row r="5447" spans="1:5" x14ac:dyDescent="0.25">
      <c r="A5447" s="10" t="s">
        <v>18270</v>
      </c>
      <c r="B5447" s="1" t="s">
        <v>13385</v>
      </c>
      <c r="C5447" s="9" t="s">
        <v>621</v>
      </c>
      <c r="D5447" s="3" t="str">
        <f>IFERROR(VLOOKUP(C:C,对照表!A:B,2,0)," ")</f>
        <v>The password length cannot be less than 6 bits</v>
      </c>
      <c r="E5447" s="1" t="s">
        <v>622</v>
      </c>
    </row>
    <row r="5448" spans="1:5" ht="27.6" x14ac:dyDescent="0.25">
      <c r="A5448" s="10" t="s">
        <v>18271</v>
      </c>
      <c r="B5448" s="1" t="s">
        <v>13386</v>
      </c>
      <c r="C5448" s="9" t="s">
        <v>911</v>
      </c>
      <c r="D5448" s="3" t="str">
        <f>IFERROR(VLOOKUP(C:C,对照表!A:B,2,0)," ")</f>
        <v>The password length cannot exceed 12 bits</v>
      </c>
      <c r="E5448" s="1" t="s">
        <v>912</v>
      </c>
    </row>
    <row r="5449" spans="1:5" ht="27.6" x14ac:dyDescent="0.25">
      <c r="A5449" s="10" t="s">
        <v>18272</v>
      </c>
      <c r="B5449" s="1" t="s">
        <v>13387</v>
      </c>
      <c r="C5449" s="9" t="s">
        <v>913</v>
      </c>
      <c r="D5449" s="3" t="str">
        <f>IFERROR(VLOOKUP(C:C,对照表!A:B,2,0)," ")</f>
        <v>The password format is wrong</v>
      </c>
      <c r="E5449" s="1" t="s">
        <v>914</v>
      </c>
    </row>
    <row r="5450" spans="1:5" x14ac:dyDescent="0.25">
      <c r="A5450" s="10" t="s">
        <v>18273</v>
      </c>
      <c r="B5450" s="1" t="s">
        <v>13388</v>
      </c>
      <c r="C5450" s="9" t="s">
        <v>2377</v>
      </c>
      <c r="D5450" s="3" t="str">
        <f>IFERROR(VLOOKUP(C:C,对照表!A:B,2,0)," ")</f>
        <v>The two passwords are not equal</v>
      </c>
      <c r="E5450" s="1" t="s">
        <v>2349</v>
      </c>
    </row>
    <row r="5451" spans="1:5" x14ac:dyDescent="0.25">
      <c r="A5451" s="10" t="s">
        <v>18274</v>
      </c>
      <c r="B5451" s="1" t="s">
        <v>13389</v>
      </c>
      <c r="C5451" s="9" t="s">
        <v>921</v>
      </c>
      <c r="D5451" s="3" t="str">
        <f>IFERROR(VLOOKUP(C:C,对照表!A:B,2,0)," ")</f>
        <v>Please enter the correct name</v>
      </c>
      <c r="E5451" s="1" t="s">
        <v>922</v>
      </c>
    </row>
    <row r="5452" spans="1:5" x14ac:dyDescent="0.25">
      <c r="A5452" s="10" t="s">
        <v>18275</v>
      </c>
      <c r="B5452" s="1" t="s">
        <v>13390</v>
      </c>
      <c r="C5452" s="9" t="s">
        <v>375</v>
      </c>
      <c r="D5452" s="3" t="str">
        <f>IFERROR(VLOOKUP(C:C,对照表!A:B,2,0)," ")</f>
        <v>Create an organization</v>
      </c>
      <c r="E5452" s="1" t="s">
        <v>376</v>
      </c>
    </row>
    <row r="5453" spans="1:5" x14ac:dyDescent="0.25">
      <c r="A5453" s="10" t="s">
        <v>18276</v>
      </c>
      <c r="B5453" s="1" t="s">
        <v>13391</v>
      </c>
      <c r="C5453" s="9" t="s">
        <v>377</v>
      </c>
      <c r="D5453" s="3" t="str">
        <f>IFERROR(VLOOKUP(C:C,对照表!A:B,2,0)," ")</f>
        <v>Edit the organization</v>
      </c>
      <c r="E5453" s="1" t="s">
        <v>378</v>
      </c>
    </row>
    <row r="5454" spans="1:5" ht="27.6" x14ac:dyDescent="0.25">
      <c r="A5454" s="10" t="s">
        <v>18277</v>
      </c>
      <c r="B5454" s="1" t="s">
        <v>13392</v>
      </c>
      <c r="C5454" s="9" t="s">
        <v>16253</v>
      </c>
      <c r="D5454" s="3" t="str">
        <f>IFERROR(VLOOKUP(C:C,对照表!A:B,2,0)," ")</f>
        <v>Terminal time synchronization setting</v>
      </c>
      <c r="E5454" s="2" t="str">
        <f>IFERROR(VLOOKUP(C:C,对照表!A:C,3,0)," ")</f>
        <v xml:space="preserve"> </v>
      </c>
    </row>
    <row r="5455" spans="1:5" ht="27.6" x14ac:dyDescent="0.25">
      <c r="A5455" s="10" t="s">
        <v>18278</v>
      </c>
      <c r="B5455" s="1" t="s">
        <v>13393</v>
      </c>
      <c r="C5455" s="9" t="s">
        <v>16254</v>
      </c>
      <c r="D5455" s="3" t="str">
        <f>IFERROR(VLOOKUP(C:C,对照表!A:B,2,0)," ")</f>
        <v>Synchronization setting</v>
      </c>
      <c r="E5455" s="2" t="str">
        <f>IFERROR(VLOOKUP(C:C,对照表!A:C,3,0)," ")</f>
        <v xml:space="preserve"> </v>
      </c>
    </row>
    <row r="5456" spans="1:5" ht="27.6" x14ac:dyDescent="0.25">
      <c r="A5456" s="10" t="s">
        <v>18279</v>
      </c>
      <c r="B5456" s="1" t="s">
        <v>13394</v>
      </c>
      <c r="C5456" s="9" t="s">
        <v>16255</v>
      </c>
      <c r="D5456" s="3" t="str">
        <f>IFERROR(VLOOKUP(C:C,对照表!A:B,2,0)," ")</f>
        <v>Synchronize with terminal management tool local system time</v>
      </c>
      <c r="E5456" s="2" t="str">
        <f>IFERROR(VLOOKUP(C:C,对照表!A:C,3,0)," ")</f>
        <v xml:space="preserve"> </v>
      </c>
    </row>
    <row r="5457" spans="1:5" ht="27.6" x14ac:dyDescent="0.25">
      <c r="A5457" s="10" t="s">
        <v>18280</v>
      </c>
      <c r="B5457" s="1" t="s">
        <v>13395</v>
      </c>
      <c r="C5457" s="9" t="s">
        <v>16256</v>
      </c>
      <c r="D5457" s="3" t="str">
        <f>IFERROR(VLOOKUP(C:C,对照表!A:B,2,0)," ")</f>
        <v>Terminal data synchronization setting</v>
      </c>
      <c r="E5457" s="2" t="str">
        <f>IFERROR(VLOOKUP(C:C,对照表!A:C,3,0)," ")</f>
        <v xml:space="preserve"> </v>
      </c>
    </row>
    <row r="5458" spans="1:5" ht="27.6" x14ac:dyDescent="0.25">
      <c r="A5458" s="10" t="s">
        <v>18281</v>
      </c>
      <c r="B5458" s="1" t="s">
        <v>13396</v>
      </c>
      <c r="C5458" s="9" t="s">
        <v>16257</v>
      </c>
      <c r="D5458" s="3" t="str">
        <f>IFERROR(VLOOKUP(C:C,对照表!A:B,2,0)," ")</f>
        <v>Peer set</v>
      </c>
      <c r="E5458" s="2" t="str">
        <f>IFERROR(VLOOKUP(C:C,对照表!A:C,3,0)," ")</f>
        <v xml:space="preserve"> </v>
      </c>
    </row>
    <row r="5459" spans="1:5" ht="41.4" x14ac:dyDescent="0.25">
      <c r="A5459" s="10" t="s">
        <v>18282</v>
      </c>
      <c r="B5459" s="1" t="s">
        <v>13397</v>
      </c>
      <c r="C5459" s="9" t="s">
        <v>16258</v>
      </c>
      <c r="D5459" s="3" t="str">
        <f>IFERROR(VLOOKUP(C:C,对照表!A:B,2,0)," ")</f>
        <v>There is also support for manual retrieval of peer records, and automatic synchronization and manual retrieval mechanisms can be overlaid</v>
      </c>
      <c r="E5459" s="2" t="str">
        <f>IFERROR(VLOOKUP(C:C,对照表!A:C,3,0)," ")</f>
        <v xml:space="preserve"> </v>
      </c>
    </row>
    <row r="5460" spans="1:5" ht="27.6" x14ac:dyDescent="0.25">
      <c r="A5460" s="10" t="s">
        <v>18283</v>
      </c>
      <c r="B5460" s="1" t="s">
        <v>13398</v>
      </c>
      <c r="C5460" s="9" t="s">
        <v>16259</v>
      </c>
      <c r="D5460" s="3" t="str">
        <f>IFERROR(VLOOKUP(C:C,对照表!A:B,2,0)," ")</f>
        <v>Supertube is automatically acquired once after logging into the system</v>
      </c>
      <c r="E5460" s="2" t="str">
        <f>IFERROR(VLOOKUP(C:C,对照表!A:C,3,0)," ")</f>
        <v xml:space="preserve"> </v>
      </c>
    </row>
    <row r="5461" spans="1:5" ht="27.6" x14ac:dyDescent="0.25">
      <c r="A5461" s="10" t="s">
        <v>18284</v>
      </c>
      <c r="B5461" s="1" t="s">
        <v>13399</v>
      </c>
      <c r="C5461" s="9" t="s">
        <v>16260</v>
      </c>
      <c r="D5461" s="3" t="str">
        <f>IFERROR(VLOOKUP(C:C,对照表!A:B,2,0)," ")</f>
        <v>Periodic acquisition</v>
      </c>
      <c r="E5461" s="2" t="str">
        <f>IFERROR(VLOOKUP(C:C,对照表!A:C,3,0)," ")</f>
        <v xml:space="preserve"> </v>
      </c>
    </row>
    <row r="5462" spans="1:5" ht="27.6" x14ac:dyDescent="0.25">
      <c r="A5462" s="10" t="s">
        <v>18285</v>
      </c>
      <c r="B5462" s="1" t="s">
        <v>13400</v>
      </c>
      <c r="C5462" s="9" t="s">
        <v>16261</v>
      </c>
      <c r="D5462" s="3" t="str">
        <f>IFERROR(VLOOKUP(C:C,对照表!A:B,2,0)," ")</f>
        <v>Time to obtain</v>
      </c>
      <c r="E5462" s="2" t="str">
        <f>IFERROR(VLOOKUP(C:C,对照表!A:C,3,0)," ")</f>
        <v xml:space="preserve"> </v>
      </c>
    </row>
    <row r="5463" spans="1:5" ht="27.6" x14ac:dyDescent="0.25">
      <c r="A5463" s="10" t="s">
        <v>18286</v>
      </c>
      <c r="B5463" s="1" t="s">
        <v>13401</v>
      </c>
      <c r="C5463" s="9" t="s">
        <v>16262</v>
      </c>
      <c r="D5463" s="3" t="str">
        <f>IFERROR(VLOOKUP(C:C,对照表!A:B,2,0)," ")</f>
        <v>every</v>
      </c>
      <c r="E5463" s="2" t="str">
        <f>IFERROR(VLOOKUP(C:C,对照表!A:C,3,0)," ")</f>
        <v xml:space="preserve"> </v>
      </c>
    </row>
    <row r="5464" spans="1:5" ht="27.6" x14ac:dyDescent="0.25">
      <c r="A5464" s="10" t="s">
        <v>18287</v>
      </c>
      <c r="B5464" s="1" t="s">
        <v>13402</v>
      </c>
      <c r="C5464" s="9" t="s">
        <v>16263</v>
      </c>
      <c r="D5464" s="3" t="str">
        <f>IFERROR(VLOOKUP(C:C,对照表!A:B,2,0)," ")</f>
        <v>hours</v>
      </c>
      <c r="E5464" s="2" t="str">
        <f>IFERROR(VLOOKUP(C:C,对照表!A:C,3,0)," ")</f>
        <v xml:space="preserve"> </v>
      </c>
    </row>
    <row r="5465" spans="1:5" ht="27.6" x14ac:dyDescent="0.25">
      <c r="A5465" s="10" t="s">
        <v>18288</v>
      </c>
      <c r="B5465" s="1" t="s">
        <v>13403</v>
      </c>
      <c r="C5465" s="9" t="s">
        <v>396</v>
      </c>
      <c r="D5465" s="3" t="str">
        <f>IFERROR(VLOOKUP(C:C,对照表!A:B,2,0)," ")</f>
        <v>Time</v>
      </c>
      <c r="E5465" s="1" t="s">
        <v>825</v>
      </c>
    </row>
    <row r="5466" spans="1:5" ht="27.6" x14ac:dyDescent="0.25">
      <c r="A5466" s="10" t="s">
        <v>18289</v>
      </c>
      <c r="B5466" s="1" t="s">
        <v>13404</v>
      </c>
      <c r="C5466" s="9" t="s">
        <v>16264</v>
      </c>
      <c r="D5466" s="3" t="str">
        <f>IFERROR(VLOOKUP(C:C,对照表!A:B,2,0)," ")</f>
        <v>Start from 0:00 on the hour every day</v>
      </c>
      <c r="E5466" s="2" t="str">
        <f>IFERROR(VLOOKUP(C:C,对照表!A:C,3,0)," ")</f>
        <v xml:space="preserve"> </v>
      </c>
    </row>
    <row r="5467" spans="1:5" x14ac:dyDescent="0.25">
      <c r="A5467" s="10" t="s">
        <v>18290</v>
      </c>
      <c r="B5467" s="1" t="s">
        <v>13405</v>
      </c>
      <c r="C5467" s="9" t="s">
        <v>98</v>
      </c>
      <c r="D5467" s="3" t="str">
        <f>IFERROR(VLOOKUP(C:C,对照表!A:B,2,0)," ")</f>
        <v xml:space="preserve">  Confirm </v>
      </c>
      <c r="E5467" s="1" t="s">
        <v>22089</v>
      </c>
    </row>
    <row r="5468" spans="1:5" ht="27.6" x14ac:dyDescent="0.25">
      <c r="A5468" s="10" t="s">
        <v>18291</v>
      </c>
      <c r="B5468" s="1" t="s">
        <v>13406</v>
      </c>
      <c r="C5468" s="9" t="s">
        <v>371</v>
      </c>
      <c r="D5468" s="3" t="str">
        <f>IFERROR(VLOOKUP(C:C,对照表!A:B,2,0)," ")</f>
        <v>Please enter the organization name</v>
      </c>
      <c r="E5468" s="1" t="s">
        <v>372</v>
      </c>
    </row>
    <row r="5469" spans="1:5" ht="27.6" x14ac:dyDescent="0.25">
      <c r="A5469" s="10" t="s">
        <v>18292</v>
      </c>
      <c r="B5469" s="1" t="s">
        <v>13407</v>
      </c>
      <c r="C5469" s="9" t="s">
        <v>968</v>
      </c>
      <c r="D5469" s="3" t="str">
        <f>IFERROR(VLOOKUP(C:C,对照表!A:B,2,0)," ")</f>
        <v>The organization name length cannot exceed 20</v>
      </c>
      <c r="E5469" s="1" t="s">
        <v>2378</v>
      </c>
    </row>
    <row r="5470" spans="1:5" ht="27.6" x14ac:dyDescent="0.25">
      <c r="A5470" s="10" t="s">
        <v>18293</v>
      </c>
      <c r="B5470" s="1" t="s">
        <v>13408</v>
      </c>
      <c r="C5470" s="9" t="s">
        <v>16265</v>
      </c>
      <c r="D5470" s="3" t="str">
        <f>IFERROR(VLOOKUP(C:C,对照表!A:B,2,0)," ")</f>
        <v>The maximum number of custom add times has been reached</v>
      </c>
      <c r="E5470" s="2" t="str">
        <f>IFERROR(VLOOKUP(C:C,对照表!A:C,3,0)," ")</f>
        <v xml:space="preserve"> </v>
      </c>
    </row>
    <row r="5471" spans="1:5" ht="27.6" x14ac:dyDescent="0.25">
      <c r="A5471" s="10" t="s">
        <v>18294</v>
      </c>
      <c r="B5471" s="1" t="s">
        <v>13409</v>
      </c>
      <c r="C5471" s="9" t="s">
        <v>16266</v>
      </c>
      <c r="D5471" s="3" t="str">
        <f>IFERROR(VLOOKUP(C:C,对照表!A:B,2,0)," ")</f>
        <v>The custom time already exists</v>
      </c>
      <c r="E5471" s="2" t="str">
        <f>IFERROR(VLOOKUP(C:C,对照表!A:C,3,0)," ")</f>
        <v xml:space="preserve"> </v>
      </c>
    </row>
    <row r="5472" spans="1:5" ht="27.6" x14ac:dyDescent="0.25">
      <c r="A5472" s="10" t="s">
        <v>18295</v>
      </c>
      <c r="B5472" s="1" t="s">
        <v>13410</v>
      </c>
      <c r="C5472" s="9" t="s">
        <v>16267</v>
      </c>
      <c r="D5472" s="3" t="str">
        <f>IFERROR(VLOOKUP(C:C,对照表!A:B,2,0)," ")</f>
        <v>Are you sure to deselect it?</v>
      </c>
      <c r="E5472" s="2" t="str">
        <f>IFERROR(VLOOKUP(C:C,对照表!A:C,3,0)," ")</f>
        <v xml:space="preserve"> </v>
      </c>
    </row>
    <row r="5473" spans="1:5" ht="41.4" x14ac:dyDescent="0.25">
      <c r="A5473" s="10" t="s">
        <v>18296</v>
      </c>
      <c r="B5473" s="1" t="s">
        <v>13411</v>
      </c>
      <c r="C5473" s="9" t="s">
        <v>16268</v>
      </c>
      <c r="D5473" s="3" t="str">
        <f>IFERROR(VLOOKUP(C:C,对照表!A:B,2,0)," ")</f>
        <v>After canceling, the time of the terminal and the tool will not be kept in sync, which may cause abnormal data such as the identification record to occur during synchronization</v>
      </c>
      <c r="E5473" s="2" t="str">
        <f>IFERROR(VLOOKUP(C:C,对照表!A:C,3,0)," ")</f>
        <v xml:space="preserve"> </v>
      </c>
    </row>
    <row r="5474" spans="1:5" ht="27.6" x14ac:dyDescent="0.25">
      <c r="A5474" s="10" t="s">
        <v>18297</v>
      </c>
      <c r="B5474" s="1" t="s">
        <v>13412</v>
      </c>
      <c r="C5474" s="9" t="s">
        <v>98</v>
      </c>
      <c r="D5474" s="3" t="str">
        <f>IFERROR(VLOOKUP(C:C,对照表!A:B,2,0)," ")</f>
        <v xml:space="preserve">  Confirm </v>
      </c>
      <c r="E5474" s="1" t="s">
        <v>22089</v>
      </c>
    </row>
    <row r="5475" spans="1:5" x14ac:dyDescent="0.25">
      <c r="A5475" s="10" t="s">
        <v>18298</v>
      </c>
      <c r="B5475" s="1" t="s">
        <v>13413</v>
      </c>
      <c r="C5475" s="9" t="s">
        <v>23526</v>
      </c>
      <c r="D5475" s="3" t="str">
        <f>IFERROR(VLOOKUP(C:C,对照表!A:B,2,0)," ")</f>
        <v>Group management</v>
      </c>
      <c r="E5475" s="1" t="s">
        <v>366</v>
      </c>
    </row>
    <row r="5476" spans="1:5" x14ac:dyDescent="0.25">
      <c r="A5476" s="10" t="s">
        <v>18299</v>
      </c>
      <c r="B5476" s="1" t="s">
        <v>13414</v>
      </c>
      <c r="C5476" s="9" t="s">
        <v>369</v>
      </c>
      <c r="D5476" s="3" t="str">
        <f>IFERROR(VLOOKUP(C:C,对照表!A:B,2,0)," ")</f>
        <v>Enter the organization name to filter</v>
      </c>
      <c r="E5476" s="1" t="s">
        <v>7967</v>
      </c>
    </row>
    <row r="5477" spans="1:5" x14ac:dyDescent="0.25">
      <c r="A5477" s="10" t="s">
        <v>18300</v>
      </c>
      <c r="B5477" s="1" t="s">
        <v>13415</v>
      </c>
      <c r="C5477" s="9" t="s">
        <v>371</v>
      </c>
      <c r="D5477" s="3" t="str">
        <f>IFERROR(VLOOKUP(C:C,对照表!A:B,2,0)," ")</f>
        <v>Please enter the organization name</v>
      </c>
      <c r="E5477" s="1" t="s">
        <v>372</v>
      </c>
    </row>
    <row r="5478" spans="1:5" x14ac:dyDescent="0.25">
      <c r="A5478" s="10" t="s">
        <v>18301</v>
      </c>
      <c r="B5478" s="1" t="s">
        <v>13416</v>
      </c>
      <c r="C5478" s="9" t="s">
        <v>373</v>
      </c>
      <c r="D5478" s="3" t="str">
        <f>IFERROR(VLOOKUP(C:C,对照表!A:B,2,0)," ")</f>
        <v>Superior organization</v>
      </c>
      <c r="E5478" s="1" t="s">
        <v>374</v>
      </c>
    </row>
    <row r="5479" spans="1:5" x14ac:dyDescent="0.25">
      <c r="A5479" s="10" t="s">
        <v>18302</v>
      </c>
      <c r="B5479" s="1" t="s">
        <v>13417</v>
      </c>
      <c r="C5479" s="9" t="s">
        <v>180</v>
      </c>
      <c r="D5479" s="3" t="str">
        <f>IFERROR(VLOOKUP(C:C,对照表!A:B,2,0)," ")</f>
        <v>Name</v>
      </c>
      <c r="E5479" s="1" t="s">
        <v>180</v>
      </c>
    </row>
    <row r="5480" spans="1:5" x14ac:dyDescent="0.25">
      <c r="A5480" s="10" t="s">
        <v>18303</v>
      </c>
      <c r="B5480" s="1" t="s">
        <v>13418</v>
      </c>
      <c r="C5480" s="9" t="s">
        <v>3600</v>
      </c>
      <c r="D5480" s="3" t="str">
        <f>IFERROR(VLOOKUP(C:C,对照表!A:B,2,0)," ")</f>
        <v>Delete directly</v>
      </c>
      <c r="E5480" s="1" t="s">
        <v>3601</v>
      </c>
    </row>
    <row r="5481" spans="1:5" x14ac:dyDescent="0.25">
      <c r="A5481" s="10" t="s">
        <v>18304</v>
      </c>
      <c r="B5481" s="1" t="s">
        <v>13419</v>
      </c>
      <c r="C5481" s="9" t="s">
        <v>3603</v>
      </c>
      <c r="D5481" s="3" t="str">
        <f>IFERROR(VLOOKUP(C:C,对照表!A:B,2,0)," ")</f>
        <v>Move the people to anthoer organization</v>
      </c>
      <c r="E5481" s="1" t="s">
        <v>3604</v>
      </c>
    </row>
    <row r="5482" spans="1:5" x14ac:dyDescent="0.25">
      <c r="A5482" s="10" t="s">
        <v>18305</v>
      </c>
      <c r="B5482" s="1" t="s">
        <v>13420</v>
      </c>
      <c r="C5482" s="9" t="s">
        <v>375</v>
      </c>
      <c r="D5482" s="3" t="str">
        <f>IFERROR(VLOOKUP(C:C,对照表!A:B,2,0)," ")</f>
        <v>Create an organization</v>
      </c>
      <c r="E5482" s="1" t="s">
        <v>376</v>
      </c>
    </row>
    <row r="5483" spans="1:5" x14ac:dyDescent="0.25">
      <c r="A5483" s="10" t="s">
        <v>18306</v>
      </c>
      <c r="B5483" s="1" t="s">
        <v>13421</v>
      </c>
      <c r="C5483" s="9" t="s">
        <v>377</v>
      </c>
      <c r="D5483" s="3" t="str">
        <f>IFERROR(VLOOKUP(C:C,对照表!A:B,2,0)," ")</f>
        <v>Edit the organization</v>
      </c>
      <c r="E5483" s="1" t="s">
        <v>378</v>
      </c>
    </row>
    <row r="5484" spans="1:5" x14ac:dyDescent="0.25">
      <c r="A5484" s="10" t="s">
        <v>18307</v>
      </c>
      <c r="B5484" s="1" t="s">
        <v>13422</v>
      </c>
      <c r="C5484" s="9" t="s">
        <v>2572</v>
      </c>
      <c r="D5484" s="3" t="str">
        <f>IFERROR(VLOOKUP(C:C,对照表!A:B,2,0)," ")</f>
        <v>Delete the organization</v>
      </c>
      <c r="E5484" s="1" t="s">
        <v>2573</v>
      </c>
    </row>
    <row r="5485" spans="1:5" x14ac:dyDescent="0.25">
      <c r="A5485" s="10" t="s">
        <v>18308</v>
      </c>
      <c r="B5485" s="1" t="s">
        <v>13423</v>
      </c>
      <c r="C5485" s="9" t="s">
        <v>380</v>
      </c>
      <c r="D5485" s="3" t="str">
        <f>IFERROR(VLOOKUP(C:C,对照表!A:B,2,0)," ")</f>
        <v>Please select an organization first</v>
      </c>
      <c r="E5485" s="1" t="s">
        <v>382</v>
      </c>
    </row>
    <row r="5486" spans="1:5" ht="27.6" x14ac:dyDescent="0.25">
      <c r="A5486" s="10" t="s">
        <v>18309</v>
      </c>
      <c r="B5486" s="1" t="s">
        <v>13424</v>
      </c>
      <c r="C5486" s="9" t="s">
        <v>383</v>
      </c>
      <c r="D5486" s="3" t="str">
        <f>IFERROR(VLOOKUP(C:C,对照表!A:B,2,0)," ")</f>
        <v>Sorry, the root organization cannot be deleted!</v>
      </c>
      <c r="E5486" s="1" t="s">
        <v>384</v>
      </c>
    </row>
    <row r="5487" spans="1:5" ht="27.6" x14ac:dyDescent="0.25">
      <c r="A5487" s="10" t="s">
        <v>18310</v>
      </c>
      <c r="B5487" s="1" t="s">
        <v>13425</v>
      </c>
      <c r="C5487" s="9" t="s">
        <v>3606</v>
      </c>
      <c r="D5487" s="3" t="str">
        <f>IFERROR(VLOOKUP(C:C,对照表!A:B,2,0)," ")</f>
        <v>Please select the way to move People</v>
      </c>
      <c r="E5487" s="1" t="s">
        <v>3607</v>
      </c>
    </row>
    <row r="5488" spans="1:5" ht="27.6" x14ac:dyDescent="0.25">
      <c r="A5488" s="10" t="s">
        <v>18311</v>
      </c>
      <c r="B5488" s="1" t="s">
        <v>13426</v>
      </c>
      <c r="C5488" s="9" t="s">
        <v>3609</v>
      </c>
      <c r="D5488" s="3" t="str">
        <f>IFERROR(VLOOKUP(C:C,对照表!A:B,2,0)," ")</f>
        <v>Please select the target organization</v>
      </c>
      <c r="E5488" s="1" t="s">
        <v>3610</v>
      </c>
    </row>
    <row r="5489" spans="1:5" ht="27.6" x14ac:dyDescent="0.25">
      <c r="A5489" s="10" t="s">
        <v>18312</v>
      </c>
      <c r="B5489" s="1" t="s">
        <v>13427</v>
      </c>
      <c r="C5489" s="9" t="s">
        <v>3614</v>
      </c>
      <c r="D5489" s="3" t="str">
        <f>IFERROR(VLOOKUP(C:C,对照表!A:B,2,0)," ")</f>
        <v>Sorry, you don't have permission of this organization</v>
      </c>
      <c r="E5489" s="1" t="s">
        <v>3616</v>
      </c>
    </row>
    <row r="5490" spans="1:5" ht="41.4" x14ac:dyDescent="0.25">
      <c r="A5490" s="10" t="s">
        <v>18313</v>
      </c>
      <c r="B5490" s="1" t="s">
        <v>13428</v>
      </c>
      <c r="C5490" s="9" t="s">
        <v>3617</v>
      </c>
      <c r="D5490" s="3" t="str">
        <f>IFERROR(VLOOKUP(C:C,对照表!A:B,2,0)," ")</f>
        <v>This organization contains personnel information. How do you choose to handle it</v>
      </c>
      <c r="E5490" s="2" t="str">
        <f>IFERROR(VLOOKUP(C:C,对照表!A:C,3,0)," ")</f>
        <v>この組織には人員情報が含まれていますので、人員を処理する方法を選択してください。</v>
      </c>
    </row>
    <row r="5491" spans="1:5" x14ac:dyDescent="0.25">
      <c r="A5491" s="10" t="s">
        <v>18314</v>
      </c>
      <c r="B5491" s="1" t="s">
        <v>13429</v>
      </c>
      <c r="C5491" s="9" t="s">
        <v>784</v>
      </c>
      <c r="D5491" s="3" t="str">
        <f>IFERROR(VLOOKUP(C:C,对照表!A:B,2,0)," ")</f>
        <v>Identify record detail</v>
      </c>
      <c r="E5491" s="1" t="s">
        <v>785</v>
      </c>
    </row>
    <row r="5492" spans="1:5" x14ac:dyDescent="0.25">
      <c r="A5492" s="10" t="s">
        <v>18315</v>
      </c>
      <c r="B5492" s="1" t="s">
        <v>13430</v>
      </c>
      <c r="C5492" s="9" t="s">
        <v>16269</v>
      </c>
      <c r="D5492" s="3" t="str">
        <f>IFERROR(VLOOKUP(C:C,对照表!A:B,2,0)," ")</f>
        <v>Last acquired time:</v>
      </c>
      <c r="E5492" s="2" t="str">
        <f>IFERROR(VLOOKUP(C:C,对照表!A:C,3,0)," ")</f>
        <v xml:space="preserve"> </v>
      </c>
    </row>
    <row r="5493" spans="1:5" x14ac:dyDescent="0.25">
      <c r="A5493" s="10" t="s">
        <v>18316</v>
      </c>
      <c r="B5493" s="1" t="s">
        <v>13431</v>
      </c>
      <c r="C5493" s="9" t="s">
        <v>2674</v>
      </c>
      <c r="D5493" s="3" t="str">
        <f>IFERROR(VLOOKUP(C:C,对照表!A:B,2,0)," ")</f>
        <v>Get the recognition  history</v>
      </c>
      <c r="E5493" s="1" t="s">
        <v>2675</v>
      </c>
    </row>
    <row r="5494" spans="1:5" x14ac:dyDescent="0.25">
      <c r="A5494" s="10" t="s">
        <v>18317</v>
      </c>
      <c r="B5494" s="1" t="s">
        <v>13432</v>
      </c>
      <c r="C5494" s="9" t="s">
        <v>535</v>
      </c>
      <c r="D5494" s="3" t="str">
        <f>IFERROR(VLOOKUP(C:C,对照表!A:B,2,0)," ")</f>
        <v xml:space="preserve">  Batch delete </v>
      </c>
      <c r="E5494" s="2" t="str">
        <f>IFERROR(VLOOKUP(C:C,对照表!A:C,3,0)," ")</f>
        <v>一括削除</v>
      </c>
    </row>
    <row r="5495" spans="1:5" x14ac:dyDescent="0.25">
      <c r="A5495" s="10" t="s">
        <v>18318</v>
      </c>
      <c r="B5495" s="1" t="s">
        <v>13433</v>
      </c>
      <c r="C5495" s="9" t="s">
        <v>1867</v>
      </c>
      <c r="D5495" s="3" t="str">
        <f>IFERROR(VLOOKUP(C:C,对照表!A:B,2,0)," ")</f>
        <v xml:space="preserve">  Export </v>
      </c>
      <c r="E5495" s="2" t="str">
        <f>IFERROR(VLOOKUP(C:C,对照表!A:C,3,0)," ")</f>
        <v>エクスポート</v>
      </c>
    </row>
    <row r="5496" spans="1:5" x14ac:dyDescent="0.25">
      <c r="A5496" s="10" t="s">
        <v>18319</v>
      </c>
      <c r="B5496" s="1" t="s">
        <v>13434</v>
      </c>
      <c r="C5496" s="9" t="s">
        <v>518</v>
      </c>
      <c r="D5496" s="3" t="str">
        <f>IFERROR(VLOOKUP(C:C,对照表!A:B,2,0)," ")</f>
        <v xml:space="preserve">Name: </v>
      </c>
      <c r="E5496" s="1" t="s">
        <v>787</v>
      </c>
    </row>
    <row r="5497" spans="1:5" x14ac:dyDescent="0.25">
      <c r="A5497" s="10" t="s">
        <v>18320</v>
      </c>
      <c r="B5497" s="1" t="s">
        <v>13435</v>
      </c>
      <c r="C5497" s="9" t="s">
        <v>100</v>
      </c>
      <c r="D5497" s="3" t="str">
        <f>IFERROR(VLOOKUP(C:C,对照表!A:B,2,0)," ")</f>
        <v>Please enter name</v>
      </c>
      <c r="E5497" s="1" t="s">
        <v>101</v>
      </c>
    </row>
    <row r="5498" spans="1:5" x14ac:dyDescent="0.25">
      <c r="A5498" s="10" t="s">
        <v>18321</v>
      </c>
      <c r="B5498" s="1" t="s">
        <v>13436</v>
      </c>
      <c r="C5498" s="9" t="s">
        <v>788</v>
      </c>
      <c r="D5498" s="3" t="str">
        <f>IFERROR(VLOOKUP(C:C,对照表!A:B,2,0)," ")</f>
        <v>No.</v>
      </c>
      <c r="E5498" s="1" t="s">
        <v>789</v>
      </c>
    </row>
    <row r="5499" spans="1:5" x14ac:dyDescent="0.25">
      <c r="A5499" s="10" t="s">
        <v>18322</v>
      </c>
      <c r="B5499" s="1" t="s">
        <v>13437</v>
      </c>
      <c r="C5499" s="9" t="s">
        <v>585</v>
      </c>
      <c r="D5499" s="3" t="str">
        <f>IFERROR(VLOOKUP(C:C,对照表!A:B,2,0)," ")</f>
        <v xml:space="preserve">Enter personnel No. </v>
      </c>
      <c r="E5499" s="2" t="str">
        <f>IFERROR(VLOOKUP(C:C,对照表!A:C,3,0)," ")</f>
        <v>人員番号を入力してください</v>
      </c>
    </row>
    <row r="5500" spans="1:5" x14ac:dyDescent="0.25">
      <c r="A5500" s="10" t="s">
        <v>18323</v>
      </c>
      <c r="B5500" s="1" t="s">
        <v>13438</v>
      </c>
      <c r="C5500" s="9" t="s">
        <v>790</v>
      </c>
      <c r="D5500" s="3" t="str">
        <f>IFERROR(VLOOKUP(C:C,对照表!A:B,2,0)," ")</f>
        <v xml:space="preserve">Period: </v>
      </c>
      <c r="E5500" s="1" t="s">
        <v>7680</v>
      </c>
    </row>
    <row r="5501" spans="1:5" x14ac:dyDescent="0.25">
      <c r="A5501" s="10" t="s">
        <v>18324</v>
      </c>
      <c r="B5501" s="1" t="s">
        <v>13439</v>
      </c>
      <c r="C5501" s="9" t="s">
        <v>15911</v>
      </c>
      <c r="D5501" s="3" t="str">
        <f>IFERROR(VLOOKUP(C:C,对照表!A:B,2,0)," ")</f>
        <v xml:space="preserve">Recognition rule: </v>
      </c>
      <c r="E5501" s="1" t="s">
        <v>791</v>
      </c>
    </row>
    <row r="5502" spans="1:5" x14ac:dyDescent="0.25">
      <c r="A5502" s="10" t="s">
        <v>18325</v>
      </c>
      <c r="B5502" s="1" t="s">
        <v>13440</v>
      </c>
      <c r="C5502" s="9" t="s">
        <v>24690</v>
      </c>
      <c r="D5502" s="3" t="str">
        <f>IFERROR(VLOOKUP(C:C,对照表!A:B,2,0)," ")</f>
        <v>Please select recognition's rule</v>
      </c>
      <c r="E5502" s="1" t="s">
        <v>795</v>
      </c>
    </row>
    <row r="5503" spans="1:5" x14ac:dyDescent="0.25">
      <c r="A5503" s="10" t="s">
        <v>18326</v>
      </c>
      <c r="B5503" s="1" t="s">
        <v>13441</v>
      </c>
      <c r="C5503" s="9" t="s">
        <v>796</v>
      </c>
      <c r="D5503" s="3" t="str">
        <f>IFERROR(VLOOKUP(C:C,对照表!A:B,2,0)," ")</f>
        <v>Validation result:</v>
      </c>
      <c r="E5503" s="1" t="s">
        <v>797</v>
      </c>
    </row>
    <row r="5504" spans="1:5" x14ac:dyDescent="0.25">
      <c r="A5504" s="10" t="s">
        <v>18327</v>
      </c>
      <c r="B5504" s="1" t="s">
        <v>13442</v>
      </c>
      <c r="C5504" s="9" t="s">
        <v>798</v>
      </c>
      <c r="D5504" s="3" t="str">
        <f>IFERROR(VLOOKUP(C:C,对照表!A:B,2,0)," ")</f>
        <v>Validation result</v>
      </c>
      <c r="E5504" s="1" t="s">
        <v>799</v>
      </c>
    </row>
    <row r="5505" spans="1:5" x14ac:dyDescent="0.25">
      <c r="A5505" s="10" t="s">
        <v>18328</v>
      </c>
      <c r="B5505" s="1" t="s">
        <v>13443</v>
      </c>
      <c r="C5505" s="9" t="s">
        <v>120</v>
      </c>
      <c r="D5505" s="3" t="str">
        <f>IFERROR(VLOOKUP(C:C,对照表!A:B,2,0)," ")</f>
        <v xml:space="preserve">Device group: </v>
      </c>
      <c r="E5505" s="1" t="s">
        <v>121</v>
      </c>
    </row>
    <row r="5506" spans="1:5" x14ac:dyDescent="0.25">
      <c r="A5506" s="10" t="s">
        <v>18329</v>
      </c>
      <c r="B5506" s="1" t="s">
        <v>13444</v>
      </c>
      <c r="C5506" s="9" t="s">
        <v>189</v>
      </c>
      <c r="D5506" s="3" t="str">
        <f>IFERROR(VLOOKUP(C:C,对照表!A:B,2,0)," ")</f>
        <v>Not grouped</v>
      </c>
      <c r="E5506" s="1" t="s">
        <v>7737</v>
      </c>
    </row>
    <row r="5507" spans="1:5" ht="27.6" x14ac:dyDescent="0.25">
      <c r="A5507" s="10" t="s">
        <v>18330</v>
      </c>
      <c r="B5507" s="1" t="s">
        <v>13445</v>
      </c>
      <c r="C5507" s="9" t="s">
        <v>122</v>
      </c>
      <c r="D5507" s="3" t="str">
        <f>IFERROR(VLOOKUP(C:C,对照表!A:B,2,0)," ")</f>
        <v>Device group</v>
      </c>
      <c r="E5507" s="1" t="s">
        <v>123</v>
      </c>
    </row>
    <row r="5508" spans="1:5" ht="27.6" x14ac:dyDescent="0.25">
      <c r="A5508" s="10" t="s">
        <v>18331</v>
      </c>
      <c r="B5508" s="1" t="s">
        <v>13446</v>
      </c>
      <c r="C5508" s="9" t="s">
        <v>188</v>
      </c>
      <c r="D5508" s="3" t="str">
        <f>IFERROR(VLOOKUP(C:C,对照表!A:B,2,0)," ")</f>
        <v>Ungrouped devices</v>
      </c>
      <c r="E5508" s="1" t="s">
        <v>7737</v>
      </c>
    </row>
    <row r="5509" spans="1:5" x14ac:dyDescent="0.25">
      <c r="A5509" s="10" t="s">
        <v>18332</v>
      </c>
      <c r="B5509" s="1" t="s">
        <v>13447</v>
      </c>
      <c r="C5509" s="9" t="s">
        <v>800</v>
      </c>
      <c r="D5509" s="3" t="str">
        <f>IFERROR(VLOOKUP(C:C,对照表!A:B,2,0)," ")</f>
        <v>Exact match</v>
      </c>
      <c r="E5509" s="1" t="s">
        <v>8015</v>
      </c>
    </row>
    <row r="5510" spans="1:5" x14ac:dyDescent="0.25">
      <c r="A5510" s="10" t="s">
        <v>18333</v>
      </c>
      <c r="B5510" s="1" t="s">
        <v>13448</v>
      </c>
      <c r="C5510" s="9" t="s">
        <v>801</v>
      </c>
      <c r="D5510" s="3" t="str">
        <f>IFERROR(VLOOKUP(C:C,对照表!A:B,2,0)," ")</f>
        <v>Fuzzy search</v>
      </c>
      <c r="E5510" s="1" t="s">
        <v>8017</v>
      </c>
    </row>
    <row r="5511" spans="1:5" x14ac:dyDescent="0.25">
      <c r="A5511" s="10" t="s">
        <v>18334</v>
      </c>
      <c r="B5511" s="1" t="s">
        <v>13449</v>
      </c>
      <c r="C5511" s="9" t="s">
        <v>802</v>
      </c>
      <c r="D5511" s="3" t="str">
        <f>IFERROR(VLOOKUP(C:C,对照表!A:B,2,0)," ")</f>
        <v>registered / captured</v>
      </c>
      <c r="E5511" s="1" t="s">
        <v>804</v>
      </c>
    </row>
    <row r="5512" spans="1:5" x14ac:dyDescent="0.25">
      <c r="A5512" s="10" t="s">
        <v>18335</v>
      </c>
      <c r="B5512" s="1" t="s">
        <v>13450</v>
      </c>
      <c r="C5512" s="9" t="s">
        <v>808</v>
      </c>
      <c r="D5512" s="3" t="str">
        <f>IFERROR(VLOOKUP(C:C,对照表!A:B,2,0)," ")</f>
        <v>Snapshot a photo</v>
      </c>
      <c r="E5512" s="1" t="s">
        <v>809</v>
      </c>
    </row>
    <row r="5513" spans="1:5" x14ac:dyDescent="0.25">
      <c r="A5513" s="10" t="s">
        <v>18336</v>
      </c>
      <c r="B5513" s="1" t="s">
        <v>13451</v>
      </c>
      <c r="C5513" s="9" t="s">
        <v>813</v>
      </c>
      <c r="D5513" s="3" t="str">
        <f>IFERROR(VLOOKUP(C:C,对照表!A:B,2,0)," ")</f>
        <v>registered photo</v>
      </c>
      <c r="E5513" s="1" t="s">
        <v>814</v>
      </c>
    </row>
    <row r="5514" spans="1:5" x14ac:dyDescent="0.25">
      <c r="A5514" s="10" t="s">
        <v>18337</v>
      </c>
      <c r="B5514" s="1" t="s">
        <v>13452</v>
      </c>
      <c r="C5514" s="9" t="s">
        <v>70</v>
      </c>
      <c r="D5514" s="3" t="str">
        <f>IFERROR(VLOOKUP(C:C,对照表!A:B,2,0)," ")</f>
        <v>Name</v>
      </c>
      <c r="E5514" s="1" t="s">
        <v>816</v>
      </c>
    </row>
    <row r="5515" spans="1:5" x14ac:dyDescent="0.25">
      <c r="A5515" s="10" t="s">
        <v>18338</v>
      </c>
      <c r="B5515" s="1" t="s">
        <v>13453</v>
      </c>
      <c r="C5515" s="9" t="s">
        <v>100</v>
      </c>
      <c r="D5515" s="3" t="str">
        <f>IFERROR(VLOOKUP(C:C,对照表!A:B,2,0)," ")</f>
        <v>Please enter name</v>
      </c>
      <c r="E5515" s="1" t="s">
        <v>101</v>
      </c>
    </row>
    <row r="5516" spans="1:5" x14ac:dyDescent="0.25">
      <c r="A5516" s="10" t="s">
        <v>18339</v>
      </c>
      <c r="B5516" s="1" t="s">
        <v>13454</v>
      </c>
      <c r="C5516" s="9" t="s">
        <v>546</v>
      </c>
      <c r="D5516" s="3" t="str">
        <f>IFERROR(VLOOKUP(C:C,对照表!A:B,2,0)," ")</f>
        <v>Personnel No.</v>
      </c>
      <c r="E5516" s="1" t="s">
        <v>547</v>
      </c>
    </row>
    <row r="5517" spans="1:5" x14ac:dyDescent="0.25">
      <c r="A5517" s="10" t="s">
        <v>18340</v>
      </c>
      <c r="B5517" s="1" t="s">
        <v>13455</v>
      </c>
      <c r="C5517" s="9" t="s">
        <v>585</v>
      </c>
      <c r="D5517" s="3" t="str">
        <f>IFERROR(VLOOKUP(C:C,对照表!A:B,2,0)," ")</f>
        <v xml:space="preserve">Enter personnel No. </v>
      </c>
      <c r="E5517" s="2" t="str">
        <f>IFERROR(VLOOKUP(C:C,对照表!A:C,3,0)," ")</f>
        <v>人員番号を入力してください</v>
      </c>
    </row>
    <row r="5518" spans="1:5" x14ac:dyDescent="0.25">
      <c r="A5518" s="10" t="s">
        <v>18341</v>
      </c>
      <c r="B5518" s="1" t="s">
        <v>13456</v>
      </c>
      <c r="C5518" s="9" t="s">
        <v>817</v>
      </c>
      <c r="D5518" s="3" t="str">
        <f>IFERROR(VLOOKUP(C:C,对照表!A:B,2,0)," ")</f>
        <v>Time Period</v>
      </c>
      <c r="E5518" s="1" t="s">
        <v>825</v>
      </c>
    </row>
    <row r="5519" spans="1:5" x14ac:dyDescent="0.25">
      <c r="A5519" s="10" t="s">
        <v>18342</v>
      </c>
      <c r="B5519" s="1" t="s">
        <v>13457</v>
      </c>
      <c r="C5519" s="9" t="s">
        <v>15902</v>
      </c>
      <c r="D5519" s="3" t="str">
        <f>IFERROR(VLOOKUP(C:C,对照表!A:B,2,0)," ")</f>
        <v>Recognition rule</v>
      </c>
      <c r="E5519" s="1" t="s">
        <v>818</v>
      </c>
    </row>
    <row r="5520" spans="1:5" x14ac:dyDescent="0.25">
      <c r="A5520" s="10" t="s">
        <v>18343</v>
      </c>
      <c r="B5520" s="1" t="s">
        <v>13458</v>
      </c>
      <c r="C5520" s="9" t="s">
        <v>24690</v>
      </c>
      <c r="D5520" s="3" t="str">
        <f>IFERROR(VLOOKUP(C:C,对照表!A:B,2,0)," ")</f>
        <v>Please select recognition's rule</v>
      </c>
      <c r="E5520" s="1" t="s">
        <v>795</v>
      </c>
    </row>
    <row r="5521" spans="1:5" x14ac:dyDescent="0.25">
      <c r="A5521" s="10" t="s">
        <v>18344</v>
      </c>
      <c r="B5521" s="1" t="s">
        <v>13459</v>
      </c>
      <c r="C5521" s="9" t="s">
        <v>798</v>
      </c>
      <c r="D5521" s="3" t="str">
        <f>IFERROR(VLOOKUP(C:C,对照表!A:B,2,0)," ")</f>
        <v>Validation result</v>
      </c>
      <c r="E5521" s="1" t="s">
        <v>799</v>
      </c>
    </row>
    <row r="5522" spans="1:5" x14ac:dyDescent="0.25">
      <c r="A5522" s="10" t="s">
        <v>18345</v>
      </c>
      <c r="B5522" s="1" t="s">
        <v>13460</v>
      </c>
      <c r="C5522" s="9" t="s">
        <v>122</v>
      </c>
      <c r="D5522" s="3" t="str">
        <f>IFERROR(VLOOKUP(C:C,对照表!A:B,2,0)," ")</f>
        <v>Device group</v>
      </c>
      <c r="E5522" s="1" t="s">
        <v>123</v>
      </c>
    </row>
    <row r="5523" spans="1:5" x14ac:dyDescent="0.25">
      <c r="A5523" s="10" t="s">
        <v>18346</v>
      </c>
      <c r="B5523" s="1" t="s">
        <v>13461</v>
      </c>
      <c r="C5523" s="9" t="s">
        <v>189</v>
      </c>
      <c r="D5523" s="3" t="str">
        <f>IFERROR(VLOOKUP(C:C,对照表!A:B,2,0)," ")</f>
        <v>Not grouped</v>
      </c>
      <c r="E5523" s="1" t="s">
        <v>7737</v>
      </c>
    </row>
    <row r="5524" spans="1:5" x14ac:dyDescent="0.25">
      <c r="A5524" s="10" t="s">
        <v>18347</v>
      </c>
      <c r="B5524" s="1" t="s">
        <v>13462</v>
      </c>
      <c r="C5524" s="9" t="s">
        <v>1656</v>
      </c>
      <c r="D5524" s="3" t="str">
        <f>IFERROR(VLOOKUP(C:C,对照表!A:B,2,0)," ")</f>
        <v>Identification parameter library</v>
      </c>
      <c r="E5524" s="1" t="s">
        <v>564</v>
      </c>
    </row>
    <row r="5525" spans="1:5" x14ac:dyDescent="0.25">
      <c r="A5525" s="10" t="s">
        <v>18348</v>
      </c>
      <c r="B5525" s="1" t="s">
        <v>13463</v>
      </c>
      <c r="C5525" s="9" t="s">
        <v>819</v>
      </c>
      <c r="D5525" s="3" t="str">
        <f>IFERROR(VLOOKUP(C:C,对照表!A:B,2,0)," ")</f>
        <v>Device</v>
      </c>
      <c r="E5525" s="1" t="s">
        <v>298</v>
      </c>
    </row>
    <row r="5526" spans="1:5" x14ac:dyDescent="0.25">
      <c r="A5526" s="10" t="s">
        <v>18349</v>
      </c>
      <c r="B5526" s="1" t="s">
        <v>13464</v>
      </c>
      <c r="C5526" s="9" t="s">
        <v>15968</v>
      </c>
      <c r="D5526" s="3" t="str">
        <f>IFERROR(VLOOKUP(C:C,对照表!A:B,2,0)," ")</f>
        <v>Way of Passage</v>
      </c>
      <c r="E5526" s="1" t="s">
        <v>823</v>
      </c>
    </row>
    <row r="5527" spans="1:5" x14ac:dyDescent="0.25">
      <c r="A5527" s="10" t="s">
        <v>18350</v>
      </c>
      <c r="B5527" s="1" t="s">
        <v>13465</v>
      </c>
      <c r="C5527" s="9" t="s">
        <v>824</v>
      </c>
      <c r="D5527" s="3" t="str">
        <f>IFERROR(VLOOKUP(C:C,对照表!A:B,2,0)," ")</f>
        <v>Scoring</v>
      </c>
      <c r="E5527" s="1" t="s">
        <v>1101</v>
      </c>
    </row>
    <row r="5528" spans="1:5" x14ac:dyDescent="0.25">
      <c r="A5528" s="10" t="s">
        <v>18351</v>
      </c>
      <c r="B5528" s="1" t="s">
        <v>13466</v>
      </c>
      <c r="C5528" s="9" t="s">
        <v>396</v>
      </c>
      <c r="D5528" s="3" t="str">
        <f>IFERROR(VLOOKUP(C:C,对照表!A:B,2,0)," ")</f>
        <v>Time</v>
      </c>
      <c r="E5528" s="1" t="s">
        <v>825</v>
      </c>
    </row>
    <row r="5529" spans="1:5" x14ac:dyDescent="0.25">
      <c r="A5529" s="10" t="s">
        <v>18352</v>
      </c>
      <c r="B5529" s="1" t="s">
        <v>13467</v>
      </c>
      <c r="C5529" s="9" t="s">
        <v>207</v>
      </c>
      <c r="D5529" s="3" t="str">
        <f>IFERROR(VLOOKUP(C:C,对照表!A:B,2,0)," ")</f>
        <v xml:space="preserve">  operation </v>
      </c>
      <c r="E5529" s="2" t="str">
        <f>IFERROR(VLOOKUP(C:C,对照表!A:C,3,0)," ")</f>
        <v>操作</v>
      </c>
    </row>
    <row r="5530" spans="1:5" x14ac:dyDescent="0.25">
      <c r="A5530" s="10" t="s">
        <v>18353</v>
      </c>
      <c r="B5530" s="1" t="s">
        <v>13468</v>
      </c>
      <c r="C5530" s="9" t="s">
        <v>826</v>
      </c>
      <c r="D5530" s="3" t="str">
        <f>IFERROR(VLOOKUP(C:C,对照表!A:B,2,0)," ")</f>
        <v>Pass</v>
      </c>
      <c r="E5530" s="1" t="s">
        <v>827</v>
      </c>
    </row>
    <row r="5531" spans="1:5" x14ac:dyDescent="0.25">
      <c r="A5531" s="10" t="s">
        <v>18354</v>
      </c>
      <c r="B5531" s="1" t="s">
        <v>13469</v>
      </c>
      <c r="C5531" s="9" t="s">
        <v>525</v>
      </c>
      <c r="D5531" s="3" t="str">
        <f>IFERROR(VLOOKUP(C:C,对照表!A:B,2,0)," ")</f>
        <v>Sex</v>
      </c>
      <c r="E5531" s="1" t="s">
        <v>526</v>
      </c>
    </row>
    <row r="5532" spans="1:5" x14ac:dyDescent="0.25">
      <c r="A5532" s="10" t="s">
        <v>18355</v>
      </c>
      <c r="B5532" s="1" t="s">
        <v>13470</v>
      </c>
      <c r="C5532" s="9" t="s">
        <v>830</v>
      </c>
      <c r="D5532" s="3" t="str">
        <f>IFERROR(VLOOKUP(C:C,对照表!A:B,2,0)," ")</f>
        <v>Nationality</v>
      </c>
      <c r="E5532" s="1" t="s">
        <v>830</v>
      </c>
    </row>
    <row r="5533" spans="1:5" x14ac:dyDescent="0.25">
      <c r="A5533" s="10" t="s">
        <v>18356</v>
      </c>
      <c r="B5533" s="1" t="s">
        <v>13471</v>
      </c>
      <c r="C5533" s="9" t="s">
        <v>832</v>
      </c>
      <c r="D5533" s="3" t="str">
        <f>IFERROR(VLOOKUP(C:C,对照表!A:B,2,0)," ")</f>
        <v>Birth Date</v>
      </c>
      <c r="E5533" s="1" t="s">
        <v>834</v>
      </c>
    </row>
    <row r="5534" spans="1:5" x14ac:dyDescent="0.25">
      <c r="A5534" s="10" t="s">
        <v>18357</v>
      </c>
      <c r="B5534" s="1" t="s">
        <v>13472</v>
      </c>
      <c r="C5534" s="9" t="s">
        <v>836</v>
      </c>
      <c r="D5534" s="3" t="str">
        <f>IFERROR(VLOOKUP(C:C,对照表!A:B,2,0)," ")</f>
        <v>Address</v>
      </c>
      <c r="E5534" s="1" t="s">
        <v>837</v>
      </c>
    </row>
    <row r="5535" spans="1:5" x14ac:dyDescent="0.25">
      <c r="A5535" s="10" t="s">
        <v>18358</v>
      </c>
      <c r="B5535" s="1" t="s">
        <v>13473</v>
      </c>
      <c r="C5535" s="9" t="s">
        <v>838</v>
      </c>
      <c r="D5535" s="3" t="str">
        <f>IFERROR(VLOOKUP(C:C,对照表!A:B,2,0)," ")</f>
        <v>Born address</v>
      </c>
      <c r="E5535" s="1" t="s">
        <v>838</v>
      </c>
    </row>
    <row r="5536" spans="1:5" x14ac:dyDescent="0.25">
      <c r="A5536" s="10" t="s">
        <v>18359</v>
      </c>
      <c r="B5536" s="1" t="s">
        <v>13474</v>
      </c>
      <c r="C5536" s="9" t="s">
        <v>839</v>
      </c>
      <c r="D5536" s="3" t="str">
        <f>IFERROR(VLOOKUP(C:C,对照表!A:B,2,0)," ")</f>
        <v>Issued By</v>
      </c>
      <c r="E5536" s="1" t="s">
        <v>840</v>
      </c>
    </row>
    <row r="5537" spans="1:5" x14ac:dyDescent="0.25">
      <c r="A5537" s="10" t="s">
        <v>18360</v>
      </c>
      <c r="B5537" s="1" t="s">
        <v>13475</v>
      </c>
      <c r="C5537" s="9" t="s">
        <v>841</v>
      </c>
      <c r="D5537" s="3" t="str">
        <f>IFERROR(VLOOKUP(C:C,对照表!A:B,2,0)," ")</f>
        <v>Signing date</v>
      </c>
      <c r="E5537" s="1" t="s">
        <v>842</v>
      </c>
    </row>
    <row r="5538" spans="1:5" x14ac:dyDescent="0.25">
      <c r="A5538" s="10" t="s">
        <v>18361</v>
      </c>
      <c r="B5538" s="1" t="s">
        <v>13476</v>
      </c>
      <c r="C5538" s="9" t="s">
        <v>843</v>
      </c>
      <c r="D5538" s="3" t="str">
        <f>IFERROR(VLOOKUP(C:C,对照表!A:B,2,0)," ")</f>
        <v>Valid until</v>
      </c>
      <c r="E5538" s="1" t="s">
        <v>844</v>
      </c>
    </row>
    <row r="5539" spans="1:5" x14ac:dyDescent="0.25">
      <c r="A5539" s="10" t="s">
        <v>18362</v>
      </c>
      <c r="B5539" s="1" t="s">
        <v>13477</v>
      </c>
      <c r="C5539" s="9" t="s">
        <v>847</v>
      </c>
      <c r="D5539" s="3" t="str">
        <f>IFERROR(VLOOKUP(C:C,对照表!A:B,2,0)," ")</f>
        <v>Country Code</v>
      </c>
      <c r="E5539" s="1" t="s">
        <v>848</v>
      </c>
    </row>
    <row r="5540" spans="1:5" x14ac:dyDescent="0.25">
      <c r="A5540" s="10" t="s">
        <v>18363</v>
      </c>
      <c r="B5540" s="1" t="s">
        <v>13478</v>
      </c>
      <c r="C5540" s="9" t="s">
        <v>849</v>
      </c>
      <c r="D5540" s="3" t="str">
        <f>IFERROR(VLOOKUP(C:C,对照表!A:B,2,0)," ")</f>
        <v>Issued in</v>
      </c>
      <c r="E5540" s="1" t="s">
        <v>850</v>
      </c>
    </row>
    <row r="5541" spans="1:5" x14ac:dyDescent="0.25">
      <c r="A5541" s="10" t="s">
        <v>18364</v>
      </c>
      <c r="B5541" s="1" t="s">
        <v>13479</v>
      </c>
      <c r="C5541" s="9" t="s">
        <v>16270</v>
      </c>
      <c r="D5541" s="3" t="str">
        <f>IFERROR(VLOOKUP(C:C,对照表!A:B,2,0)," ")</f>
        <v>WELCOME</v>
      </c>
      <c r="E5541" s="2" t="str">
        <f>IFERROR(VLOOKUP(C:C,对照表!A:C,3,0)," ")</f>
        <v xml:space="preserve"> </v>
      </c>
    </row>
    <row r="5542" spans="1:5" x14ac:dyDescent="0.25">
      <c r="A5542" s="10" t="s">
        <v>18365</v>
      </c>
      <c r="B5542" s="1" t="s">
        <v>13480</v>
      </c>
      <c r="C5542" s="9" t="s">
        <v>16271</v>
      </c>
      <c r="D5542" s="3" t="str">
        <f>IFERROR(VLOOKUP(C:C,对照表!A:B,2,0)," ")</f>
        <v>Welcome to the terminal management tool</v>
      </c>
      <c r="E5542" s="2" t="str">
        <f>IFERROR(VLOOKUP(C:C,对照表!A:C,3,0)," ")</f>
        <v xml:space="preserve"> </v>
      </c>
    </row>
    <row r="5543" spans="1:5" x14ac:dyDescent="0.25">
      <c r="A5543" s="10" t="s">
        <v>18366</v>
      </c>
      <c r="B5543" s="1" t="s">
        <v>13481</v>
      </c>
      <c r="C5543" s="9" t="s">
        <v>16272</v>
      </c>
      <c r="D5543" s="3" t="str">
        <f>IFERROR(VLOOKUP(C:C,对照表!A:B,2,0)," ")</f>
        <v>Big data combined with artificial intelligence</v>
      </c>
      <c r="E5543" s="2" t="str">
        <f>IFERROR(VLOOKUP(C:C,对照表!A:C,3,0)," ")</f>
        <v xml:space="preserve"> </v>
      </c>
    </row>
    <row r="5544" spans="1:5" x14ac:dyDescent="0.25">
      <c r="A5544" s="10" t="s">
        <v>18367</v>
      </c>
      <c r="B5544" s="1" t="s">
        <v>13482</v>
      </c>
      <c r="C5544" s="9" t="s">
        <v>16273</v>
      </c>
      <c r="D5544" s="3" t="str">
        <f>IFERROR(VLOOKUP(C:C,对照表!A:B,2,0)," ")</f>
        <v>Deep convolutional neural network</v>
      </c>
      <c r="E5544" s="2" t="str">
        <f>IFERROR(VLOOKUP(C:C,对照表!A:C,3,0)," ")</f>
        <v xml:space="preserve"> </v>
      </c>
    </row>
    <row r="5545" spans="1:5" x14ac:dyDescent="0.25">
      <c r="A5545" s="10" t="s">
        <v>18368</v>
      </c>
      <c r="B5545" s="1" t="s">
        <v>13483</v>
      </c>
      <c r="C5545" s="9" t="s">
        <v>16274</v>
      </c>
      <c r="D5545" s="3" t="str">
        <f>IFERROR(VLOOKUP(C:C,对照表!A:B,2,0)," ")</f>
        <v>We will build a credible social security system</v>
      </c>
      <c r="E5545" s="2" t="str">
        <f>IFERROR(VLOOKUP(C:C,对照表!A:C,3,0)," ")</f>
        <v xml:space="preserve"> </v>
      </c>
    </row>
    <row r="5546" spans="1:5" x14ac:dyDescent="0.25">
      <c r="A5546" s="10" t="s">
        <v>18369</v>
      </c>
      <c r="B5546" s="1" t="s">
        <v>13484</v>
      </c>
      <c r="C5546" s="9" t="s">
        <v>16275</v>
      </c>
      <c r="D5546" s="3" t="str">
        <f>IFERROR(VLOOKUP(C:C,对照表!A:B,2,0)," ")</f>
        <v>Database exception</v>
      </c>
      <c r="E5546" s="2" t="str">
        <f>IFERROR(VLOOKUP(C:C,对照表!A:C,3,0)," ")</f>
        <v xml:space="preserve"> </v>
      </c>
    </row>
    <row r="5547" spans="1:5" ht="27.6" x14ac:dyDescent="0.25">
      <c r="A5547" s="10" t="s">
        <v>18370</v>
      </c>
      <c r="B5547" s="1" t="s">
        <v>13485</v>
      </c>
      <c r="C5547" s="9" t="s">
        <v>16276</v>
      </c>
      <c r="D5547" s="3" t="str">
        <f>IFERROR(VLOOKUP(C:C,对照表!A:B,2,0)," ")</f>
        <v>Database deadlock exception</v>
      </c>
      <c r="E5547" s="2" t="str">
        <f>IFERROR(VLOOKUP(C:C,对照表!A:C,3,0)," ")</f>
        <v xml:space="preserve"> </v>
      </c>
    </row>
    <row r="5548" spans="1:5" ht="27.6" x14ac:dyDescent="0.25">
      <c r="A5548" s="10" t="s">
        <v>18371</v>
      </c>
      <c r="B5548" s="1" t="s">
        <v>13486</v>
      </c>
      <c r="C5548" s="9" t="s">
        <v>16277</v>
      </c>
      <c r="D5548" s="3" t="str">
        <f>IFERROR(VLOOKUP(C:C,对照表!A:B,2,0)," ")</f>
        <v>Database duplicate primary key exception</v>
      </c>
      <c r="E5548" s="2" t="str">
        <f>IFERROR(VLOOKUP(C:C,对照表!A:C,3,0)," ")</f>
        <v xml:space="preserve"> </v>
      </c>
    </row>
    <row r="5549" spans="1:5" ht="27.6" x14ac:dyDescent="0.25">
      <c r="A5549" s="10" t="s">
        <v>18372</v>
      </c>
      <c r="B5549" s="1" t="s">
        <v>13487</v>
      </c>
      <c r="C5549" s="9" t="s">
        <v>16278</v>
      </c>
      <c r="D5549" s="3" t="str">
        <f>IFERROR(VLOOKUP(C:C,对照表!A:B,2,0)," ")</f>
        <v>Database unique primary key exception</v>
      </c>
      <c r="E5549" s="2" t="str">
        <f>IFERROR(VLOOKUP(C:C,对照表!A:C,3,0)," ")</f>
        <v xml:space="preserve"> </v>
      </c>
    </row>
    <row r="5550" spans="1:5" x14ac:dyDescent="0.25">
      <c r="A5550" s="10" t="s">
        <v>18373</v>
      </c>
      <c r="B5550" s="1" t="s">
        <v>13488</v>
      </c>
      <c r="C5550" s="9" t="s">
        <v>202</v>
      </c>
      <c r="D5550" s="3" t="str">
        <f>IFERROR(VLOOKUP(C:C,对照表!A:B,2,0)," ")</f>
        <v xml:space="preserve">  Service exceptions </v>
      </c>
      <c r="E5550" s="2" t="str">
        <f>IFERROR(VLOOKUP(C:C,对照表!A:C,3,0)," ")</f>
        <v>サービス異常</v>
      </c>
    </row>
    <row r="5551" spans="1:5" x14ac:dyDescent="0.25">
      <c r="A5551" s="10" t="s">
        <v>18374</v>
      </c>
      <c r="B5551" s="1" t="s">
        <v>330</v>
      </c>
      <c r="C5551" s="9" t="s">
        <v>16279</v>
      </c>
      <c r="D5551" s="3" t="str">
        <f>IFERROR(VLOOKUP(C:C,对照表!A:B,2,0)," ")</f>
        <v>Data format error</v>
      </c>
      <c r="E5551" s="2" t="str">
        <f>IFERROR(VLOOKUP(C:C,对照表!A:C,3,0)," ")</f>
        <v xml:space="preserve"> </v>
      </c>
    </row>
    <row r="5552" spans="1:5" x14ac:dyDescent="0.25">
      <c r="A5552" s="10" t="s">
        <v>18375</v>
      </c>
      <c r="B5552" s="1" t="s">
        <v>13489</v>
      </c>
      <c r="C5552" s="9" t="s">
        <v>1633</v>
      </c>
      <c r="D5552" s="3" t="str">
        <f>IFERROR(VLOOKUP(C:C,对照表!A:B,2,0)," ")</f>
        <v>Incorrect parameter length</v>
      </c>
      <c r="E5552" s="1" t="s">
        <v>22192</v>
      </c>
    </row>
    <row r="5553" spans="1:5" x14ac:dyDescent="0.25">
      <c r="A5553" s="10" t="s">
        <v>18376</v>
      </c>
      <c r="B5553" s="1" t="s">
        <v>13490</v>
      </c>
      <c r="C5553" s="9" t="s">
        <v>16280</v>
      </c>
      <c r="D5553" s="3" t="str">
        <f>IFERROR(VLOOKUP(C:C,对照表!A:B,2,0)," ")</f>
        <v>Parameters are not allowed to be empty</v>
      </c>
      <c r="E5553" s="2" t="str">
        <f>IFERROR(VLOOKUP(C:C,对照表!A:C,3,0)," ")</f>
        <v xml:space="preserve"> </v>
      </c>
    </row>
    <row r="5554" spans="1:5" x14ac:dyDescent="0.25">
      <c r="A5554" s="10" t="s">
        <v>18377</v>
      </c>
      <c r="B5554" s="1" t="s">
        <v>13491</v>
      </c>
      <c r="C5554" s="9" t="s">
        <v>16281</v>
      </c>
      <c r="D5554" s="3" t="str">
        <f>IFERROR(VLOOKUP(C:C,对照表!A:B,2,0)," ")</f>
        <v>Default data not found</v>
      </c>
      <c r="E5554" s="2" t="str">
        <f>IFERROR(VLOOKUP(C:C,对照表!A:C,3,0)," ")</f>
        <v xml:space="preserve"> </v>
      </c>
    </row>
    <row r="5555" spans="1:5" x14ac:dyDescent="0.25">
      <c r="A5555" s="10" t="s">
        <v>18378</v>
      </c>
      <c r="B5555" s="1" t="s">
        <v>13492</v>
      </c>
      <c r="C5555" s="9" t="s">
        <v>16282</v>
      </c>
      <c r="D5555" s="3" t="str">
        <f>IFERROR(VLOOKUP(C:C,对照表!A:B,2,0)," ")</f>
        <v>The default data is not allowed to be deleted</v>
      </c>
      <c r="E5555" s="2" t="str">
        <f>IFERROR(VLOOKUP(C:C,对照表!A:C,3,0)," ")</f>
        <v xml:space="preserve"> </v>
      </c>
    </row>
    <row r="5556" spans="1:5" x14ac:dyDescent="0.25">
      <c r="A5556" s="10" t="s">
        <v>18379</v>
      </c>
      <c r="B5556" s="1" t="s">
        <v>13493</v>
      </c>
      <c r="C5556" s="9" t="s">
        <v>16283</v>
      </c>
      <c r="D5556" s="3" t="str">
        <f>IFERROR(VLOOKUP(C:C,对照表!A:B,2,0)," ")</f>
        <v>Data not found</v>
      </c>
      <c r="E5556" s="2" t="str">
        <f>IFERROR(VLOOKUP(C:C,对照表!A:C,3,0)," ")</f>
        <v xml:space="preserve"> </v>
      </c>
    </row>
    <row r="5557" spans="1:5" x14ac:dyDescent="0.25">
      <c r="A5557" s="10" t="s">
        <v>18380</v>
      </c>
      <c r="B5557" s="1" t="s">
        <v>13494</v>
      </c>
      <c r="C5557" s="9" t="s">
        <v>2125</v>
      </c>
      <c r="D5557" s="3" t="str">
        <f>IFERROR(VLOOKUP(C:C,对照表!A:B,2,0)," ")</f>
        <v>Data can not be updated</v>
      </c>
      <c r="E5557" s="1" t="s">
        <v>22476</v>
      </c>
    </row>
    <row r="5558" spans="1:5" x14ac:dyDescent="0.25">
      <c r="A5558" s="10" t="s">
        <v>18381</v>
      </c>
      <c r="B5558" s="1" t="s">
        <v>13495</v>
      </c>
      <c r="C5558" s="9" t="s">
        <v>2124</v>
      </c>
      <c r="D5558" s="3" t="str">
        <f>IFERROR(VLOOKUP(C:C,对照表!A:B,2,0)," ")</f>
        <v>Data can not be deleted</v>
      </c>
      <c r="E5558" s="1" t="s">
        <v>22475</v>
      </c>
    </row>
    <row r="5559" spans="1:5" x14ac:dyDescent="0.25">
      <c r="A5559" s="10" t="s">
        <v>18382</v>
      </c>
      <c r="B5559" s="1" t="s">
        <v>13496</v>
      </c>
      <c r="C5559" s="9" t="s">
        <v>2126</v>
      </c>
      <c r="D5559" s="3" t="str">
        <f>IFERROR(VLOOKUP(C:C,对照表!A:B,2,0)," ")</f>
        <v>The data is wrong</v>
      </c>
      <c r="E5559" s="1" t="s">
        <v>22477</v>
      </c>
    </row>
    <row r="5560" spans="1:5" x14ac:dyDescent="0.25">
      <c r="A5560" s="10" t="s">
        <v>18383</v>
      </c>
      <c r="B5560" s="1" t="s">
        <v>13497</v>
      </c>
      <c r="C5560" s="9" t="s">
        <v>16284</v>
      </c>
      <c r="D5560" s="3" t="str">
        <f>IFERROR(VLOOKUP(C:C,对照表!A:B,2,0)," ")</f>
        <v>Data occupied</v>
      </c>
      <c r="E5560" s="2" t="str">
        <f>IFERROR(VLOOKUP(C:C,对照表!A:C,3,0)," ")</f>
        <v xml:space="preserve"> </v>
      </c>
    </row>
    <row r="5561" spans="1:5" x14ac:dyDescent="0.25">
      <c r="A5561" s="10" t="s">
        <v>18384</v>
      </c>
      <c r="B5561" s="1" t="s">
        <v>13498</v>
      </c>
      <c r="C5561" s="9" t="s">
        <v>16285</v>
      </c>
      <c r="D5561" s="3" t="str">
        <f>IFERROR(VLOOKUP(C:C,对照表!A:B,2,0)," ")</f>
        <v>The data is the same as before the modification</v>
      </c>
      <c r="E5561" s="2" t="str">
        <f>IFERROR(VLOOKUP(C:C,对照表!A:C,3,0)," ")</f>
        <v xml:space="preserve"> </v>
      </c>
    </row>
    <row r="5562" spans="1:5" x14ac:dyDescent="0.25">
      <c r="A5562" s="10" t="s">
        <v>18385</v>
      </c>
      <c r="B5562" s="1" t="s">
        <v>13499</v>
      </c>
      <c r="C5562" s="9" t="s">
        <v>2128</v>
      </c>
      <c r="D5562" s="3" t="str">
        <f>IFERROR(VLOOKUP(C:C,对照表!A:B,2,0)," ")</f>
        <v xml:space="preserve">  Name already exists </v>
      </c>
      <c r="E5562" s="2" t="str">
        <f>IFERROR(VLOOKUP(C:C,对照表!A:C,3,0)," ")</f>
        <v>名称は既に存在しています</v>
      </c>
    </row>
    <row r="5563" spans="1:5" ht="27.6" x14ac:dyDescent="0.25">
      <c r="A5563" s="10" t="s">
        <v>18386</v>
      </c>
      <c r="B5563" s="1" t="s">
        <v>13500</v>
      </c>
      <c r="C5563" s="9" t="s">
        <v>2075</v>
      </c>
      <c r="D5563" s="3" t="str">
        <f>IFERROR(VLOOKUP(C:C,对照表!A:B,2,0)," ")</f>
        <v xml:space="preserve">  Parameters contain special characters </v>
      </c>
      <c r="E5563" s="2" t="str">
        <f>IFERROR(VLOOKUP(C:C,对照表!A:C,3,0)," ")</f>
        <v>パラメータには特殊な文字が含まれています</v>
      </c>
    </row>
    <row r="5564" spans="1:5" x14ac:dyDescent="0.25">
      <c r="A5564" s="10" t="s">
        <v>18387</v>
      </c>
      <c r="B5564" s="1" t="s">
        <v>13501</v>
      </c>
      <c r="C5564" s="9" t="s">
        <v>16286</v>
      </c>
      <c r="D5564" s="3" t="str">
        <f>IFERROR(VLOOKUP(C:C,对照表!A:B,2,0)," ")</f>
        <v>The length cannot be less than 0 bits</v>
      </c>
      <c r="E5564" s="2" t="str">
        <f>IFERROR(VLOOKUP(C:C,对照表!A:C,3,0)," ")</f>
        <v xml:space="preserve"> </v>
      </c>
    </row>
    <row r="5565" spans="1:5" x14ac:dyDescent="0.25">
      <c r="A5565" s="10" t="s">
        <v>18388</v>
      </c>
      <c r="B5565" s="1" t="s">
        <v>13502</v>
      </c>
      <c r="C5565" s="9" t="s">
        <v>16287</v>
      </c>
      <c r="D5565" s="3" t="str">
        <f>IFERROR(VLOOKUP(C:C,对照表!A:B,2,0)," ")</f>
        <v>The length cannot be less than one bit</v>
      </c>
      <c r="E5565" s="2" t="str">
        <f>IFERROR(VLOOKUP(C:C,对照表!A:C,3,0)," ")</f>
        <v xml:space="preserve"> </v>
      </c>
    </row>
    <row r="5566" spans="1:5" x14ac:dyDescent="0.25">
      <c r="A5566" s="10" t="s">
        <v>18389</v>
      </c>
      <c r="B5566" s="1" t="s">
        <v>13503</v>
      </c>
      <c r="C5566" s="9" t="s">
        <v>16288</v>
      </c>
      <c r="D5566" s="3" t="str">
        <f>IFERROR(VLOOKUP(C:C,对照表!A:B,2,0)," ")</f>
        <v>The length cannot be less than 4 bits</v>
      </c>
      <c r="E5566" s="2" t="str">
        <f>IFERROR(VLOOKUP(C:C,对照表!A:C,3,0)," ")</f>
        <v xml:space="preserve"> </v>
      </c>
    </row>
    <row r="5567" spans="1:5" x14ac:dyDescent="0.25">
      <c r="A5567" s="10" t="s">
        <v>18390</v>
      </c>
      <c r="B5567" s="1" t="s">
        <v>13504</v>
      </c>
      <c r="C5567" s="9" t="s">
        <v>16289</v>
      </c>
      <c r="D5567" s="3" t="str">
        <f>IFERROR(VLOOKUP(C:C,对照表!A:B,2,0)," ")</f>
        <v>The length cannot be less than 6 bits</v>
      </c>
      <c r="E5567" s="2" t="str">
        <f>IFERROR(VLOOKUP(C:C,对照表!A:C,3,0)," ")</f>
        <v xml:space="preserve"> </v>
      </c>
    </row>
    <row r="5568" spans="1:5" ht="27.6" x14ac:dyDescent="0.25">
      <c r="A5568" s="10" t="s">
        <v>18391</v>
      </c>
      <c r="B5568" s="1" t="s">
        <v>13505</v>
      </c>
      <c r="C5568" s="9" t="s">
        <v>16290</v>
      </c>
      <c r="D5568" s="3" t="str">
        <f>IFERROR(VLOOKUP(C:C,对照表!A:B,2,0)," ")</f>
        <v>It can't be more than 20 bits long</v>
      </c>
      <c r="E5568" s="2" t="str">
        <f>IFERROR(VLOOKUP(C:C,对照表!A:C,3,0)," ")</f>
        <v xml:space="preserve"> </v>
      </c>
    </row>
    <row r="5569" spans="1:5" ht="27.6" x14ac:dyDescent="0.25">
      <c r="A5569" s="10" t="s">
        <v>18392</v>
      </c>
      <c r="B5569" s="1" t="s">
        <v>13506</v>
      </c>
      <c r="C5569" s="9" t="s">
        <v>16291</v>
      </c>
      <c r="D5569" s="3" t="str">
        <f>IFERROR(VLOOKUP(C:C,对照表!A:B,2,0)," ")</f>
        <v>Length cannot exceed 32 bits</v>
      </c>
      <c r="E5569" s="2" t="str">
        <f>IFERROR(VLOOKUP(C:C,对照表!A:C,3,0)," ")</f>
        <v xml:space="preserve"> </v>
      </c>
    </row>
    <row r="5570" spans="1:5" ht="27.6" x14ac:dyDescent="0.25">
      <c r="A5570" s="10" t="s">
        <v>18393</v>
      </c>
      <c r="B5570" s="1" t="s">
        <v>13507</v>
      </c>
      <c r="C5570" s="9" t="s">
        <v>16292</v>
      </c>
      <c r="D5570" s="3" t="str">
        <f>IFERROR(VLOOKUP(C:C,对照表!A:B,2,0)," ")</f>
        <v>Length cannot exceed 64 bits</v>
      </c>
      <c r="E5570" s="2" t="str">
        <f>IFERROR(VLOOKUP(C:C,对照表!A:C,3,0)," ")</f>
        <v xml:space="preserve"> </v>
      </c>
    </row>
    <row r="5571" spans="1:5" ht="27.6" x14ac:dyDescent="0.25">
      <c r="A5571" s="10" t="s">
        <v>18394</v>
      </c>
      <c r="B5571" s="1" t="s">
        <v>13508</v>
      </c>
      <c r="C5571" s="9" t="s">
        <v>16293</v>
      </c>
      <c r="D5571" s="3" t="str">
        <f>IFERROR(VLOOKUP(C:C,对照表!A:B,2,0)," ")</f>
        <v>Length cannot exceed 256 bits</v>
      </c>
      <c r="E5571" s="2" t="str">
        <f>IFERROR(VLOOKUP(C:C,对照表!A:C,3,0)," ")</f>
        <v xml:space="preserve"> </v>
      </c>
    </row>
    <row r="5572" spans="1:5" x14ac:dyDescent="0.25">
      <c r="A5572" s="10" t="s">
        <v>18395</v>
      </c>
      <c r="B5572" s="1" t="s">
        <v>13509</v>
      </c>
      <c r="C5572" s="9" t="s">
        <v>16294</v>
      </c>
      <c r="D5572" s="3" t="str">
        <f>IFERROR(VLOOKUP(C:C,对照表!A:B,2,0)," ")</f>
        <v>Strings have special characters</v>
      </c>
      <c r="E5572" s="2" t="str">
        <f>IFERROR(VLOOKUP(C:C,对照表!A:C,3,0)," ")</f>
        <v xml:space="preserve"> </v>
      </c>
    </row>
    <row r="5573" spans="1:5" x14ac:dyDescent="0.25">
      <c r="A5573" s="10" t="s">
        <v>18396</v>
      </c>
      <c r="B5573" s="1" t="s">
        <v>13510</v>
      </c>
      <c r="C5573" s="9" t="s">
        <v>2162</v>
      </c>
      <c r="D5573" s="3" t="str">
        <f>IFERROR(VLOOKUP(C:C,对照表!A:B,2,0)," ")</f>
        <v xml:space="preserve">  Account does not exist </v>
      </c>
      <c r="E5573" s="2" t="str">
        <f>IFERROR(VLOOKUP(C:C,对照表!A:C,3,0)," ")</f>
        <v>アカウントが存在しません</v>
      </c>
    </row>
    <row r="5574" spans="1:5" x14ac:dyDescent="0.25">
      <c r="A5574" s="10" t="s">
        <v>18397</v>
      </c>
      <c r="B5574" s="1" t="s">
        <v>13511</v>
      </c>
      <c r="C5574" s="9" t="s">
        <v>16295</v>
      </c>
      <c r="D5574" s="3" t="str">
        <f>IFERROR(VLOOKUP(C:C,对照表!A:B,2,0)," ")</f>
        <v>Original password error</v>
      </c>
      <c r="E5574" s="2" t="str">
        <f>IFERROR(VLOOKUP(C:C,对照表!A:C,3,0)," ")</f>
        <v xml:space="preserve"> </v>
      </c>
    </row>
    <row r="5575" spans="1:5" ht="27.6" x14ac:dyDescent="0.25">
      <c r="A5575" s="10" t="s">
        <v>18398</v>
      </c>
      <c r="B5575" s="1" t="s">
        <v>13512</v>
      </c>
      <c r="C5575" s="9" t="s">
        <v>16296</v>
      </c>
      <c r="D5575" s="3" t="str">
        <f>IFERROR(VLOOKUP(C:C,对照表!A:B,2,0)," ")</f>
        <v>Non-super administrator has no operation rights</v>
      </c>
      <c r="E5575" s="2" t="str">
        <f>IFERROR(VLOOKUP(C:C,对照表!A:C,3,0)," ")</f>
        <v xml:space="preserve"> </v>
      </c>
    </row>
    <row r="5576" spans="1:5" ht="27.6" x14ac:dyDescent="0.25">
      <c r="A5576" s="10" t="s">
        <v>18399</v>
      </c>
      <c r="B5576" s="1" t="s">
        <v>13513</v>
      </c>
      <c r="C5576" s="9" t="s">
        <v>16297</v>
      </c>
      <c r="D5576" s="3" t="str">
        <f>IFERROR(VLOOKUP(C:C,对照表!A:B,2,0)," ")</f>
        <v>Abnormal personnel parameters</v>
      </c>
      <c r="E5576" s="2" t="str">
        <f>IFERROR(VLOOKUP(C:C,对照表!A:C,3,0)," ")</f>
        <v xml:space="preserve"> </v>
      </c>
    </row>
    <row r="5577" spans="1:5" x14ac:dyDescent="0.25">
      <c r="A5577" s="10" t="s">
        <v>18400</v>
      </c>
      <c r="B5577" s="1" t="s">
        <v>13514</v>
      </c>
      <c r="C5577" s="9" t="s">
        <v>16298</v>
      </c>
      <c r="D5577" s="3" t="str">
        <f>IFERROR(VLOOKUP(C:C,对照表!A:B,2,0)," ")</f>
        <v>Device access failed</v>
      </c>
      <c r="E5577" s="2" t="str">
        <f>IFERROR(VLOOKUP(C:C,对照表!A:C,3,0)," ")</f>
        <v xml:space="preserve"> </v>
      </c>
    </row>
    <row r="5578" spans="1:5" x14ac:dyDescent="0.25">
      <c r="A5578" s="10" t="s">
        <v>18401</v>
      </c>
      <c r="B5578" s="1" t="s">
        <v>13515</v>
      </c>
      <c r="C5578" s="9" t="s">
        <v>16299</v>
      </c>
      <c r="D5578" s="3" t="str">
        <f>IFERROR(VLOOKUP(C:C,对照表!A:B,2,0)," ")</f>
        <v>Device group does not exist</v>
      </c>
      <c r="E5578" s="2" t="str">
        <f>IFERROR(VLOOKUP(C:C,对照表!A:C,3,0)," ")</f>
        <v xml:space="preserve"> </v>
      </c>
    </row>
    <row r="5579" spans="1:5" x14ac:dyDescent="0.25">
      <c r="A5579" s="10" t="s">
        <v>18402</v>
      </c>
      <c r="B5579" s="1" t="s">
        <v>13516</v>
      </c>
      <c r="C5579" s="9" t="s">
        <v>16300</v>
      </c>
      <c r="D5579" s="3" t="str">
        <f>IFERROR(VLOOKUP(C:C,对照表!A:B,2,0)," ")</f>
        <v>The maximum number of associated administrators is exceeded</v>
      </c>
      <c r="E5579" s="2" t="str">
        <f>IFERROR(VLOOKUP(C:C,对照表!A:C,3,0)," ")</f>
        <v xml:space="preserve"> </v>
      </c>
    </row>
    <row r="5580" spans="1:5" ht="27.6" x14ac:dyDescent="0.25">
      <c r="A5580" s="10" t="s">
        <v>18403</v>
      </c>
      <c r="B5580" s="1" t="s">
        <v>13517</v>
      </c>
      <c r="C5580" s="9" t="s">
        <v>10789</v>
      </c>
      <c r="D5580" s="3" t="str">
        <f>IFERROR(VLOOKUP(C:C,对照表!A:B,2,0)," ")</f>
        <v>Up to 10 identification threshold database configurations</v>
      </c>
      <c r="E5580" s="1" t="s">
        <v>22500</v>
      </c>
    </row>
    <row r="5581" spans="1:5" ht="27.6" x14ac:dyDescent="0.25">
      <c r="A5581" s="10" t="s">
        <v>18404</v>
      </c>
      <c r="B5581" s="1" t="s">
        <v>13518</v>
      </c>
      <c r="C5581" s="9" t="s">
        <v>2146</v>
      </c>
      <c r="D5581" s="3" t="str">
        <f>IFERROR(VLOOKUP(C:C,对照表!A:B,2,0)," ")</f>
        <v>The terminal default configuration does not exist</v>
      </c>
      <c r="E5581" s="1" t="s">
        <v>22210</v>
      </c>
    </row>
    <row r="5582" spans="1:5" x14ac:dyDescent="0.25">
      <c r="A5582" s="10" t="s">
        <v>18405</v>
      </c>
      <c r="B5582" s="1" t="s">
        <v>13519</v>
      </c>
      <c r="C5582" s="9" t="s">
        <v>16301</v>
      </c>
      <c r="D5582" s="3" t="str">
        <f>IFERROR(VLOOKUP(C:C,对照表!A:B,2,0)," ")</f>
        <v>The device SN parameter is incorrect</v>
      </c>
      <c r="E5582" s="2" t="str">
        <f>IFERROR(VLOOKUP(C:C,对照表!A:C,3,0)," ")</f>
        <v xml:space="preserve"> </v>
      </c>
    </row>
    <row r="5583" spans="1:5" x14ac:dyDescent="0.25">
      <c r="A5583" s="10" t="s">
        <v>18406</v>
      </c>
      <c r="B5583" s="1" t="s">
        <v>13520</v>
      </c>
      <c r="C5583" s="9" t="s">
        <v>16302</v>
      </c>
      <c r="D5583" s="3" t="str">
        <f>IFERROR(VLOOKUP(C:C,对照表!A:B,2,0)," ")</f>
        <v>The device SN already exists</v>
      </c>
      <c r="E5583" s="2" t="str">
        <f>IFERROR(VLOOKUP(C:C,对照表!A:C,3,0)," ")</f>
        <v xml:space="preserve"> </v>
      </c>
    </row>
    <row r="5584" spans="1:5" ht="27.6" x14ac:dyDescent="0.25">
      <c r="A5584" s="10" t="s">
        <v>18407</v>
      </c>
      <c r="B5584" s="1" t="s">
        <v>13521</v>
      </c>
      <c r="C5584" s="9" t="s">
        <v>16303</v>
      </c>
      <c r="D5584" s="3" t="str">
        <f>IFERROR(VLOOKUP(C:C,对照表!A:B,2,0)," ")</f>
        <v>Inconsistent according to domin test</v>
      </c>
      <c r="E5584" s="2" t="str">
        <f>IFERROR(VLOOKUP(C:C,对照表!A:C,3,0)," ")</f>
        <v xml:space="preserve"> </v>
      </c>
    </row>
    <row r="5585" spans="1:5" ht="27.6" x14ac:dyDescent="0.25">
      <c r="A5585" s="10" t="s">
        <v>18408</v>
      </c>
      <c r="B5585" s="1" t="s">
        <v>13522</v>
      </c>
      <c r="C5585" s="9" t="s">
        <v>16304</v>
      </c>
      <c r="D5585" s="3" t="str">
        <f>IFERROR(VLOOKUP(C:C,对照表!A:B,2,0)," ")</f>
        <v>Device disconnected or address error</v>
      </c>
      <c r="E5585" s="2" t="str">
        <f>IFERROR(VLOOKUP(C:C,对照表!A:C,3,0)," ")</f>
        <v xml:space="preserve"> </v>
      </c>
    </row>
    <row r="5586" spans="1:5" x14ac:dyDescent="0.25">
      <c r="A5586" s="10" t="s">
        <v>18409</v>
      </c>
      <c r="B5586" s="1" t="s">
        <v>13523</v>
      </c>
      <c r="C5586" s="9" t="s">
        <v>16305</v>
      </c>
      <c r="D5586" s="3" t="str">
        <f>IFERROR(VLOOKUP(C:C,对照表!A:B,2,0)," ")</f>
        <v>Device configuration synchronization failed</v>
      </c>
      <c r="E5586" s="2" t="str">
        <f>IFERROR(VLOOKUP(C:C,对照表!A:C,3,0)," ")</f>
        <v xml:space="preserve"> </v>
      </c>
    </row>
    <row r="5587" spans="1:5" ht="27.6" x14ac:dyDescent="0.25">
      <c r="A5587" s="10" t="s">
        <v>18410</v>
      </c>
      <c r="B5587" s="1" t="s">
        <v>13524</v>
      </c>
      <c r="C5587" s="9" t="s">
        <v>16306</v>
      </c>
      <c r="D5587" s="3" t="str">
        <f>IFERROR(VLOOKUP(C:C,对照表!A:B,2,0)," ")</f>
        <v>The default configuration name is not allowed to change</v>
      </c>
      <c r="E5587" s="2" t="str">
        <f>IFERROR(VLOOKUP(C:C,对照表!A:C,3,0)," ")</f>
        <v xml:space="preserve"> </v>
      </c>
    </row>
    <row r="5588" spans="1:5" ht="27.6" x14ac:dyDescent="0.25">
      <c r="A5588" s="10" t="s">
        <v>18411</v>
      </c>
      <c r="B5588" s="1" t="s">
        <v>13525</v>
      </c>
      <c r="C5588" s="9" t="s">
        <v>16307</v>
      </c>
      <c r="D5588" s="3" t="str">
        <f>IFERROR(VLOOKUP(C:C,对照表!A:B,2,0)," ")</f>
        <v>The default description cannot be modified</v>
      </c>
      <c r="E5588" s="2" t="str">
        <f>IFERROR(VLOOKUP(C:C,对照表!A:C,3,0)," ")</f>
        <v xml:space="preserve"> </v>
      </c>
    </row>
    <row r="5589" spans="1:5" ht="27.6" x14ac:dyDescent="0.25">
      <c r="A5589" s="10" t="s">
        <v>18412</v>
      </c>
      <c r="B5589" s="1" t="s">
        <v>13526</v>
      </c>
      <c r="C5589" s="9" t="s">
        <v>3430</v>
      </c>
      <c r="D5589" s="3" t="str">
        <f>IFERROR(VLOOKUP(C:C,对照表!A:B,2,0)," ")</f>
        <v xml:space="preserve"> </v>
      </c>
      <c r="E5589" s="1" t="s">
        <v>22611</v>
      </c>
    </row>
    <row r="5590" spans="1:5" ht="27.6" x14ac:dyDescent="0.25">
      <c r="A5590" s="10" t="s">
        <v>18413</v>
      </c>
      <c r="B5590" s="1" t="s">
        <v>13527</v>
      </c>
      <c r="C5590" s="9" t="s">
        <v>25029</v>
      </c>
      <c r="D5590" s="3" t="str">
        <f>IFERROR(VLOOKUP(C:C,对照表!A:B,2,0)," ")</f>
        <v>End time cannot be less than current time</v>
      </c>
      <c r="E5590" s="1" t="s">
        <v>22508</v>
      </c>
    </row>
    <row r="5591" spans="1:5" x14ac:dyDescent="0.25">
      <c r="A5591" s="10" t="s">
        <v>18414</v>
      </c>
      <c r="B5591" s="1" t="s">
        <v>13528</v>
      </c>
      <c r="C5591" s="9" t="s">
        <v>16308</v>
      </c>
      <c r="D5591" s="3" t="str">
        <f>IFERROR(VLOOKUP(C:C,对照表!A:B,2,0)," ")</f>
        <v>Rule types cannot be modified</v>
      </c>
      <c r="E5591" s="2" t="str">
        <f>IFERROR(VLOOKUP(C:C,对照表!A:C,3,0)," ")</f>
        <v xml:space="preserve"> </v>
      </c>
    </row>
    <row r="5592" spans="1:5" x14ac:dyDescent="0.25">
      <c r="A5592" s="10" t="s">
        <v>18415</v>
      </c>
      <c r="B5592" s="1" t="s">
        <v>13529</v>
      </c>
      <c r="C5592" s="9" t="s">
        <v>1313</v>
      </c>
      <c r="D5592" s="3" t="str">
        <f>IFERROR(VLOOKUP(C:C,对照表!A:B,2,0)," ")</f>
        <v>No valid file</v>
      </c>
      <c r="E5592" s="1" t="s">
        <v>22213</v>
      </c>
    </row>
    <row r="5593" spans="1:5" x14ac:dyDescent="0.25">
      <c r="A5593" s="10" t="s">
        <v>18416</v>
      </c>
      <c r="B5593" s="1" t="s">
        <v>13530</v>
      </c>
      <c r="C5593" s="9" t="s">
        <v>16309</v>
      </c>
      <c r="D5593" s="3" t="str">
        <f>IFERROR(VLOOKUP(C:C,对照表!A:B,2,0)," ")</f>
        <v>Batch upload up to 5 images</v>
      </c>
      <c r="E5593" s="2" t="str">
        <f>IFERROR(VLOOKUP(C:C,对照表!A:C,3,0)," ")</f>
        <v xml:space="preserve"> </v>
      </c>
    </row>
    <row r="5594" spans="1:5" x14ac:dyDescent="0.25">
      <c r="A5594" s="10" t="s">
        <v>18417</v>
      </c>
      <c r="B5594" s="1" t="s">
        <v>13531</v>
      </c>
      <c r="C5594" s="9" t="s">
        <v>1241</v>
      </c>
      <c r="D5594" s="3" t="str">
        <f>IFERROR(VLOOKUP(C:C,对照表!A:B,2,0)," ")</f>
        <v>Image processing exception</v>
      </c>
      <c r="E5594" s="1" t="s">
        <v>22502</v>
      </c>
    </row>
    <row r="5595" spans="1:5" x14ac:dyDescent="0.25">
      <c r="A5595" s="10" t="s">
        <v>18418</v>
      </c>
      <c r="B5595" s="1" t="s">
        <v>13532</v>
      </c>
      <c r="C5595" s="9" t="s">
        <v>16310</v>
      </c>
      <c r="D5595" s="3" t="str">
        <f>IFERROR(VLOOKUP(C:C,对照表!A:B,2,0)," ")</f>
        <v>Image not legal</v>
      </c>
      <c r="E5595" s="2" t="str">
        <f>IFERROR(VLOOKUP(C:C,对照表!A:C,3,0)," ")</f>
        <v xml:space="preserve"> </v>
      </c>
    </row>
    <row r="5596" spans="1:5" ht="27.6" x14ac:dyDescent="0.25">
      <c r="A5596" s="10" t="s">
        <v>18419</v>
      </c>
      <c r="B5596" s="1" t="s">
        <v>13533</v>
      </c>
      <c r="C5596" s="9" t="s">
        <v>1192</v>
      </c>
      <c r="D5596" s="3" t="str">
        <f>IFERROR(VLOOKUP(C:C,对照表!A:B,2,0)," ")</f>
        <v>Photos only support JPG, PNG, BMP formats</v>
      </c>
      <c r="E5596" s="1" t="s">
        <v>22589</v>
      </c>
    </row>
    <row r="5597" spans="1:5" x14ac:dyDescent="0.25">
      <c r="A5597" s="10" t="s">
        <v>18420</v>
      </c>
      <c r="B5597" s="1" t="s">
        <v>13534</v>
      </c>
      <c r="C5597" s="9" t="s">
        <v>2259</v>
      </c>
      <c r="D5597" s="3" t="str">
        <f>IFERROR(VLOOKUP(C:C,对照表!A:B,2,0)," ")</f>
        <v>Photos must not be larger than 10MB</v>
      </c>
      <c r="E5597" s="1" t="s">
        <v>22590</v>
      </c>
    </row>
    <row r="5598" spans="1:5" x14ac:dyDescent="0.25">
      <c r="A5598" s="10" t="s">
        <v>18421</v>
      </c>
      <c r="B5598" s="1" t="s">
        <v>13535</v>
      </c>
      <c r="C5598" s="9" t="s">
        <v>1218</v>
      </c>
      <c r="D5598" s="3" t="str">
        <f>IFERROR(VLOOKUP(C:C,对照表!A:B,2,0)," ")</f>
        <v>The photo size should not be less than 320*320px</v>
      </c>
      <c r="E5598" s="1" t="s">
        <v>22591</v>
      </c>
    </row>
    <row r="5599" spans="1:5" x14ac:dyDescent="0.25">
      <c r="A5599" s="10" t="s">
        <v>18422</v>
      </c>
      <c r="B5599" s="1" t="s">
        <v>13536</v>
      </c>
      <c r="C5599" s="9" t="s">
        <v>975</v>
      </c>
      <c r="D5599" s="3" t="str">
        <f>IFERROR(VLOOKUP(C:C,对照表!A:B,2,0)," ")</f>
        <v>Photo upload failed. Please try again</v>
      </c>
      <c r="E5599" s="1" t="s">
        <v>22592</v>
      </c>
    </row>
    <row r="5600" spans="1:5" ht="27.6" x14ac:dyDescent="0.25">
      <c r="A5600" s="10" t="s">
        <v>18423</v>
      </c>
      <c r="B5600" s="1" t="s">
        <v>13537</v>
      </c>
      <c r="C5600" s="9" t="s">
        <v>15956</v>
      </c>
      <c r="D5600" s="3" t="str">
        <f>IFERROR(VLOOKUP(C:C,对照表!A:B,2,0)," ")</f>
        <v>You can't show more than one face in a photograph</v>
      </c>
      <c r="E5600" s="1" t="s">
        <v>22593</v>
      </c>
    </row>
    <row r="5601" spans="1:5" ht="27.6" x14ac:dyDescent="0.25">
      <c r="A5601" s="10" t="s">
        <v>18424</v>
      </c>
      <c r="B5601" s="1" t="s">
        <v>13538</v>
      </c>
      <c r="C5601" s="9" t="s">
        <v>1384</v>
      </c>
      <c r="D5601" s="3" t="str">
        <f>IFERROR(VLOOKUP(C:C,对照表!A:B,2,0)," ")</f>
        <v>Please upload a front facing photo</v>
      </c>
      <c r="E5601" s="1" t="s">
        <v>22204</v>
      </c>
    </row>
    <row r="5602" spans="1:5" ht="27.6" x14ac:dyDescent="0.25">
      <c r="A5602" s="10" t="s">
        <v>18425</v>
      </c>
      <c r="B5602" s="1" t="s">
        <v>13539</v>
      </c>
      <c r="C5602" s="9" t="s">
        <v>1462</v>
      </c>
      <c r="D5602" s="3" t="str">
        <f>IFERROR(VLOOKUP(C:C,对照表!A:B,2,0)," ")</f>
        <v>Please upload a clear picture of face</v>
      </c>
      <c r="E5602" s="1" t="s">
        <v>22580</v>
      </c>
    </row>
    <row r="5603" spans="1:5" ht="27.6" x14ac:dyDescent="0.25">
      <c r="A5603" s="10" t="s">
        <v>18426</v>
      </c>
      <c r="B5603" s="1" t="s">
        <v>13540</v>
      </c>
      <c r="C5603" s="9" t="s">
        <v>1483</v>
      </c>
      <c r="D5603" s="3" t="str">
        <f>IFERROR(VLOOKUP(C:C,对照表!A:B,2,0)," ")</f>
        <v>Please upload a unobstructed picture of your face</v>
      </c>
      <c r="E5603" s="1" t="s">
        <v>22581</v>
      </c>
    </row>
    <row r="5604" spans="1:5" ht="27.6" x14ac:dyDescent="0.25">
      <c r="A5604" s="10" t="s">
        <v>18427</v>
      </c>
      <c r="B5604" s="1" t="s">
        <v>13541</v>
      </c>
      <c r="C5604" s="9" t="s">
        <v>1505</v>
      </c>
      <c r="D5604" s="3" t="str">
        <f>IFERROR(VLOOKUP(C:C,对照表!A:B,2,0)," ")</f>
        <v>Photograph of face wearing glasses</v>
      </c>
      <c r="E5604" s="1" t="s">
        <v>22582</v>
      </c>
    </row>
    <row r="5605" spans="1:5" ht="27.6" x14ac:dyDescent="0.25">
      <c r="A5605" s="10" t="s">
        <v>18428</v>
      </c>
      <c r="B5605" s="1" t="s">
        <v>13542</v>
      </c>
      <c r="C5605" s="9" t="s">
        <v>1384</v>
      </c>
      <c r="D5605" s="3" t="str">
        <f>IFERROR(VLOOKUP(C:C,对照表!A:B,2,0)," ")</f>
        <v>Please upload a front facing photo</v>
      </c>
      <c r="E5605" s="1" t="s">
        <v>22204</v>
      </c>
    </row>
    <row r="5606" spans="1:5" ht="27.6" x14ac:dyDescent="0.25">
      <c r="A5606" s="10" t="s">
        <v>18429</v>
      </c>
      <c r="B5606" s="1" t="s">
        <v>13543</v>
      </c>
      <c r="C5606" s="9" t="s">
        <v>1384</v>
      </c>
      <c r="D5606" s="3" t="str">
        <f>IFERROR(VLOOKUP(C:C,对照表!A:B,2,0)," ")</f>
        <v>Please upload a front facing photo</v>
      </c>
      <c r="E5606" s="1" t="s">
        <v>22204</v>
      </c>
    </row>
    <row r="5607" spans="1:5" x14ac:dyDescent="0.25">
      <c r="A5607" s="10" t="s">
        <v>18430</v>
      </c>
      <c r="B5607" s="1" t="s">
        <v>13544</v>
      </c>
      <c r="C5607" s="9" t="s">
        <v>1260</v>
      </c>
      <c r="D5607" s="3" t="str">
        <f>IFERROR(VLOOKUP(C:C,对照表!A:B,2,0)," ")</f>
        <v>Image clipping exception</v>
      </c>
      <c r="E5607" s="1" t="s">
        <v>22503</v>
      </c>
    </row>
    <row r="5608" spans="1:5" x14ac:dyDescent="0.25">
      <c r="A5608" s="10" t="s">
        <v>18431</v>
      </c>
      <c r="B5608" s="1" t="s">
        <v>13545</v>
      </c>
      <c r="C5608" s="9" t="s">
        <v>2432</v>
      </c>
      <c r="D5608" s="3" t="str">
        <f>IFERROR(VLOOKUP(C:C,对照表!A:B,2,0)," ")</f>
        <v xml:space="preserve">Device offline </v>
      </c>
      <c r="E5608" s="2" t="str">
        <f>IFERROR(VLOOKUP(C:C,对照表!A:C,3,0)," ")</f>
        <v>端末はオフライン</v>
      </c>
    </row>
    <row r="5609" spans="1:5" x14ac:dyDescent="0.25">
      <c r="A5609" s="10" t="s">
        <v>18432</v>
      </c>
      <c r="B5609" s="1" t="s">
        <v>13546</v>
      </c>
      <c r="C5609" s="9" t="s">
        <v>16311</v>
      </c>
      <c r="D5609" s="3" t="str">
        <f>IFERROR(VLOOKUP(C:C,对照表!A:B,2,0)," ")</f>
        <v>Device unavailable</v>
      </c>
      <c r="E5609" s="2" t="str">
        <f>IFERROR(VLOOKUP(C:C,对照表!A:C,3,0)," ")</f>
        <v xml:space="preserve"> </v>
      </c>
    </row>
    <row r="5610" spans="1:5" ht="27.6" x14ac:dyDescent="0.25">
      <c r="A5610" s="10" t="s">
        <v>18433</v>
      </c>
      <c r="B5610" s="1" t="s">
        <v>13547</v>
      </c>
      <c r="C5610" s="9" t="s">
        <v>16312</v>
      </c>
      <c r="D5610" s="3" t="str">
        <f>IFERROR(VLOOKUP(C:C,对照表!A:B,2,0)," ")</f>
        <v>Parse terminal response result exception</v>
      </c>
      <c r="E5610" s="2" t="str">
        <f>IFERROR(VLOOKUP(C:C,对照表!A:C,3,0)," ")</f>
        <v xml:space="preserve"> </v>
      </c>
    </row>
    <row r="5611" spans="1:5" ht="27.6" x14ac:dyDescent="0.25">
      <c r="A5611" s="10" t="s">
        <v>18434</v>
      </c>
      <c r="B5611" s="1" t="s">
        <v>13548</v>
      </c>
      <c r="C5611" s="9" t="s">
        <v>16313</v>
      </c>
      <c r="D5611" s="3" t="str">
        <f>IFERROR(VLOOKUP(C:C,对照表!A:B,2,0)," ")</f>
        <v>Channel service exception</v>
      </c>
      <c r="E5611" s="2" t="str">
        <f>IFERROR(VLOOKUP(C:C,对照表!A:C,3,0)," ")</f>
        <v xml:space="preserve"> </v>
      </c>
    </row>
    <row r="5612" spans="1:5" ht="27.6" x14ac:dyDescent="0.25">
      <c r="A5612" s="10" t="s">
        <v>18435</v>
      </c>
      <c r="B5612" s="1" t="s">
        <v>13549</v>
      </c>
      <c r="C5612" s="9" t="s">
        <v>16314</v>
      </c>
      <c r="D5612" s="3" t="str">
        <f>IFERROR(VLOOKUP(C:C,对照表!A:B,2,0)," ")</f>
        <v>Device certification failure</v>
      </c>
      <c r="E5612" s="2" t="str">
        <f>IFERROR(VLOOKUP(C:C,对照表!A:C,3,0)," ")</f>
        <v xml:space="preserve"> </v>
      </c>
    </row>
    <row r="5613" spans="1:5" ht="27.6" x14ac:dyDescent="0.25">
      <c r="A5613" s="10" t="s">
        <v>18436</v>
      </c>
      <c r="B5613" s="1" t="s">
        <v>13550</v>
      </c>
      <c r="C5613" s="9" t="s">
        <v>16315</v>
      </c>
      <c r="D5613" s="3" t="str">
        <f>IFERROR(VLOOKUP(C:C,对照表!A:B,2,0)," ")</f>
        <v>Webserver parameter validation exception</v>
      </c>
      <c r="E5613" s="2" t="str">
        <f>IFERROR(VLOOKUP(C:C,对照表!A:C,3,0)," ")</f>
        <v xml:space="preserve"> </v>
      </c>
    </row>
    <row r="5614" spans="1:5" ht="27.6" x14ac:dyDescent="0.25">
      <c r="A5614" s="10" t="s">
        <v>18437</v>
      </c>
      <c r="B5614" s="1" t="s">
        <v>13551</v>
      </c>
      <c r="C5614" s="9" t="s">
        <v>16316</v>
      </c>
      <c r="D5614" s="3" t="str">
        <f>IFERROR(VLOOKUP(C:C,对照表!A:B,2,0)," ")</f>
        <v>Abnormal device connection</v>
      </c>
      <c r="E5614" s="2" t="str">
        <f>IFERROR(VLOOKUP(C:C,对照表!A:C,3,0)," ")</f>
        <v xml:space="preserve"> </v>
      </c>
    </row>
    <row r="5615" spans="1:5" x14ac:dyDescent="0.25">
      <c r="A5615" s="10" t="s">
        <v>18438</v>
      </c>
      <c r="B5615" s="1" t="s">
        <v>13552</v>
      </c>
      <c r="C5615" s="9" t="s">
        <v>16317</v>
      </c>
      <c r="D5615" s="3" t="str">
        <f>IFERROR(VLOOKUP(C:C,对照表!A:B,2,0)," ")</f>
        <v>Device login failed</v>
      </c>
      <c r="E5615" s="2" t="str">
        <f>IFERROR(VLOOKUP(C:C,对照表!A:C,3,0)," ")</f>
        <v xml:space="preserve"> </v>
      </c>
    </row>
    <row r="5616" spans="1:5" x14ac:dyDescent="0.25">
      <c r="A5616" s="10" t="s">
        <v>18439</v>
      </c>
      <c r="B5616" s="1" t="s">
        <v>13553</v>
      </c>
      <c r="C5616" s="9" t="s">
        <v>16318</v>
      </c>
      <c r="D5616" s="3" t="str">
        <f>IFERROR(VLOOKUP(C:C,对照表!A:B,2,0)," ")</f>
        <v>The issuance rule has expired</v>
      </c>
      <c r="E5616" s="2" t="str">
        <f>IFERROR(VLOOKUP(C:C,对照表!A:C,3,0)," ")</f>
        <v xml:space="preserve"> </v>
      </c>
    </row>
    <row r="5617" spans="1:5" ht="27.6" x14ac:dyDescent="0.25">
      <c r="A5617" s="10" t="s">
        <v>18440</v>
      </c>
      <c r="B5617" s="1" t="s">
        <v>13554</v>
      </c>
      <c r="C5617" s="9" t="s">
        <v>16319</v>
      </c>
      <c r="D5617" s="3" t="str">
        <f>IFERROR(VLOOKUP(C:C,对照表!A:B,2,0)," ")</f>
        <v>Failed to send personnel information parsing</v>
      </c>
      <c r="E5617" s="2" t="str">
        <f>IFERROR(VLOOKUP(C:C,对照表!A:C,3,0)," ")</f>
        <v xml:space="preserve"> </v>
      </c>
    </row>
    <row r="5618" spans="1:5" ht="27.6" x14ac:dyDescent="0.25">
      <c r="A5618" s="10" t="s">
        <v>18441</v>
      </c>
      <c r="B5618" s="1" t="s">
        <v>13555</v>
      </c>
      <c r="C5618" s="9" t="s">
        <v>16320</v>
      </c>
      <c r="D5618" s="3" t="str">
        <f>IFERROR(VLOOKUP(C:C,对照表!A:B,2,0)," ")</f>
        <v>The device address was not found</v>
      </c>
      <c r="E5618" s="2" t="str">
        <f>IFERROR(VLOOKUP(C:C,对照表!A:C,3,0)," ")</f>
        <v xml:space="preserve"> </v>
      </c>
    </row>
    <row r="5619" spans="1:5" x14ac:dyDescent="0.25">
      <c r="A5619" s="10" t="s">
        <v>18442</v>
      </c>
      <c r="B5619" s="1" t="s">
        <v>13556</v>
      </c>
      <c r="C5619" s="9" t="s">
        <v>16321</v>
      </c>
      <c r="D5619" s="3" t="str">
        <f>IFERROR(VLOOKUP(C:C,对照表!A:B,2,0)," ")</f>
        <v>Image URL exception</v>
      </c>
      <c r="E5619" s="2" t="str">
        <f>IFERROR(VLOOKUP(C:C,对照表!A:C,3,0)," ")</f>
        <v xml:space="preserve"> </v>
      </c>
    </row>
    <row r="5620" spans="1:5" x14ac:dyDescent="0.25">
      <c r="A5620" s="10" t="s">
        <v>18443</v>
      </c>
      <c r="B5620" s="1" t="s">
        <v>13557</v>
      </c>
      <c r="C5620" s="9" t="s">
        <v>16322</v>
      </c>
      <c r="D5620" s="3" t="str">
        <f>IFERROR(VLOOKUP(C:C,对照表!A:B,2,0)," ")</f>
        <v>No facial information found</v>
      </c>
      <c r="E5620" s="2" t="str">
        <f>IFERROR(VLOOKUP(C:C,对照表!A:C,3,0)," ")</f>
        <v xml:space="preserve"> </v>
      </c>
    </row>
    <row r="5621" spans="1:5" x14ac:dyDescent="0.25">
      <c r="A5621" s="10" t="s">
        <v>18444</v>
      </c>
      <c r="B5621" s="1" t="s">
        <v>13558</v>
      </c>
      <c r="C5621" s="9" t="s">
        <v>16323</v>
      </c>
      <c r="D5621" s="3" t="str">
        <f>IFERROR(VLOOKUP(C:C,对照表!A:B,2,0)," ")</f>
        <v>Abnormal facial detection</v>
      </c>
      <c r="E5621" s="2" t="str">
        <f>IFERROR(VLOOKUP(C:C,对照表!A:C,3,0)," ")</f>
        <v xml:space="preserve"> </v>
      </c>
    </row>
    <row r="5622" spans="1:5" x14ac:dyDescent="0.25">
      <c r="A5622" s="10" t="s">
        <v>18445</v>
      </c>
      <c r="B5622" s="1" t="s">
        <v>13559</v>
      </c>
      <c r="C5622" s="9" t="s">
        <v>16324</v>
      </c>
      <c r="D5622" s="3" t="str">
        <f>IFERROR(VLOOKUP(C:C,对照表!A:B,2,0)," ")</f>
        <v>Abnormal facial quality detection</v>
      </c>
      <c r="E5622" s="2" t="str">
        <f>IFERROR(VLOOKUP(C:C,对照表!A:C,3,0)," ")</f>
        <v xml:space="preserve"> </v>
      </c>
    </row>
    <row r="5623" spans="1:5" x14ac:dyDescent="0.25">
      <c r="A5623" s="10" t="s">
        <v>18446</v>
      </c>
      <c r="B5623" s="1" t="s">
        <v>13560</v>
      </c>
      <c r="C5623" s="9" t="s">
        <v>16325</v>
      </c>
      <c r="D5623" s="3" t="str">
        <f>IFERROR(VLOOKUP(C:C,对照表!A:B,2,0)," ")</f>
        <v>The command ID replication operation selected is not valid</v>
      </c>
      <c r="E5623" s="2" t="str">
        <f>IFERROR(VLOOKUP(C:C,对照表!A:C,3,0)," ")</f>
        <v xml:space="preserve"> </v>
      </c>
    </row>
    <row r="5624" spans="1:5" x14ac:dyDescent="0.25">
      <c r="A5624" s="10" t="s">
        <v>18447</v>
      </c>
      <c r="B5624" s="1" t="s">
        <v>13561</v>
      </c>
      <c r="C5624" s="9" t="s">
        <v>16326</v>
      </c>
      <c r="D5624" s="3" t="str">
        <f>IFERROR(VLOOKUP(C:C,对照表!A:B,2,0)," ")</f>
        <v>Invalid command ID</v>
      </c>
      <c r="E5624" s="2" t="str">
        <f>IFERROR(VLOOKUP(C:C,对照表!A:C,3,0)," ")</f>
        <v xml:space="preserve"> </v>
      </c>
    </row>
    <row r="5625" spans="1:5" ht="27.6" x14ac:dyDescent="0.25">
      <c r="A5625" s="10" t="s">
        <v>18448</v>
      </c>
      <c r="B5625" s="1" t="s">
        <v>13562</v>
      </c>
      <c r="C5625" s="9" t="s">
        <v>16327</v>
      </c>
      <c r="D5625" s="3" t="str">
        <f>IFERROR(VLOOKUP(C:C,对照表!A:B,2,0)," ")</f>
        <v>Batch file service exceptions</v>
      </c>
      <c r="E5625" s="2" t="str">
        <f>IFERROR(VLOOKUP(C:C,对照表!A:C,3,0)," ")</f>
        <v xml:space="preserve"> </v>
      </c>
    </row>
    <row r="5626" spans="1:5" ht="27.6" x14ac:dyDescent="0.25">
      <c r="A5626" s="10" t="s">
        <v>18449</v>
      </c>
      <c r="B5626" s="1" t="s">
        <v>13563</v>
      </c>
      <c r="C5626" s="9" t="s">
        <v>16328</v>
      </c>
      <c r="D5626" s="3" t="str">
        <f>IFERROR(VLOOKUP(C:C,对照表!A:B,2,0)," ")</f>
        <v>Over 65,535 pieces of data were exported</v>
      </c>
      <c r="E5626" s="2" t="str">
        <f>IFERROR(VLOOKUP(C:C,对照表!A:C,3,0)," ")</f>
        <v xml:space="preserve"> </v>
      </c>
    </row>
    <row r="5627" spans="1:5" ht="27.6" x14ac:dyDescent="0.25">
      <c r="A5627" s="10" t="s">
        <v>18450</v>
      </c>
      <c r="B5627" s="1" t="s">
        <v>13564</v>
      </c>
      <c r="C5627" s="9" t="s">
        <v>16329</v>
      </c>
      <c r="D5627" s="3" t="str">
        <f>IFERROR(VLOOKUP(C:C,对照表!A:B,2,0)," ")</f>
        <v>Query start and end dates need to be less than 31 days apart</v>
      </c>
      <c r="E5627" s="2" t="str">
        <f>IFERROR(VLOOKUP(C:C,对照表!A:C,3,0)," ")</f>
        <v xml:space="preserve"> </v>
      </c>
    </row>
    <row r="5628" spans="1:5" ht="27.6" x14ac:dyDescent="0.25">
      <c r="A5628" s="10" t="s">
        <v>18451</v>
      </c>
      <c r="B5628" s="1" t="s">
        <v>13565</v>
      </c>
      <c r="C5628" s="9" t="s">
        <v>16330</v>
      </c>
      <c r="D5628" s="3" t="str">
        <f>IFERROR(VLOOKUP(C:C,对照表!A:B,2,0)," ")</f>
        <v>Verify the query date size</v>
      </c>
      <c r="E5628" s="2" t="str">
        <f>IFERROR(VLOOKUP(C:C,对照表!A:C,3,0)," ")</f>
        <v xml:space="preserve"> </v>
      </c>
    </row>
    <row r="5629" spans="1:5" ht="27.6" x14ac:dyDescent="0.25">
      <c r="A5629" s="10" t="s">
        <v>18452</v>
      </c>
      <c r="B5629" s="1" t="s">
        <v>13566</v>
      </c>
      <c r="C5629" s="9" t="s">
        <v>16331</v>
      </c>
      <c r="D5629" s="3" t="str">
        <f>IFERROR(VLOOKUP(C:C,对照表!A:B,2,0)," ")</f>
        <v>No identifying record data was found</v>
      </c>
      <c r="E5629" s="2" t="str">
        <f>IFERROR(VLOOKUP(C:C,对照表!A:C,3,0)," ")</f>
        <v xml:space="preserve"> </v>
      </c>
    </row>
    <row r="5630" spans="1:5" ht="27.6" x14ac:dyDescent="0.25">
      <c r="A5630" s="10" t="s">
        <v>18453</v>
      </c>
      <c r="B5630" s="1" t="s">
        <v>13567</v>
      </c>
      <c r="C5630" s="9" t="s">
        <v>16332</v>
      </c>
      <c r="D5630" s="3" t="str">
        <f>IFERROR(VLOOKUP(C:C,对照表!A:B,2,0)," ")</f>
        <v>Data export is limited to 50000</v>
      </c>
      <c r="E5630" s="2" t="str">
        <f>IFERROR(VLOOKUP(C:C,对照表!A:C,3,0)," ")</f>
        <v xml:space="preserve"> </v>
      </c>
    </row>
    <row r="5631" spans="1:5" ht="27.6" x14ac:dyDescent="0.25">
      <c r="A5631" s="10" t="s">
        <v>18454</v>
      </c>
      <c r="B5631" s="1" t="s">
        <v>13568</v>
      </c>
      <c r="C5631" s="9" t="s">
        <v>16333</v>
      </c>
      <c r="D5631" s="3" t="str">
        <f>IFERROR(VLOOKUP(C:C,对照表!A:B,2,0)," ")</f>
        <v>Undo the exported state exception</v>
      </c>
      <c r="E5631" s="2" t="str">
        <f>IFERROR(VLOOKUP(C:C,对照表!A:C,3,0)," ")</f>
        <v xml:space="preserve"> </v>
      </c>
    </row>
    <row r="5632" spans="1:5" ht="27.6" x14ac:dyDescent="0.25">
      <c r="A5632" s="10" t="s">
        <v>18455</v>
      </c>
      <c r="B5632" s="1" t="s">
        <v>13569</v>
      </c>
      <c r="C5632" s="9" t="s">
        <v>19485</v>
      </c>
      <c r="D5632" s="3" t="str">
        <f>IFERROR(VLOOKUP(C:C,对照表!A:B,2,0)," ")</f>
        <v>The identification record export task already exists in the system</v>
      </c>
      <c r="E5632" s="2" t="str">
        <f>IFERROR(VLOOKUP(C:C,对照表!A:C,3,0)," ")</f>
        <v xml:space="preserve"> </v>
      </c>
    </row>
    <row r="5633" spans="1:5" ht="27.6" x14ac:dyDescent="0.25">
      <c r="A5633" s="10" t="s">
        <v>18456</v>
      </c>
      <c r="B5633" s="1" t="s">
        <v>13570</v>
      </c>
      <c r="C5633" s="9" t="s">
        <v>19486</v>
      </c>
      <c r="D5633" s="3" t="str">
        <f>IFERROR(VLOOKUP(C:C,对照表!A:B,2,0)," ")</f>
        <v>No identifying record information found</v>
      </c>
      <c r="E5633" s="2" t="str">
        <f>IFERROR(VLOOKUP(C:C,对照表!A:C,3,0)," ")</f>
        <v xml:space="preserve"> </v>
      </c>
    </row>
    <row r="5634" spans="1:5" ht="27.6" x14ac:dyDescent="0.25">
      <c r="A5634" s="10" t="s">
        <v>18457</v>
      </c>
      <c r="B5634" s="1" t="s">
        <v>13571</v>
      </c>
      <c r="C5634" s="9" t="s">
        <v>19487</v>
      </c>
      <c r="D5634" s="3" t="str">
        <f>IFERROR(VLOOKUP(C:C,对照表!A:B,2,0)," ")</f>
        <v>The export identification record data exceeds the maximum value</v>
      </c>
      <c r="E5634" s="2" t="str">
        <f>IFERROR(VLOOKUP(C:C,对照表!A:C,3,0)," ")</f>
        <v xml:space="preserve"> </v>
      </c>
    </row>
    <row r="5635" spans="1:5" x14ac:dyDescent="0.25">
      <c r="A5635" s="10" t="s">
        <v>18458</v>
      </c>
      <c r="B5635" s="1" t="s">
        <v>13572</v>
      </c>
      <c r="C5635" s="9" t="s">
        <v>16334</v>
      </c>
      <c r="D5635" s="3" t="str">
        <f>IFERROR(VLOOKUP(C:C,对照表!A:B,2,0)," ")</f>
        <v>Failed to fetch import status</v>
      </c>
      <c r="E5635" s="2" t="str">
        <f>IFERROR(VLOOKUP(C:C,对照表!A:C,3,0)," ")</f>
        <v xml:space="preserve"> </v>
      </c>
    </row>
    <row r="5636" spans="1:5" ht="27.6" x14ac:dyDescent="0.25">
      <c r="A5636" s="10" t="s">
        <v>18459</v>
      </c>
      <c r="B5636" s="1" t="s">
        <v>13573</v>
      </c>
      <c r="C5636" s="9" t="s">
        <v>16335</v>
      </c>
      <c r="D5636" s="3" t="str">
        <f>IFERROR(VLOOKUP(C:C,对照表!A:B,2,0)," ")</f>
        <v>Gets a personal import template exception</v>
      </c>
      <c r="E5636" s="2" t="str">
        <f>IFERROR(VLOOKUP(C:C,对照表!A:C,3,0)," ")</f>
        <v xml:space="preserve"> </v>
      </c>
    </row>
    <row r="5637" spans="1:5" x14ac:dyDescent="0.25">
      <c r="A5637" s="10" t="s">
        <v>18460</v>
      </c>
      <c r="B5637" s="1" t="s">
        <v>13574</v>
      </c>
      <c r="C5637" s="9" t="s">
        <v>16336</v>
      </c>
      <c r="D5637" s="3" t="str">
        <f>IFERROR(VLOOKUP(C:C,对照表!A:B,2,0)," ")</f>
        <v>A personal export task already exists on the system</v>
      </c>
      <c r="E5637" s="2" t="str">
        <f>IFERROR(VLOOKUP(C:C,对照表!A:C,3,0)," ")</f>
        <v xml:space="preserve"> </v>
      </c>
    </row>
    <row r="5638" spans="1:5" ht="27.6" x14ac:dyDescent="0.25">
      <c r="A5638" s="10" t="s">
        <v>18461</v>
      </c>
      <c r="B5638" s="1" t="s">
        <v>13575</v>
      </c>
      <c r="C5638" s="9" t="s">
        <v>16337</v>
      </c>
      <c r="D5638" s="3" t="str">
        <f>IFERROR(VLOOKUP(C:C,对照表!A:B,2,0)," ")</f>
        <v>Personnel data not found</v>
      </c>
      <c r="E5638" s="2" t="str">
        <f>IFERROR(VLOOKUP(C:C,对照表!A:C,3,0)," ")</f>
        <v xml:space="preserve"> </v>
      </c>
    </row>
    <row r="5639" spans="1:5" ht="27.6" x14ac:dyDescent="0.25">
      <c r="A5639" s="10" t="s">
        <v>18462</v>
      </c>
      <c r="B5639" s="1" t="s">
        <v>13576</v>
      </c>
      <c r="C5639" s="9" t="s">
        <v>16338</v>
      </c>
      <c r="D5639" s="3" t="str">
        <f>IFERROR(VLOOKUP(C:C,对照表!A:B,2,0)," ")</f>
        <v>The exported personal data exceeds the maximum value</v>
      </c>
      <c r="E5639" s="2" t="str">
        <f>IFERROR(VLOOKUP(C:C,对照表!A:C,3,0)," ")</f>
        <v xml:space="preserve"> </v>
      </c>
    </row>
    <row r="5640" spans="1:5" ht="27.6" x14ac:dyDescent="0.25">
      <c r="A5640" s="10" t="s">
        <v>18463</v>
      </c>
      <c r="B5640" s="1" t="s">
        <v>13577</v>
      </c>
      <c r="C5640" s="9" t="s">
        <v>16339</v>
      </c>
      <c r="D5640" s="3" t="str">
        <f>IFERROR(VLOOKUP(C:C,对照表!A:B,2,0)," ")</f>
        <v>personal exporting data to Excel exception</v>
      </c>
      <c r="E5640" s="2" t="str">
        <f>IFERROR(VLOOKUP(C:C,对照表!A:C,3,0)," ")</f>
        <v xml:space="preserve"> </v>
      </c>
    </row>
    <row r="5641" spans="1:5" ht="27.6" x14ac:dyDescent="0.25">
      <c r="A5641" s="10" t="s">
        <v>18464</v>
      </c>
      <c r="B5641" s="1" t="s">
        <v>13578</v>
      </c>
      <c r="C5641" s="9" t="s">
        <v>16340</v>
      </c>
      <c r="D5641" s="3" t="str">
        <f>IFERROR(VLOOKUP(C:C,对照表!A:B,2,0)," ")</f>
        <v>personal import task operator conflict</v>
      </c>
      <c r="E5641" s="2" t="str">
        <f>IFERROR(VLOOKUP(C:C,对照表!A:C,3,0)," ")</f>
        <v xml:space="preserve"> </v>
      </c>
    </row>
    <row r="5642" spans="1:5" x14ac:dyDescent="0.25">
      <c r="A5642" s="10" t="s">
        <v>18465</v>
      </c>
      <c r="B5642" s="1" t="s">
        <v>13579</v>
      </c>
      <c r="C5642" s="9" t="s">
        <v>16341</v>
      </c>
      <c r="D5642" s="3" t="str">
        <f>IFERROR(VLOOKUP(C:C,对照表!A:B,2,0)," ")</f>
        <v>The personal import task already exists in the system</v>
      </c>
      <c r="E5642" s="2" t="str">
        <f>IFERROR(VLOOKUP(C:C,对照表!A:C,3,0)," ")</f>
        <v xml:space="preserve"> </v>
      </c>
    </row>
    <row r="5643" spans="1:5" ht="27.6" x14ac:dyDescent="0.25">
      <c r="A5643" s="10" t="s">
        <v>18466</v>
      </c>
      <c r="B5643" s="1" t="s">
        <v>13580</v>
      </c>
      <c r="C5643" s="9" t="s">
        <v>16342</v>
      </c>
      <c r="D5643" s="3" t="str">
        <f>IFERROR(VLOOKUP(C:C,对照表!A:B,2,0)," ")</f>
        <v>The number of custom fields for personal attributes exceeds 10</v>
      </c>
      <c r="E5643" s="2" t="str">
        <f>IFERROR(VLOOKUP(C:C,对照表!A:C,3,0)," ")</f>
        <v xml:space="preserve"> </v>
      </c>
    </row>
    <row r="5644" spans="1:5" x14ac:dyDescent="0.25">
      <c r="A5644" s="10" t="s">
        <v>18467</v>
      </c>
      <c r="B5644" s="1" t="s">
        <v>13581</v>
      </c>
      <c r="C5644" s="9" t="s">
        <v>16343</v>
      </c>
      <c r="D5644" s="3" t="str">
        <f>IFERROR(VLOOKUP(C:C,对照表!A:B,2,0)," ")</f>
        <v>Image of face not found</v>
      </c>
      <c r="E5644" s="2" t="str">
        <f>IFERROR(VLOOKUP(C:C,对照表!A:C,3,0)," ")</f>
        <v xml:space="preserve"> </v>
      </c>
    </row>
    <row r="5645" spans="1:5" ht="27.6" x14ac:dyDescent="0.25">
      <c r="A5645" s="10" t="s">
        <v>18468</v>
      </c>
      <c r="B5645" s="1" t="s">
        <v>13582</v>
      </c>
      <c r="C5645" s="9" t="s">
        <v>16344</v>
      </c>
      <c r="D5645" s="3" t="str">
        <f>IFERROR(VLOOKUP(C:C,对照表!A:B,2,0)," ")</f>
        <v>Identify record statistics Excel file save exception</v>
      </c>
      <c r="E5645" s="2" t="str">
        <f>IFERROR(VLOOKUP(C:C,对照表!A:C,3,0)," ")</f>
        <v xml:space="preserve"> </v>
      </c>
    </row>
    <row r="5646" spans="1:5" x14ac:dyDescent="0.25">
      <c r="A5646" s="10" t="s">
        <v>18469</v>
      </c>
      <c r="B5646" s="1" t="s">
        <v>13583</v>
      </c>
      <c r="C5646" s="9" t="s">
        <v>16345</v>
      </c>
      <c r="D5646" s="3" t="str">
        <f>IFERROR(VLOOKUP(C:C,对照表!A:B,2,0)," ")</f>
        <v>Recognition record picture</v>
      </c>
      <c r="E5646" s="2" t="str">
        <f>IFERROR(VLOOKUP(C:C,对照表!A:C,3,0)," ")</f>
        <v xml:space="preserve"> </v>
      </c>
    </row>
    <row r="5647" spans="1:5" ht="27.6" x14ac:dyDescent="0.25">
      <c r="A5647" s="10" t="s">
        <v>18470</v>
      </c>
      <c r="B5647" s="1" t="s">
        <v>13584</v>
      </c>
      <c r="C5647" s="9" t="s">
        <v>16346</v>
      </c>
      <c r="D5647" s="3" t="str">
        <f>IFERROR(VLOOKUP(C:C,对照表!A:B,2,0)," ")</f>
        <v>Fixed personnel information</v>
      </c>
      <c r="E5647" s="2" t="str">
        <f>IFERROR(VLOOKUP(C:C,对照表!A:C,3,0)," ")</f>
        <v xml:space="preserve"> </v>
      </c>
    </row>
    <row r="5648" spans="1:5" x14ac:dyDescent="0.25">
      <c r="A5648" s="10" t="s">
        <v>18471</v>
      </c>
      <c r="B5648" s="1" t="s">
        <v>13585</v>
      </c>
      <c r="C5648" s="9" t="s">
        <v>16347</v>
      </c>
      <c r="D5648" s="3" t="str">
        <f>IFERROR(VLOOKUP(C:C,对照表!A:B,2,0)," ")</f>
        <v>Personnel import successful</v>
      </c>
      <c r="E5648" s="2" t="str">
        <f>IFERROR(VLOOKUP(C:C,对照表!A:C,3,0)," ")</f>
        <v xml:space="preserve"> </v>
      </c>
    </row>
    <row r="5649" spans="1:5" x14ac:dyDescent="0.25">
      <c r="A5649" s="10" t="s">
        <v>18472</v>
      </c>
      <c r="B5649" s="1" t="s">
        <v>13586</v>
      </c>
      <c r="C5649" s="9" t="s">
        <v>16348</v>
      </c>
      <c r="D5649" s="3" t="str">
        <f>IFERROR(VLOOKUP(C:C,对照表!A:B,2,0)," ")</f>
        <v>personal import exception</v>
      </c>
      <c r="E5649" s="2" t="str">
        <f>IFERROR(VLOOKUP(C:C,对照表!A:C,3,0)," ")</f>
        <v xml:space="preserve"> </v>
      </c>
    </row>
    <row r="5650" spans="1:5" x14ac:dyDescent="0.25">
      <c r="A5650" s="10" t="s">
        <v>18473</v>
      </c>
      <c r="B5650" s="1" t="s">
        <v>13587</v>
      </c>
      <c r="C5650" s="9" t="s">
        <v>16349</v>
      </c>
      <c r="D5650" s="3" t="str">
        <f>IFERROR(VLOOKUP(C:C,对照表!A:B,2,0)," ")</f>
        <v>personal import failed</v>
      </c>
      <c r="E5650" s="2" t="str">
        <f>IFERROR(VLOOKUP(C:C,对照表!A:C,3,0)," ")</f>
        <v xml:space="preserve"> </v>
      </c>
    </row>
    <row r="5651" spans="1:5" x14ac:dyDescent="0.25">
      <c r="A5651" s="10" t="s">
        <v>18474</v>
      </c>
      <c r="B5651" s="1" t="s">
        <v>13588</v>
      </c>
      <c r="C5651" s="9" t="s">
        <v>16350</v>
      </c>
      <c r="D5651" s="3" t="str">
        <f>IFERROR(VLOOKUP(C:C,对照表!A:B,2,0)," ")</f>
        <v>Gender parity</v>
      </c>
      <c r="E5651" s="2" t="str">
        <f>IFERROR(VLOOKUP(C:C,对照表!A:C,3,0)," ")</f>
        <v xml:space="preserve"> </v>
      </c>
    </row>
    <row r="5652" spans="1:5" ht="27.6" x14ac:dyDescent="0.25">
      <c r="A5652" s="10" t="s">
        <v>18475</v>
      </c>
      <c r="B5652" s="1" t="s">
        <v>13589</v>
      </c>
      <c r="C5652" s="9" t="s">
        <v>16351</v>
      </c>
      <c r="D5652" s="3" t="str">
        <f>IFERROR(VLOOKUP(C:C,对照表!A:B,2,0)," ")</f>
        <v>Incoming time check</v>
      </c>
      <c r="E5652" s="2" t="str">
        <f>IFERROR(VLOOKUP(C:C,对照表!A:C,3,0)," ")</f>
        <v xml:space="preserve"> </v>
      </c>
    </row>
    <row r="5653" spans="1:5" ht="27.6" x14ac:dyDescent="0.25">
      <c r="A5653" s="10" t="s">
        <v>18476</v>
      </c>
      <c r="B5653" s="1" t="s">
        <v>13590</v>
      </c>
      <c r="C5653" s="9" t="s">
        <v>16352</v>
      </c>
      <c r="D5653" s="3" t="str">
        <f>IFERROR(VLOOKUP(C:C,对照表!A:B,2,0)," ")</f>
        <v>No organization information found</v>
      </c>
      <c r="E5653" s="2" t="str">
        <f>IFERROR(VLOOKUP(C:C,对照表!A:C,3,0)," ")</f>
        <v xml:space="preserve"> </v>
      </c>
    </row>
    <row r="5654" spans="1:5" ht="27.6" x14ac:dyDescent="0.25">
      <c r="A5654" s="10" t="s">
        <v>18477</v>
      </c>
      <c r="B5654" s="1" t="s">
        <v>13591</v>
      </c>
      <c r="C5654" s="9" t="s">
        <v>16353</v>
      </c>
      <c r="D5654" s="3" t="str">
        <f>IFERROR(VLOOKUP(C:C,对照表!A:B,2,0)," ")</f>
        <v>Organization information is not certified</v>
      </c>
      <c r="E5654" s="2" t="str">
        <f>IFERROR(VLOOKUP(C:C,对照表!A:C,3,0)," ")</f>
        <v xml:space="preserve"> </v>
      </c>
    </row>
    <row r="5655" spans="1:5" ht="27.6" x14ac:dyDescent="0.25">
      <c r="A5655" s="10" t="s">
        <v>18478</v>
      </c>
      <c r="B5655" s="1" t="s">
        <v>13592</v>
      </c>
      <c r="C5655" s="9" t="s">
        <v>16354</v>
      </c>
      <c r="D5655" s="3" t="str">
        <f>IFERROR(VLOOKUP(C:C,对照表!A:B,2,0)," ")</f>
        <v>No identifying threshold library information found</v>
      </c>
      <c r="E5655" s="2" t="str">
        <f>IFERROR(VLOOKUP(C:C,对照表!A:C,3,0)," ")</f>
        <v xml:space="preserve"> </v>
      </c>
    </row>
    <row r="5656" spans="1:5" ht="27.6" x14ac:dyDescent="0.25">
      <c r="A5656" s="10" t="s">
        <v>18479</v>
      </c>
      <c r="B5656" s="1" t="s">
        <v>13593</v>
      </c>
      <c r="C5656" s="9" t="s">
        <v>16355</v>
      </c>
      <c r="D5656" s="3" t="str">
        <f>IFERROR(VLOOKUP(C:C,对照表!A:B,2,0)," ")</f>
        <v>Duplicate personnel number</v>
      </c>
      <c r="E5656" s="2" t="str">
        <f>IFERROR(VLOOKUP(C:C,对照表!A:C,3,0)," ")</f>
        <v xml:space="preserve"> </v>
      </c>
    </row>
    <row r="5657" spans="1:5" x14ac:dyDescent="0.25">
      <c r="A5657" s="10" t="s">
        <v>18480</v>
      </c>
      <c r="B5657" s="1" t="s">
        <v>13594</v>
      </c>
      <c r="C5657" s="9" t="s">
        <v>16356</v>
      </c>
      <c r="D5657" s="3" t="str">
        <f>IFERROR(VLOOKUP(C:C,对照表!A:B,2,0)," ")</f>
        <v>Recognition record synchronization is not complete</v>
      </c>
      <c r="E5657" s="2" t="str">
        <f>IFERROR(VLOOKUP(C:C,对照表!A:C,3,0)," ")</f>
        <v xml:space="preserve"> </v>
      </c>
    </row>
    <row r="5658" spans="1:5" x14ac:dyDescent="0.25">
      <c r="A5658" s="10" t="s">
        <v>18481</v>
      </c>
      <c r="B5658" s="1" t="s">
        <v>13595</v>
      </c>
      <c r="C5658" s="9" t="s">
        <v>16357</v>
      </c>
      <c r="D5658" s="3" t="str">
        <f>IFERROR(VLOOKUP(C:C,对照表!A:B,2,0)," ")</f>
        <v>IP:PORT is misformatted</v>
      </c>
      <c r="E5658" s="2" t="str">
        <f>IFERROR(VLOOKUP(C:C,对照表!A:C,3,0)," ")</f>
        <v xml:space="preserve"> </v>
      </c>
    </row>
    <row r="5659" spans="1:5" ht="27.6" x14ac:dyDescent="0.25">
      <c r="A5659" s="10" t="s">
        <v>18482</v>
      </c>
      <c r="B5659" s="1" t="s">
        <v>13596</v>
      </c>
      <c r="C5659" s="9" t="s">
        <v>16358</v>
      </c>
      <c r="D5659" s="3" t="str">
        <f>IFERROR(VLOOKUP(C:C,对照表!A:B,2,0)," ")</f>
        <v>IP: PORT has been in existence</v>
      </c>
      <c r="E5659" s="2" t="str">
        <f>IFERROR(VLOOKUP(C:C,对照表!A:C,3,0)," ")</f>
        <v xml:space="preserve"> </v>
      </c>
    </row>
    <row r="5660" spans="1:5" x14ac:dyDescent="0.25">
      <c r="A5660" s="10" t="s">
        <v>18483</v>
      </c>
      <c r="B5660" s="1" t="s">
        <v>13597</v>
      </c>
      <c r="C5660" s="9" t="s">
        <v>16359</v>
      </c>
      <c r="D5660" s="3" t="str">
        <f>IFERROR(VLOOKUP(C:C,对照表!A:B,2,0)," ")</f>
        <v>Custom time period</v>
      </c>
      <c r="E5660" s="2" t="str">
        <f>IFERROR(VLOOKUP(C:C,对照表!A:C,3,0)," ")</f>
        <v xml:space="preserve"> </v>
      </c>
    </row>
    <row r="5661" spans="1:5" ht="27.6" x14ac:dyDescent="0.25">
      <c r="A5661" s="10" t="s">
        <v>18484</v>
      </c>
      <c r="B5661" s="1" t="s">
        <v>13598</v>
      </c>
      <c r="C5661" s="9" t="s">
        <v>16360</v>
      </c>
      <c r="D5661" s="3" t="str">
        <f>IFERROR(VLOOKUP(C:C,对照表!A:B,2,0)," ")</f>
        <v>Add time period</v>
      </c>
      <c r="E5661" s="2" t="str">
        <f>IFERROR(VLOOKUP(C:C,对照表!A:C,3,0)," ")</f>
        <v xml:space="preserve"> </v>
      </c>
    </row>
    <row r="5662" spans="1:5" x14ac:dyDescent="0.25">
      <c r="A5662" s="10" t="s">
        <v>18485</v>
      </c>
      <c r="B5662" s="1" t="s">
        <v>13599</v>
      </c>
      <c r="C5662" s="9" t="s">
        <v>16361</v>
      </c>
      <c r="D5662" s="3" t="str">
        <f>IFERROR(VLOOKUP(C:C,对照表!A:B,2,0)," ")</f>
        <v>Set time period</v>
      </c>
      <c r="E5662" s="2" t="str">
        <f>IFERROR(VLOOKUP(C:C,对照表!A:C,3,0)," ")</f>
        <v xml:space="preserve"> </v>
      </c>
    </row>
    <row r="5663" spans="1:5" x14ac:dyDescent="0.25">
      <c r="A5663" s="10" t="s">
        <v>18486</v>
      </c>
      <c r="B5663" s="1" t="s">
        <v>13600</v>
      </c>
      <c r="C5663" s="9" t="s">
        <v>16362</v>
      </c>
      <c r="D5663" s="3" t="str">
        <f>IFERROR(VLOOKUP(C:C,对照表!A:B,2,0)," ")</f>
        <v>Edit period</v>
      </c>
      <c r="E5663" s="2" t="str">
        <f>IFERROR(VLOOKUP(C:C,对照表!A:C,3,0)," ")</f>
        <v xml:space="preserve"> </v>
      </c>
    </row>
    <row r="5664" spans="1:5" ht="27.6" x14ac:dyDescent="0.25">
      <c r="A5664" s="10" t="s">
        <v>18487</v>
      </c>
      <c r="B5664" s="1" t="s">
        <v>13601</v>
      </c>
      <c r="C5664" s="9" t="s">
        <v>3222</v>
      </c>
      <c r="D5664" s="3" t="str">
        <f>IFERROR(VLOOKUP(C:C,对照表!A:B,2,0)," ")</f>
        <v>The name cannot be empty</v>
      </c>
      <c r="E5664" s="1" t="s">
        <v>3223</v>
      </c>
    </row>
    <row r="5665" spans="1:5" ht="27.6" x14ac:dyDescent="0.25">
      <c r="A5665" s="10" t="s">
        <v>18488</v>
      </c>
      <c r="B5665" s="1" t="s">
        <v>13602</v>
      </c>
      <c r="C5665" s="9" t="s">
        <v>3224</v>
      </c>
      <c r="D5665" s="3" t="str">
        <f>IFERROR(VLOOKUP(C:C,对照表!A:B,2,0)," ")</f>
        <v>Please choose the day in the week</v>
      </c>
      <c r="E5665" s="1" t="s">
        <v>3225</v>
      </c>
    </row>
    <row r="5666" spans="1:5" ht="27.6" x14ac:dyDescent="0.25">
      <c r="A5666" s="10" t="s">
        <v>18489</v>
      </c>
      <c r="B5666" s="1" t="s">
        <v>13603</v>
      </c>
      <c r="C5666" s="9" t="s">
        <v>16363</v>
      </c>
      <c r="D5666" s="3" t="str">
        <f>IFERROR(VLOOKUP(C:C,对照表!A:B,2,0)," ")</f>
        <v>Please select whether it is valid</v>
      </c>
      <c r="E5666" s="2" t="str">
        <f>IFERROR(VLOOKUP(C:C,对照表!A:C,3,0)," ")</f>
        <v xml:space="preserve"> </v>
      </c>
    </row>
    <row r="5667" spans="1:5" ht="27.6" x14ac:dyDescent="0.25">
      <c r="A5667" s="10" t="s">
        <v>18490</v>
      </c>
      <c r="B5667" s="1" t="s">
        <v>13604</v>
      </c>
      <c r="C5667" s="9" t="s">
        <v>3228</v>
      </c>
      <c r="D5667" s="3" t="str">
        <f>IFERROR(VLOOKUP(C:C,对照表!A:B,2,0)," ")</f>
        <v>Please select the time range</v>
      </c>
      <c r="E5667" s="1" t="s">
        <v>3229</v>
      </c>
    </row>
    <row r="5668" spans="1:5" ht="27.6" x14ac:dyDescent="0.25">
      <c r="A5668" s="10" t="s">
        <v>18491</v>
      </c>
      <c r="B5668" s="1" t="s">
        <v>13605</v>
      </c>
      <c r="C5668" s="9" t="s">
        <v>3231</v>
      </c>
      <c r="D5668" s="3" t="str">
        <f>IFERROR(VLOOKUP(C:C,对照表!A:B,2,0)," ")</f>
        <v>Please select the date range</v>
      </c>
      <c r="E5668" s="1" t="s">
        <v>3232</v>
      </c>
    </row>
    <row r="5669" spans="1:5" ht="27.6" x14ac:dyDescent="0.25">
      <c r="A5669" s="10" t="s">
        <v>18492</v>
      </c>
      <c r="B5669" s="1" t="s">
        <v>13606</v>
      </c>
      <c r="C5669" s="9" t="s">
        <v>4184</v>
      </c>
      <c r="D5669" s="3" t="str">
        <f>IFERROR(VLOOKUP(C:C,对照表!A:B,2,0)," ")</f>
        <v>Should not contain special characters</v>
      </c>
      <c r="E5669" s="2" t="str">
        <f>IFERROR(VLOOKUP(C:C,对照表!A:C,3,0)," ")</f>
        <v xml:space="preserve"> </v>
      </c>
    </row>
    <row r="5670" spans="1:5" ht="27.6" x14ac:dyDescent="0.25">
      <c r="A5670" s="10" t="s">
        <v>18493</v>
      </c>
      <c r="B5670" s="1" t="s">
        <v>13607</v>
      </c>
      <c r="C5670" s="9" t="s">
        <v>25027</v>
      </c>
      <c r="D5670" s="3" t="str">
        <f>IFERROR(VLOOKUP(C:C,对照表!A:B,2,0)," ")</f>
        <v>End date cannot be earlier than today</v>
      </c>
      <c r="E5670" s="1" t="s">
        <v>3233</v>
      </c>
    </row>
    <row r="5671" spans="1:5" ht="27.6" x14ac:dyDescent="0.25">
      <c r="A5671" s="10" t="s">
        <v>18494</v>
      </c>
      <c r="B5671" s="1" t="s">
        <v>13608</v>
      </c>
      <c r="C5671" s="9" t="s">
        <v>25054</v>
      </c>
      <c r="D5671" s="3" t="str">
        <f>IFERROR(VLOOKUP(C:C,对照表!A:B,2,0)," ")</f>
        <v>End time cannot be earlier than start time</v>
      </c>
      <c r="E5671" s="1" t="s">
        <v>3235</v>
      </c>
    </row>
    <row r="5672" spans="1:5" x14ac:dyDescent="0.25">
      <c r="A5672" s="10" t="s">
        <v>18495</v>
      </c>
      <c r="B5672" s="1" t="s">
        <v>13609</v>
      </c>
      <c r="C5672" s="9" t="s">
        <v>180</v>
      </c>
      <c r="D5672" s="3" t="str">
        <f>IFERROR(VLOOKUP(C:C,对照表!A:B,2,0)," ")</f>
        <v>Name</v>
      </c>
      <c r="E5672" s="1" t="s">
        <v>180</v>
      </c>
    </row>
    <row r="5673" spans="1:5" x14ac:dyDescent="0.25">
      <c r="A5673" s="10" t="s">
        <v>18496</v>
      </c>
      <c r="B5673" s="1" t="s">
        <v>13610</v>
      </c>
      <c r="C5673" s="9" t="s">
        <v>404</v>
      </c>
      <c r="D5673" s="3" t="str">
        <f>IFERROR(VLOOKUP(C:C,对照表!A:B,2,0)," ")</f>
        <v>Date</v>
      </c>
      <c r="E5673" s="1" t="s">
        <v>3236</v>
      </c>
    </row>
    <row r="5674" spans="1:5" x14ac:dyDescent="0.25">
      <c r="A5674" s="10" t="s">
        <v>18497</v>
      </c>
      <c r="B5674" s="1" t="s">
        <v>13611</v>
      </c>
      <c r="C5674" s="9" t="s">
        <v>3237</v>
      </c>
      <c r="D5674" s="3" t="str">
        <f>IFERROR(VLOOKUP(C:C,对照表!A:B,2,0)," ")</f>
        <v>Week</v>
      </c>
      <c r="E5674" s="1" t="s">
        <v>1119</v>
      </c>
    </row>
    <row r="5675" spans="1:5" x14ac:dyDescent="0.25">
      <c r="A5675" s="10" t="s">
        <v>18498</v>
      </c>
      <c r="B5675" s="1" t="s">
        <v>13612</v>
      </c>
      <c r="C5675" s="9" t="s">
        <v>396</v>
      </c>
      <c r="D5675" s="3" t="str">
        <f>IFERROR(VLOOKUP(C:C,对照表!A:B,2,0)," ")</f>
        <v>Time</v>
      </c>
      <c r="E5675" s="1" t="s">
        <v>825</v>
      </c>
    </row>
    <row r="5676" spans="1:5" x14ac:dyDescent="0.25">
      <c r="A5676" s="10" t="s">
        <v>18499</v>
      </c>
      <c r="B5676" s="1" t="s">
        <v>13613</v>
      </c>
      <c r="C5676" s="9" t="s">
        <v>16364</v>
      </c>
      <c r="D5676" s="3" t="str">
        <f>IFERROR(VLOOKUP(C:C,对照表!A:B,2,0)," ")</f>
        <v>To take effect</v>
      </c>
      <c r="E5676" s="2" t="str">
        <f>IFERROR(VLOOKUP(C:C,对照表!A:C,3,0)," ")</f>
        <v xml:space="preserve"> </v>
      </c>
    </row>
    <row r="5677" spans="1:5" x14ac:dyDescent="0.25">
      <c r="A5677" s="10" t="s">
        <v>18500</v>
      </c>
      <c r="B5677" s="1" t="s">
        <v>13614</v>
      </c>
      <c r="C5677" s="9" t="s">
        <v>16365</v>
      </c>
      <c r="D5677" s="3" t="str">
        <f>IFERROR(VLOOKUP(C:C,对照表!A:B,2,0)," ")</f>
        <v>Don't take effect</v>
      </c>
      <c r="E5677" s="2" t="str">
        <f>IFERROR(VLOOKUP(C:C,对照表!A:C,3,0)," ")</f>
        <v xml:space="preserve"> </v>
      </c>
    </row>
    <row r="5678" spans="1:5" x14ac:dyDescent="0.25">
      <c r="A5678" s="10" t="s">
        <v>18501</v>
      </c>
      <c r="B5678" s="1" t="s">
        <v>13615</v>
      </c>
      <c r="C5678" s="9" t="s">
        <v>16366</v>
      </c>
      <c r="D5678" s="3" t="str">
        <f>IFERROR(VLOOKUP(C:C,对照表!A:B,2,0)," ")</f>
        <v>Whether to take effect</v>
      </c>
      <c r="E5678" s="2" t="str">
        <f>IFERROR(VLOOKUP(C:C,对照表!A:C,3,0)," ")</f>
        <v xml:space="preserve"> </v>
      </c>
    </row>
    <row r="5679" spans="1:5" x14ac:dyDescent="0.25">
      <c r="A5679" s="10" t="s">
        <v>18502</v>
      </c>
      <c r="B5679" s="1" t="s">
        <v>13616</v>
      </c>
      <c r="C5679" s="9" t="s">
        <v>207</v>
      </c>
      <c r="D5679" s="3" t="str">
        <f>IFERROR(VLOOKUP(C:C,对照表!A:B,2,0)," ")</f>
        <v xml:space="preserve">  operation </v>
      </c>
      <c r="E5679" s="2" t="str">
        <f>IFERROR(VLOOKUP(C:C,对照表!A:C,3,0)," ")</f>
        <v>操作</v>
      </c>
    </row>
    <row r="5680" spans="1:5" x14ac:dyDescent="0.25">
      <c r="A5680" s="10" t="s">
        <v>18503</v>
      </c>
      <c r="B5680" s="1" t="s">
        <v>13617</v>
      </c>
      <c r="C5680" s="9" t="s">
        <v>16366</v>
      </c>
      <c r="D5680" s="3" t="str">
        <f>IFERROR(VLOOKUP(C:C,对照表!A:B,2,0)," ")</f>
        <v>Whether to take effect</v>
      </c>
      <c r="E5680" s="2" t="str">
        <f>IFERROR(VLOOKUP(C:C,对照表!A:C,3,0)," ")</f>
        <v xml:space="preserve"> </v>
      </c>
    </row>
    <row r="5681" spans="1:5" x14ac:dyDescent="0.25">
      <c r="A5681" s="10" t="s">
        <v>18504</v>
      </c>
      <c r="B5681" s="1" t="s">
        <v>13618</v>
      </c>
      <c r="C5681" s="9" t="s">
        <v>2792</v>
      </c>
      <c r="D5681" s="3" t="str">
        <f>IFERROR(VLOOKUP(C:C,对照表!A:B,2,0)," ")</f>
        <v xml:space="preserve">  to </v>
      </c>
      <c r="E5681" s="2" t="str">
        <f>IFERROR(VLOOKUP(C:C,对照表!A:C,3,0)," ")</f>
        <v>〜する</v>
      </c>
    </row>
    <row r="5682" spans="1:5" ht="27.6" x14ac:dyDescent="0.25">
      <c r="A5682" s="10" t="s">
        <v>18505</v>
      </c>
      <c r="B5682" s="1" t="s">
        <v>13619</v>
      </c>
      <c r="C5682" s="9" t="s">
        <v>1874</v>
      </c>
      <c r="D5682" s="3" t="str">
        <f>IFERROR(VLOOKUP(C:C,对照表!A:B,2,0)," ")</f>
        <v>Please enter the name</v>
      </c>
      <c r="E5682" s="2" t="str">
        <f>IFERROR(VLOOKUP(C:C,对照表!A:C,3,0)," ")</f>
        <v>名称を入力してください</v>
      </c>
    </row>
    <row r="5683" spans="1:5" ht="27.6" x14ac:dyDescent="0.25">
      <c r="A5683" s="10" t="s">
        <v>18506</v>
      </c>
      <c r="B5683" s="1" t="s">
        <v>13620</v>
      </c>
      <c r="C5683" s="9" t="s">
        <v>16363</v>
      </c>
      <c r="D5683" s="3" t="str">
        <f>IFERROR(VLOOKUP(C:C,对照表!A:B,2,0)," ")</f>
        <v>Please select whether it is valid</v>
      </c>
      <c r="E5683" s="2" t="str">
        <f>IFERROR(VLOOKUP(C:C,对照表!A:C,3,0)," ")</f>
        <v xml:space="preserve"> </v>
      </c>
    </row>
    <row r="5684" spans="1:5" x14ac:dyDescent="0.25">
      <c r="C5684" s="9"/>
      <c r="D5684" s="3" t="str">
        <f>IF((VLOOKUP(C:C,对照表!A:B,2,0)=0)," ",IFERROR(VLOOKUP(C:C,对照表!A:B,2,0),"  "))</f>
        <v xml:space="preserve"> </v>
      </c>
      <c r="E5684" s="1">
        <v>0</v>
      </c>
    </row>
    <row r="5685" spans="1:5" x14ac:dyDescent="0.25">
      <c r="A5685" s="10" t="s">
        <v>18507</v>
      </c>
      <c r="B5685" s="1" t="s">
        <v>13621</v>
      </c>
      <c r="C5685" s="9" t="s">
        <v>313</v>
      </c>
      <c r="D5685" s="3" t="str">
        <f>IFERROR(VLOOKUP(C:C,对照表!A:B,2,0)," ")</f>
        <v>Home page</v>
      </c>
      <c r="E5685" s="1" t="s">
        <v>314</v>
      </c>
    </row>
    <row r="5686" spans="1:5" x14ac:dyDescent="0.25">
      <c r="A5686" s="10" t="s">
        <v>18508</v>
      </c>
      <c r="B5686" s="1" t="s">
        <v>13622</v>
      </c>
      <c r="C5686" s="9" t="s">
        <v>24664</v>
      </c>
      <c r="D5686" s="3" t="str">
        <f>IFERROR(VLOOKUP(C:C,对照表!A:B,2,0)," ")</f>
        <v xml:space="preserve">Account </v>
      </c>
      <c r="E5686" s="1" t="s">
        <v>3372</v>
      </c>
    </row>
    <row r="5687" spans="1:5" x14ac:dyDescent="0.25">
      <c r="A5687" s="10" t="s">
        <v>18509</v>
      </c>
      <c r="B5687" s="1" t="s">
        <v>13242</v>
      </c>
      <c r="C5687" s="9" t="s">
        <v>23548</v>
      </c>
      <c r="D5687" s="3" t="str">
        <f>IFERROR(VLOOKUP(C:C,对照表!A:B,2,0)," ")</f>
        <v>Record </v>
      </c>
      <c r="E5687" s="1" t="s">
        <v>304</v>
      </c>
    </row>
    <row r="5688" spans="1:5" x14ac:dyDescent="0.25">
      <c r="A5688" s="10" t="s">
        <v>18510</v>
      </c>
      <c r="B5688" s="1" t="s">
        <v>13623</v>
      </c>
      <c r="C5688" s="9" t="s">
        <v>23556</v>
      </c>
      <c r="D5688" s="3" t="str">
        <f>IFERROR(VLOOKUP(C:C,对照表!A:B,2,0)," ")</f>
        <v>Rule</v>
      </c>
      <c r="E5688" s="1" t="s">
        <v>306</v>
      </c>
    </row>
    <row r="5689" spans="1:5" x14ac:dyDescent="0.25">
      <c r="A5689" s="10" t="s">
        <v>18511</v>
      </c>
      <c r="B5689" s="1" t="s">
        <v>13624</v>
      </c>
      <c r="C5689" s="9" t="s">
        <v>24665</v>
      </c>
      <c r="D5689" s="3" t="str">
        <f>IFERROR(VLOOKUP(C:C,对照表!A:B,2,0)," ")</f>
        <v>Company</v>
      </c>
      <c r="E5689" s="2" t="str">
        <f>IFERROR(VLOOKUP(C:C,对照表!A:C,3,0)," ")</f>
        <v xml:space="preserve"> </v>
      </c>
    </row>
    <row r="5690" spans="1:5" x14ac:dyDescent="0.25">
      <c r="A5690" s="10" t="s">
        <v>18512</v>
      </c>
      <c r="B5690" s="1" t="s">
        <v>13625</v>
      </c>
      <c r="C5690" s="9" t="s">
        <v>24666</v>
      </c>
      <c r="D5690" s="3" t="str">
        <f>IFERROR(VLOOKUP(C:C,对照表!A:B,2,0)," ")</f>
        <v>Business</v>
      </c>
      <c r="E5690" s="2">
        <f>IFERROR(VLOOKUP(C:C,对照表!A:C,3,0)," ")</f>
        <v>0</v>
      </c>
    </row>
    <row r="5691" spans="1:5" x14ac:dyDescent="0.25">
      <c r="A5691" s="10" t="s">
        <v>18513</v>
      </c>
      <c r="B5691" s="1" t="s">
        <v>13626</v>
      </c>
      <c r="C5691" s="9" t="s">
        <v>24668</v>
      </c>
      <c r="D5691" s="3" t="str">
        <f>IFERROR(VLOOKUP(C:C,对照表!A:B,2,0)," ")</f>
        <v>Account role</v>
      </c>
      <c r="E5691" s="2" t="str">
        <f>IFERROR(VLOOKUP(C:C,对照表!A:C,3,0)," ")</f>
        <v>ロール</v>
      </c>
    </row>
    <row r="5692" spans="1:5" x14ac:dyDescent="0.25">
      <c r="A5692" s="10" t="s">
        <v>18514</v>
      </c>
      <c r="B5692" s="1" t="s">
        <v>13627</v>
      </c>
      <c r="C5692" s="9" t="s">
        <v>24664</v>
      </c>
      <c r="D5692" s="3" t="str">
        <f>IFERROR(VLOOKUP(C:C,对照表!A:B,2,0)," ")</f>
        <v xml:space="preserve">Account </v>
      </c>
      <c r="E5692" s="1" t="s">
        <v>7582</v>
      </c>
    </row>
    <row r="5693" spans="1:5" ht="27.6" x14ac:dyDescent="0.25">
      <c r="A5693" s="10" t="s">
        <v>18515</v>
      </c>
      <c r="B5693" s="1" t="s">
        <v>13259</v>
      </c>
      <c r="C5693" s="9" t="s">
        <v>1053</v>
      </c>
      <c r="D5693" s="3" t="str">
        <f>IFERROR(VLOOKUP(C:C,对照表!A:B,2,0)," ")</f>
        <v>Identified record</v>
      </c>
      <c r="E5693" s="1" t="s">
        <v>1054</v>
      </c>
    </row>
    <row r="5694" spans="1:5" x14ac:dyDescent="0.25">
      <c r="A5694" s="10" t="s">
        <v>18516</v>
      </c>
      <c r="B5694" s="1" t="s">
        <v>13628</v>
      </c>
      <c r="C5694" s="9" t="s">
        <v>16370</v>
      </c>
      <c r="D5694" s="3" t="str">
        <f>IFERROR(VLOOKUP(C:C,对照表!A:B,2,0)," ")</f>
        <v>Visitor</v>
      </c>
      <c r="E5694" s="2" t="str">
        <f>IFERROR(VLOOKUP(C:C,对照表!A:C,3,0)," ")</f>
        <v xml:space="preserve"> </v>
      </c>
    </row>
    <row r="5695" spans="1:5" x14ac:dyDescent="0.25">
      <c r="A5695" s="10" t="s">
        <v>18517</v>
      </c>
      <c r="B5695" s="1" t="s">
        <v>13629</v>
      </c>
      <c r="C5695" s="9" t="s">
        <v>24669</v>
      </c>
      <c r="D5695" s="3" t="str">
        <f>IFERROR(VLOOKUP(C:C,对照表!A:B,2,0)," ")</f>
        <v xml:space="preserve">Visitor record </v>
      </c>
      <c r="E5695" s="2" t="str">
        <f>IFERROR(VLOOKUP(C:C,对照表!A:C,3,0)," ")</f>
        <v xml:space="preserve"> </v>
      </c>
    </row>
    <row r="5696" spans="1:5" ht="27.6" x14ac:dyDescent="0.25">
      <c r="A5696" s="10" t="s">
        <v>18518</v>
      </c>
      <c r="B5696" s="1" t="s">
        <v>13630</v>
      </c>
      <c r="C5696" s="9" t="s">
        <v>24673</v>
      </c>
      <c r="D5696" s="3" t="str">
        <f>IFERROR(VLOOKUP(C:C,对照表!A:B,2,0)," ")</f>
        <v xml:space="preserve">Visitor registration form </v>
      </c>
      <c r="E5696" s="2">
        <f>IFERROR(VLOOKUP(C:C,对照表!A:C,3,0)," ")</f>
        <v>0</v>
      </c>
    </row>
    <row r="5697" spans="1:5" x14ac:dyDescent="0.25">
      <c r="A5697" s="10" t="s">
        <v>18519</v>
      </c>
      <c r="B5697" s="1" t="s">
        <v>13631</v>
      </c>
      <c r="C5697" s="9" t="s">
        <v>24676</v>
      </c>
      <c r="D5697" s="3" t="str">
        <f>IFERROR(VLOOKUP(C:C,对照表!A:B,2,0)," ")</f>
        <v>WeChat access record</v>
      </c>
      <c r="E5697" s="2">
        <f>IFERROR(VLOOKUP(C:C,对照表!A:C,3,0)," ")</f>
        <v>0</v>
      </c>
    </row>
    <row r="5698" spans="1:5" ht="27.6" x14ac:dyDescent="0.25">
      <c r="A5698" s="10" t="s">
        <v>18520</v>
      </c>
      <c r="B5698" s="1" t="s">
        <v>13632</v>
      </c>
      <c r="C5698" s="9" t="s">
        <v>24665</v>
      </c>
      <c r="D5698" s="3" t="str">
        <f>IFERROR(VLOOKUP(C:C,对照表!A:B,2,0)," ")</f>
        <v>Company</v>
      </c>
      <c r="E5698" s="2" t="str">
        <f>IFERROR(VLOOKUP(C:C,对照表!A:C,3,0)," ")</f>
        <v xml:space="preserve"> </v>
      </c>
    </row>
    <row r="5699" spans="1:5" x14ac:dyDescent="0.25">
      <c r="A5699" s="10" t="s">
        <v>18521</v>
      </c>
      <c r="B5699" s="1" t="s">
        <v>13633</v>
      </c>
      <c r="C5699" s="9" t="s">
        <v>16374</v>
      </c>
      <c r="D5699" s="3" t="str">
        <f>IFERROR(VLOOKUP(C:C,对照表!A:B,2,0)," ")</f>
        <v>Basic configuration</v>
      </c>
      <c r="E5699" s="2" t="str">
        <f>IFERROR(VLOOKUP(C:C,对照表!A:C,3,0)," ")</f>
        <v xml:space="preserve"> </v>
      </c>
    </row>
    <row r="5700" spans="1:5" ht="16.2" customHeight="1" x14ac:dyDescent="0.25">
      <c r="A5700" s="10" t="s">
        <v>18522</v>
      </c>
      <c r="B5700" s="1" t="s">
        <v>4365</v>
      </c>
      <c r="C5700" s="9" t="s">
        <v>1759</v>
      </c>
      <c r="D5700" s="3" t="str">
        <f>IFERROR(VLOOKUP(C:C,对照表!A:B,2,0)," ")</f>
        <v xml:space="preserve">  Monday </v>
      </c>
      <c r="E5700" s="2" t="str">
        <f>IFERROR(VLOOKUP(C:C,对照表!A:C,3,0)," ")</f>
        <v>月曜日</v>
      </c>
    </row>
    <row r="5701" spans="1:5" ht="28.2" customHeight="1" x14ac:dyDescent="0.25">
      <c r="A5701" s="10" t="s">
        <v>18523</v>
      </c>
      <c r="B5701" s="1" t="s">
        <v>4397</v>
      </c>
      <c r="C5701" s="9" t="s">
        <v>1762</v>
      </c>
      <c r="D5701" s="3" t="str">
        <f>IFERROR(VLOOKUP(C:C,对照表!A:B,2,0)," ")</f>
        <v xml:space="preserve">  Tuesday </v>
      </c>
      <c r="E5701" s="2" t="str">
        <f>IFERROR(VLOOKUP(C:C,对照表!A:C,3,0)," ")</f>
        <v>火曜日</v>
      </c>
    </row>
    <row r="5702" spans="1:5" x14ac:dyDescent="0.25">
      <c r="A5702" s="10" t="s">
        <v>18524</v>
      </c>
      <c r="B5702" s="1" t="s">
        <v>4435</v>
      </c>
      <c r="C5702" s="6" t="s">
        <v>24342</v>
      </c>
      <c r="D5702" s="3" t="str">
        <f>IFERROR(VLOOKUP(C:C,对照表!A:B,2,0)," ")</f>
        <v xml:space="preserve">  Wednesday </v>
      </c>
      <c r="E5702" s="2" t="str">
        <f>IFERROR(VLOOKUP(C:C,对照表!A:C,3,0)," ")</f>
        <v>水曜日</v>
      </c>
    </row>
    <row r="5703" spans="1:5" x14ac:dyDescent="0.25">
      <c r="A5703" s="10" t="s">
        <v>18525</v>
      </c>
      <c r="B5703" s="1" t="s">
        <v>4472</v>
      </c>
      <c r="C5703" s="9" t="s">
        <v>1764</v>
      </c>
      <c r="D5703" s="3" t="str">
        <f>IFERROR(VLOOKUP(C:C,对照表!A:B,2,0)," ")</f>
        <v xml:space="preserve">  Thursday </v>
      </c>
      <c r="E5703" s="2" t="str">
        <f>IFERROR(VLOOKUP(C:C,对照表!A:C,3,0)," ")</f>
        <v>木曜日</v>
      </c>
    </row>
    <row r="5704" spans="1:5" x14ac:dyDescent="0.25">
      <c r="A5704" s="10" t="s">
        <v>18526</v>
      </c>
      <c r="B5704" s="1" t="s">
        <v>4500</v>
      </c>
      <c r="C5704" s="9" t="s">
        <v>1765</v>
      </c>
      <c r="D5704" s="3" t="str">
        <f>IFERROR(VLOOKUP(C:C,对照表!A:B,2,0)," ")</f>
        <v xml:space="preserve">  Friday </v>
      </c>
      <c r="E5704" s="2" t="str">
        <f>IFERROR(VLOOKUP(C:C,对照表!A:C,3,0)," ")</f>
        <v>金曜日</v>
      </c>
    </row>
    <row r="5705" spans="1:5" x14ac:dyDescent="0.25">
      <c r="A5705" s="10" t="s">
        <v>18527</v>
      </c>
      <c r="B5705" s="1" t="s">
        <v>4545</v>
      </c>
      <c r="C5705" s="9" t="s">
        <v>1767</v>
      </c>
      <c r="D5705" s="3" t="str">
        <f>IFERROR(VLOOKUP(C:C,对照表!A:B,2,0)," ")</f>
        <v xml:space="preserve">  Saturday </v>
      </c>
      <c r="E5705" s="2" t="str">
        <f>IFERROR(VLOOKUP(C:C,对照表!A:C,3,0)," ")</f>
        <v>土曜日</v>
      </c>
    </row>
    <row r="5706" spans="1:5" x14ac:dyDescent="0.25">
      <c r="A5706" s="10" t="s">
        <v>18528</v>
      </c>
      <c r="B5706" s="1" t="s">
        <v>4575</v>
      </c>
      <c r="C5706" s="9" t="s">
        <v>1770</v>
      </c>
      <c r="D5706" s="3" t="str">
        <f>IFERROR(VLOOKUP(C:C,对照表!A:B,2,0)," ")</f>
        <v xml:space="preserve">  Sunday </v>
      </c>
      <c r="E5706" s="2" t="str">
        <f>IFERROR(VLOOKUP(C:C,对照表!A:C,3,0)," ")</f>
        <v>日曜日</v>
      </c>
    </row>
    <row r="5707" spans="1:5" x14ac:dyDescent="0.25">
      <c r="A5707" s="10" t="s">
        <v>18529</v>
      </c>
      <c r="B5707" s="1" t="s">
        <v>13634</v>
      </c>
      <c r="C5707" s="9" t="s">
        <v>16369</v>
      </c>
      <c r="D5707" s="3" t="str">
        <f>IFERROR(VLOOKUP(C:C,对照表!A:B,2,0)," ")</f>
        <v>Role permissions</v>
      </c>
      <c r="E5707" s="2" t="str">
        <f>IFERROR(VLOOKUP(C:C,对照表!A:C,3,0)," ")</f>
        <v xml:space="preserve"> </v>
      </c>
    </row>
    <row r="5708" spans="1:5" x14ac:dyDescent="0.25">
      <c r="A5708" s="10" t="s">
        <v>18530</v>
      </c>
      <c r="B5708" s="1" t="s">
        <v>13635</v>
      </c>
      <c r="C5708" s="9" t="s">
        <v>928</v>
      </c>
      <c r="D5708" s="3" t="str">
        <f>IFERROR(VLOOKUP(C:C,对照表!A:B,2,0)," ")</f>
        <v>Role name</v>
      </c>
      <c r="E5708" s="1" t="s">
        <v>929</v>
      </c>
    </row>
    <row r="5709" spans="1:5" x14ac:dyDescent="0.25">
      <c r="A5709" s="10" t="s">
        <v>18531</v>
      </c>
      <c r="B5709" s="1" t="s">
        <v>13636</v>
      </c>
      <c r="C5709" s="9" t="s">
        <v>935</v>
      </c>
      <c r="D5709" s="3" t="str">
        <f>IFERROR(VLOOKUP(C:C,对照表!A:B,2,0)," ")</f>
        <v>Role description</v>
      </c>
      <c r="E5709" s="1" t="s">
        <v>7613</v>
      </c>
    </row>
    <row r="5710" spans="1:5" x14ac:dyDescent="0.25">
      <c r="A5710" s="10" t="s">
        <v>18532</v>
      </c>
      <c r="B5710" s="1" t="s">
        <v>13637</v>
      </c>
      <c r="C5710" s="9" t="s">
        <v>16375</v>
      </c>
      <c r="D5710" s="3" t="str">
        <f>IFERROR(VLOOKUP(C:C,对照表!A:B,2,0)," ")</f>
        <v>Operation Permission</v>
      </c>
      <c r="E5710" s="2" t="str">
        <f>IFERROR(VLOOKUP(C:C,对照表!A:C,3,0)," ")</f>
        <v xml:space="preserve"> </v>
      </c>
    </row>
    <row r="5711" spans="1:5" x14ac:dyDescent="0.25">
      <c r="A5711" s="10" t="s">
        <v>18533</v>
      </c>
      <c r="B5711" s="1" t="s">
        <v>13638</v>
      </c>
      <c r="C5711" s="9" t="s">
        <v>3371</v>
      </c>
      <c r="D5711" s="3" t="str">
        <f>IFERROR(VLOOKUP(C:C,对照表!A:B,2,0)," ")</f>
        <v>Account management</v>
      </c>
      <c r="E5711" s="1" t="s">
        <v>7582</v>
      </c>
    </row>
    <row r="5712" spans="1:5" x14ac:dyDescent="0.25">
      <c r="A5712" s="10" t="s">
        <v>18534</v>
      </c>
      <c r="B5712" s="1" t="s">
        <v>13639</v>
      </c>
      <c r="C5712" s="9" t="s">
        <v>16376</v>
      </c>
      <c r="D5712" s="3" t="str">
        <f>IFERROR(VLOOKUP(C:C,对照表!A:B,2,0)," ")</f>
        <v>Visitor registration application staff</v>
      </c>
      <c r="E5712" s="2" t="str">
        <f>IFERROR(VLOOKUP(C:C,对照表!A:C,3,0)," ")</f>
        <v xml:space="preserve"> </v>
      </c>
    </row>
    <row r="5713" spans="1:5" x14ac:dyDescent="0.25">
      <c r="A5713" s="10" t="s">
        <v>18535</v>
      </c>
      <c r="B5713" s="1" t="s">
        <v>13640</v>
      </c>
      <c r="C5713" s="9" t="s">
        <v>3371</v>
      </c>
      <c r="D5713" s="3" t="str">
        <f>IFERROR(VLOOKUP(C:C,对照表!A:B,2,0)," ")</f>
        <v>Account management</v>
      </c>
      <c r="E5713" s="1" t="s">
        <v>7582</v>
      </c>
    </row>
    <row r="5714" spans="1:5" x14ac:dyDescent="0.25">
      <c r="A5714" s="10" t="s">
        <v>18536</v>
      </c>
      <c r="B5714" s="1" t="s">
        <v>13641</v>
      </c>
      <c r="C5714" s="9" t="s">
        <v>535</v>
      </c>
      <c r="D5714" s="3" t="str">
        <f>IFERROR(VLOOKUP(C:C,对照表!A:B,2,0)," ")</f>
        <v xml:space="preserve">  Batch delete </v>
      </c>
      <c r="E5714" s="2" t="str">
        <f>IFERROR(VLOOKUP(C:C,对照表!A:C,3,0)," ")</f>
        <v>一括削除</v>
      </c>
    </row>
    <row r="5715" spans="1:5" x14ac:dyDescent="0.25">
      <c r="A5715" s="10" t="s">
        <v>18537</v>
      </c>
      <c r="B5715" s="1" t="s">
        <v>13642</v>
      </c>
      <c r="C5715" s="9" t="s">
        <v>3474</v>
      </c>
      <c r="D5715" s="3" t="str">
        <f>IFERROR(VLOOKUP(C:C,对照表!A:B,2,0)," ")</f>
        <v>Search</v>
      </c>
      <c r="E5715" s="2" t="str">
        <f>IFERROR(VLOOKUP(C:C,对照表!A:C,3,0)," ")</f>
        <v>検索</v>
      </c>
    </row>
    <row r="5716" spans="1:5" x14ac:dyDescent="0.25">
      <c r="A5716" s="10" t="s">
        <v>18538</v>
      </c>
      <c r="B5716" s="1" t="s">
        <v>13643</v>
      </c>
      <c r="C5716" s="9" t="s">
        <v>16377</v>
      </c>
      <c r="D5716" s="3" t="str">
        <f>IFERROR(VLOOKUP(C:C,对照表!A:B,2,0)," ")</f>
        <v>Clear</v>
      </c>
      <c r="E5716" s="1" t="s">
        <v>22090</v>
      </c>
    </row>
    <row r="5717" spans="1:5" x14ac:dyDescent="0.25">
      <c r="A5717" s="10" t="s">
        <v>18539</v>
      </c>
      <c r="B5717" s="1" t="s">
        <v>13644</v>
      </c>
      <c r="C5717" s="9" t="s">
        <v>322</v>
      </c>
      <c r="D5717" s="3" t="str">
        <f>IFERROR(VLOOKUP(C:C,对照表!A:B,2,0)," ")</f>
        <v>Edit</v>
      </c>
      <c r="E5717" s="1" t="s">
        <v>323</v>
      </c>
    </row>
    <row r="5718" spans="1:5" x14ac:dyDescent="0.25">
      <c r="A5718" s="10" t="s">
        <v>18540</v>
      </c>
      <c r="B5718" s="1" t="s">
        <v>13645</v>
      </c>
      <c r="C5718" s="9" t="s">
        <v>545</v>
      </c>
      <c r="D5718" s="3" t="str">
        <f>IFERROR(VLOOKUP(C:C,对照表!A:B,2,0)," ")</f>
        <v xml:space="preserve">  delete </v>
      </c>
      <c r="E5718" s="1" t="s">
        <v>24845</v>
      </c>
    </row>
    <row r="5719" spans="1:5" x14ac:dyDescent="0.25">
      <c r="A5719" s="10" t="s">
        <v>18541</v>
      </c>
      <c r="B5719" s="1" t="s">
        <v>13646</v>
      </c>
      <c r="C5719" s="9" t="s">
        <v>98</v>
      </c>
      <c r="D5719" s="3" t="str">
        <f>IFERROR(VLOOKUP(C:C,对照表!A:B,2,0)," ")</f>
        <v xml:space="preserve">  Confirm </v>
      </c>
      <c r="E5719" s="1" t="s">
        <v>22089</v>
      </c>
    </row>
    <row r="5720" spans="1:5" x14ac:dyDescent="0.25">
      <c r="A5720" s="10" t="s">
        <v>18542</v>
      </c>
      <c r="B5720" s="1" t="s">
        <v>13647</v>
      </c>
      <c r="C5720" s="9" t="s">
        <v>111</v>
      </c>
      <c r="D5720" s="3" t="str">
        <f>IFERROR(VLOOKUP(C:C,对照表!A:B,2,0)," ")</f>
        <v xml:space="preserve">  cancel </v>
      </c>
      <c r="E5720" s="1" t="s">
        <v>22091</v>
      </c>
    </row>
    <row r="5721" spans="1:5" x14ac:dyDescent="0.25">
      <c r="A5721" s="10" t="s">
        <v>18543</v>
      </c>
      <c r="B5721" s="1" t="s">
        <v>13648</v>
      </c>
      <c r="C5721" s="9" t="s">
        <v>530</v>
      </c>
      <c r="D5721" s="3" t="str">
        <f>IFERROR(VLOOKUP(C:C,对照表!A:B,2,0)," ")</f>
        <v xml:space="preserve">  search </v>
      </c>
      <c r="E5721" s="2" t="str">
        <f>IFERROR(VLOOKUP(C:C,对照表!A:C,3,0)," ")</f>
        <v>検索</v>
      </c>
    </row>
    <row r="5722" spans="1:5" x14ac:dyDescent="0.25">
      <c r="A5722" s="10" t="s">
        <v>18544</v>
      </c>
      <c r="B5722" s="1" t="s">
        <v>13649</v>
      </c>
      <c r="C5722" s="9" t="s">
        <v>23551</v>
      </c>
      <c r="D5722" s="3" t="str">
        <f>IFERROR(VLOOKUP(C:C,对照表!A:B,2,0)," ")</f>
        <v>Name/Account</v>
      </c>
      <c r="E5722" s="2">
        <f>IFERROR(VLOOKUP(C:C,对照表!A:C,3,0)," ")</f>
        <v>0</v>
      </c>
    </row>
    <row r="5723" spans="1:5" x14ac:dyDescent="0.25">
      <c r="A5723" s="10" t="s">
        <v>18545</v>
      </c>
      <c r="B5723" s="1" t="s">
        <v>13650</v>
      </c>
      <c r="C5723" s="9" t="s">
        <v>2769</v>
      </c>
      <c r="D5723" s="3" t="str">
        <f>IFERROR(VLOOKUP(C:C,对照表!A:B,2,0)," ")</f>
        <v xml:space="preserve">Account </v>
      </c>
      <c r="E5723" s="2" t="str">
        <f>IFERROR(VLOOKUP(C:C,对照表!A:C,3,0)," ")</f>
        <v>アカウント</v>
      </c>
    </row>
    <row r="5724" spans="1:5" x14ac:dyDescent="0.25">
      <c r="A5724" s="10" t="s">
        <v>18546</v>
      </c>
      <c r="B5724" s="1" t="s">
        <v>13651</v>
      </c>
      <c r="C5724" s="9" t="s">
        <v>70</v>
      </c>
      <c r="D5724" s="3" t="str">
        <f>IFERROR(VLOOKUP(C:C,对照表!A:B,2,0)," ")</f>
        <v>Name</v>
      </c>
      <c r="E5724" s="1" t="s">
        <v>816</v>
      </c>
    </row>
    <row r="5725" spans="1:5" x14ac:dyDescent="0.25">
      <c r="A5725" s="10" t="s">
        <v>18547</v>
      </c>
      <c r="B5725" s="1" t="s">
        <v>13652</v>
      </c>
      <c r="C5725" s="9" t="s">
        <v>16379</v>
      </c>
      <c r="D5725" s="3" t="str">
        <f>IFERROR(VLOOKUP(C:C,对照表!A:B,2,0)," ")</f>
        <v>Associated role</v>
      </c>
      <c r="E5725" s="2" t="str">
        <f>IFERROR(VLOOKUP(C:C,对照表!A:C,3,0)," ")</f>
        <v xml:space="preserve"> </v>
      </c>
    </row>
    <row r="5726" spans="1:5" x14ac:dyDescent="0.25">
      <c r="A5726" s="10" t="s">
        <v>18548</v>
      </c>
      <c r="B5726" s="1" t="s">
        <v>13653</v>
      </c>
      <c r="C5726" s="9" t="s">
        <v>203</v>
      </c>
      <c r="D5726" s="3" t="str">
        <f>IFERROR(VLOOKUP(C:C,对照表!A:B,2,0)," ")</f>
        <v>Date &amp; Time</v>
      </c>
      <c r="E5726" s="1" t="s">
        <v>205</v>
      </c>
    </row>
    <row r="5727" spans="1:5" x14ac:dyDescent="0.25">
      <c r="A5727" s="10" t="s">
        <v>18549</v>
      </c>
      <c r="B5727" s="1" t="s">
        <v>13654</v>
      </c>
      <c r="C5727" s="9" t="s">
        <v>207</v>
      </c>
      <c r="D5727" s="3" t="str">
        <f>IFERROR(VLOOKUP(C:C,对照表!A:B,2,0)," ")</f>
        <v xml:space="preserve">  operation </v>
      </c>
      <c r="E5727" s="2" t="str">
        <f>IFERROR(VLOOKUP(C:C,对照表!A:C,3,0)," ")</f>
        <v>操作</v>
      </c>
    </row>
    <row r="5728" spans="1:5" ht="27.6" x14ac:dyDescent="0.25">
      <c r="A5728" s="10" t="s">
        <v>18550</v>
      </c>
      <c r="B5728" s="1" t="s">
        <v>13655</v>
      </c>
      <c r="C5728" s="9" t="s">
        <v>16380</v>
      </c>
      <c r="D5728" s="3" t="str">
        <f>IFERROR(VLOOKUP(C:C,对照表!A:B,2,0)," ")</f>
        <v>Number of devices</v>
      </c>
      <c r="E5728" s="2" t="str">
        <f>IFERROR(VLOOKUP(C:C,对照表!A:C,3,0)," ")</f>
        <v xml:space="preserve"> </v>
      </c>
    </row>
    <row r="5729" spans="1:5" x14ac:dyDescent="0.25">
      <c r="A5729" s="10" t="s">
        <v>18551</v>
      </c>
      <c r="B5729" s="1" t="s">
        <v>13656</v>
      </c>
      <c r="C5729" s="9" t="s">
        <v>199</v>
      </c>
      <c r="D5729" s="3" t="str">
        <f>IFERROR(VLOOKUP(C:C,对照表!A:B,2,0)," ")</f>
        <v xml:space="preserve">  prompt </v>
      </c>
      <c r="E5729" s="1" t="s">
        <v>22096</v>
      </c>
    </row>
    <row r="5730" spans="1:5" ht="27.6" x14ac:dyDescent="0.25">
      <c r="A5730" s="10" t="s">
        <v>18552</v>
      </c>
      <c r="B5730" s="1" t="s">
        <v>13657</v>
      </c>
      <c r="C5730" s="9" t="s">
        <v>16381</v>
      </c>
      <c r="D5730" s="3" t="str">
        <f>IFERROR(VLOOKUP(C:C,对照表!A:B,2,0)," ")</f>
        <v>Confirm to delete the selected account?</v>
      </c>
      <c r="E5730" s="2" t="str">
        <f>IFERROR(VLOOKUP(C:C,对照表!A:C,3,0)," ")</f>
        <v xml:space="preserve"> </v>
      </c>
    </row>
    <row r="5731" spans="1:5" ht="27.6" x14ac:dyDescent="0.25">
      <c r="A5731" s="10" t="s">
        <v>18553</v>
      </c>
      <c r="B5731" s="1" t="s">
        <v>13658</v>
      </c>
      <c r="C5731" s="9" t="s">
        <v>16382</v>
      </c>
      <c r="D5731" s="3" t="str">
        <f>IFERROR(VLOOKUP(C:C,对照表!A:B,2,0)," ")</f>
        <v>Do you want to delete the selected account?</v>
      </c>
      <c r="E5731" s="2" t="str">
        <f>IFERROR(VLOOKUP(C:C,对照表!A:C,3,0)," ")</f>
        <v xml:space="preserve"> </v>
      </c>
    </row>
    <row r="5732" spans="1:5" ht="27.6" x14ac:dyDescent="0.25">
      <c r="A5732" s="10" t="s">
        <v>18554</v>
      </c>
      <c r="B5732" s="1" t="s">
        <v>13659</v>
      </c>
      <c r="C5732" s="9" t="s">
        <v>5057</v>
      </c>
      <c r="D5732" s="3" t="str">
        <f>IFERROR(VLOOKUP(C:C,对照表!A:B,2,0)," ")</f>
        <v>Please select the person you want to delete</v>
      </c>
      <c r="E5732" s="2" t="str">
        <f>IFERROR(VLOOKUP(C:C,对照表!A:C,3,0)," ")</f>
        <v xml:space="preserve"> </v>
      </c>
    </row>
    <row r="5733" spans="1:5" ht="27.6" x14ac:dyDescent="0.25">
      <c r="A5733" s="10" t="s">
        <v>18555</v>
      </c>
      <c r="B5733" s="1" t="s">
        <v>13660</v>
      </c>
      <c r="C5733" s="9" t="s">
        <v>1680</v>
      </c>
      <c r="D5733" s="3" t="str">
        <f>IFERROR(VLOOKUP(C:C,对照表!A:B,2,0)," ")</f>
        <v>Delete successfully</v>
      </c>
      <c r="E5733" s="2" t="str">
        <f>IFERROR(VLOOKUP(C:C,对照表!A:C,3,0)," ")</f>
        <v>削除成功</v>
      </c>
    </row>
    <row r="5734" spans="1:5" ht="27.6" x14ac:dyDescent="0.25">
      <c r="A5734" s="10" t="s">
        <v>18556</v>
      </c>
      <c r="B5734" s="1" t="s">
        <v>13661</v>
      </c>
      <c r="C5734" s="9" t="s">
        <v>16383</v>
      </c>
      <c r="D5734" s="3" t="str">
        <f>IFERROR(VLOOKUP(C:C,对照表!A:B,2,0)," ")</f>
        <v>Batch successfully deleted</v>
      </c>
      <c r="E5734" s="2" t="str">
        <f>IFERROR(VLOOKUP(C:C,对照表!A:C,3,0)," ")</f>
        <v xml:space="preserve"> </v>
      </c>
    </row>
    <row r="5735" spans="1:5" x14ac:dyDescent="0.25">
      <c r="A5735" s="10" t="s">
        <v>18557</v>
      </c>
      <c r="B5735" s="1" t="s">
        <v>13662</v>
      </c>
      <c r="C5735" s="9" t="s">
        <v>98</v>
      </c>
      <c r="D5735" s="3" t="str">
        <f>IFERROR(VLOOKUP(C:C,对照表!A:B,2,0)," ")</f>
        <v xml:space="preserve">  Confirm </v>
      </c>
      <c r="E5735" s="1" t="s">
        <v>22089</v>
      </c>
    </row>
    <row r="5736" spans="1:5" ht="27.6" x14ac:dyDescent="0.25">
      <c r="A5736" s="10" t="s">
        <v>18558</v>
      </c>
      <c r="B5736" s="1" t="s">
        <v>13663</v>
      </c>
      <c r="C5736" s="9" t="s">
        <v>111</v>
      </c>
      <c r="D5736" s="3" t="str">
        <f>IFERROR(VLOOKUP(C:C,对照表!A:B,2,0)," ")</f>
        <v xml:space="preserve">  cancel </v>
      </c>
      <c r="E5736" s="1" t="s">
        <v>22091</v>
      </c>
    </row>
    <row r="5737" spans="1:5" x14ac:dyDescent="0.25">
      <c r="A5737" s="10" t="s">
        <v>18559</v>
      </c>
      <c r="B5737" s="1" t="s">
        <v>13664</v>
      </c>
      <c r="C5737" s="9" t="s">
        <v>16384</v>
      </c>
      <c r="D5737" s="3" t="str">
        <f>IFERROR(VLOOKUP(C:C,对照表!A:B,2,0)," ")</f>
        <v>Create role permission</v>
      </c>
      <c r="E5737" s="2" t="str">
        <f>IFERROR(VLOOKUP(C:C,对照表!A:C,3,0)," ")</f>
        <v xml:space="preserve"> </v>
      </c>
    </row>
    <row r="5738" spans="1:5" x14ac:dyDescent="0.25">
      <c r="A5738" s="10" t="s">
        <v>18560</v>
      </c>
      <c r="B5738" s="1" t="s">
        <v>13665</v>
      </c>
      <c r="C5738" s="9" t="s">
        <v>16385</v>
      </c>
      <c r="D5738" s="3" t="str">
        <f>IFERROR(VLOOKUP(C:C,对照表!A:B,2,0)," ")</f>
        <v>Edit role permission</v>
      </c>
      <c r="E5738" s="2" t="str">
        <f>IFERROR(VLOOKUP(C:C,对照表!A:C,3,0)," ")</f>
        <v xml:space="preserve"> </v>
      </c>
    </row>
    <row r="5739" spans="1:5" ht="27.6" x14ac:dyDescent="0.25">
      <c r="A5739" s="10" t="s">
        <v>18561</v>
      </c>
      <c r="B5739" s="1" t="s">
        <v>13666</v>
      </c>
      <c r="C5739" s="9" t="s">
        <v>16386</v>
      </c>
      <c r="D5739" s="3" t="str">
        <f>IFERROR(VLOOKUP(C:C,对照表!A:B,2,0)," ")</f>
        <v>Basic configuration</v>
      </c>
      <c r="E5739" s="2" t="str">
        <f>IFERROR(VLOOKUP(C:C,对照表!A:C,3,0)," ")</f>
        <v xml:space="preserve"> </v>
      </c>
    </row>
    <row r="5740" spans="1:5" ht="27.6" x14ac:dyDescent="0.25">
      <c r="A5740" s="10" t="s">
        <v>18562</v>
      </c>
      <c r="B5740" s="1" t="s">
        <v>13667</v>
      </c>
      <c r="C5740" s="9" t="s">
        <v>16379</v>
      </c>
      <c r="D5740" s="3" t="str">
        <f>IFERROR(VLOOKUP(C:C,对照表!A:B,2,0)," ")</f>
        <v>Associated role</v>
      </c>
      <c r="E5740" s="2" t="str">
        <f>IFERROR(VLOOKUP(C:C,对照表!A:C,3,0)," ")</f>
        <v xml:space="preserve"> </v>
      </c>
    </row>
    <row r="5741" spans="1:5" ht="27.6" x14ac:dyDescent="0.25">
      <c r="A5741" s="10" t="s">
        <v>18563</v>
      </c>
      <c r="B5741" s="1" t="s">
        <v>13668</v>
      </c>
      <c r="C5741" s="9" t="s">
        <v>2769</v>
      </c>
      <c r="D5741" s="3" t="str">
        <f>IFERROR(VLOOKUP(C:C,对照表!A:B,2,0)," ")</f>
        <v xml:space="preserve">Account </v>
      </c>
      <c r="E5741" s="2" t="str">
        <f>IFERROR(VLOOKUP(C:C,对照表!A:C,3,0)," ")</f>
        <v>アカウント</v>
      </c>
    </row>
    <row r="5742" spans="1:5" ht="27.6" x14ac:dyDescent="0.25">
      <c r="A5742" s="10" t="s">
        <v>18564</v>
      </c>
      <c r="B5742" s="1" t="s">
        <v>13669</v>
      </c>
      <c r="C5742" s="17" t="s">
        <v>24343</v>
      </c>
      <c r="D5742" s="3" t="str">
        <f>IFERROR(VLOOKUP(C:C,对照表!A:B,2,0)," ")</f>
        <v>Support for Numbers, upper and lower case English</v>
      </c>
      <c r="E5742" s="2" t="str">
        <f>IFERROR(VLOOKUP(C:C,对照表!A:C,3,0)," ")</f>
        <v xml:space="preserve"> </v>
      </c>
    </row>
    <row r="5743" spans="1:5" ht="27.6" x14ac:dyDescent="0.25">
      <c r="A5743" s="10" t="s">
        <v>18565</v>
      </c>
      <c r="B5743" s="1" t="s">
        <v>13670</v>
      </c>
      <c r="C5743" s="9" t="s">
        <v>70</v>
      </c>
      <c r="D5743" s="3" t="str">
        <f>IFERROR(VLOOKUP(C:C,对照表!A:B,2,0)," ")</f>
        <v>Name</v>
      </c>
      <c r="E5743" s="1" t="s">
        <v>210</v>
      </c>
    </row>
    <row r="5744" spans="1:5" ht="27.6" x14ac:dyDescent="0.25">
      <c r="A5744" s="10" t="s">
        <v>18566</v>
      </c>
      <c r="B5744" s="1" t="s">
        <v>13671</v>
      </c>
      <c r="C5744" s="17" t="s">
        <v>1851</v>
      </c>
      <c r="D5744" s="3" t="str">
        <f>IFERROR(VLOOKUP(C:C,对照表!A:B,2,0)," ")</f>
        <v xml:space="preserve">  Please enter the name</v>
      </c>
      <c r="E5744" s="2" t="str">
        <f>IFERROR(VLOOKUP(C:C,对照表!A:C,3,0)," ")</f>
        <v>人員の名前を入力してください</v>
      </c>
    </row>
    <row r="5745" spans="1:5" ht="27.6" x14ac:dyDescent="0.25">
      <c r="A5745" s="10" t="s">
        <v>18567</v>
      </c>
      <c r="B5745" s="1" t="s">
        <v>13672</v>
      </c>
      <c r="C5745" s="9" t="s">
        <v>67</v>
      </c>
      <c r="D5745" s="3" t="str">
        <f>IFERROR(VLOOKUP(C:C,对照表!A:B,2,0)," ")</f>
        <v>Password</v>
      </c>
      <c r="E5745" s="1" t="s">
        <v>187</v>
      </c>
    </row>
    <row r="5746" spans="1:5" ht="27.6" x14ac:dyDescent="0.25">
      <c r="A5746" s="10" t="s">
        <v>18568</v>
      </c>
      <c r="B5746" s="1" t="s">
        <v>13673</v>
      </c>
      <c r="C5746" s="9" t="s">
        <v>25059</v>
      </c>
      <c r="D5746" s="3" t="str">
        <f>IFERROR(VLOOKUP(C:C,对照表!A:B,2,0)," ")</f>
        <v>Greater than 6 non-space characters</v>
      </c>
      <c r="E5746" s="2"/>
    </row>
    <row r="5747" spans="1:5" ht="27.6" x14ac:dyDescent="0.25">
      <c r="A5747" s="10" t="s">
        <v>18569</v>
      </c>
      <c r="B5747" s="1" t="s">
        <v>13674</v>
      </c>
      <c r="C5747" s="9" t="s">
        <v>54</v>
      </c>
      <c r="D5747" s="3" t="str">
        <f>IFERROR(VLOOKUP(C:C,对照表!A:B,2,0)," ")</f>
        <v>Re-enter password</v>
      </c>
      <c r="E5747" s="1" t="s">
        <v>753</v>
      </c>
    </row>
    <row r="5748" spans="1:5" ht="27.6" x14ac:dyDescent="0.25">
      <c r="A5748" s="10" t="s">
        <v>18570</v>
      </c>
      <c r="B5748" s="1" t="s">
        <v>13675</v>
      </c>
      <c r="C5748" s="9" t="s">
        <v>901</v>
      </c>
      <c r="D5748" s="3" t="str">
        <f>IFERROR(VLOOKUP(C:C,对照表!A:B,2,0)," ")</f>
        <v>Please re-enter your password</v>
      </c>
      <c r="E5748" s="2" t="str">
        <f>IFERROR(VLOOKUP(C:C,对照表!A:C,3,0)," ")</f>
        <v>確認パスワードを入力してください</v>
      </c>
    </row>
    <row r="5749" spans="1:5" ht="27.6" x14ac:dyDescent="0.25">
      <c r="A5749" s="10" t="s">
        <v>18571</v>
      </c>
      <c r="B5749" s="1" t="s">
        <v>13676</v>
      </c>
      <c r="C5749" s="9" t="s">
        <v>16389</v>
      </c>
      <c r="D5749" s="3" t="str">
        <f>IFERROR(VLOOKUP(C:C,对照表!A:B,2,0)," ")</f>
        <v xml:space="preserve">  Must fill in the account number </v>
      </c>
      <c r="E5749" s="2" t="str">
        <f>IFERROR(VLOOKUP(C:C,对照表!A:C,3,0)," ")</f>
        <v xml:space="preserve"> </v>
      </c>
    </row>
    <row r="5750" spans="1:5" ht="27.6" x14ac:dyDescent="0.25">
      <c r="A5750" s="10" t="s">
        <v>18572</v>
      </c>
      <c r="B5750" s="1" t="s">
        <v>13677</v>
      </c>
      <c r="C5750" s="9" t="s">
        <v>16390</v>
      </c>
      <c r="D5750" s="3" t="str">
        <f>IFERROR(VLOOKUP(C:C,对照表!A:B,2,0)," ")</f>
        <v>Password cannot be empty</v>
      </c>
      <c r="E5750" s="2" t="str">
        <f>IFERROR(VLOOKUP(C:C,对照表!A:C,3,0)," ")</f>
        <v xml:space="preserve"> </v>
      </c>
    </row>
    <row r="5751" spans="1:5" ht="27.6" x14ac:dyDescent="0.25">
      <c r="A5751" s="10" t="s">
        <v>18573</v>
      </c>
      <c r="B5751" s="1" t="s">
        <v>13678</v>
      </c>
      <c r="C5751" s="9" t="s">
        <v>16391</v>
      </c>
      <c r="D5751" s="3" t="str">
        <f>IFERROR(VLOOKUP(C:C,对照表!A:B,2,0)," ")</f>
        <v>Must be between 6 to 20 characters</v>
      </c>
      <c r="E5751" s="2" t="str">
        <f>IFERROR(VLOOKUP(C:C,对照表!A:C,3,0)," ")</f>
        <v xml:space="preserve"> </v>
      </c>
    </row>
    <row r="5752" spans="1:5" ht="27.6" x14ac:dyDescent="0.25">
      <c r="A5752" s="10" t="s">
        <v>18574</v>
      </c>
      <c r="B5752" s="1" t="s">
        <v>13679</v>
      </c>
      <c r="C5752" s="9" t="s">
        <v>16392</v>
      </c>
      <c r="D5752" s="3" t="str">
        <f>IFERROR(VLOOKUP(C:C,对照表!A:B,2,0)," ")</f>
        <v>Please fill in your password again</v>
      </c>
      <c r="E5752" s="2" t="str">
        <f>IFERROR(VLOOKUP(C:C,对照表!A:C,3,0)," ")</f>
        <v xml:space="preserve"> </v>
      </c>
    </row>
    <row r="5753" spans="1:5" ht="27.6" x14ac:dyDescent="0.25">
      <c r="A5753" s="10" t="s">
        <v>18575</v>
      </c>
      <c r="B5753" s="1" t="s">
        <v>13680</v>
      </c>
      <c r="C5753" s="9" t="s">
        <v>16393</v>
      </c>
      <c r="D5753" s="3" t="str">
        <f>IFERROR(VLOOKUP(C:C,对照表!A:B,2,0)," ")</f>
        <v>Password don't match</v>
      </c>
      <c r="E5753" s="2" t="str">
        <f>IFERROR(VLOOKUP(C:C,对照表!A:C,3,0)," ")</f>
        <v xml:space="preserve"> </v>
      </c>
    </row>
    <row r="5754" spans="1:5" ht="27.6" x14ac:dyDescent="0.25">
      <c r="A5754" s="10" t="s">
        <v>18576</v>
      </c>
      <c r="B5754" s="1" t="s">
        <v>13681</v>
      </c>
      <c r="C5754" s="9" t="s">
        <v>16394</v>
      </c>
      <c r="D5754" s="3" t="str">
        <f>IFERROR(VLOOKUP(C:C,对照表!A:B,2,0)," ")</f>
        <v>Please choose an associated role</v>
      </c>
      <c r="E5754" s="2" t="str">
        <f>IFERROR(VLOOKUP(C:C,对照表!A:C,3,0)," ")</f>
        <v xml:space="preserve"> </v>
      </c>
    </row>
    <row r="5755" spans="1:5" ht="27.6" x14ac:dyDescent="0.25">
      <c r="A5755" s="10" t="s">
        <v>18577</v>
      </c>
      <c r="B5755" s="1" t="s">
        <v>13682</v>
      </c>
      <c r="C5755" s="9" t="s">
        <v>16395</v>
      </c>
      <c r="D5755" s="3" t="str">
        <f>IFERROR(VLOOKUP(C:C,对照表!A:B,2,0)," ")</f>
        <v>Please enter at least one lowercase letter, one uppercase letter, and one numeric digit</v>
      </c>
      <c r="E5755" s="2" t="str">
        <f>IFERROR(VLOOKUP(C:C,对照表!A:C,3,0)," ")</f>
        <v xml:space="preserve"> </v>
      </c>
    </row>
    <row r="5756" spans="1:5" x14ac:dyDescent="0.25">
      <c r="A5756" s="10" t="s">
        <v>18578</v>
      </c>
      <c r="B5756" s="1" t="s">
        <v>13683</v>
      </c>
      <c r="C5756" s="9" t="s">
        <v>16396</v>
      </c>
      <c r="D5756" s="3" t="str">
        <f>IFERROR(VLOOKUP(C:C,对照表!A:B,2,0)," ")</f>
        <v>Visitor</v>
      </c>
      <c r="E5756" s="2" t="str">
        <f>IFERROR(VLOOKUP(C:C,对照表!A:C,3,0)," ")</f>
        <v xml:space="preserve"> </v>
      </c>
    </row>
    <row r="5757" spans="1:5" x14ac:dyDescent="0.25">
      <c r="A5757" s="10" t="s">
        <v>18579</v>
      </c>
      <c r="B5757" s="1" t="s">
        <v>13684</v>
      </c>
      <c r="C5757" s="9" t="s">
        <v>16396</v>
      </c>
      <c r="D5757" s="3" t="str">
        <f>IFERROR(VLOOKUP(C:C,对照表!A:B,2,0)," ")</f>
        <v>Visitor</v>
      </c>
      <c r="E5757" s="2" t="str">
        <f>IFERROR(VLOOKUP(C:C,对照表!A:C,3,0)," ")</f>
        <v xml:space="preserve"> </v>
      </c>
    </row>
    <row r="5758" spans="1:5" x14ac:dyDescent="0.25">
      <c r="A5758" s="10" t="s">
        <v>18580</v>
      </c>
      <c r="B5758" s="1" t="s">
        <v>13685</v>
      </c>
      <c r="C5758" s="9" t="s">
        <v>16397</v>
      </c>
      <c r="D5758" s="3" t="str">
        <f>IFERROR(VLOOKUP(C:C,对照表!A:B,2,0)," ")</f>
        <v>Visitors today</v>
      </c>
      <c r="E5758" s="2" t="str">
        <f>IFERROR(VLOOKUP(C:C,对照表!A:C,3,0)," ")</f>
        <v xml:space="preserve"> </v>
      </c>
    </row>
    <row r="5759" spans="1:5" x14ac:dyDescent="0.25">
      <c r="A5759" s="10" t="s">
        <v>18581</v>
      </c>
      <c r="B5759" s="1" t="s">
        <v>13686</v>
      </c>
      <c r="C5759" s="9" t="s">
        <v>16398</v>
      </c>
      <c r="D5759" s="3" t="str">
        <f>IFERROR(VLOOKUP(C:C,对照表!A:B,2,0)," ")</f>
        <v>Visitors in the month</v>
      </c>
      <c r="E5759" s="2" t="str">
        <f>IFERROR(VLOOKUP(C:C,对照表!A:C,3,0)," ")</f>
        <v xml:space="preserve"> </v>
      </c>
    </row>
    <row r="5760" spans="1:5" x14ac:dyDescent="0.25">
      <c r="A5760" s="10" t="s">
        <v>18582</v>
      </c>
      <c r="B5760" s="1" t="s">
        <v>13687</v>
      </c>
      <c r="C5760" s="9" t="s">
        <v>1967</v>
      </c>
      <c r="D5760" s="3" t="str">
        <f>IFERROR(VLOOKUP(C:C,对照表!A:B,2,0)," ")</f>
        <v>Person</v>
      </c>
      <c r="E5760" s="1" t="s">
        <v>1967</v>
      </c>
    </row>
    <row r="5761" spans="1:5" x14ac:dyDescent="0.25">
      <c r="A5761" s="10" t="s">
        <v>18583</v>
      </c>
      <c r="B5761" s="1" t="s">
        <v>13688</v>
      </c>
      <c r="C5761" s="9" t="s">
        <v>3488</v>
      </c>
      <c r="D5761" s="3" t="str">
        <f>IFERROR(VLOOKUP(C:C,对照表!A:B,2,0)," ")</f>
        <v>Refresh</v>
      </c>
      <c r="E5761" s="1" t="s">
        <v>3489</v>
      </c>
    </row>
    <row r="5762" spans="1:5" x14ac:dyDescent="0.25">
      <c r="A5762" s="10" t="s">
        <v>18584</v>
      </c>
      <c r="B5762" s="1" t="s">
        <v>13689</v>
      </c>
      <c r="C5762" s="9" t="s">
        <v>802</v>
      </c>
      <c r="D5762" s="3" t="str">
        <f>IFERROR(VLOOKUP(C:C,对照表!A:B,2,0)," ")</f>
        <v>registered / captured</v>
      </c>
      <c r="E5762" s="1" t="s">
        <v>804</v>
      </c>
    </row>
    <row r="5763" spans="1:5" x14ac:dyDescent="0.25">
      <c r="A5763" s="10" t="s">
        <v>18585</v>
      </c>
      <c r="B5763" s="1" t="s">
        <v>13690</v>
      </c>
      <c r="C5763" s="9" t="s">
        <v>16399</v>
      </c>
      <c r="D5763" s="3" t="str">
        <f>IFERROR(VLOOKUP(C:C,对照表!A:B,2,0)," ")</f>
        <v>Visitor name</v>
      </c>
      <c r="E5763" s="2" t="str">
        <f>IFERROR(VLOOKUP(C:C,对照表!A:C,3,0)," ")</f>
        <v xml:space="preserve"> </v>
      </c>
    </row>
    <row r="5764" spans="1:5" x14ac:dyDescent="0.25">
      <c r="A5764" s="10" t="s">
        <v>18586</v>
      </c>
      <c r="B5764" s="1" t="s">
        <v>13691</v>
      </c>
      <c r="C5764" s="9" t="s">
        <v>16400</v>
      </c>
      <c r="D5764" s="3" t="str">
        <f>IFERROR(VLOOKUP(C:C,对照表!A:B,2,0)," ")</f>
        <v>Visitor contact</v>
      </c>
      <c r="E5764" s="2" t="str">
        <f>IFERROR(VLOOKUP(C:C,对照表!A:C,3,0)," ")</f>
        <v xml:space="preserve"> </v>
      </c>
    </row>
    <row r="5765" spans="1:5" x14ac:dyDescent="0.25">
      <c r="A5765" s="10" t="s">
        <v>18587</v>
      </c>
      <c r="B5765" s="1" t="s">
        <v>13692</v>
      </c>
      <c r="C5765" s="9" t="s">
        <v>16401</v>
      </c>
      <c r="D5765" s="3" t="str">
        <f>IFERROR(VLOOKUP(C:C,对照表!A:B,2,0)," ")</f>
        <v xml:space="preserve">Visitee </v>
      </c>
      <c r="E5765" s="2" t="str">
        <f>IFERROR(VLOOKUP(C:C,对照表!A:C,3,0)," ")</f>
        <v xml:space="preserve"> </v>
      </c>
    </row>
    <row r="5766" spans="1:5" x14ac:dyDescent="0.25">
      <c r="A5766" s="10" t="s">
        <v>18588</v>
      </c>
      <c r="B5766" s="1" t="s">
        <v>13693</v>
      </c>
      <c r="C5766" s="9" t="s">
        <v>16402</v>
      </c>
      <c r="D5766" s="3" t="str">
        <f>IFERROR(VLOOKUP(C:C,对照表!A:B,2,0)," ")</f>
        <v>Visitee contact</v>
      </c>
      <c r="E5766" s="2" t="str">
        <f>IFERROR(VLOOKUP(C:C,对照表!A:C,3,0)," ")</f>
        <v xml:space="preserve"> </v>
      </c>
    </row>
    <row r="5767" spans="1:5" x14ac:dyDescent="0.25">
      <c r="A5767" s="10" t="s">
        <v>18589</v>
      </c>
      <c r="B5767" s="1" t="s">
        <v>13694</v>
      </c>
      <c r="C5767" s="9" t="s">
        <v>16403</v>
      </c>
      <c r="D5767" s="3" t="str">
        <f>IFERROR(VLOOKUP(C:C,对照表!A:B,2,0)," ")</f>
        <v>Time of visit</v>
      </c>
      <c r="E5767" s="2" t="str">
        <f>IFERROR(VLOOKUP(C:C,对照表!A:C,3,0)," ")</f>
        <v xml:space="preserve"> </v>
      </c>
    </row>
    <row r="5768" spans="1:5" x14ac:dyDescent="0.25">
      <c r="A5768" s="10" t="s">
        <v>18590</v>
      </c>
      <c r="B5768" s="1" t="s">
        <v>13695</v>
      </c>
      <c r="C5768" s="9" t="s">
        <v>1053</v>
      </c>
      <c r="D5768" s="3" t="str">
        <f>IFERROR(VLOOKUP(C:C,对照表!A:B,2,0)," ")</f>
        <v>Identified record</v>
      </c>
      <c r="E5768" s="1" t="s">
        <v>1054</v>
      </c>
    </row>
    <row r="5769" spans="1:5" x14ac:dyDescent="0.25">
      <c r="A5769" s="10" t="s">
        <v>18591</v>
      </c>
      <c r="B5769" s="1" t="s">
        <v>13696</v>
      </c>
      <c r="C5769" s="9" t="s">
        <v>784</v>
      </c>
      <c r="D5769" s="3" t="str">
        <f>IFERROR(VLOOKUP(C:C,对照表!A:B,2,0)," ")</f>
        <v>Identify record detail</v>
      </c>
      <c r="E5769" s="1" t="s">
        <v>785</v>
      </c>
    </row>
    <row r="5770" spans="1:5" x14ac:dyDescent="0.25">
      <c r="A5770" s="10" t="s">
        <v>18592</v>
      </c>
      <c r="B5770" s="1" t="s">
        <v>13697</v>
      </c>
      <c r="C5770" s="9" t="s">
        <v>3474</v>
      </c>
      <c r="D5770" s="3" t="str">
        <f>IFERROR(VLOOKUP(C:C,对照表!A:B,2,0)," ")</f>
        <v>Search</v>
      </c>
      <c r="E5770" s="2" t="str">
        <f>IFERROR(VLOOKUP(C:C,对照表!A:C,3,0)," ")</f>
        <v>検索</v>
      </c>
    </row>
    <row r="5771" spans="1:5" x14ac:dyDescent="0.25">
      <c r="A5771" s="10" t="s">
        <v>18593</v>
      </c>
      <c r="B5771" s="1" t="s">
        <v>13698</v>
      </c>
      <c r="C5771" s="9" t="s">
        <v>16377</v>
      </c>
      <c r="D5771" s="3" t="str">
        <f>IFERROR(VLOOKUP(C:C,对照表!A:B,2,0)," ")</f>
        <v>Clear</v>
      </c>
      <c r="E5771" s="1" t="s">
        <v>22090</v>
      </c>
    </row>
    <row r="5772" spans="1:5" x14ac:dyDescent="0.25">
      <c r="A5772" s="10" t="s">
        <v>18594</v>
      </c>
      <c r="B5772" s="1" t="s">
        <v>13699</v>
      </c>
      <c r="C5772" s="9" t="s">
        <v>1867</v>
      </c>
      <c r="D5772" s="3" t="str">
        <f>IFERROR(VLOOKUP(C:C,对照表!A:B,2,0)," ")</f>
        <v xml:space="preserve">  Export </v>
      </c>
      <c r="E5772" s="2" t="str">
        <f>IFERROR(VLOOKUP(C:C,对照表!A:C,3,0)," ")</f>
        <v>エクスポート</v>
      </c>
    </row>
    <row r="5773" spans="1:5" x14ac:dyDescent="0.25">
      <c r="A5773" s="10" t="s">
        <v>18595</v>
      </c>
      <c r="B5773" s="1" t="s">
        <v>13700</v>
      </c>
      <c r="C5773" s="9" t="s">
        <v>539</v>
      </c>
      <c r="D5773" s="3" t="str">
        <f>IFERROR(VLOOKUP(C:C,对照表!A:B,2,0)," ")</f>
        <v>Detail</v>
      </c>
      <c r="E5773" s="1" t="s">
        <v>541</v>
      </c>
    </row>
    <row r="5774" spans="1:5" x14ac:dyDescent="0.25">
      <c r="A5774" s="10" t="s">
        <v>18596</v>
      </c>
      <c r="B5774" s="1" t="s">
        <v>13701</v>
      </c>
      <c r="C5774" s="9" t="s">
        <v>16404</v>
      </c>
      <c r="D5774" s="3" t="str">
        <f>IFERROR(VLOOKUP(C:C,对照表!A:B,2,0)," ")</f>
        <v>Continue</v>
      </c>
      <c r="E5774" s="2" t="str">
        <f>IFERROR(VLOOKUP(C:C,对照表!A:C,3,0)," ")</f>
        <v xml:space="preserve"> </v>
      </c>
    </row>
    <row r="5775" spans="1:5" x14ac:dyDescent="0.25">
      <c r="A5775" s="10" t="s">
        <v>18597</v>
      </c>
      <c r="B5775" s="1" t="s">
        <v>13702</v>
      </c>
      <c r="C5775" s="9" t="s">
        <v>111</v>
      </c>
      <c r="D5775" s="3" t="str">
        <f>IFERROR(VLOOKUP(C:C,对照表!A:B,2,0)," ")</f>
        <v xml:space="preserve">  cancel </v>
      </c>
      <c r="E5775" s="1" t="s">
        <v>22091</v>
      </c>
    </row>
    <row r="5776" spans="1:5" x14ac:dyDescent="0.25">
      <c r="A5776" s="10" t="s">
        <v>18598</v>
      </c>
      <c r="B5776" s="1" t="s">
        <v>13703</v>
      </c>
      <c r="C5776" s="9" t="s">
        <v>98</v>
      </c>
      <c r="D5776" s="3" t="str">
        <f>IFERROR(VLOOKUP(C:C,对照表!A:B,2,0)," ")</f>
        <v xml:space="preserve">  Confirm </v>
      </c>
      <c r="E5776" s="1" t="s">
        <v>22089</v>
      </c>
    </row>
    <row r="5777" spans="1:5" x14ac:dyDescent="0.25">
      <c r="A5777" s="10" t="s">
        <v>18599</v>
      </c>
      <c r="B5777" s="1" t="s">
        <v>13704</v>
      </c>
      <c r="C5777" s="9" t="s">
        <v>16405</v>
      </c>
      <c r="D5777" s="3" t="str">
        <f>IFERROR(VLOOKUP(C:C,对照表!A:B,2,0)," ")</f>
        <v>Time:</v>
      </c>
      <c r="E5777" s="2" t="str">
        <f>IFERROR(VLOOKUP(C:C,对照表!A:C,3,0)," ")</f>
        <v xml:space="preserve"> </v>
      </c>
    </row>
    <row r="5778" spans="1:5" x14ac:dyDescent="0.25">
      <c r="A5778" s="10" t="s">
        <v>18600</v>
      </c>
      <c r="B5778" s="1" t="s">
        <v>13705</v>
      </c>
      <c r="C5778" s="9" t="s">
        <v>24591</v>
      </c>
      <c r="D5778" s="3" t="str">
        <f>IFERROR(VLOOKUP(C:C,对照表!A:B,2,0)," ")</f>
        <v>Start time</v>
      </c>
      <c r="E5778" s="2">
        <f>IFERROR(VLOOKUP(C:C,对照表!A:C,3,0)," ")</f>
        <v>0</v>
      </c>
    </row>
    <row r="5779" spans="1:5" x14ac:dyDescent="0.25">
      <c r="A5779" s="14" t="s">
        <v>24340</v>
      </c>
      <c r="B5779" s="1" t="s">
        <v>13706</v>
      </c>
      <c r="C5779" s="9" t="s">
        <v>2792</v>
      </c>
      <c r="D5779" s="3" t="str">
        <f>IFERROR(VLOOKUP(C:C,对照表!A:B,2,0)," ")</f>
        <v xml:space="preserve">  to </v>
      </c>
      <c r="E5779" s="2" t="str">
        <f>IFERROR(VLOOKUP(C:C,对照表!A:C,3,0)," ")</f>
        <v>〜する</v>
      </c>
    </row>
    <row r="5780" spans="1:5" x14ac:dyDescent="0.25">
      <c r="A5780" s="10" t="s">
        <v>18601</v>
      </c>
      <c r="B5780" s="1" t="s">
        <v>13707</v>
      </c>
      <c r="C5780" s="9" t="s">
        <v>24593</v>
      </c>
      <c r="D5780" s="3" t="str">
        <f>IFERROR(VLOOKUP(C:C,对照表!A:B,2,0)," ")</f>
        <v>End time</v>
      </c>
      <c r="E5780" s="2">
        <f>IFERROR(VLOOKUP(C:C,对照表!A:C,3,0)," ")</f>
        <v>0</v>
      </c>
    </row>
    <row r="5781" spans="1:5" x14ac:dyDescent="0.25">
      <c r="A5781" s="10" t="s">
        <v>18602</v>
      </c>
      <c r="B5781" s="1" t="s">
        <v>13708</v>
      </c>
      <c r="C5781" s="9" t="s">
        <v>16406</v>
      </c>
      <c r="D5781" s="3" t="str">
        <f>IFERROR(VLOOKUP(C:C,对照表!A:B,2,0)," ")</f>
        <v>Today</v>
      </c>
      <c r="E5781" s="2" t="str">
        <f>IFERROR(VLOOKUP(C:C,对照表!A:C,3,0)," ")</f>
        <v xml:space="preserve"> </v>
      </c>
    </row>
    <row r="5782" spans="1:5" x14ac:dyDescent="0.25">
      <c r="A5782" s="10" t="s">
        <v>18603</v>
      </c>
      <c r="B5782" s="1" t="s">
        <v>13709</v>
      </c>
      <c r="C5782" s="9" t="s">
        <v>16407</v>
      </c>
      <c r="D5782" s="3" t="str">
        <f>IFERROR(VLOOKUP(C:C,对照表!A:B,2,0)," ")</f>
        <v>Month</v>
      </c>
      <c r="E5782" s="2" t="str">
        <f>IFERROR(VLOOKUP(C:C,对照表!A:C,3,0)," ")</f>
        <v xml:space="preserve"> </v>
      </c>
    </row>
    <row r="5783" spans="1:5" x14ac:dyDescent="0.25">
      <c r="A5783" s="10" t="s">
        <v>18604</v>
      </c>
      <c r="B5783" s="1" t="s">
        <v>13710</v>
      </c>
      <c r="C5783" s="9" t="s">
        <v>16408</v>
      </c>
      <c r="D5783" s="3" t="str">
        <f>IFERROR(VLOOKUP(C:C,对照表!A:B,2,0)," ")</f>
        <v>Year</v>
      </c>
      <c r="E5783" s="2" t="str">
        <f>IFERROR(VLOOKUP(C:C,对照表!A:C,3,0)," ")</f>
        <v xml:space="preserve"> </v>
      </c>
    </row>
    <row r="5784" spans="1:5" x14ac:dyDescent="0.25">
      <c r="A5784" s="10" t="s">
        <v>18605</v>
      </c>
      <c r="B5784" s="1" t="s">
        <v>13711</v>
      </c>
      <c r="C5784" s="9" t="s">
        <v>16409</v>
      </c>
      <c r="D5784" s="3" t="str">
        <f>IFERROR(VLOOKUP(C:C,对照表!A:B,2,0)," ")</f>
        <v>Visitor:</v>
      </c>
      <c r="E5784" s="2" t="str">
        <f>IFERROR(VLOOKUP(C:C,对照表!A:C,3,0)," ")</f>
        <v xml:space="preserve"> </v>
      </c>
    </row>
    <row r="5785" spans="1:5" x14ac:dyDescent="0.25">
      <c r="A5785" s="10" t="s">
        <v>18606</v>
      </c>
      <c r="B5785" s="1" t="s">
        <v>13712</v>
      </c>
      <c r="C5785" s="17" t="s">
        <v>70</v>
      </c>
      <c r="D5785" s="3" t="str">
        <f>IFERROR(VLOOKUP(C:C,对照表!A:B,2,0)," ")</f>
        <v>Name</v>
      </c>
      <c r="E5785" s="2" t="str">
        <f>IFERROR(VLOOKUP(C:C,对照表!A:C,3,0)," ")</f>
        <v>名前</v>
      </c>
    </row>
    <row r="5786" spans="1:5" x14ac:dyDescent="0.25">
      <c r="A5786" s="10" t="s">
        <v>18607</v>
      </c>
      <c r="B5786" s="1" t="s">
        <v>13713</v>
      </c>
      <c r="C5786" s="9" t="s">
        <v>16410</v>
      </c>
      <c r="D5786" s="3" t="str">
        <f>IFERROR(VLOOKUP(C:C,对照表!A:B,2,0)," ")</f>
        <v>Area:</v>
      </c>
      <c r="E5786" s="2" t="str">
        <f>IFERROR(VLOOKUP(C:C,对照表!A:C,3,0)," ")</f>
        <v xml:space="preserve"> </v>
      </c>
    </row>
    <row r="5787" spans="1:5" x14ac:dyDescent="0.25">
      <c r="A5787" s="10" t="s">
        <v>18608</v>
      </c>
      <c r="B5787" s="1" t="s">
        <v>13714</v>
      </c>
      <c r="C5787" s="9" t="s">
        <v>16411</v>
      </c>
      <c r="D5787" s="3" t="str">
        <f>IFERROR(VLOOKUP(C:C,对照表!A:B,2,0)," ")</f>
        <v>Please enter area of access</v>
      </c>
      <c r="E5787" s="2" t="str">
        <f>IFERROR(VLOOKUP(C:C,对照表!A:C,3,0)," ")</f>
        <v xml:space="preserve"> </v>
      </c>
    </row>
    <row r="5788" spans="1:5" x14ac:dyDescent="0.25">
      <c r="A5788" s="10" t="s">
        <v>18609</v>
      </c>
      <c r="B5788" s="1" t="s">
        <v>13715</v>
      </c>
      <c r="C5788" s="9" t="s">
        <v>137</v>
      </c>
      <c r="D5788" s="3" t="str">
        <f>IFERROR(VLOOKUP(C:C,对照表!A:B,2,0)," ")</f>
        <v xml:space="preserve">Type: </v>
      </c>
      <c r="E5788" s="1" t="s">
        <v>138</v>
      </c>
    </row>
    <row r="5789" spans="1:5" x14ac:dyDescent="0.25">
      <c r="A5789" s="10" t="s">
        <v>18610</v>
      </c>
      <c r="B5789" s="1" t="s">
        <v>13716</v>
      </c>
      <c r="C5789" s="9" t="s">
        <v>939</v>
      </c>
      <c r="D5789" s="3" t="str">
        <f>IFERROR(VLOOKUP(C:C,对照表!A:B,2,0)," ")</f>
        <v xml:space="preserve">  All </v>
      </c>
      <c r="E5789" s="1" t="s">
        <v>22097</v>
      </c>
    </row>
    <row r="5790" spans="1:5" x14ac:dyDescent="0.25">
      <c r="A5790" s="10" t="s">
        <v>18611</v>
      </c>
      <c r="B5790" s="1" t="s">
        <v>13717</v>
      </c>
      <c r="C5790" s="9" t="s">
        <v>4760</v>
      </c>
      <c r="D5790" s="3" t="str">
        <f>IFERROR(VLOOKUP(C:C,对照表!A:B,2,0)," ")</f>
        <v>Enter</v>
      </c>
      <c r="E5790" s="2" t="str">
        <f>IFERROR(VLOOKUP(C:C,对照表!A:C,3,0)," ")</f>
        <v xml:space="preserve"> </v>
      </c>
    </row>
    <row r="5791" spans="1:5" x14ac:dyDescent="0.25">
      <c r="A5791" s="10" t="s">
        <v>18612</v>
      </c>
      <c r="B5791" s="1" t="s">
        <v>13718</v>
      </c>
      <c r="C5791" s="9" t="s">
        <v>4768</v>
      </c>
      <c r="D5791" s="3" t="str">
        <f>IFERROR(VLOOKUP(C:C,对照表!A:B,2,0)," ")</f>
        <v>Leave</v>
      </c>
      <c r="E5791" s="2" t="str">
        <f>IFERROR(VLOOKUP(C:C,对照表!A:C,3,0)," ")</f>
        <v xml:space="preserve"> </v>
      </c>
    </row>
    <row r="5792" spans="1:5" x14ac:dyDescent="0.25">
      <c r="A5792" s="10" t="s">
        <v>18613</v>
      </c>
      <c r="B5792" s="1" t="s">
        <v>13719</v>
      </c>
      <c r="C5792" s="9" t="s">
        <v>16412</v>
      </c>
      <c r="D5792" s="3" t="str">
        <f>IFERROR(VLOOKUP(C:C,对照表!A:B,2,0)," ")</f>
        <v>Verification method:</v>
      </c>
      <c r="E5792" s="2" t="str">
        <f>IFERROR(VLOOKUP(C:C,对照表!A:C,3,0)," ")</f>
        <v xml:space="preserve"> </v>
      </c>
    </row>
    <row r="5793" spans="1:5" x14ac:dyDescent="0.25">
      <c r="A5793" s="10" t="s">
        <v>18614</v>
      </c>
      <c r="B5793" s="1" t="s">
        <v>13720</v>
      </c>
      <c r="C5793" s="9" t="s">
        <v>939</v>
      </c>
      <c r="D5793" s="3" t="str">
        <f>IFERROR(VLOOKUP(C:C,对照表!A:B,2,0)," ")</f>
        <v xml:space="preserve">  All </v>
      </c>
      <c r="E5793" s="1" t="s">
        <v>22097</v>
      </c>
    </row>
    <row r="5794" spans="1:5" x14ac:dyDescent="0.25">
      <c r="A5794" s="10" t="s">
        <v>18615</v>
      </c>
      <c r="B5794" s="1" t="s">
        <v>13721</v>
      </c>
      <c r="C5794" s="9" t="s">
        <v>15935</v>
      </c>
      <c r="D5794" s="3" t="str">
        <f>IFERROR(VLOOKUP(C:C,对照表!A:B,2,0)," ")</f>
        <v>Face</v>
      </c>
      <c r="E5794" s="1" t="s">
        <v>7752</v>
      </c>
    </row>
    <row r="5795" spans="1:5" x14ac:dyDescent="0.25">
      <c r="A5795" s="10" t="s">
        <v>18616</v>
      </c>
      <c r="B5795" s="1" t="s">
        <v>13722</v>
      </c>
      <c r="C5795" s="17" t="s">
        <v>24344</v>
      </c>
      <c r="D5795" s="3" t="str">
        <f>IFERROR(VLOOKUP(C:C,对照表!A:B,2,0)," ")</f>
        <v>Face+card</v>
      </c>
      <c r="E5795" s="1" t="s">
        <v>2850</v>
      </c>
    </row>
    <row r="5796" spans="1:5" x14ac:dyDescent="0.25">
      <c r="A5796" s="10" t="s">
        <v>18617</v>
      </c>
      <c r="B5796" s="1" t="s">
        <v>13723</v>
      </c>
      <c r="C5796" s="9" t="s">
        <v>16413</v>
      </c>
      <c r="D5796" s="3" t="str">
        <f>IFERROR(VLOOKUP(C:C,对照表!A:B,2,0)," ")</f>
        <v>Result:</v>
      </c>
      <c r="E5796" s="2" t="str">
        <f>IFERROR(VLOOKUP(C:C,对照表!A:C,3,0)," ")</f>
        <v xml:space="preserve"> </v>
      </c>
    </row>
    <row r="5797" spans="1:5" x14ac:dyDescent="0.25">
      <c r="A5797" s="10" t="s">
        <v>18618</v>
      </c>
      <c r="B5797" s="1" t="s">
        <v>13724</v>
      </c>
      <c r="C5797" s="9" t="s">
        <v>939</v>
      </c>
      <c r="D5797" s="3" t="str">
        <f>IFERROR(VLOOKUP(C:C,对照表!A:B,2,0)," ")</f>
        <v xml:space="preserve">  All </v>
      </c>
      <c r="E5797" s="1" t="s">
        <v>22097</v>
      </c>
    </row>
    <row r="5798" spans="1:5" x14ac:dyDescent="0.25">
      <c r="A5798" s="10" t="s">
        <v>18619</v>
      </c>
      <c r="B5798" s="1" t="s">
        <v>13725</v>
      </c>
      <c r="C5798" s="9" t="s">
        <v>680</v>
      </c>
      <c r="D5798" s="3" t="str">
        <f>IFERROR(VLOOKUP(C:C,对照表!A:B,2,0)," ")</f>
        <v>Succeeded</v>
      </c>
      <c r="E5798" s="1" t="s">
        <v>680</v>
      </c>
    </row>
    <row r="5799" spans="1:5" x14ac:dyDescent="0.25">
      <c r="A5799" s="10" t="s">
        <v>18620</v>
      </c>
      <c r="B5799" s="1" t="s">
        <v>13726</v>
      </c>
      <c r="C5799" s="9" t="s">
        <v>681</v>
      </c>
      <c r="D5799" s="3" t="str">
        <f>IFERROR(VLOOKUP(C:C,对照表!A:B,2,0)," ")</f>
        <v>Failed</v>
      </c>
      <c r="E5799" s="1" t="s">
        <v>682</v>
      </c>
    </row>
    <row r="5800" spans="1:5" x14ac:dyDescent="0.25">
      <c r="A5800" s="10" t="s">
        <v>18621</v>
      </c>
      <c r="B5800" s="1" t="s">
        <v>13727</v>
      </c>
      <c r="C5800" s="9" t="s">
        <v>10502</v>
      </c>
      <c r="D5800" s="3" t="str">
        <f>IFERROR(VLOOKUP(C:C,对照表!A:B,2,0)," ")</f>
        <v>Registered photo/Captured photo</v>
      </c>
      <c r="E5800" s="2" t="str">
        <f>IFERROR(VLOOKUP(C:C,对照表!A:C,3,0)," ")</f>
        <v xml:space="preserve"> </v>
      </c>
    </row>
    <row r="5801" spans="1:5" x14ac:dyDescent="0.25">
      <c r="A5801" s="10" t="s">
        <v>18622</v>
      </c>
      <c r="B5801" s="1" t="s">
        <v>13728</v>
      </c>
      <c r="C5801" s="9" t="s">
        <v>70</v>
      </c>
      <c r="D5801" s="3" t="str">
        <f>IFERROR(VLOOKUP(C:C,对照表!A:B,2,0)," ")</f>
        <v>Name</v>
      </c>
      <c r="E5801" s="1" t="s">
        <v>210</v>
      </c>
    </row>
    <row r="5802" spans="1:5" x14ac:dyDescent="0.25">
      <c r="A5802" s="10" t="s">
        <v>18623</v>
      </c>
      <c r="B5802" s="1" t="s">
        <v>13729</v>
      </c>
      <c r="C5802" s="9" t="s">
        <v>16414</v>
      </c>
      <c r="D5802" s="3" t="str">
        <f>IFERROR(VLOOKUP(C:C,对照表!A:B,2,0)," ")</f>
        <v>Entry time</v>
      </c>
      <c r="E5802" s="2" t="str">
        <f>IFERROR(VLOOKUP(C:C,对照表!A:C,3,0)," ")</f>
        <v xml:space="preserve"> </v>
      </c>
    </row>
    <row r="5803" spans="1:5" x14ac:dyDescent="0.25">
      <c r="A5803" s="10" t="s">
        <v>18624</v>
      </c>
      <c r="B5803" s="1" t="s">
        <v>13730</v>
      </c>
      <c r="C5803" s="9" t="s">
        <v>16415</v>
      </c>
      <c r="D5803" s="3" t="str">
        <f>IFERROR(VLOOKUP(C:C,对照表!A:B,2,0)," ")</f>
        <v>Area</v>
      </c>
      <c r="E5803" s="2" t="str">
        <f>IFERROR(VLOOKUP(C:C,对照表!A:C,3,0)," ")</f>
        <v xml:space="preserve"> </v>
      </c>
    </row>
    <row r="5804" spans="1:5" x14ac:dyDescent="0.25">
      <c r="A5804" s="10" t="s">
        <v>18625</v>
      </c>
      <c r="B5804" s="1" t="s">
        <v>13731</v>
      </c>
      <c r="C5804" s="9" t="s">
        <v>11243</v>
      </c>
      <c r="D5804" s="3" t="str">
        <f>IFERROR(VLOOKUP(C:C,对照表!A:B,2,0)," ")</f>
        <v>Delete area/device</v>
      </c>
      <c r="E5804" s="2" t="str">
        <f>IFERROR(VLOOKUP(C:C,对照表!A:C,3,0)," ")</f>
        <v xml:space="preserve"> </v>
      </c>
    </row>
    <row r="5805" spans="1:5" x14ac:dyDescent="0.25">
      <c r="A5805" s="10" t="s">
        <v>18626</v>
      </c>
      <c r="B5805" s="1" t="s">
        <v>13732</v>
      </c>
      <c r="C5805" s="9" t="s">
        <v>16416</v>
      </c>
      <c r="D5805" s="3" t="str">
        <f>IFERROR(VLOOKUP(C:C,对照表!A:B,2,0)," ")</f>
        <v>Type of access</v>
      </c>
      <c r="E5805" s="2" t="str">
        <f>IFERROR(VLOOKUP(C:C,对照表!A:C,3,0)," ")</f>
        <v xml:space="preserve"> </v>
      </c>
    </row>
    <row r="5806" spans="1:5" x14ac:dyDescent="0.25">
      <c r="A5806" s="10" t="s">
        <v>18627</v>
      </c>
      <c r="B5806" s="1" t="s">
        <v>13733</v>
      </c>
      <c r="C5806" s="9" t="s">
        <v>4768</v>
      </c>
      <c r="D5806" s="3" t="str">
        <f>IFERROR(VLOOKUP(C:C,对照表!A:B,2,0)," ")</f>
        <v>Leave</v>
      </c>
      <c r="E5806" s="2" t="str">
        <f>IFERROR(VLOOKUP(C:C,对照表!A:C,3,0)," ")</f>
        <v xml:space="preserve"> </v>
      </c>
    </row>
    <row r="5807" spans="1:5" x14ac:dyDescent="0.25">
      <c r="A5807" s="10" t="s">
        <v>18628</v>
      </c>
      <c r="B5807" s="1" t="s">
        <v>13734</v>
      </c>
      <c r="C5807" s="9" t="s">
        <v>4760</v>
      </c>
      <c r="D5807" s="3" t="str">
        <f>IFERROR(VLOOKUP(C:C,对照表!A:B,2,0)," ")</f>
        <v>Enter</v>
      </c>
      <c r="E5807" s="2" t="str">
        <f>IFERROR(VLOOKUP(C:C,对照表!A:C,3,0)," ")</f>
        <v xml:space="preserve"> </v>
      </c>
    </row>
    <row r="5808" spans="1:5" x14ac:dyDescent="0.25">
      <c r="A5808" s="10" t="s">
        <v>18629</v>
      </c>
      <c r="B5808" s="1" t="s">
        <v>13735</v>
      </c>
      <c r="C5808" s="9" t="s">
        <v>16417</v>
      </c>
      <c r="D5808" s="3" t="str">
        <f>IFERROR(VLOOKUP(C:C,对照表!A:B,2,0)," ")</f>
        <v>Result:</v>
      </c>
      <c r="E5808" s="2" t="str">
        <f>IFERROR(VLOOKUP(C:C,对照表!A:C,3,0)," ")</f>
        <v xml:space="preserve"> </v>
      </c>
    </row>
    <row r="5809" spans="1:5" ht="27.6" x14ac:dyDescent="0.25">
      <c r="A5809" s="10" t="s">
        <v>18630</v>
      </c>
      <c r="B5809" s="1" t="s">
        <v>13736</v>
      </c>
      <c r="C5809" s="9" t="s">
        <v>680</v>
      </c>
      <c r="D5809" s="3" t="str">
        <f>IFERROR(VLOOKUP(C:C,对照表!A:B,2,0)," ")</f>
        <v>Succeeded</v>
      </c>
      <c r="E5809" s="1" t="s">
        <v>680</v>
      </c>
    </row>
    <row r="5810" spans="1:5" ht="27.6" x14ac:dyDescent="0.25">
      <c r="A5810" s="10" t="s">
        <v>18631</v>
      </c>
      <c r="B5810" s="1" t="s">
        <v>13737</v>
      </c>
      <c r="C5810" s="9" t="s">
        <v>681</v>
      </c>
      <c r="D5810" s="3" t="str">
        <f>IFERROR(VLOOKUP(C:C,对照表!A:B,2,0)," ")</f>
        <v>Failed</v>
      </c>
      <c r="E5810" s="1" t="s">
        <v>682</v>
      </c>
    </row>
    <row r="5811" spans="1:5" x14ac:dyDescent="0.25">
      <c r="A5811" s="10" t="s">
        <v>18632</v>
      </c>
      <c r="B5811" s="1" t="s">
        <v>13738</v>
      </c>
      <c r="C5811" s="9" t="s">
        <v>15968</v>
      </c>
      <c r="D5811" s="3" t="str">
        <f>IFERROR(VLOOKUP(C:C,对照表!A:B,2,0)," ")</f>
        <v>Way of Passage</v>
      </c>
      <c r="E5811" s="1" t="s">
        <v>823</v>
      </c>
    </row>
    <row r="5812" spans="1:5" x14ac:dyDescent="0.25">
      <c r="A5812" s="10" t="s">
        <v>18633</v>
      </c>
      <c r="B5812" s="1" t="s">
        <v>13739</v>
      </c>
      <c r="C5812" s="9" t="s">
        <v>16418</v>
      </c>
      <c r="D5812" s="3" t="str">
        <f>IFERROR(VLOOKUP(C:C,对照表!A:B,2,0)," ")</f>
        <v>Pass:</v>
      </c>
      <c r="E5812" s="2" t="str">
        <f>IFERROR(VLOOKUP(C:C,对照表!A:C,3,0)," ")</f>
        <v xml:space="preserve"> </v>
      </c>
    </row>
    <row r="5813" spans="1:5" x14ac:dyDescent="0.25">
      <c r="A5813" s="10" t="s">
        <v>18634</v>
      </c>
      <c r="B5813" s="1" t="s">
        <v>13740</v>
      </c>
      <c r="C5813" s="9" t="s">
        <v>15971</v>
      </c>
      <c r="D5813" s="3" t="str">
        <f>IFERROR(VLOOKUP(C:C,对照表!A:B,2,0)," ")</f>
        <v>Please select the pass mode</v>
      </c>
      <c r="E5813" s="1" t="s">
        <v>3215</v>
      </c>
    </row>
    <row r="5814" spans="1:5" x14ac:dyDescent="0.25">
      <c r="A5814" s="10" t="s">
        <v>18635</v>
      </c>
      <c r="B5814" s="1" t="s">
        <v>13741</v>
      </c>
      <c r="C5814" s="9" t="s">
        <v>15935</v>
      </c>
      <c r="D5814" s="3" t="str">
        <f>IFERROR(VLOOKUP(C:C,对照表!A:B,2,0)," ")</f>
        <v>Face</v>
      </c>
      <c r="E5814" s="1" t="s">
        <v>7752</v>
      </c>
    </row>
    <row r="5815" spans="1:5" x14ac:dyDescent="0.25">
      <c r="A5815" s="10" t="s">
        <v>18636</v>
      </c>
      <c r="B5815" s="1" t="s">
        <v>13742</v>
      </c>
      <c r="C5815" s="9" t="s">
        <v>15936</v>
      </c>
      <c r="D5815" s="3" t="str">
        <f>IFERROR(VLOOKUP(C:C,对照表!A:B,2,0)," ")</f>
        <v>Face+ID card</v>
      </c>
      <c r="E5815" s="1" t="s">
        <v>2850</v>
      </c>
    </row>
    <row r="5816" spans="1:5" x14ac:dyDescent="0.25">
      <c r="A5816" s="10" t="s">
        <v>18637</v>
      </c>
      <c r="B5816" s="1" t="s">
        <v>13743</v>
      </c>
      <c r="C5816" s="9" t="s">
        <v>207</v>
      </c>
      <c r="D5816" s="3" t="str">
        <f>IFERROR(VLOOKUP(C:C,对照表!A:B,2,0)," ")</f>
        <v xml:space="preserve">  operation </v>
      </c>
      <c r="E5816" s="2" t="str">
        <f>IFERROR(VLOOKUP(C:C,对照表!A:C,3,0)," ")</f>
        <v>操作</v>
      </c>
    </row>
    <row r="5817" spans="1:5" x14ac:dyDescent="0.25">
      <c r="A5817" s="10" t="s">
        <v>18638</v>
      </c>
      <c r="B5817" s="1" t="s">
        <v>13744</v>
      </c>
      <c r="C5817" s="9" t="s">
        <v>199</v>
      </c>
      <c r="D5817" s="3" t="str">
        <f>IFERROR(VLOOKUP(C:C,对照表!A:B,2,0)," ")</f>
        <v xml:space="preserve">  prompt </v>
      </c>
      <c r="E5817" s="1" t="s">
        <v>22096</v>
      </c>
    </row>
    <row r="5818" spans="1:5" x14ac:dyDescent="0.25">
      <c r="A5818" s="10" t="s">
        <v>18639</v>
      </c>
      <c r="B5818" s="1" t="s">
        <v>13745</v>
      </c>
      <c r="C5818" s="9" t="s">
        <v>16419</v>
      </c>
      <c r="D5818" s="3" t="str">
        <f>IFERROR(VLOOKUP(C:C,对照表!A:B,2,0)," ")</f>
        <v>No records available for export</v>
      </c>
      <c r="E5818" s="2" t="str">
        <f>IFERROR(VLOOKUP(C:C,对照表!A:C,3,0)," ")</f>
        <v xml:space="preserve"> </v>
      </c>
    </row>
    <row r="5819" spans="1:5" ht="27.6" x14ac:dyDescent="0.25">
      <c r="A5819" s="10" t="s">
        <v>18640</v>
      </c>
      <c r="B5819" s="1" t="s">
        <v>13746</v>
      </c>
      <c r="C5819" s="9" t="s">
        <v>16420</v>
      </c>
      <c r="D5819" s="3" t="str">
        <f>IFERROR(VLOOKUP(C:C,对照表!A:B,2,0)," ")</f>
        <v>All filtered records will be exported, confirm to proceed?</v>
      </c>
      <c r="E5819" s="2" t="str">
        <f>IFERROR(VLOOKUP(C:C,对照表!A:C,3,0)," ")</f>
        <v xml:space="preserve"> </v>
      </c>
    </row>
    <row r="5820" spans="1:5" ht="27.6" x14ac:dyDescent="0.25">
      <c r="A5820" s="10" t="s">
        <v>18641</v>
      </c>
      <c r="B5820" s="1" t="s">
        <v>13747</v>
      </c>
      <c r="C5820" s="9" t="s">
        <v>16421</v>
      </c>
      <c r="D5820" s="3" t="str">
        <f>IFERROR(VLOOKUP(C:C,对照表!A:B,2,0)," ")</f>
        <v xml:space="preserve">  All records will be exported. Do you want to continue? </v>
      </c>
      <c r="E5820" s="2" t="str">
        <f>IFERROR(VLOOKUP(C:C,对照表!A:C,3,0)," ")</f>
        <v>すべてのレコードがエクスポートされます。続きますか？</v>
      </c>
    </row>
    <row r="5821" spans="1:5" x14ac:dyDescent="0.25">
      <c r="A5821" s="10" t="s">
        <v>18642</v>
      </c>
      <c r="B5821" s="1" t="s">
        <v>13748</v>
      </c>
      <c r="C5821" s="9" t="s">
        <v>16422</v>
      </c>
      <c r="D5821" s="3" t="str">
        <f>IFERROR(VLOOKUP(C:C,对照表!A:B,2,0)," ")</f>
        <v>Data is being exported</v>
      </c>
      <c r="E5821" s="2" t="str">
        <f>IFERROR(VLOOKUP(C:C,对照表!A:C,3,0)," ")</f>
        <v xml:space="preserve"> </v>
      </c>
    </row>
    <row r="5822" spans="1:5" x14ac:dyDescent="0.25">
      <c r="A5822" s="10" t="s">
        <v>18643</v>
      </c>
      <c r="B5822" s="1" t="s">
        <v>13749</v>
      </c>
      <c r="C5822" s="9" t="s">
        <v>70</v>
      </c>
      <c r="D5822" s="3" t="str">
        <f>IFERROR(VLOOKUP(C:C,对照表!A:B,2,0)," ")</f>
        <v>Name</v>
      </c>
      <c r="E5822" s="1" t="s">
        <v>210</v>
      </c>
    </row>
    <row r="5823" spans="1:5" x14ac:dyDescent="0.25">
      <c r="A5823" s="10" t="s">
        <v>18644</v>
      </c>
      <c r="B5823" s="1" t="s">
        <v>13750</v>
      </c>
      <c r="C5823" s="9" t="s">
        <v>1063</v>
      </c>
      <c r="D5823" s="3" t="str">
        <f>IFERROR(VLOOKUP(C:C,对照表!A:B,2,0)," ")</f>
        <v>ID card</v>
      </c>
      <c r="E5823" s="2" t="str">
        <f>IFERROR(VLOOKUP(C:C,对照表!A:C,3,0)," ")</f>
        <v>身分証明書</v>
      </c>
    </row>
    <row r="5824" spans="1:5" x14ac:dyDescent="0.25">
      <c r="A5824" s="10" t="s">
        <v>18645</v>
      </c>
      <c r="B5824" s="1" t="s">
        <v>13751</v>
      </c>
      <c r="C5824" s="9" t="s">
        <v>527</v>
      </c>
      <c r="D5824" s="3" t="str">
        <f>IFERROR(VLOOKUP(C:C,对照表!A:B,2,0)," ")</f>
        <v xml:space="preserve">  mobile</v>
      </c>
      <c r="E5824" s="2" t="str">
        <f>IFERROR(VLOOKUP(C:C,对照表!A:C,3,0)," ")</f>
        <v>携帯番号</v>
      </c>
    </row>
    <row r="5825" spans="1:5" x14ac:dyDescent="0.25">
      <c r="A5825" s="10" t="s">
        <v>18646</v>
      </c>
      <c r="B5825" s="1" t="s">
        <v>13752</v>
      </c>
      <c r="C5825" s="9" t="s">
        <v>396</v>
      </c>
      <c r="D5825" s="3" t="str">
        <f>IFERROR(VLOOKUP(C:C,对照表!A:B,2,0)," ")</f>
        <v>Time</v>
      </c>
      <c r="E5825" s="1" t="s">
        <v>825</v>
      </c>
    </row>
    <row r="5826" spans="1:5" x14ac:dyDescent="0.25">
      <c r="A5826" s="10" t="s">
        <v>18647</v>
      </c>
      <c r="B5826" s="1" t="s">
        <v>13753</v>
      </c>
      <c r="C5826" s="9" t="s">
        <v>15968</v>
      </c>
      <c r="D5826" s="3" t="str">
        <f>IFERROR(VLOOKUP(C:C,对照表!A:B,2,0)," ")</f>
        <v>Way of Passage</v>
      </c>
      <c r="E5826" s="1" t="s">
        <v>823</v>
      </c>
    </row>
    <row r="5827" spans="1:5" x14ac:dyDescent="0.25">
      <c r="A5827" s="10" t="s">
        <v>18648</v>
      </c>
      <c r="B5827" s="1" t="s">
        <v>13754</v>
      </c>
      <c r="C5827" s="9" t="s">
        <v>16418</v>
      </c>
      <c r="D5827" s="3" t="str">
        <f>IFERROR(VLOOKUP(C:C,对照表!A:B,2,0)," ")</f>
        <v>Pass:</v>
      </c>
      <c r="E5827" s="2" t="str">
        <f>IFERROR(VLOOKUP(C:C,对照表!A:C,3,0)," ")</f>
        <v xml:space="preserve"> </v>
      </c>
    </row>
    <row r="5828" spans="1:5" x14ac:dyDescent="0.25">
      <c r="A5828" s="10" t="s">
        <v>18649</v>
      </c>
      <c r="B5828" s="1" t="s">
        <v>13755</v>
      </c>
      <c r="C5828" s="9" t="s">
        <v>15971</v>
      </c>
      <c r="D5828" s="3" t="str">
        <f>IFERROR(VLOOKUP(C:C,对照表!A:B,2,0)," ")</f>
        <v>Please select the pass mode</v>
      </c>
      <c r="E5828" s="1" t="s">
        <v>3215</v>
      </c>
    </row>
    <row r="5829" spans="1:5" x14ac:dyDescent="0.25">
      <c r="A5829" s="10" t="s">
        <v>18650</v>
      </c>
      <c r="B5829" s="1" t="s">
        <v>13756</v>
      </c>
      <c r="C5829" s="9" t="s">
        <v>15935</v>
      </c>
      <c r="D5829" s="3" t="str">
        <f>IFERROR(VLOOKUP(C:C,对照表!A:B,2,0)," ")</f>
        <v>Face</v>
      </c>
      <c r="E5829" s="1" t="s">
        <v>7752</v>
      </c>
    </row>
    <row r="5830" spans="1:5" x14ac:dyDescent="0.25">
      <c r="A5830" s="10" t="s">
        <v>18651</v>
      </c>
      <c r="B5830" s="1" t="s">
        <v>13757</v>
      </c>
      <c r="C5830" s="9" t="s">
        <v>15936</v>
      </c>
      <c r="D5830" s="3" t="str">
        <f>IFERROR(VLOOKUP(C:C,对照表!A:B,2,0)," ")</f>
        <v>Face+ID card</v>
      </c>
      <c r="E5830" s="1" t="s">
        <v>2850</v>
      </c>
    </row>
    <row r="5831" spans="1:5" x14ac:dyDescent="0.25">
      <c r="A5831" s="10" t="s">
        <v>18652</v>
      </c>
      <c r="B5831" s="1" t="s">
        <v>13758</v>
      </c>
      <c r="C5831" s="9" t="s">
        <v>16415</v>
      </c>
      <c r="D5831" s="3" t="str">
        <f>IFERROR(VLOOKUP(C:C,对照表!A:B,2,0)," ")</f>
        <v>Area</v>
      </c>
      <c r="E5831" s="2" t="str">
        <f>IFERROR(VLOOKUP(C:C,对照表!A:C,3,0)," ")</f>
        <v xml:space="preserve"> </v>
      </c>
    </row>
    <row r="5832" spans="1:5" x14ac:dyDescent="0.25">
      <c r="A5832" s="10" t="s">
        <v>18653</v>
      </c>
      <c r="B5832" s="1" t="s">
        <v>13759</v>
      </c>
      <c r="C5832" s="9" t="s">
        <v>11243</v>
      </c>
      <c r="D5832" s="3" t="str">
        <f>IFERROR(VLOOKUP(C:C,对照表!A:B,2,0)," ")</f>
        <v>Delete area/device</v>
      </c>
      <c r="E5832" s="2" t="str">
        <f>IFERROR(VLOOKUP(C:C,对照表!A:C,3,0)," ")</f>
        <v xml:space="preserve"> </v>
      </c>
    </row>
    <row r="5833" spans="1:5" x14ac:dyDescent="0.25">
      <c r="A5833" s="10" t="s">
        <v>18654</v>
      </c>
      <c r="B5833" s="1" t="s">
        <v>13760</v>
      </c>
      <c r="C5833" s="9" t="s">
        <v>16423</v>
      </c>
      <c r="D5833" s="3" t="str">
        <f>IFERROR(VLOOKUP(C:C,对照表!A:B,2,0)," ")</f>
        <v>Access device</v>
      </c>
      <c r="E5833" s="2" t="str">
        <f>IFERROR(VLOOKUP(C:C,对照表!A:C,3,0)," ")</f>
        <v xml:space="preserve"> </v>
      </c>
    </row>
    <row r="5834" spans="1:5" x14ac:dyDescent="0.25">
      <c r="A5834" s="10" t="s">
        <v>18655</v>
      </c>
      <c r="B5834" s="1" t="s">
        <v>13761</v>
      </c>
      <c r="C5834" s="9" t="s">
        <v>16424</v>
      </c>
      <c r="D5834" s="3" t="str">
        <f>IFERROR(VLOOKUP(C:C,对照表!A:B,2,0)," ")</f>
        <v>Unnamed</v>
      </c>
      <c r="E5834" s="2" t="str">
        <f>IFERROR(VLOOKUP(C:C,对照表!A:C,3,0)," ")</f>
        <v xml:space="preserve"> </v>
      </c>
    </row>
    <row r="5835" spans="1:5" x14ac:dyDescent="0.25">
      <c r="A5835" s="10" t="s">
        <v>18656</v>
      </c>
      <c r="B5835" s="1" t="s">
        <v>13762</v>
      </c>
      <c r="C5835" s="9" t="s">
        <v>16416</v>
      </c>
      <c r="D5835" s="3" t="str">
        <f>IFERROR(VLOOKUP(C:C,对照表!A:B,2,0)," ")</f>
        <v>Type of access</v>
      </c>
      <c r="E5835" s="2" t="str">
        <f>IFERROR(VLOOKUP(C:C,对照表!A:C,3,0)," ")</f>
        <v xml:space="preserve"> </v>
      </c>
    </row>
    <row r="5836" spans="1:5" x14ac:dyDescent="0.25">
      <c r="A5836" s="10" t="s">
        <v>18657</v>
      </c>
      <c r="B5836" s="1" t="s">
        <v>13763</v>
      </c>
      <c r="C5836" s="9" t="s">
        <v>4768</v>
      </c>
      <c r="D5836" s="3" t="str">
        <f>IFERROR(VLOOKUP(C:C,对照表!A:B,2,0)," ")</f>
        <v>Leave</v>
      </c>
      <c r="E5836" s="2" t="str">
        <f>IFERROR(VLOOKUP(C:C,对照表!A:C,3,0)," ")</f>
        <v xml:space="preserve"> </v>
      </c>
    </row>
    <row r="5837" spans="1:5" x14ac:dyDescent="0.25">
      <c r="A5837" s="10" t="s">
        <v>18658</v>
      </c>
      <c r="B5837" s="1" t="s">
        <v>13764</v>
      </c>
      <c r="C5837" s="9" t="s">
        <v>4760</v>
      </c>
      <c r="D5837" s="3" t="str">
        <f>IFERROR(VLOOKUP(C:C,对照表!A:B,2,0)," ")</f>
        <v>Enter</v>
      </c>
      <c r="E5837" s="2" t="str">
        <f>IFERROR(VLOOKUP(C:C,对照表!A:C,3,0)," ")</f>
        <v xml:space="preserve"> </v>
      </c>
    </row>
    <row r="5838" spans="1:5" x14ac:dyDescent="0.25">
      <c r="A5838" s="10" t="s">
        <v>18659</v>
      </c>
      <c r="B5838" s="1" t="s">
        <v>13765</v>
      </c>
      <c r="C5838" s="9" t="s">
        <v>798</v>
      </c>
      <c r="D5838" s="3" t="str">
        <f>IFERROR(VLOOKUP(C:C,对照表!A:B,2,0)," ")</f>
        <v>Validation result</v>
      </c>
      <c r="E5838" s="1" t="s">
        <v>799</v>
      </c>
    </row>
    <row r="5839" spans="1:5" ht="27.6" x14ac:dyDescent="0.25">
      <c r="A5839" s="10" t="s">
        <v>18660</v>
      </c>
      <c r="B5839" s="1" t="s">
        <v>13766</v>
      </c>
      <c r="C5839" s="9" t="s">
        <v>680</v>
      </c>
      <c r="D5839" s="3" t="str">
        <f>IFERROR(VLOOKUP(C:C,对照表!A:B,2,0)," ")</f>
        <v>Succeeded</v>
      </c>
      <c r="E5839" s="1" t="s">
        <v>680</v>
      </c>
    </row>
    <row r="5840" spans="1:5" ht="27.6" x14ac:dyDescent="0.25">
      <c r="A5840" s="10" t="s">
        <v>18661</v>
      </c>
      <c r="B5840" s="1" t="s">
        <v>13767</v>
      </c>
      <c r="C5840" s="9" t="s">
        <v>681</v>
      </c>
      <c r="D5840" s="3" t="str">
        <f>IFERROR(VLOOKUP(C:C,对照表!A:B,2,0)," ")</f>
        <v>Failed</v>
      </c>
      <c r="E5840" s="1" t="s">
        <v>682</v>
      </c>
    </row>
    <row r="5841" spans="1:5" x14ac:dyDescent="0.25">
      <c r="A5841" s="10" t="s">
        <v>18662</v>
      </c>
      <c r="B5841" s="1" t="s">
        <v>13768</v>
      </c>
      <c r="C5841" s="9" t="s">
        <v>16197</v>
      </c>
      <c r="D5841" s="3" t="str">
        <f>IFERROR(VLOOKUP(C:C,对照表!A:B,2,0)," ")</f>
        <v xml:space="preserve">  Device SN </v>
      </c>
      <c r="E5841" s="2" t="str">
        <f>IFERROR(VLOOKUP(C:C,对照表!A:C,3,0)," ")</f>
        <v xml:space="preserve"> </v>
      </c>
    </row>
    <row r="5842" spans="1:5" x14ac:dyDescent="0.25">
      <c r="A5842" s="10" t="s">
        <v>18663</v>
      </c>
      <c r="B5842" s="1" t="s">
        <v>13769</v>
      </c>
      <c r="C5842" s="9" t="s">
        <v>16425</v>
      </c>
      <c r="D5842" s="3" t="str">
        <f>IFERROR(VLOOKUP(C:C,对照表!A:B,2,0)," ")</f>
        <v>Approved by</v>
      </c>
      <c r="E5842" s="2" t="str">
        <f>IFERROR(VLOOKUP(C:C,对照表!A:C,3,0)," ")</f>
        <v xml:space="preserve"> </v>
      </c>
    </row>
    <row r="5843" spans="1:5" x14ac:dyDescent="0.25">
      <c r="A5843" s="10" t="s">
        <v>18664</v>
      </c>
      <c r="B5843" s="1" t="s">
        <v>13770</v>
      </c>
      <c r="C5843" s="9" t="s">
        <v>16401</v>
      </c>
      <c r="D5843" s="3" t="str">
        <f>IFERROR(VLOOKUP(C:C,对照表!A:B,2,0)," ")</f>
        <v xml:space="preserve">Visitee </v>
      </c>
      <c r="E5843" s="2" t="str">
        <f>IFERROR(VLOOKUP(C:C,对照表!A:C,3,0)," ")</f>
        <v xml:space="preserve"> </v>
      </c>
    </row>
    <row r="5844" spans="1:5" x14ac:dyDescent="0.25">
      <c r="A5844" s="10" t="s">
        <v>18665</v>
      </c>
      <c r="B5844" s="1" t="s">
        <v>13771</v>
      </c>
      <c r="C5844" s="9" t="s">
        <v>24373</v>
      </c>
      <c r="D5844" s="3" t="str">
        <f>IFERROR(VLOOKUP(C:C,对照表!A:B,2,0)," ")</f>
        <v>registered photo</v>
      </c>
      <c r="E5844" s="1" t="s">
        <v>814</v>
      </c>
    </row>
    <row r="5845" spans="1:5" x14ac:dyDescent="0.25">
      <c r="A5845" s="10" t="s">
        <v>18666</v>
      </c>
      <c r="B5845" s="1" t="s">
        <v>13772</v>
      </c>
      <c r="C5845" s="9" t="s">
        <v>10504</v>
      </c>
      <c r="D5845" s="3" t="str">
        <f>IFERROR(VLOOKUP(C:C,对照表!A:B,2,0)," ")</f>
        <v>Captured photo</v>
      </c>
      <c r="E5845" s="2" t="str">
        <f>IFERROR(VLOOKUP(C:C,对照表!A:C,3,0)," ")</f>
        <v xml:space="preserve"> </v>
      </c>
    </row>
    <row r="5846" spans="1:5" x14ac:dyDescent="0.25">
      <c r="A5846" s="10" t="s">
        <v>18667</v>
      </c>
      <c r="B5846" s="1" t="s">
        <v>13773</v>
      </c>
      <c r="C5846" s="9" t="s">
        <v>16367</v>
      </c>
      <c r="D5846" s="3" t="str">
        <f>IFERROR(VLOOKUP(C:C,对照表!A:B,2,0)," ")</f>
        <v>Business management</v>
      </c>
      <c r="E5846" s="2" t="str">
        <f>IFERROR(VLOOKUP(C:C,对照表!A:C,3,0)," ")</f>
        <v xml:space="preserve"> </v>
      </c>
    </row>
    <row r="5847" spans="1:5" x14ac:dyDescent="0.25">
      <c r="A5847" s="10" t="s">
        <v>18668</v>
      </c>
      <c r="B5847" s="1" t="s">
        <v>13774</v>
      </c>
      <c r="C5847" s="9" t="s">
        <v>16426</v>
      </c>
      <c r="D5847" s="3" t="str">
        <f>IFERROR(VLOOKUP(C:C,对照表!A:B,2,0)," ")</f>
        <v>Edit company</v>
      </c>
      <c r="E5847" s="2" t="str">
        <f>IFERROR(VLOOKUP(C:C,对照表!A:C,3,0)," ")</f>
        <v xml:space="preserve"> </v>
      </c>
    </row>
    <row r="5848" spans="1:5" x14ac:dyDescent="0.25">
      <c r="A5848" s="10" t="s">
        <v>18669</v>
      </c>
      <c r="B5848" s="1" t="s">
        <v>13775</v>
      </c>
      <c r="C5848" s="9" t="s">
        <v>16427</v>
      </c>
      <c r="D5848" s="3" t="str">
        <f>IFERROR(VLOOKUP(C:C,对照表!A:B,2,0)," ")</f>
        <v>Add company</v>
      </c>
      <c r="E5848" s="2" t="str">
        <f>IFERROR(VLOOKUP(C:C,对照表!A:C,3,0)," ")</f>
        <v xml:space="preserve"> </v>
      </c>
    </row>
    <row r="5849" spans="1:5" ht="27.6" x14ac:dyDescent="0.25">
      <c r="A5849" s="10" t="s">
        <v>18670</v>
      </c>
      <c r="B5849" s="1" t="s">
        <v>13776</v>
      </c>
      <c r="C5849" s="9" t="s">
        <v>16427</v>
      </c>
      <c r="D5849" s="3" t="str">
        <f>IFERROR(VLOOKUP(C:C,对照表!A:B,2,0)," ")</f>
        <v>Add company</v>
      </c>
      <c r="E5849" s="2" t="str">
        <f>IFERROR(VLOOKUP(C:C,对照表!A:C,3,0)," ")</f>
        <v xml:space="preserve"> </v>
      </c>
    </row>
    <row r="5850" spans="1:5" x14ac:dyDescent="0.25">
      <c r="A5850" s="10" t="s">
        <v>18671</v>
      </c>
      <c r="B5850" s="1" t="s">
        <v>13777</v>
      </c>
      <c r="C5850" s="9" t="s">
        <v>535</v>
      </c>
      <c r="D5850" s="3" t="str">
        <f>IFERROR(VLOOKUP(C:C,对照表!A:B,2,0)," ")</f>
        <v xml:space="preserve">  Batch delete </v>
      </c>
      <c r="E5850" s="2" t="str">
        <f>IFERROR(VLOOKUP(C:C,对照表!A:C,3,0)," ")</f>
        <v>一括削除</v>
      </c>
    </row>
    <row r="5851" spans="1:5" x14ac:dyDescent="0.25">
      <c r="A5851" s="10" t="s">
        <v>18672</v>
      </c>
      <c r="B5851" s="1" t="s">
        <v>13778</v>
      </c>
      <c r="C5851" s="9" t="s">
        <v>3474</v>
      </c>
      <c r="D5851" s="3" t="str">
        <f>IFERROR(VLOOKUP(C:C,对照表!A:B,2,0)," ")</f>
        <v>Search</v>
      </c>
      <c r="E5851" s="2" t="str">
        <f>IFERROR(VLOOKUP(C:C,对照表!A:C,3,0)," ")</f>
        <v>検索</v>
      </c>
    </row>
    <row r="5852" spans="1:5" x14ac:dyDescent="0.25">
      <c r="A5852" s="10" t="s">
        <v>18673</v>
      </c>
      <c r="B5852" s="1" t="s">
        <v>13779</v>
      </c>
      <c r="C5852" s="9" t="s">
        <v>16377</v>
      </c>
      <c r="D5852" s="3" t="str">
        <f>IFERROR(VLOOKUP(C:C,对照表!A:B,2,0)," ")</f>
        <v>Clear</v>
      </c>
      <c r="E5852" s="1" t="s">
        <v>22090</v>
      </c>
    </row>
    <row r="5853" spans="1:5" x14ac:dyDescent="0.25">
      <c r="A5853" s="10" t="s">
        <v>18674</v>
      </c>
      <c r="B5853" s="1" t="s">
        <v>13780</v>
      </c>
      <c r="C5853" s="9" t="s">
        <v>322</v>
      </c>
      <c r="D5853" s="3" t="str">
        <f>IFERROR(VLOOKUP(C:C,对照表!A:B,2,0)," ")</f>
        <v>Edit</v>
      </c>
      <c r="E5853" s="1" t="s">
        <v>323</v>
      </c>
    </row>
    <row r="5854" spans="1:5" x14ac:dyDescent="0.25">
      <c r="A5854" s="10" t="s">
        <v>18675</v>
      </c>
      <c r="B5854" s="1" t="s">
        <v>13781</v>
      </c>
      <c r="C5854" s="9" t="s">
        <v>545</v>
      </c>
      <c r="D5854" s="3" t="str">
        <f>IFERROR(VLOOKUP(C:C,对照表!A:B,2,0)," ")</f>
        <v xml:space="preserve">  delete </v>
      </c>
      <c r="E5854" s="1" t="s">
        <v>24845</v>
      </c>
    </row>
    <row r="5855" spans="1:5" x14ac:dyDescent="0.25">
      <c r="A5855" s="10" t="s">
        <v>18676</v>
      </c>
      <c r="B5855" s="1" t="s">
        <v>13782</v>
      </c>
      <c r="C5855" s="9" t="s">
        <v>98</v>
      </c>
      <c r="D5855" s="3" t="str">
        <f>IFERROR(VLOOKUP(C:C,对照表!A:B,2,0)," ")</f>
        <v xml:space="preserve">  Confirm </v>
      </c>
      <c r="E5855" s="1" t="s">
        <v>22089</v>
      </c>
    </row>
    <row r="5856" spans="1:5" x14ac:dyDescent="0.25">
      <c r="A5856" s="10" t="s">
        <v>18677</v>
      </c>
      <c r="B5856" s="1" t="s">
        <v>13783</v>
      </c>
      <c r="C5856" s="9" t="s">
        <v>111</v>
      </c>
      <c r="D5856" s="3" t="str">
        <f>IFERROR(VLOOKUP(C:C,对照表!A:B,2,0)," ")</f>
        <v xml:space="preserve">  cancel </v>
      </c>
      <c r="E5856" s="1" t="s">
        <v>22091</v>
      </c>
    </row>
    <row r="5857" spans="1:5" x14ac:dyDescent="0.25">
      <c r="A5857" s="10" t="s">
        <v>18678</v>
      </c>
      <c r="B5857" s="1" t="s">
        <v>13784</v>
      </c>
      <c r="C5857" s="9" t="s">
        <v>111</v>
      </c>
      <c r="D5857" s="3" t="str">
        <f>IFERROR(VLOOKUP(C:C,对照表!A:B,2,0)," ")</f>
        <v xml:space="preserve">  cancel </v>
      </c>
      <c r="E5857" s="1" t="s">
        <v>22091</v>
      </c>
    </row>
    <row r="5858" spans="1:5" x14ac:dyDescent="0.25">
      <c r="A5858" s="10" t="s">
        <v>18679</v>
      </c>
      <c r="B5858" s="1" t="s">
        <v>13785</v>
      </c>
      <c r="C5858" s="9" t="s">
        <v>98</v>
      </c>
      <c r="D5858" s="3" t="str">
        <f>IFERROR(VLOOKUP(C:C,对照表!A:B,2,0)," ")</f>
        <v xml:space="preserve">  Confirm </v>
      </c>
      <c r="E5858" s="1" t="s">
        <v>22089</v>
      </c>
    </row>
    <row r="5859" spans="1:5" x14ac:dyDescent="0.25">
      <c r="A5859" s="10" t="s">
        <v>18680</v>
      </c>
      <c r="B5859" s="1" t="s">
        <v>13786</v>
      </c>
      <c r="C5859" s="9" t="s">
        <v>16428</v>
      </c>
      <c r="D5859" s="3" t="str">
        <f>IFERROR(VLOOKUP(C:C,对照表!A:B,2,0)," ")</f>
        <v>Company:</v>
      </c>
      <c r="E5859" s="2" t="str">
        <f>IFERROR(VLOOKUP(C:C,对照表!A:C,3,0)," ")</f>
        <v xml:space="preserve"> </v>
      </c>
    </row>
    <row r="5860" spans="1:5" ht="27.6" x14ac:dyDescent="0.25">
      <c r="A5860" s="10" t="s">
        <v>18681</v>
      </c>
      <c r="B5860" s="1" t="s">
        <v>13787</v>
      </c>
      <c r="C5860" s="9" t="s">
        <v>16429</v>
      </c>
      <c r="D5860" s="3" t="str">
        <f>IFERROR(VLOOKUP(C:C,对照表!A:B,2,0)," ")</f>
        <v>Please enter name of company</v>
      </c>
      <c r="E5860" s="2" t="str">
        <f>IFERROR(VLOOKUP(C:C,对照表!A:C,3,0)," ")</f>
        <v xml:space="preserve"> </v>
      </c>
    </row>
    <row r="5861" spans="1:5" x14ac:dyDescent="0.25">
      <c r="A5861" s="10" t="s">
        <v>18682</v>
      </c>
      <c r="B5861" s="1" t="s">
        <v>13788</v>
      </c>
      <c r="C5861" s="9" t="s">
        <v>16430</v>
      </c>
      <c r="D5861" s="3" t="str">
        <f>IFERROR(VLOOKUP(C:C,对照表!A:B,2,0)," ")</f>
        <v>Company name</v>
      </c>
      <c r="E5861" s="2" t="str">
        <f>IFERROR(VLOOKUP(C:C,对照表!A:C,3,0)," ")</f>
        <v xml:space="preserve"> </v>
      </c>
    </row>
    <row r="5862" spans="1:5" ht="27.6" x14ac:dyDescent="0.25">
      <c r="A5862" s="14" t="s">
        <v>24332</v>
      </c>
      <c r="B5862" s="1" t="s">
        <v>13789</v>
      </c>
      <c r="C5862" s="17" t="s">
        <v>16429</v>
      </c>
      <c r="D5862" s="3" t="str">
        <f>IFERROR(VLOOKUP(C:C,对照表!A:B,2,0)," ")</f>
        <v>Please enter name of company</v>
      </c>
      <c r="E5862" s="2" t="str">
        <f>IFERROR(VLOOKUP(C:C,对照表!A:C,3,0)," ")</f>
        <v xml:space="preserve"> </v>
      </c>
    </row>
    <row r="5863" spans="1:5" x14ac:dyDescent="0.25">
      <c r="A5863" s="10" t="s">
        <v>18683</v>
      </c>
      <c r="B5863" s="1" t="s">
        <v>13790</v>
      </c>
      <c r="C5863" s="9" t="s">
        <v>16432</v>
      </c>
      <c r="D5863" s="3" t="str">
        <f>IFERROR(VLOOKUP(C:C,对照表!A:B,2,0)," ")</f>
        <v>Contact information</v>
      </c>
      <c r="E5863" s="2" t="str">
        <f>IFERROR(VLOOKUP(C:C,对照表!A:C,3,0)," ")</f>
        <v xml:space="preserve"> </v>
      </c>
    </row>
    <row r="5864" spans="1:5" ht="27.6" x14ac:dyDescent="0.25">
      <c r="A5864" s="10" t="s">
        <v>18684</v>
      </c>
      <c r="B5864" s="1" t="s">
        <v>13791</v>
      </c>
      <c r="C5864" s="9" t="s">
        <v>16433</v>
      </c>
      <c r="D5864" s="3" t="str">
        <f>IFERROR(VLOOKUP(C:C,对照表!A:B,2,0)," ")</f>
        <v>phone number, office number</v>
      </c>
      <c r="E5864" s="2" t="str">
        <f>IFERROR(VLOOKUP(C:C,对照表!A:C,3,0)," ")</f>
        <v xml:space="preserve"> </v>
      </c>
    </row>
    <row r="5865" spans="1:5" x14ac:dyDescent="0.25">
      <c r="A5865" s="10" t="s">
        <v>18685</v>
      </c>
      <c r="B5865" s="1" t="s">
        <v>13792</v>
      </c>
      <c r="C5865" s="9" t="s">
        <v>562</v>
      </c>
      <c r="D5865" s="3" t="str">
        <f>IFERROR(VLOOKUP(C:C,对照表!A:B,2,0)," ")</f>
        <v>Remark</v>
      </c>
      <c r="E5865" s="1" t="s">
        <v>563</v>
      </c>
    </row>
    <row r="5866" spans="1:5" ht="27.6" x14ac:dyDescent="0.25">
      <c r="A5866" s="10" t="s">
        <v>18686</v>
      </c>
      <c r="B5866" s="1" t="s">
        <v>13793</v>
      </c>
      <c r="C5866" s="9" t="s">
        <v>16434</v>
      </c>
      <c r="D5866" s="3" t="str">
        <f>IFERROR(VLOOKUP(C:C,对照表!A:B,2,0)," ")</f>
        <v>Please enter a company description within 50 characters</v>
      </c>
      <c r="E5866" s="2" t="str">
        <f>IFERROR(VLOOKUP(C:C,对照表!A:C,3,0)," ")</f>
        <v xml:space="preserve"> </v>
      </c>
    </row>
    <row r="5867" spans="1:5" x14ac:dyDescent="0.25">
      <c r="A5867" s="10" t="s">
        <v>18687</v>
      </c>
      <c r="B5867" s="1" t="s">
        <v>13794</v>
      </c>
      <c r="C5867" s="9" t="s">
        <v>16435</v>
      </c>
      <c r="D5867" s="3" t="str">
        <f>IFERROR(VLOOKUP(C:C,对照表!A:B,2,0)," ")</f>
        <v>Select account</v>
      </c>
      <c r="E5867" s="2" t="str">
        <f>IFERROR(VLOOKUP(C:C,对照表!A:C,3,0)," ")</f>
        <v xml:space="preserve"> </v>
      </c>
    </row>
    <row r="5868" spans="1:5" x14ac:dyDescent="0.25">
      <c r="A5868" s="10" t="s">
        <v>18688</v>
      </c>
      <c r="B5868" s="1" t="s">
        <v>13795</v>
      </c>
      <c r="C5868" s="9" t="s">
        <v>16430</v>
      </c>
      <c r="D5868" s="3" t="str">
        <f>IFERROR(VLOOKUP(C:C,对照表!A:B,2,0)," ")</f>
        <v>Company name</v>
      </c>
      <c r="E5868" s="2" t="str">
        <f>IFERROR(VLOOKUP(C:C,对照表!A:C,3,0)," ")</f>
        <v xml:space="preserve"> </v>
      </c>
    </row>
    <row r="5869" spans="1:5" x14ac:dyDescent="0.25">
      <c r="A5869" s="10" t="s">
        <v>18689</v>
      </c>
      <c r="B5869" s="1" t="s">
        <v>13796</v>
      </c>
      <c r="C5869" s="9" t="s">
        <v>16432</v>
      </c>
      <c r="D5869" s="3" t="str">
        <f>IFERROR(VLOOKUP(C:C,对照表!A:B,2,0)," ")</f>
        <v>Contact information</v>
      </c>
      <c r="E5869" s="2" t="str">
        <f>IFERROR(VLOOKUP(C:C,对照表!A:C,3,0)," ")</f>
        <v xml:space="preserve"> </v>
      </c>
    </row>
    <row r="5870" spans="1:5" x14ac:dyDescent="0.25">
      <c r="A5870" s="10" t="s">
        <v>18690</v>
      </c>
      <c r="B5870" s="1" t="s">
        <v>13797</v>
      </c>
      <c r="C5870" s="9" t="s">
        <v>562</v>
      </c>
      <c r="D5870" s="3" t="str">
        <f>IFERROR(VLOOKUP(C:C,对照表!A:B,2,0)," ")</f>
        <v>Remark</v>
      </c>
      <c r="E5870" s="1" t="s">
        <v>563</v>
      </c>
    </row>
    <row r="5871" spans="1:5" x14ac:dyDescent="0.25">
      <c r="A5871" s="10" t="s">
        <v>18691</v>
      </c>
      <c r="B5871" s="1" t="s">
        <v>13798</v>
      </c>
      <c r="C5871" s="9" t="s">
        <v>203</v>
      </c>
      <c r="D5871" s="3" t="str">
        <f>IFERROR(VLOOKUP(C:C,对照表!A:B,2,0)," ")</f>
        <v>Date &amp; Time</v>
      </c>
      <c r="E5871" s="1" t="s">
        <v>205</v>
      </c>
    </row>
    <row r="5872" spans="1:5" x14ac:dyDescent="0.25">
      <c r="A5872" s="10" t="s">
        <v>18692</v>
      </c>
      <c r="B5872" s="1" t="s">
        <v>13799</v>
      </c>
      <c r="C5872" s="9" t="s">
        <v>207</v>
      </c>
      <c r="D5872" s="3" t="str">
        <f>IFERROR(VLOOKUP(C:C,对照表!A:B,2,0)," ")</f>
        <v xml:space="preserve">  operation </v>
      </c>
      <c r="E5872" s="2" t="str">
        <f>IFERROR(VLOOKUP(C:C,对照表!A:C,3,0)," ")</f>
        <v>操作</v>
      </c>
    </row>
    <row r="5873" spans="1:5" x14ac:dyDescent="0.25">
      <c r="A5873" s="10" t="s">
        <v>18693</v>
      </c>
      <c r="B5873" s="1" t="s">
        <v>13800</v>
      </c>
      <c r="C5873" s="9" t="s">
        <v>16425</v>
      </c>
      <c r="D5873" s="3" t="str">
        <f>IFERROR(VLOOKUP(C:C,对照表!A:B,2,0)," ")</f>
        <v>Approved by</v>
      </c>
      <c r="E5873" s="2" t="str">
        <f>IFERROR(VLOOKUP(C:C,对照表!A:C,3,0)," ")</f>
        <v xml:space="preserve"> </v>
      </c>
    </row>
    <row r="5874" spans="1:5" x14ac:dyDescent="0.25">
      <c r="A5874" s="10" t="s">
        <v>18694</v>
      </c>
      <c r="B5874" s="1" t="s">
        <v>13801</v>
      </c>
      <c r="C5874" s="9" t="s">
        <v>199</v>
      </c>
      <c r="D5874" s="3" t="str">
        <f>IFERROR(VLOOKUP(C:C,对照表!A:B,2,0)," ")</f>
        <v xml:space="preserve">  prompt </v>
      </c>
      <c r="E5874" s="1" t="s">
        <v>22096</v>
      </c>
    </row>
    <row r="5875" spans="1:5" x14ac:dyDescent="0.25">
      <c r="A5875" s="10" t="s">
        <v>18695</v>
      </c>
      <c r="B5875" s="1" t="s">
        <v>13802</v>
      </c>
      <c r="C5875" s="9" t="s">
        <v>22999</v>
      </c>
      <c r="D5875" s="3" t="str">
        <f>IFERROR(VLOOKUP(C:C,对照表!A:B,2,0)," ")</f>
        <v>Do you want to delete the enterprise?</v>
      </c>
      <c r="E5875" s="1">
        <v>0</v>
      </c>
    </row>
    <row r="5876" spans="1:5" ht="27.6" x14ac:dyDescent="0.25">
      <c r="A5876" s="10" t="s">
        <v>18696</v>
      </c>
      <c r="B5876" s="1" t="s">
        <v>13803</v>
      </c>
      <c r="C5876" s="9" t="s">
        <v>22998</v>
      </c>
      <c r="D5876" s="3" t="str">
        <f>IFERROR(VLOOKUP(C:C,对照表!A:B,2,0)," ")</f>
        <v>Do you want to delete the selected enterprise?</v>
      </c>
      <c r="E5876" s="1">
        <v>0</v>
      </c>
    </row>
    <row r="5877" spans="1:5" x14ac:dyDescent="0.25">
      <c r="A5877" s="10" t="s">
        <v>18697</v>
      </c>
      <c r="B5877" s="1" t="s">
        <v>13804</v>
      </c>
      <c r="C5877" s="9" t="s">
        <v>16439</v>
      </c>
      <c r="D5877" s="3" t="str">
        <f>IFERROR(VLOOKUP(C:C,对照表!A:B,2,0)," ")</f>
        <v>Please select the company that you want to delete</v>
      </c>
      <c r="E5877" s="2" t="str">
        <f>IFERROR(VLOOKUP(C:C,对照表!A:C,3,0)," ")</f>
        <v xml:space="preserve"> </v>
      </c>
    </row>
    <row r="5878" spans="1:5" x14ac:dyDescent="0.25">
      <c r="A5878" s="10" t="s">
        <v>18698</v>
      </c>
      <c r="B5878" s="1" t="s">
        <v>13805</v>
      </c>
      <c r="C5878" s="9" t="s">
        <v>1680</v>
      </c>
      <c r="D5878" s="3" t="str">
        <f>IFERROR(VLOOKUP(C:C,对照表!A:B,2,0)," ")</f>
        <v>Delete successfully</v>
      </c>
      <c r="E5878" s="2" t="str">
        <f>IFERROR(VLOOKUP(C:C,对照表!A:C,3,0)," ")</f>
        <v>削除成功</v>
      </c>
    </row>
    <row r="5879" spans="1:5" ht="27.6" x14ac:dyDescent="0.25">
      <c r="A5879" s="10" t="s">
        <v>18699</v>
      </c>
      <c r="B5879" s="1" t="s">
        <v>13806</v>
      </c>
      <c r="C5879" s="9" t="s">
        <v>16383</v>
      </c>
      <c r="D5879" s="3" t="str">
        <f>IFERROR(VLOOKUP(C:C,对照表!A:B,2,0)," ")</f>
        <v>Batch successfully deleted</v>
      </c>
      <c r="E5879" s="2" t="str">
        <f>IFERROR(VLOOKUP(C:C,对照表!A:C,3,0)," ")</f>
        <v xml:space="preserve"> </v>
      </c>
    </row>
    <row r="5880" spans="1:5" x14ac:dyDescent="0.25">
      <c r="A5880" s="10" t="s">
        <v>18700</v>
      </c>
      <c r="B5880" s="1" t="s">
        <v>13807</v>
      </c>
      <c r="C5880" s="9" t="s">
        <v>1689</v>
      </c>
      <c r="D5880" s="3" t="str">
        <f>IFERROR(VLOOKUP(C:C,对照表!A:B,2,0)," ")</f>
        <v>Add successfully</v>
      </c>
      <c r="E5880" s="2" t="str">
        <f>IFERROR(VLOOKUP(C:C,对照表!A:C,3,0)," ")</f>
        <v>追加成功</v>
      </c>
    </row>
    <row r="5881" spans="1:5" x14ac:dyDescent="0.25">
      <c r="A5881" s="10" t="s">
        <v>18701</v>
      </c>
      <c r="B5881" s="1" t="s">
        <v>13808</v>
      </c>
      <c r="C5881" s="9" t="s">
        <v>16440</v>
      </c>
      <c r="D5881" s="3" t="str">
        <f>IFERROR(VLOOKUP(C:C,对照表!A:B,2,0)," ")</f>
        <v>Successfully updated</v>
      </c>
      <c r="E5881" s="2" t="str">
        <f>IFERROR(VLOOKUP(C:C,对照表!A:C,3,0)," ")</f>
        <v xml:space="preserve"> </v>
      </c>
    </row>
    <row r="5882" spans="1:5" x14ac:dyDescent="0.25">
      <c r="A5882" s="10" t="s">
        <v>18702</v>
      </c>
      <c r="B5882" s="1" t="s">
        <v>13809</v>
      </c>
      <c r="C5882" s="9" t="s">
        <v>16441</v>
      </c>
      <c r="D5882" s="3" t="str">
        <f>IFERROR(VLOOKUP(C:C,对照表!A:B,2,0)," ")</f>
        <v xml:space="preserve">  The name of the companymust be filled in </v>
      </c>
      <c r="E5882" s="2" t="str">
        <f>IFERROR(VLOOKUP(C:C,对照表!A:C,3,0)," ")</f>
        <v xml:space="preserve"> </v>
      </c>
    </row>
    <row r="5883" spans="1:5" x14ac:dyDescent="0.25">
      <c r="A5883" s="10" t="s">
        <v>18703</v>
      </c>
      <c r="B5883" s="1" t="s">
        <v>13810</v>
      </c>
      <c r="C5883" s="9" t="s">
        <v>16442</v>
      </c>
      <c r="D5883" s="3" t="str">
        <f>IFERROR(VLOOKUP(C:C,对照表!A:B,2,0)," ")</f>
        <v>Visitor registration configuration</v>
      </c>
      <c r="E5883" s="2" t="str">
        <f>IFERROR(VLOOKUP(C:C,对照表!A:C,3,0)," ")</f>
        <v xml:space="preserve"> </v>
      </c>
    </row>
    <row r="5884" spans="1:5" x14ac:dyDescent="0.25">
      <c r="A5884" s="10" t="s">
        <v>18704</v>
      </c>
      <c r="B5884" s="1" t="s">
        <v>13811</v>
      </c>
      <c r="C5884" s="9" t="s">
        <v>16443</v>
      </c>
      <c r="D5884" s="3" t="str">
        <f>IFERROR(VLOOKUP(C:C,对照表!A:B,2,0)," ")</f>
        <v>(Configure vistor registration system here)</v>
      </c>
      <c r="E5884" s="2" t="str">
        <f>IFERROR(VLOOKUP(C:C,对照表!A:C,3,0)," ")</f>
        <v xml:space="preserve"> </v>
      </c>
    </row>
    <row r="5885" spans="1:5" x14ac:dyDescent="0.25">
      <c r="A5885" s="10" t="s">
        <v>18705</v>
      </c>
      <c r="B5885" s="1" t="s">
        <v>13812</v>
      </c>
      <c r="C5885" s="9" t="s">
        <v>16444</v>
      </c>
      <c r="D5885" s="3" t="str">
        <f>IFERROR(VLOOKUP(C:C,对照表!A:B,2,0)," ")</f>
        <v>Edit access area</v>
      </c>
      <c r="E5885" s="2" t="str">
        <f>IFERROR(VLOOKUP(C:C,对照表!A:C,3,0)," ")</f>
        <v xml:space="preserve"> </v>
      </c>
    </row>
    <row r="5886" spans="1:5" x14ac:dyDescent="0.25">
      <c r="A5886" s="10" t="s">
        <v>18706</v>
      </c>
      <c r="B5886" s="1" t="s">
        <v>13813</v>
      </c>
      <c r="C5886" s="9" t="s">
        <v>16445</v>
      </c>
      <c r="D5886" s="3" t="str">
        <f>IFERROR(VLOOKUP(C:C,对照表!A:B,2,0)," ")</f>
        <v>Add visitor access area</v>
      </c>
      <c r="E5886" s="2" t="str">
        <f>IFERROR(VLOOKUP(C:C,对照表!A:C,3,0)," ")</f>
        <v xml:space="preserve"> </v>
      </c>
    </row>
    <row r="5887" spans="1:5" x14ac:dyDescent="0.25">
      <c r="A5887" s="10" t="s">
        <v>18707</v>
      </c>
      <c r="B5887" s="1" t="s">
        <v>13814</v>
      </c>
      <c r="C5887" s="9" t="s">
        <v>16446</v>
      </c>
      <c r="D5887" s="3" t="str">
        <f>IFERROR(VLOOKUP(C:C,对照表!A:B,2,0)," ")</f>
        <v>Visitor registration application configuration</v>
      </c>
      <c r="E5887" s="2" t="str">
        <f>IFERROR(VLOOKUP(C:C,对照表!A:C,3,0)," ")</f>
        <v xml:space="preserve"> </v>
      </c>
    </row>
    <row r="5888" spans="1:5" x14ac:dyDescent="0.25">
      <c r="A5888" s="10" t="s">
        <v>18708</v>
      </c>
      <c r="B5888" s="1" t="s">
        <v>13815</v>
      </c>
      <c r="C5888" s="9" t="s">
        <v>16447</v>
      </c>
      <c r="D5888" s="3" t="str">
        <f>IFERROR(VLOOKUP(C:C,对照表!A:B,2,0)," ")</f>
        <v>(Basic configuration of the visitor registration application)</v>
      </c>
      <c r="E5888" s="2" t="str">
        <f>IFERROR(VLOOKUP(C:C,对照表!A:C,3,0)," ")</f>
        <v xml:space="preserve"> </v>
      </c>
    </row>
    <row r="5889" spans="1:5" x14ac:dyDescent="0.25">
      <c r="A5889" s="10" t="s">
        <v>18709</v>
      </c>
      <c r="B5889" s="1" t="s">
        <v>13816</v>
      </c>
      <c r="C5889" s="9" t="s">
        <v>16448</v>
      </c>
      <c r="D5889" s="3" t="str">
        <f>IFERROR(VLOOKUP(C:C,对照表!A:B,2,0)," ")</f>
        <v>Access list configuration</v>
      </c>
      <c r="E5889" s="2" t="str">
        <f>IFERROR(VLOOKUP(C:C,对照表!A:C,3,0)," ")</f>
        <v xml:space="preserve"> </v>
      </c>
    </row>
    <row r="5890" spans="1:5" x14ac:dyDescent="0.25">
      <c r="A5890" s="10" t="s">
        <v>18710</v>
      </c>
      <c r="B5890" s="1" t="s">
        <v>13817</v>
      </c>
      <c r="C5890" s="9" t="s">
        <v>16449</v>
      </c>
      <c r="D5890" s="3" t="str">
        <f>IFERROR(VLOOKUP(C:C,对照表!A:B,2,0)," ")</f>
        <v>(This is to configure Visitor WeChat)</v>
      </c>
      <c r="E5890" s="2" t="str">
        <f>IFERROR(VLOOKUP(C:C,对照表!A:C,3,0)," ")</f>
        <v xml:space="preserve"> </v>
      </c>
    </row>
    <row r="5891" spans="1:5" x14ac:dyDescent="0.25">
      <c r="A5891" s="10" t="s">
        <v>18711</v>
      </c>
      <c r="B5891" s="1" t="s">
        <v>13818</v>
      </c>
      <c r="C5891" s="9" t="s">
        <v>16450</v>
      </c>
      <c r="D5891" s="3" t="str">
        <f>IFERROR(VLOOKUP(C:C,对照表!A:B,2,0)," ")</f>
        <v>Approve all accounts</v>
      </c>
      <c r="E5891" s="2" t="str">
        <f>IFERROR(VLOOKUP(C:C,对照表!A:C,3,0)," ")</f>
        <v xml:space="preserve"> </v>
      </c>
    </row>
    <row r="5892" spans="1:5" x14ac:dyDescent="0.25">
      <c r="A5892" s="10" t="s">
        <v>18712</v>
      </c>
      <c r="B5892" s="1" t="s">
        <v>13819</v>
      </c>
      <c r="C5892" s="9" t="s">
        <v>166</v>
      </c>
      <c r="D5892" s="3" t="str">
        <f>IFERROR(VLOOKUP(C:C,对照表!A:B,2,0)," ")</f>
        <v>Relevance device</v>
      </c>
      <c r="E5892" s="1" t="s">
        <v>167</v>
      </c>
    </row>
    <row r="5893" spans="1:5" x14ac:dyDescent="0.25">
      <c r="A5893" s="10" t="s">
        <v>18713</v>
      </c>
      <c r="B5893" s="1" t="s">
        <v>13820</v>
      </c>
      <c r="C5893" s="9" t="s">
        <v>16451</v>
      </c>
      <c r="D5893" s="3" t="str">
        <f>IFERROR(VLOOKUP(C:C,对照表!A:B,2,0)," ")</f>
        <v xml:space="preserve">  Unnamed device </v>
      </c>
      <c r="E5893" s="2" t="str">
        <f>IFERROR(VLOOKUP(C:C,对照表!A:C,3,0)," ")</f>
        <v xml:space="preserve"> </v>
      </c>
    </row>
    <row r="5894" spans="1:5" x14ac:dyDescent="0.25">
      <c r="A5894" s="10" t="s">
        <v>18714</v>
      </c>
      <c r="B5894" s="1" t="s">
        <v>13821</v>
      </c>
      <c r="C5894" s="9" t="s">
        <v>16374</v>
      </c>
      <c r="D5894" s="3" t="str">
        <f>IFERROR(VLOOKUP(C:C,对照表!A:B,2,0)," ")</f>
        <v>Basic configuration</v>
      </c>
      <c r="E5894" s="2" t="str">
        <f>IFERROR(VLOOKUP(C:C,对照表!A:C,3,0)," ")</f>
        <v xml:space="preserve"> </v>
      </c>
    </row>
    <row r="5895" spans="1:5" x14ac:dyDescent="0.25">
      <c r="A5895" s="10" t="s">
        <v>18715</v>
      </c>
      <c r="B5895" s="1" t="s">
        <v>13822</v>
      </c>
      <c r="C5895" s="9" t="s">
        <v>16452</v>
      </c>
      <c r="D5895" s="3" t="str">
        <f>IFERROR(VLOOKUP(C:C,对照表!A:B,2,0)," ")</f>
        <v>(Configure Visitor Registration &amp; Visitor WeChat here)</v>
      </c>
      <c r="E5895" s="2" t="str">
        <f>IFERROR(VLOOKUP(C:C,对照表!A:C,3,0)," ")</f>
        <v xml:space="preserve"> </v>
      </c>
    </row>
    <row r="5896" spans="1:5" x14ac:dyDescent="0.25">
      <c r="A5896" s="10" t="s">
        <v>18716</v>
      </c>
      <c r="B5896" s="1" t="s">
        <v>13823</v>
      </c>
      <c r="C5896" s="9" t="s">
        <v>81</v>
      </c>
      <c r="D5896" s="3" t="str">
        <f>IFERROR(VLOOKUP(C:C,对照表!A:B,2,0)," ")</f>
        <v>Save</v>
      </c>
      <c r="E5896" s="1" t="s">
        <v>7741</v>
      </c>
    </row>
    <row r="5897" spans="1:5" x14ac:dyDescent="0.25">
      <c r="A5897" s="10" t="s">
        <v>18717</v>
      </c>
      <c r="B5897" s="1" t="s">
        <v>13824</v>
      </c>
      <c r="C5897" s="9" t="s">
        <v>16415</v>
      </c>
      <c r="D5897" s="3" t="str">
        <f>IFERROR(VLOOKUP(C:C,对照表!A:B,2,0)," ")</f>
        <v>Area</v>
      </c>
      <c r="E5897" s="2" t="str">
        <f>IFERROR(VLOOKUP(C:C,对照表!A:C,3,0)," ")</f>
        <v xml:space="preserve"> </v>
      </c>
    </row>
    <row r="5898" spans="1:5" x14ac:dyDescent="0.25">
      <c r="A5898" s="10" t="s">
        <v>18718</v>
      </c>
      <c r="B5898" s="1" t="s">
        <v>13825</v>
      </c>
      <c r="C5898" s="9" t="s">
        <v>535</v>
      </c>
      <c r="D5898" s="3" t="str">
        <f>IFERROR(VLOOKUP(C:C,对照表!A:B,2,0)," ")</f>
        <v xml:space="preserve">  Batch delete </v>
      </c>
      <c r="E5898" s="2" t="str">
        <f>IFERROR(VLOOKUP(C:C,对照表!A:C,3,0)," ")</f>
        <v>一括削除</v>
      </c>
    </row>
    <row r="5899" spans="1:5" x14ac:dyDescent="0.25">
      <c r="A5899" s="10" t="s">
        <v>18719</v>
      </c>
      <c r="B5899" s="1" t="s">
        <v>13826</v>
      </c>
      <c r="C5899" s="9" t="s">
        <v>322</v>
      </c>
      <c r="D5899" s="3" t="str">
        <f>IFERROR(VLOOKUP(C:C,对照表!A:B,2,0)," ")</f>
        <v>Edit</v>
      </c>
      <c r="E5899" s="1" t="s">
        <v>323</v>
      </c>
    </row>
    <row r="5900" spans="1:5" x14ac:dyDescent="0.25">
      <c r="A5900" s="10" t="s">
        <v>18720</v>
      </c>
      <c r="B5900" s="1" t="s">
        <v>13827</v>
      </c>
      <c r="C5900" s="9" t="s">
        <v>545</v>
      </c>
      <c r="D5900" s="3" t="str">
        <f>IFERROR(VLOOKUP(C:C,对照表!A:B,2,0)," ")</f>
        <v xml:space="preserve">  delete </v>
      </c>
      <c r="E5900" s="1" t="s">
        <v>24845</v>
      </c>
    </row>
    <row r="5901" spans="1:5" x14ac:dyDescent="0.25">
      <c r="A5901" s="10" t="s">
        <v>18721</v>
      </c>
      <c r="B5901" s="1" t="s">
        <v>13828</v>
      </c>
      <c r="C5901" s="9" t="s">
        <v>98</v>
      </c>
      <c r="D5901" s="3" t="str">
        <f>IFERROR(VLOOKUP(C:C,对照表!A:B,2,0)," ")</f>
        <v xml:space="preserve">  Confirm </v>
      </c>
      <c r="E5901" s="1" t="s">
        <v>22089</v>
      </c>
    </row>
    <row r="5902" spans="1:5" x14ac:dyDescent="0.25">
      <c r="A5902" s="10" t="s">
        <v>18722</v>
      </c>
      <c r="B5902" s="1" t="s">
        <v>13829</v>
      </c>
      <c r="C5902" s="9" t="s">
        <v>111</v>
      </c>
      <c r="D5902" s="3" t="str">
        <f>IFERROR(VLOOKUP(C:C,对照表!A:B,2,0)," ")</f>
        <v xml:space="preserve">  cancel </v>
      </c>
      <c r="E5902" s="1" t="s">
        <v>22091</v>
      </c>
    </row>
    <row r="5903" spans="1:5" x14ac:dyDescent="0.25">
      <c r="A5903" s="10" t="s">
        <v>18723</v>
      </c>
      <c r="B5903" s="1" t="s">
        <v>13830</v>
      </c>
      <c r="C5903" s="9" t="s">
        <v>98</v>
      </c>
      <c r="D5903" s="3" t="str">
        <f>IFERROR(VLOOKUP(C:C,对照表!A:B,2,0)," ")</f>
        <v xml:space="preserve">  Confirm </v>
      </c>
      <c r="E5903" s="1" t="s">
        <v>22089</v>
      </c>
    </row>
    <row r="5904" spans="1:5" x14ac:dyDescent="0.25">
      <c r="A5904" s="10" t="s">
        <v>18724</v>
      </c>
      <c r="B5904" s="1" t="s">
        <v>13831</v>
      </c>
      <c r="C5904" s="9" t="s">
        <v>111</v>
      </c>
      <c r="D5904" s="3" t="str">
        <f>IFERROR(VLOOKUP(C:C,对照表!A:B,2,0)," ")</f>
        <v xml:space="preserve">  cancel </v>
      </c>
      <c r="E5904" s="1" t="s">
        <v>22091</v>
      </c>
    </row>
    <row r="5905" spans="1:5" x14ac:dyDescent="0.25">
      <c r="A5905" s="10" t="s">
        <v>18725</v>
      </c>
      <c r="B5905" s="1" t="s">
        <v>13832</v>
      </c>
      <c r="C5905" s="9" t="s">
        <v>16453</v>
      </c>
      <c r="D5905" s="3" t="str">
        <f>IFERROR(VLOOKUP(C:C,对照表!A:B,2,0)," ")</f>
        <v>Copy website</v>
      </c>
      <c r="E5905" s="2" t="str">
        <f>IFERROR(VLOOKUP(C:C,对照表!A:C,3,0)," ")</f>
        <v xml:space="preserve"> </v>
      </c>
    </row>
    <row r="5906" spans="1:5" x14ac:dyDescent="0.25">
      <c r="A5906" s="10" t="s">
        <v>18726</v>
      </c>
      <c r="B5906" s="1" t="s">
        <v>13833</v>
      </c>
      <c r="C5906" s="9" t="s">
        <v>166</v>
      </c>
      <c r="D5906" s="3" t="str">
        <f>IFERROR(VLOOKUP(C:C,对照表!A:B,2,0)," ")</f>
        <v>Relevance device</v>
      </c>
      <c r="E5906" s="1" t="s">
        <v>167</v>
      </c>
    </row>
    <row r="5907" spans="1:5" x14ac:dyDescent="0.25">
      <c r="A5907" s="10" t="s">
        <v>18727</v>
      </c>
      <c r="B5907" s="1" t="s">
        <v>13834</v>
      </c>
      <c r="C5907" s="9" t="s">
        <v>16435</v>
      </c>
      <c r="D5907" s="3" t="str">
        <f>IFERROR(VLOOKUP(C:C,对照表!A:B,2,0)," ")</f>
        <v>Select account</v>
      </c>
      <c r="E5907" s="2" t="str">
        <f>IFERROR(VLOOKUP(C:C,对照表!A:C,3,0)," ")</f>
        <v xml:space="preserve"> </v>
      </c>
    </row>
    <row r="5908" spans="1:5" x14ac:dyDescent="0.25">
      <c r="A5908" s="10" t="s">
        <v>18728</v>
      </c>
      <c r="B5908" s="1" t="s">
        <v>13835</v>
      </c>
      <c r="C5908" s="9" t="s">
        <v>16454</v>
      </c>
      <c r="D5908" s="3" t="str">
        <f>IFERROR(VLOOKUP(C:C,对照表!A:B,2,0)," ")</f>
        <v>Face comparison</v>
      </c>
      <c r="E5908" s="2" t="str">
        <f>IFERROR(VLOOKUP(C:C,对照表!A:C,3,0)," ")</f>
        <v xml:space="preserve"> </v>
      </c>
    </row>
    <row r="5909" spans="1:5" ht="41.4" x14ac:dyDescent="0.25">
      <c r="A5909" s="10" t="s">
        <v>18729</v>
      </c>
      <c r="B5909" s="1" t="s">
        <v>13836</v>
      </c>
      <c r="C5909" s="9" t="s">
        <v>16455</v>
      </c>
      <c r="D5909" s="3" t="str">
        <f>IFERROR(VLOOKUP(C:C,对照表!A:B,2,0)," ")</f>
        <v>Face + ID comparison (When applying this rule,open [Authorization List] -[Basic Device]- [More Comparison Mode]</v>
      </c>
      <c r="E5909" s="2" t="str">
        <f>IFERROR(VLOOKUP(C:C,对照表!A:C,3,0)," ")</f>
        <v xml:space="preserve"> </v>
      </c>
    </row>
    <row r="5910" spans="1:5" ht="27.6" x14ac:dyDescent="0.25">
      <c r="A5910" s="10" t="s">
        <v>18730</v>
      </c>
      <c r="B5910" s="1" t="s">
        <v>13837</v>
      </c>
      <c r="C5910" s="9" t="s">
        <v>16454</v>
      </c>
      <c r="D5910" s="3" t="str">
        <f>IFERROR(VLOOKUP(C:C,对照表!A:B,2,0)," ")</f>
        <v>Face comparison</v>
      </c>
      <c r="E5910" s="2" t="str">
        <f>IFERROR(VLOOKUP(C:C,对照表!A:C,3,0)," ")</f>
        <v xml:space="preserve"> </v>
      </c>
    </row>
    <row r="5911" spans="1:5" ht="27.6" x14ac:dyDescent="0.25">
      <c r="A5911" s="10" t="s">
        <v>18731</v>
      </c>
      <c r="B5911" s="1" t="s">
        <v>13838</v>
      </c>
      <c r="C5911" s="9" t="s">
        <v>16456</v>
      </c>
      <c r="D5911" s="3" t="str">
        <f>IFERROR(VLOOKUP(C:C,对照表!A:B,2,0)," ")</f>
        <v>Face + ID comparison</v>
      </c>
      <c r="E5911" s="2" t="str">
        <f>IFERROR(VLOOKUP(C:C,对照表!A:C,3,0)," ")</f>
        <v xml:space="preserve"> </v>
      </c>
    </row>
    <row r="5912" spans="1:5" x14ac:dyDescent="0.25">
      <c r="A5912" s="10" t="s">
        <v>18732</v>
      </c>
      <c r="B5912" s="1" t="s">
        <v>13839</v>
      </c>
      <c r="C5912" s="9" t="s">
        <v>16457</v>
      </c>
      <c r="D5912" s="3" t="str">
        <f>IFERROR(VLOOKUP(C:C,对照表!A:B,2,0)," ")</f>
        <v>Area name</v>
      </c>
      <c r="E5912" s="2" t="str">
        <f>IFERROR(VLOOKUP(C:C,对照表!A:C,3,0)," ")</f>
        <v xml:space="preserve"> </v>
      </c>
    </row>
    <row r="5913" spans="1:5" x14ac:dyDescent="0.25">
      <c r="A5913" s="10" t="s">
        <v>18733</v>
      </c>
      <c r="B5913" s="1" t="s">
        <v>13840</v>
      </c>
      <c r="C5913" s="17" t="s">
        <v>24345</v>
      </c>
      <c r="D5913" s="3" t="str">
        <f>IFERROR(VLOOKUP(C:C,对照表!A:B,2,0)," ")</f>
        <v>Please enter the area name</v>
      </c>
      <c r="E5913" s="2">
        <f>IFERROR(VLOOKUP(C:C,对照表!A:C,3,0)," ")</f>
        <v>0</v>
      </c>
    </row>
    <row r="5914" spans="1:5" x14ac:dyDescent="0.25">
      <c r="A5914" s="10" t="s">
        <v>18734</v>
      </c>
      <c r="B5914" s="1" t="s">
        <v>13841</v>
      </c>
      <c r="C5914" s="9" t="s">
        <v>16459</v>
      </c>
      <c r="D5914" s="3" t="str">
        <f>IFERROR(VLOOKUP(C:C,对照表!A:B,2,0)," ")</f>
        <v>Area description</v>
      </c>
      <c r="E5914" s="2" t="str">
        <f>IFERROR(VLOOKUP(C:C,对照表!A:C,3,0)," ")</f>
        <v xml:space="preserve"> </v>
      </c>
    </row>
    <row r="5915" spans="1:5" ht="27.6" x14ac:dyDescent="0.25">
      <c r="A5915" s="10" t="s">
        <v>18735</v>
      </c>
      <c r="B5915" s="1" t="s">
        <v>13842</v>
      </c>
      <c r="C5915" s="9" t="s">
        <v>16460</v>
      </c>
      <c r="D5915" s="3" t="str">
        <f>IFERROR(VLOOKUP(C:C,对照表!A:B,2,0)," ")</f>
        <v xml:space="preserve">Please enter a description of the area </v>
      </c>
      <c r="E5915" s="2" t="str">
        <f>IFERROR(VLOOKUP(C:C,对照表!A:C,3,0)," ")</f>
        <v xml:space="preserve"> </v>
      </c>
    </row>
    <row r="5916" spans="1:5" x14ac:dyDescent="0.25">
      <c r="A5916" s="10" t="s">
        <v>18736</v>
      </c>
      <c r="B5916" s="1" t="s">
        <v>13843</v>
      </c>
      <c r="C5916" s="9" t="s">
        <v>166</v>
      </c>
      <c r="D5916" s="3" t="str">
        <f>IFERROR(VLOOKUP(C:C,对照表!A:B,2,0)," ")</f>
        <v>Relevance device</v>
      </c>
      <c r="E5916" s="1" t="s">
        <v>167</v>
      </c>
    </row>
    <row r="5917" spans="1:5" x14ac:dyDescent="0.25">
      <c r="A5917" s="10" t="s">
        <v>18737</v>
      </c>
      <c r="B5917" s="1" t="s">
        <v>13844</v>
      </c>
      <c r="C5917" s="9" t="s">
        <v>3252</v>
      </c>
      <c r="D5917" s="3" t="str">
        <f>IFERROR(VLOOKUP(C:C,对照表!A:B,2,0)," ")</f>
        <v>All devices</v>
      </c>
      <c r="E5917" s="1" t="s">
        <v>3253</v>
      </c>
    </row>
    <row r="5918" spans="1:5" x14ac:dyDescent="0.25">
      <c r="A5918" s="10" t="s">
        <v>18738</v>
      </c>
      <c r="B5918" s="1" t="s">
        <v>13845</v>
      </c>
      <c r="C5918" s="9" t="s">
        <v>16461</v>
      </c>
      <c r="D5918" s="3" t="str">
        <f>IFERROR(VLOOKUP(C:C,对照表!A:B,2,0)," ")</f>
        <v>Device type: entry</v>
      </c>
      <c r="E5918" s="2" t="str">
        <f>IFERROR(VLOOKUP(C:C,对照表!A:C,3,0)," ")</f>
        <v xml:space="preserve"> </v>
      </c>
    </row>
    <row r="5919" spans="1:5" ht="27.6" x14ac:dyDescent="0.25">
      <c r="A5919" s="10" t="s">
        <v>18739</v>
      </c>
      <c r="B5919" s="1" t="s">
        <v>13846</v>
      </c>
      <c r="C5919" s="9" t="s">
        <v>24679</v>
      </c>
      <c r="D5919" s="3" t="str">
        <f>IFERROR(VLOOKUP(C:C,对照表!A:B,2,0)," ")</f>
        <v>Device name/serial number</v>
      </c>
      <c r="E5919" s="2">
        <f>IFERROR(VLOOKUP(C:C,对照表!A:C,3,0)," ")</f>
        <v>0</v>
      </c>
    </row>
    <row r="5920" spans="1:5" x14ac:dyDescent="0.25">
      <c r="A5920" s="10" t="s">
        <v>18740</v>
      </c>
      <c r="B5920" s="1" t="s">
        <v>13847</v>
      </c>
      <c r="C5920" s="9" t="s">
        <v>3252</v>
      </c>
      <c r="D5920" s="3" t="str">
        <f>IFERROR(VLOOKUP(C:C,对照表!A:B,2,0)," ")</f>
        <v>All devices</v>
      </c>
      <c r="E5920" s="1" t="s">
        <v>3253</v>
      </c>
    </row>
    <row r="5921" spans="1:5" x14ac:dyDescent="0.25">
      <c r="A5921" s="10" t="s">
        <v>18741</v>
      </c>
      <c r="B5921" s="1" t="s">
        <v>13848</v>
      </c>
      <c r="C5921" s="9" t="s">
        <v>16462</v>
      </c>
      <c r="D5921" s="3" t="str">
        <f>IFERROR(VLOOKUP(C:C,对照表!A:B,2,0)," ")</f>
        <v>Device type: exit</v>
      </c>
      <c r="E5921" s="2" t="str">
        <f>IFERROR(VLOOKUP(C:C,对照表!A:C,3,0)," ")</f>
        <v xml:space="preserve"> </v>
      </c>
    </row>
    <row r="5922" spans="1:5" ht="27.6" x14ac:dyDescent="0.25">
      <c r="A5922" s="10" t="s">
        <v>18742</v>
      </c>
      <c r="B5922" s="1" t="s">
        <v>13849</v>
      </c>
      <c r="C5922" s="9" t="s">
        <v>25056</v>
      </c>
      <c r="D5922" s="3" t="str">
        <f>IFERROR(VLOOKUP(C:C,对照表!A:B,2,0)," ")</f>
        <v>Device name/serial number</v>
      </c>
      <c r="E5922" s="2">
        <f>IFERROR(VLOOKUP(C:C,对照表!A:C,3,0)," ")</f>
        <v>0</v>
      </c>
    </row>
    <row r="5923" spans="1:5" ht="27.6" x14ac:dyDescent="0.25">
      <c r="A5923" s="10" t="s">
        <v>18743</v>
      </c>
      <c r="B5923" s="1" t="s">
        <v>13850</v>
      </c>
      <c r="C5923" s="9" t="s">
        <v>22981</v>
      </c>
      <c r="D5923" s="3" t="str">
        <f>IF((VLOOKUP(C:C,对照表!A:B,2,0)=0)," ",IFERROR(VLOOKUP(C:C,对照表!A:B,2,0),"  "))</f>
        <v>WeChat administrator login WeChat public account background to get WeChat template ID</v>
      </c>
      <c r="E5923" s="2" t="str">
        <f>IFERROR(VLOOKUP(C:C,对照表!A:C,3,0)," ")</f>
        <v xml:space="preserve"> </v>
      </c>
    </row>
    <row r="5924" spans="1:5" ht="27.6" x14ac:dyDescent="0.25">
      <c r="A5924" s="10" t="s">
        <v>18744</v>
      </c>
      <c r="B5924" s="1" t="s">
        <v>13851</v>
      </c>
      <c r="C5924" s="9" t="s">
        <v>16463</v>
      </c>
      <c r="D5924" s="3" t="str">
        <f>IFERROR(VLOOKUP(C:C,对照表!A:B,2,0)," ")</f>
        <v>Please enter WeChat template ID</v>
      </c>
      <c r="E5924" s="2" t="str">
        <f>IFERROR(VLOOKUP(C:C,对照表!A:C,3,0)," ")</f>
        <v xml:space="preserve"> </v>
      </c>
    </row>
    <row r="5925" spans="1:5" x14ac:dyDescent="0.25">
      <c r="A5925" s="10" t="s">
        <v>18745</v>
      </c>
      <c r="B5925" s="1" t="s">
        <v>13852</v>
      </c>
      <c r="C5925" s="9" t="s">
        <v>16464</v>
      </c>
      <c r="D5925" s="3" t="str">
        <f>IFERROR(VLOOKUP(C:C,对照表!A:B,2,0)," ")</f>
        <v>Interviewee</v>
      </c>
      <c r="E5925" s="2" t="str">
        <f>IFERROR(VLOOKUP(C:C,对照表!A:C,3,0)," ")</f>
        <v xml:space="preserve"> </v>
      </c>
    </row>
    <row r="5926" spans="1:5" x14ac:dyDescent="0.25">
      <c r="A5926" s="10" t="s">
        <v>18746</v>
      </c>
      <c r="B5926" s="1" t="s">
        <v>13853</v>
      </c>
      <c r="C5926" s="9" t="s">
        <v>16465</v>
      </c>
      <c r="D5926" s="3" t="str">
        <f>IFERROR(VLOOKUP(C:C,对照表!A:B,2,0)," ")</f>
        <v>Purpose of visit</v>
      </c>
      <c r="E5926" s="2" t="str">
        <f>IFERROR(VLOOKUP(C:C,对照表!A:C,3,0)," ")</f>
        <v xml:space="preserve"> </v>
      </c>
    </row>
    <row r="5927" spans="1:5" x14ac:dyDescent="0.25">
      <c r="A5927" s="10" t="s">
        <v>18747</v>
      </c>
      <c r="B5927" s="1" t="s">
        <v>13854</v>
      </c>
      <c r="C5927" s="9" t="s">
        <v>16466</v>
      </c>
      <c r="D5927" s="3" t="str">
        <f>IFERROR(VLOOKUP(C:C,对照表!A:B,2,0)," ")</f>
        <v>Within 6 characters</v>
      </c>
      <c r="E5927" s="2" t="str">
        <f>IFERROR(VLOOKUP(C:C,对照表!A:C,3,0)," ")</f>
        <v xml:space="preserve"> </v>
      </c>
    </row>
    <row r="5928" spans="1:5" x14ac:dyDescent="0.25">
      <c r="A5928" s="10" t="s">
        <v>18748</v>
      </c>
      <c r="B5928" s="1" t="s">
        <v>13855</v>
      </c>
      <c r="C5928" s="9" t="s">
        <v>16403</v>
      </c>
      <c r="D5928" s="3" t="str">
        <f>IFERROR(VLOOKUP(C:C,对照表!A:B,2,0)," ")</f>
        <v>Time of visit</v>
      </c>
      <c r="E5928" s="2" t="str">
        <f>IFERROR(VLOOKUP(C:C,对照表!A:C,3,0)," ")</f>
        <v xml:space="preserve"> </v>
      </c>
    </row>
    <row r="5929" spans="1:5" x14ac:dyDescent="0.25">
      <c r="A5929" s="10" t="s">
        <v>18749</v>
      </c>
      <c r="B5929" s="1" t="s">
        <v>13856</v>
      </c>
      <c r="C5929" s="9" t="s">
        <v>16467</v>
      </c>
      <c r="D5929" s="3" t="str">
        <f>IFERROR(VLOOKUP(C:C,对照表!A:B,2,0)," ")</f>
        <v>Number of invited visitor</v>
      </c>
      <c r="E5929" s="2" t="str">
        <f>IFERROR(VLOOKUP(C:C,对照表!A:C,3,0)," ")</f>
        <v xml:space="preserve"> </v>
      </c>
    </row>
    <row r="5930" spans="1:5" x14ac:dyDescent="0.25">
      <c r="A5930" s="10" t="s">
        <v>18750</v>
      </c>
      <c r="B5930" s="1" t="s">
        <v>13857</v>
      </c>
      <c r="C5930" s="9" t="s">
        <v>16468</v>
      </c>
      <c r="D5930" s="3" t="str">
        <f>IFERROR(VLOOKUP(C:C,对照表!A:B,2,0)," ")</f>
        <v>Visitor information</v>
      </c>
      <c r="E5930" s="2" t="str">
        <f>IFERROR(VLOOKUP(C:C,对照表!A:C,3,0)," ")</f>
        <v xml:space="preserve"> </v>
      </c>
    </row>
    <row r="5931" spans="1:5" x14ac:dyDescent="0.25">
      <c r="A5931" s="10" t="s">
        <v>18751</v>
      </c>
      <c r="B5931" s="1" t="s">
        <v>13858</v>
      </c>
      <c r="C5931" s="9" t="s">
        <v>16469</v>
      </c>
      <c r="D5931" s="3" t="str">
        <f>IFERROR(VLOOKUP(C:C,对照表!A:B,2,0)," ")</f>
        <v>Required to fill in</v>
      </c>
      <c r="E5931" s="2" t="str">
        <f>IFERROR(VLOOKUP(C:C,对照表!A:C,3,0)," ")</f>
        <v xml:space="preserve"> </v>
      </c>
    </row>
    <row r="5932" spans="1:5" x14ac:dyDescent="0.25">
      <c r="A5932" s="10" t="s">
        <v>18752</v>
      </c>
      <c r="B5932" s="1" t="s">
        <v>13859</v>
      </c>
      <c r="C5932" s="9" t="s">
        <v>16470</v>
      </c>
      <c r="D5932" s="3" t="str">
        <f>IFERROR(VLOOKUP(C:C,对照表!A:B,2,0)," ")</f>
        <v>Valid ID</v>
      </c>
      <c r="E5932" s="2" t="str">
        <f>IFERROR(VLOOKUP(C:C,对照表!A:C,3,0)," ")</f>
        <v xml:space="preserve"> </v>
      </c>
    </row>
    <row r="5933" spans="1:5" x14ac:dyDescent="0.25">
      <c r="A5933" s="10" t="s">
        <v>18753</v>
      </c>
      <c r="B5933" s="1" t="s">
        <v>13860</v>
      </c>
      <c r="C5933" s="9" t="s">
        <v>16471</v>
      </c>
      <c r="D5933" s="3" t="str">
        <f>IFERROR(VLOOKUP(C:C,对照表!A:B,2,0)," ")</f>
        <v>Accompanying person</v>
      </c>
      <c r="E5933" s="2" t="str">
        <f>IFERROR(VLOOKUP(C:C,对照表!A:C,3,0)," ")</f>
        <v xml:space="preserve"> </v>
      </c>
    </row>
    <row r="5934" spans="1:5" x14ac:dyDescent="0.25">
      <c r="A5934" s="10" t="s">
        <v>18754</v>
      </c>
      <c r="B5934" s="1" t="s">
        <v>13861</v>
      </c>
      <c r="C5934" s="9" t="s">
        <v>16435</v>
      </c>
      <c r="D5934" s="3" t="str">
        <f>IFERROR(VLOOKUP(C:C,对照表!A:B,2,0)," ")</f>
        <v>Select account</v>
      </c>
      <c r="E5934" s="2" t="str">
        <f>IFERROR(VLOOKUP(C:C,对照表!A:C,3,0)," ")</f>
        <v xml:space="preserve"> </v>
      </c>
    </row>
    <row r="5935" spans="1:5" x14ac:dyDescent="0.25">
      <c r="A5935" s="10" t="s">
        <v>18755</v>
      </c>
      <c r="B5935" s="1" t="s">
        <v>13862</v>
      </c>
      <c r="C5935" s="9" t="s">
        <v>16472</v>
      </c>
      <c r="D5935" s="3" t="str">
        <f>IFERROR(VLOOKUP(C:C,对照表!A:B,2,0)," ")</f>
        <v>Visitee account</v>
      </c>
      <c r="E5935" s="2" t="str">
        <f>IFERROR(VLOOKUP(C:C,对照表!A:C,3,0)," ")</f>
        <v xml:space="preserve"> </v>
      </c>
    </row>
    <row r="5936" spans="1:5" x14ac:dyDescent="0.25">
      <c r="A5936" s="10" t="s">
        <v>18756</v>
      </c>
      <c r="B5936" s="1" t="s">
        <v>13863</v>
      </c>
      <c r="C5936" s="9" t="s">
        <v>16473</v>
      </c>
      <c r="D5936" s="3" t="str">
        <f>IFERROR(VLOOKUP(C:C,对照表!A:B,2,0)," ")</f>
        <v>Selected account</v>
      </c>
      <c r="E5936" s="2" t="str">
        <f>IFERROR(VLOOKUP(C:C,对照表!A:C,3,0)," ")</f>
        <v xml:space="preserve"> </v>
      </c>
    </row>
    <row r="5937" spans="1:5" x14ac:dyDescent="0.25">
      <c r="A5937" s="10" t="s">
        <v>18757</v>
      </c>
      <c r="B5937" s="1" t="s">
        <v>13864</v>
      </c>
      <c r="C5937" s="9" t="s">
        <v>24619</v>
      </c>
      <c r="D5937" s="3" t="str">
        <f>IFERROR(VLOOKUP(C:C,对照表!A:B,2,0)," ")</f>
        <v>name/account</v>
      </c>
      <c r="E5937" s="2">
        <f>IFERROR(VLOOKUP(C:C,对照表!A:C,3,0)," ")</f>
        <v>0</v>
      </c>
    </row>
    <row r="5938" spans="1:5" x14ac:dyDescent="0.25">
      <c r="A5938" s="10" t="s">
        <v>18758</v>
      </c>
      <c r="B5938" s="1" t="s">
        <v>13865</v>
      </c>
      <c r="C5938" s="9" t="s">
        <v>16475</v>
      </c>
      <c r="D5938" s="3" t="str">
        <f>IFERROR(VLOOKUP(C:C,对照表!A:B,2,0)," ")</f>
        <v xml:space="preserve">  All the device </v>
      </c>
      <c r="E5938" s="2" t="str">
        <f>IFERROR(VLOOKUP(C:C,对照表!A:C,3,0)," ")</f>
        <v xml:space="preserve"> </v>
      </c>
    </row>
    <row r="5939" spans="1:5" x14ac:dyDescent="0.25">
      <c r="A5939" s="10" t="s">
        <v>18759</v>
      </c>
      <c r="B5939" s="1" t="s">
        <v>13866</v>
      </c>
      <c r="C5939" s="9" t="s">
        <v>3254</v>
      </c>
      <c r="D5939" s="3" t="str">
        <f>IFERROR(VLOOKUP(C:C,对照表!A:B,2,0)," ")</f>
        <v>Selected devices</v>
      </c>
      <c r="E5939" s="1" t="s">
        <v>7665</v>
      </c>
    </row>
    <row r="5940" spans="1:5" x14ac:dyDescent="0.25">
      <c r="A5940" s="10" t="s">
        <v>18760</v>
      </c>
      <c r="B5940" s="1" t="s">
        <v>13867</v>
      </c>
      <c r="C5940" s="9" t="s">
        <v>16476</v>
      </c>
      <c r="D5940" s="3" t="str">
        <f>IFERROR(VLOOKUP(C:C,对照表!A:B,2,0)," ")</f>
        <v>Search for devices based on device name or serial number</v>
      </c>
      <c r="E5940" s="2" t="str">
        <f>IFERROR(VLOOKUP(C:C,对照表!A:C,3,0)," ")</f>
        <v xml:space="preserve"> </v>
      </c>
    </row>
    <row r="5941" spans="1:5" x14ac:dyDescent="0.25">
      <c r="A5941" s="10" t="s">
        <v>18761</v>
      </c>
      <c r="B5941" s="1" t="s">
        <v>13868</v>
      </c>
      <c r="C5941" s="9" t="s">
        <v>16477</v>
      </c>
      <c r="D5941" s="3" t="str">
        <f>IFERROR(VLOOKUP(C:C,对照表!A:B,2,0)," ")</f>
        <v>Do not send</v>
      </c>
      <c r="E5941" s="2" t="str">
        <f>IFERROR(VLOOKUP(C:C,对照表!A:C,3,0)," ")</f>
        <v xml:space="preserve"> </v>
      </c>
    </row>
    <row r="5942" spans="1:5" x14ac:dyDescent="0.25">
      <c r="A5942" s="10" t="s">
        <v>18762</v>
      </c>
      <c r="B5942" s="1" t="s">
        <v>13869</v>
      </c>
      <c r="C5942" s="9" t="s">
        <v>16478</v>
      </c>
      <c r="D5942" s="3" t="str">
        <f>IFERROR(VLOOKUP(C:C,对照表!A:B,2,0)," ")</f>
        <v>Send</v>
      </c>
      <c r="E5942" s="2" t="str">
        <f>IFERROR(VLOOKUP(C:C,对照表!A:C,3,0)," ")</f>
        <v xml:space="preserve"> </v>
      </c>
    </row>
    <row r="5943" spans="1:5" ht="27.6" x14ac:dyDescent="0.25">
      <c r="A5943" s="10" t="s">
        <v>18763</v>
      </c>
      <c r="B5943" s="1" t="s">
        <v>13870</v>
      </c>
      <c r="C5943" s="9" t="s">
        <v>16475</v>
      </c>
      <c r="D5943" s="3" t="str">
        <f>IFERROR(VLOOKUP(C:C,对照表!A:B,2,0)," ")</f>
        <v xml:space="preserve">  All the device </v>
      </c>
      <c r="E5943" s="2" t="str">
        <f>IFERROR(VLOOKUP(C:C,对照表!A:C,3,0)," ")</f>
        <v xml:space="preserve"> </v>
      </c>
    </row>
    <row r="5944" spans="1:5" ht="27.6" x14ac:dyDescent="0.25">
      <c r="A5944" s="10" t="s">
        <v>18764</v>
      </c>
      <c r="B5944" s="1" t="s">
        <v>13871</v>
      </c>
      <c r="C5944" s="9" t="s">
        <v>3254</v>
      </c>
      <c r="D5944" s="3" t="str">
        <f>IFERROR(VLOOKUP(C:C,对照表!A:B,2,0)," ")</f>
        <v>Selected devices</v>
      </c>
      <c r="E5944" s="1" t="s">
        <v>7665</v>
      </c>
    </row>
    <row r="5945" spans="1:5" ht="27.6" x14ac:dyDescent="0.25">
      <c r="A5945" s="10" t="s">
        <v>18765</v>
      </c>
      <c r="B5945" s="1" t="s">
        <v>13872</v>
      </c>
      <c r="C5945" s="17" t="s">
        <v>24679</v>
      </c>
      <c r="D5945" s="3" t="str">
        <f>IFERROR(VLOOKUP(C:C,对照表!A:B,2,0)," ")</f>
        <v>Device name/serial number</v>
      </c>
      <c r="E5945" s="2">
        <f>IFERROR(VLOOKUP(C:C,对照表!A:C,3,0)," ")</f>
        <v>0</v>
      </c>
    </row>
    <row r="5946" spans="1:5" x14ac:dyDescent="0.25">
      <c r="A5946" s="10" t="s">
        <v>18766</v>
      </c>
      <c r="B5946" s="1" t="s">
        <v>13873</v>
      </c>
      <c r="C5946" s="9" t="s">
        <v>16457</v>
      </c>
      <c r="D5946" s="3" t="str">
        <f>IFERROR(VLOOKUP(C:C,对照表!A:B,2,0)," ")</f>
        <v>Area name</v>
      </c>
      <c r="E5946" s="2" t="str">
        <f>IFERROR(VLOOKUP(C:C,对照表!A:C,3,0)," ")</f>
        <v xml:space="preserve"> </v>
      </c>
    </row>
    <row r="5947" spans="1:5" x14ac:dyDescent="0.25">
      <c r="A5947" s="10" t="s">
        <v>18767</v>
      </c>
      <c r="B5947" s="1" t="s">
        <v>13874</v>
      </c>
      <c r="C5947" s="9" t="s">
        <v>16459</v>
      </c>
      <c r="D5947" s="3" t="str">
        <f>IFERROR(VLOOKUP(C:C,对照表!A:B,2,0)," ")</f>
        <v>Area description</v>
      </c>
      <c r="E5947" s="2" t="str">
        <f>IFERROR(VLOOKUP(C:C,对照表!A:C,3,0)," ")</f>
        <v xml:space="preserve"> </v>
      </c>
    </row>
    <row r="5948" spans="1:5" x14ac:dyDescent="0.25">
      <c r="A5948" s="10" t="s">
        <v>18768</v>
      </c>
      <c r="B5948" s="1" t="s">
        <v>13875</v>
      </c>
      <c r="C5948" s="9" t="s">
        <v>166</v>
      </c>
      <c r="D5948" s="3" t="str">
        <f>IFERROR(VLOOKUP(C:C,对照表!A:B,2,0)," ")</f>
        <v>Relevance device</v>
      </c>
      <c r="E5948" s="1" t="s">
        <v>167</v>
      </c>
    </row>
    <row r="5949" spans="1:5" x14ac:dyDescent="0.25">
      <c r="A5949" s="10" t="s">
        <v>18769</v>
      </c>
      <c r="B5949" s="1" t="s">
        <v>13876</v>
      </c>
      <c r="C5949" s="9" t="s">
        <v>203</v>
      </c>
      <c r="D5949" s="3" t="str">
        <f>IFERROR(VLOOKUP(C:C,对照表!A:B,2,0)," ")</f>
        <v>Date &amp; Time</v>
      </c>
      <c r="E5949" s="1" t="s">
        <v>205</v>
      </c>
    </row>
    <row r="5950" spans="1:5" x14ac:dyDescent="0.25">
      <c r="A5950" s="10" t="s">
        <v>18770</v>
      </c>
      <c r="B5950" s="1" t="s">
        <v>13877</v>
      </c>
      <c r="C5950" s="9" t="s">
        <v>207</v>
      </c>
      <c r="D5950" s="3" t="str">
        <f>IFERROR(VLOOKUP(C:C,对照表!A:B,2,0)," ")</f>
        <v xml:space="preserve">  operation </v>
      </c>
      <c r="E5950" s="2" t="str">
        <f>IFERROR(VLOOKUP(C:C,对照表!A:C,3,0)," ")</f>
        <v>操作</v>
      </c>
    </row>
    <row r="5951" spans="1:5" x14ac:dyDescent="0.25">
      <c r="A5951" s="10" t="s">
        <v>18771</v>
      </c>
      <c r="B5951" s="1" t="s">
        <v>13878</v>
      </c>
      <c r="C5951" s="9" t="s">
        <v>2769</v>
      </c>
      <c r="D5951" s="3" t="str">
        <f>IFERROR(VLOOKUP(C:C,对照表!A:B,2,0)," ")</f>
        <v xml:space="preserve">Account </v>
      </c>
      <c r="E5951" s="2" t="str">
        <f>IFERROR(VLOOKUP(C:C,对照表!A:C,3,0)," ")</f>
        <v>アカウント</v>
      </c>
    </row>
    <row r="5952" spans="1:5" x14ac:dyDescent="0.25">
      <c r="A5952" s="10" t="s">
        <v>18772</v>
      </c>
      <c r="B5952" s="1" t="s">
        <v>13879</v>
      </c>
      <c r="C5952" s="9" t="s">
        <v>70</v>
      </c>
      <c r="D5952" s="3" t="str">
        <f>IFERROR(VLOOKUP(C:C,对照表!A:B,2,0)," ")</f>
        <v>Name</v>
      </c>
      <c r="E5952" s="1" t="s">
        <v>816</v>
      </c>
    </row>
    <row r="5953" spans="1:5" x14ac:dyDescent="0.25">
      <c r="A5953" s="10" t="s">
        <v>18773</v>
      </c>
      <c r="B5953" s="1" t="s">
        <v>13880</v>
      </c>
      <c r="C5953" s="9" t="s">
        <v>199</v>
      </c>
      <c r="D5953" s="3" t="str">
        <f>IFERROR(VLOOKUP(C:C,对照表!A:B,2,0)," ")</f>
        <v xml:space="preserve">  prompt </v>
      </c>
      <c r="E5953" s="1" t="s">
        <v>22096</v>
      </c>
    </row>
    <row r="5954" spans="1:5" x14ac:dyDescent="0.25">
      <c r="A5954" s="10" t="s">
        <v>18774</v>
      </c>
      <c r="B5954" s="1" t="s">
        <v>13881</v>
      </c>
      <c r="C5954" s="9" t="s">
        <v>16480</v>
      </c>
      <c r="D5954" s="3" t="str">
        <f>IFERROR(VLOOKUP(C:C,对照表!A:B,2,0)," ")</f>
        <v>Do you want to delete the selected area?</v>
      </c>
      <c r="E5954" s="2" t="str">
        <f>IFERROR(VLOOKUP(C:C,对照表!A:C,3,0)," ")</f>
        <v xml:space="preserve"> </v>
      </c>
    </row>
    <row r="5955" spans="1:5" x14ac:dyDescent="0.25">
      <c r="A5955" s="10" t="s">
        <v>18775</v>
      </c>
      <c r="B5955" s="1" t="s">
        <v>13882</v>
      </c>
      <c r="C5955" s="9" t="s">
        <v>16481</v>
      </c>
      <c r="D5955" s="3" t="str">
        <f>IFERROR(VLOOKUP(C:C,对照表!A:B,2,0)," ")</f>
        <v>No selected area can be deleted</v>
      </c>
      <c r="E5955" s="2" t="str">
        <f>IFERROR(VLOOKUP(C:C,对照表!A:C,3,0)," ")</f>
        <v xml:space="preserve"> </v>
      </c>
    </row>
    <row r="5956" spans="1:5" x14ac:dyDescent="0.25">
      <c r="A5956" s="10" t="s">
        <v>18776</v>
      </c>
      <c r="B5956" s="1" t="s">
        <v>13883</v>
      </c>
      <c r="C5956" s="9" t="s">
        <v>16482</v>
      </c>
      <c r="D5956" s="3" t="str">
        <f>IFERROR(VLOOKUP(C:C,对照表!A:B,2,0)," ")</f>
        <v>Are you sure you want to delete the selected area?</v>
      </c>
      <c r="E5956" s="2" t="str">
        <f>IFERROR(VLOOKUP(C:C,对照表!A:C,3,0)," ")</f>
        <v xml:space="preserve"> </v>
      </c>
    </row>
    <row r="5957" spans="1:5" ht="27.6" x14ac:dyDescent="0.25">
      <c r="A5957" s="10" t="s">
        <v>18777</v>
      </c>
      <c r="B5957" s="1" t="s">
        <v>13884</v>
      </c>
      <c r="C5957" s="9" t="s">
        <v>16383</v>
      </c>
      <c r="D5957" s="3" t="str">
        <f>IFERROR(VLOOKUP(C:C,对照表!A:B,2,0)," ")</f>
        <v>Batch successfully deleted</v>
      </c>
      <c r="E5957" s="2" t="str">
        <f>IFERROR(VLOOKUP(C:C,对照表!A:C,3,0)," ")</f>
        <v xml:space="preserve"> </v>
      </c>
    </row>
    <row r="5958" spans="1:5" x14ac:dyDescent="0.25">
      <c r="A5958" s="10" t="s">
        <v>18778</v>
      </c>
      <c r="B5958" s="1" t="s">
        <v>13885</v>
      </c>
      <c r="C5958" s="9" t="s">
        <v>1680</v>
      </c>
      <c r="D5958" s="3" t="str">
        <f>IFERROR(VLOOKUP(C:C,对照表!A:B,2,0)," ")</f>
        <v>Delete successfully</v>
      </c>
      <c r="E5958" s="2" t="str">
        <f>IFERROR(VLOOKUP(C:C,对照表!A:C,3,0)," ")</f>
        <v>削除成功</v>
      </c>
    </row>
    <row r="5959" spans="1:5" x14ac:dyDescent="0.25">
      <c r="A5959" s="10" t="s">
        <v>18779</v>
      </c>
      <c r="B5959" s="1" t="s">
        <v>13886</v>
      </c>
      <c r="C5959" s="9" t="s">
        <v>1734</v>
      </c>
      <c r="D5959" s="3" t="str">
        <f>IFERROR(VLOOKUP(C:C,对照表!A:B,2,0)," ")</f>
        <v>Saved successfully</v>
      </c>
      <c r="E5959" s="2" t="str">
        <f>IFERROR(VLOOKUP(C:C,对照表!A:C,3,0)," ")</f>
        <v>保存成功</v>
      </c>
    </row>
    <row r="5960" spans="1:5" x14ac:dyDescent="0.25">
      <c r="A5960" s="10" t="s">
        <v>18780</v>
      </c>
      <c r="B5960" s="1" t="s">
        <v>13887</v>
      </c>
      <c r="C5960" s="9" t="s">
        <v>5368</v>
      </c>
      <c r="D5960" s="3" t="str">
        <f>IFERROR(VLOOKUP(C:C,对照表!A:B,2,0)," ")</f>
        <v>Copy successfully</v>
      </c>
      <c r="E5960" s="1" t="s">
        <v>8031</v>
      </c>
    </row>
    <row r="5961" spans="1:5" x14ac:dyDescent="0.25">
      <c r="A5961" s="10" t="s">
        <v>18781</v>
      </c>
      <c r="B5961" s="1" t="s">
        <v>13888</v>
      </c>
      <c r="C5961" s="9" t="s">
        <v>16483</v>
      </c>
      <c r="D5961" s="3" t="str">
        <f>IFERROR(VLOOKUP(C:C,对照表!A:B,2,0)," ")</f>
        <v>Please enter reason of visit</v>
      </c>
      <c r="E5961" s="2" t="str">
        <f>IFERROR(VLOOKUP(C:C,对照表!A:C,3,0)," ")</f>
        <v xml:space="preserve"> </v>
      </c>
    </row>
    <row r="5962" spans="1:5" x14ac:dyDescent="0.25">
      <c r="A5962" s="10" t="s">
        <v>18782</v>
      </c>
      <c r="B5962" s="1" t="s">
        <v>13889</v>
      </c>
      <c r="C5962" s="9" t="s">
        <v>16484</v>
      </c>
      <c r="D5962" s="3" t="str">
        <f>IFERROR(VLOOKUP(C:C,对照表!A:B,2,0)," ")</f>
        <v>Please add the account who approved the visit</v>
      </c>
      <c r="E5962" s="2" t="str">
        <f>IFERROR(VLOOKUP(C:C,对照表!A:C,3,0)," ")</f>
        <v xml:space="preserve"> </v>
      </c>
    </row>
    <row r="5963" spans="1:5" x14ac:dyDescent="0.25">
      <c r="A5963" s="10" t="s">
        <v>18783</v>
      </c>
      <c r="B5963" s="1" t="s">
        <v>13890</v>
      </c>
      <c r="C5963" s="9" t="s">
        <v>16485</v>
      </c>
      <c r="D5963" s="3" t="str">
        <f>IFERROR(VLOOKUP(C:C,对照表!A:B,2,0)," ")</f>
        <v>Please select an account</v>
      </c>
      <c r="E5963" s="2" t="str">
        <f>IFERROR(VLOOKUP(C:C,对照表!A:C,3,0)," ")</f>
        <v xml:space="preserve"> </v>
      </c>
    </row>
    <row r="5964" spans="1:5" x14ac:dyDescent="0.25">
      <c r="A5964" s="10" t="s">
        <v>18784</v>
      </c>
      <c r="B5964" s="1" t="s">
        <v>13891</v>
      </c>
      <c r="C5964" s="9" t="s">
        <v>16486</v>
      </c>
      <c r="D5964" s="3" t="str">
        <f>IFERROR(VLOOKUP(C:C,对照表!A:B,2,0)," ")</f>
        <v>1. Website</v>
      </c>
      <c r="E5964" s="2" t="str">
        <f>IFERROR(VLOOKUP(C:C,对照表!A:C,3,0)," ")</f>
        <v xml:space="preserve"> </v>
      </c>
    </row>
    <row r="5965" spans="1:5" x14ac:dyDescent="0.25">
      <c r="A5965" s="10" t="s">
        <v>18785</v>
      </c>
      <c r="B5965" s="1" t="s">
        <v>13892</v>
      </c>
      <c r="C5965" s="9" t="s">
        <v>16487</v>
      </c>
      <c r="D5965" s="3" t="str">
        <f>IFERROR(VLOOKUP(C:C,对照表!A:B,2,0)," ")</f>
        <v>2. Verification method:</v>
      </c>
      <c r="E5965" s="2" t="str">
        <f>IFERROR(VLOOKUP(C:C,对照表!A:C,3,0)," ")</f>
        <v xml:space="preserve"> </v>
      </c>
    </row>
    <row r="5966" spans="1:5" x14ac:dyDescent="0.25">
      <c r="A5966" s="10" t="s">
        <v>18786</v>
      </c>
      <c r="B5966" s="1" t="s">
        <v>13893</v>
      </c>
      <c r="C5966" s="9" t="s">
        <v>16488</v>
      </c>
      <c r="D5966" s="3" t="str">
        <f>IFERROR(VLOOKUP(C:C,对照表!A:B,2,0)," ")</f>
        <v>3. Visitor area of access</v>
      </c>
      <c r="E5966" s="2" t="str">
        <f>IFERROR(VLOOKUP(C:C,对照表!A:C,3,0)," ")</f>
        <v xml:space="preserve"> </v>
      </c>
    </row>
    <row r="5967" spans="1:5" x14ac:dyDescent="0.25">
      <c r="A5967" s="10" t="s">
        <v>18787</v>
      </c>
      <c r="B5967" s="1" t="s">
        <v>13894</v>
      </c>
      <c r="C5967" s="9" t="s">
        <v>16489</v>
      </c>
      <c r="D5967" s="3" t="str">
        <f>IFERROR(VLOOKUP(C:C,对照表!A:B,2,0)," ")</f>
        <v>1. Visitor registration application website</v>
      </c>
      <c r="E5967" s="2" t="str">
        <f>IFERROR(VLOOKUP(C:C,对照表!A:C,3,0)," ")</f>
        <v xml:space="preserve"> </v>
      </c>
    </row>
    <row r="5968" spans="1:5" x14ac:dyDescent="0.25">
      <c r="A5968" s="10" t="s">
        <v>18788</v>
      </c>
      <c r="B5968" s="1" t="s">
        <v>13895</v>
      </c>
      <c r="C5968" s="9" t="s">
        <v>16490</v>
      </c>
      <c r="D5968" s="3" t="str">
        <f>IFERROR(VLOOKUP(C:C,对照表!A:B,2,0)," ")</f>
        <v>2. Affiliated terminal account</v>
      </c>
      <c r="E5968" s="2" t="str">
        <f>IFERROR(VLOOKUP(C:C,对照表!A:C,3,0)," ")</f>
        <v xml:space="preserve"> </v>
      </c>
    </row>
    <row r="5969" spans="1:5" x14ac:dyDescent="0.25">
      <c r="A5969" s="10" t="s">
        <v>18789</v>
      </c>
      <c r="B5969" s="1" t="s">
        <v>13896</v>
      </c>
      <c r="C5969" s="9" t="s">
        <v>16491</v>
      </c>
      <c r="D5969" s="3" t="str">
        <f>IFERROR(VLOOKUP(C:C,对照表!A:B,2,0)," ")</f>
        <v>1. Access parameter configuration</v>
      </c>
      <c r="E5969" s="2" t="str">
        <f>IFERROR(VLOOKUP(C:C,对照表!A:C,3,0)," ")</f>
        <v xml:space="preserve"> </v>
      </c>
    </row>
    <row r="5970" spans="1:5" x14ac:dyDescent="0.25">
      <c r="A5970" s="10" t="s">
        <v>18790</v>
      </c>
      <c r="B5970" s="1" t="s">
        <v>13897</v>
      </c>
      <c r="C5970" s="9" t="s">
        <v>16492</v>
      </c>
      <c r="D5970" s="3" t="str">
        <f>IFERROR(VLOOKUP(C:C,对照表!A:B,2,0)," ")</f>
        <v>2. Approval method</v>
      </c>
      <c r="E5970" s="2" t="str">
        <f>IFERROR(VLOOKUP(C:C,对照表!A:C,3,0)," ")</f>
        <v xml:space="preserve"> </v>
      </c>
    </row>
    <row r="5971" spans="1:5" x14ac:dyDescent="0.25">
      <c r="A5971" s="10" t="s">
        <v>18791</v>
      </c>
      <c r="B5971" s="1" t="s">
        <v>13898</v>
      </c>
      <c r="C5971" s="9" t="s">
        <v>16493</v>
      </c>
      <c r="D5971" s="3" t="str">
        <f>IFERROR(VLOOKUP(C:C,对照表!A:B,2,0)," ")</f>
        <v>3. Visitor verification method</v>
      </c>
      <c r="E5971" s="2" t="str">
        <f>IFERROR(VLOOKUP(C:C,对照表!A:C,3,0)," ")</f>
        <v xml:space="preserve"> </v>
      </c>
    </row>
    <row r="5972" spans="1:5" x14ac:dyDescent="0.25">
      <c r="A5972" s="10" t="s">
        <v>18792</v>
      </c>
      <c r="B5972" s="1" t="s">
        <v>13899</v>
      </c>
      <c r="C5972" s="9" t="s">
        <v>16494</v>
      </c>
      <c r="D5972" s="3" t="str">
        <f>IFERROR(VLOOKUP(C:C,对照表!A:B,2,0)," ")</f>
        <v>4. Verification method:</v>
      </c>
      <c r="E5972" s="2" t="str">
        <f>IFERROR(VLOOKUP(C:C,对照表!A:C,3,0)," ")</f>
        <v xml:space="preserve"> </v>
      </c>
    </row>
    <row r="5973" spans="1:5" x14ac:dyDescent="0.25">
      <c r="A5973" s="10" t="s">
        <v>18793</v>
      </c>
      <c r="B5973" s="1" t="s">
        <v>13900</v>
      </c>
      <c r="C5973" s="9" t="s">
        <v>16495</v>
      </c>
      <c r="D5973" s="3" t="str">
        <f>IFERROR(VLOOKUP(C:C,对照表!A:B,2,0)," ")</f>
        <v xml:space="preserve">  A region name must be set </v>
      </c>
      <c r="E5973" s="2" t="str">
        <f>IFERROR(VLOOKUP(C:C,对照表!A:C,3,0)," ")</f>
        <v xml:space="preserve"> </v>
      </c>
    </row>
    <row r="5974" spans="1:5" x14ac:dyDescent="0.25">
      <c r="A5974" s="10" t="s">
        <v>18794</v>
      </c>
      <c r="B5974" s="1" t="s">
        <v>13901</v>
      </c>
      <c r="C5974" s="9" t="s">
        <v>16496</v>
      </c>
      <c r="D5974" s="3" t="str">
        <f>IFERROR(VLOOKUP(C:C,对照表!A:B,2,0)," ")</f>
        <v>Please select a device</v>
      </c>
      <c r="E5974" s="2" t="str">
        <f>IFERROR(VLOOKUP(C:C,对照表!A:C,3,0)," ")</f>
        <v xml:space="preserve"> </v>
      </c>
    </row>
    <row r="5975" spans="1:5" x14ac:dyDescent="0.25">
      <c r="A5975" s="10" t="s">
        <v>18795</v>
      </c>
      <c r="B5975" s="1" t="s">
        <v>13902</v>
      </c>
      <c r="C5975" s="9" t="s">
        <v>16497</v>
      </c>
      <c r="D5975" s="3" t="str">
        <f>IFERROR(VLOOKUP(C:C,对照表!A:B,2,0)," ")</f>
        <v>WeChat template ID cannot be empty</v>
      </c>
      <c r="E5975" s="2" t="str">
        <f>IFERROR(VLOOKUP(C:C,对照表!A:C,3,0)," ")</f>
        <v xml:space="preserve"> </v>
      </c>
    </row>
    <row r="5976" spans="1:5" x14ac:dyDescent="0.25">
      <c r="A5976" s="10" t="s">
        <v>18796</v>
      </c>
      <c r="B5976" s="1" t="s">
        <v>13903</v>
      </c>
      <c r="C5976" s="9" t="s">
        <v>16498</v>
      </c>
      <c r="D5976" s="3" t="str">
        <f>IFERROR(VLOOKUP(C:C,对照表!A:B,2,0)," ")</f>
        <v>1. Text message reminder</v>
      </c>
      <c r="E5976" s="2" t="str">
        <f>IFERROR(VLOOKUP(C:C,对照表!A:C,3,0)," ")</f>
        <v xml:space="preserve"> </v>
      </c>
    </row>
    <row r="5977" spans="1:5" ht="27.6" x14ac:dyDescent="0.25">
      <c r="A5977" s="10" t="s">
        <v>18797</v>
      </c>
      <c r="B5977" s="1" t="s">
        <v>12773</v>
      </c>
      <c r="C5977" s="9" t="s">
        <v>188</v>
      </c>
      <c r="D5977" s="3" t="str">
        <f>IFERROR(VLOOKUP(C:C,对照表!A:B,2,0)," ")</f>
        <v>Ungrouped devices</v>
      </c>
      <c r="E5977" s="1" t="s">
        <v>7737</v>
      </c>
    </row>
    <row r="5978" spans="1:5" ht="27.6" x14ac:dyDescent="0.25">
      <c r="A5978" s="10" t="s">
        <v>18798</v>
      </c>
      <c r="B5978" s="1" t="s">
        <v>13904</v>
      </c>
      <c r="C5978" s="9" t="s">
        <v>2818</v>
      </c>
      <c r="D5978" s="3" t="str">
        <f>IFERROR(VLOOKUP(C:C,对照表!A:B,2,0)," ")</f>
        <v xml:space="preserve">  Parameter contains special characters </v>
      </c>
      <c r="E5978" s="2" t="str">
        <f>IFERROR(VLOOKUP(C:C,对照表!A:C,3,0)," ")</f>
        <v>引数に特殊文字が含まれます。</v>
      </c>
    </row>
    <row r="5979" spans="1:5" x14ac:dyDescent="0.25">
      <c r="A5979" s="10" t="s">
        <v>18799</v>
      </c>
      <c r="B5979" s="1" t="s">
        <v>13905</v>
      </c>
      <c r="C5979" s="9" t="s">
        <v>16499</v>
      </c>
      <c r="D5979" s="3" t="str">
        <f>IFERROR(VLOOKUP(C:C,对照表!A:B,2,0)," ")</f>
        <v>Do you want to cancel changes?</v>
      </c>
      <c r="E5979" s="2" t="str">
        <f>IFERROR(VLOOKUP(C:C,对照表!A:C,3,0)," ")</f>
        <v xml:space="preserve"> </v>
      </c>
    </row>
    <row r="5980" spans="1:5" x14ac:dyDescent="0.25">
      <c r="A5980" s="10" t="s">
        <v>18800</v>
      </c>
      <c r="B5980" s="1" t="s">
        <v>13906</v>
      </c>
      <c r="C5980" s="9" t="s">
        <v>24512</v>
      </c>
      <c r="D5980" s="3" t="str">
        <f>IFERROR(VLOOKUP(C:C,对照表!A:B,2,0)," ")</f>
        <v>Visitor</v>
      </c>
      <c r="E5980" s="2" t="str">
        <f>IFERROR(VLOOKUP(C:C,对照表!A:C,3,0)," ")</f>
        <v xml:space="preserve"> </v>
      </c>
    </row>
    <row r="5981" spans="1:5" x14ac:dyDescent="0.25">
      <c r="A5981" s="10" t="s">
        <v>18801</v>
      </c>
      <c r="B5981" s="1" t="s">
        <v>13907</v>
      </c>
      <c r="C5981" s="9" t="s">
        <v>16500</v>
      </c>
      <c r="D5981" s="3" t="str">
        <f>IFERROR(VLOOKUP(C:C,对照表!A:B,2,0)," ")</f>
        <v>Visitor details</v>
      </c>
      <c r="E5981" s="2" t="str">
        <f>IFERROR(VLOOKUP(C:C,对照表!A:C,3,0)," ")</f>
        <v xml:space="preserve"> </v>
      </c>
    </row>
    <row r="5982" spans="1:5" x14ac:dyDescent="0.25">
      <c r="A5982" s="10" t="s">
        <v>18802</v>
      </c>
      <c r="B5982" s="1" t="s">
        <v>13908</v>
      </c>
      <c r="C5982" s="9" t="s">
        <v>3474</v>
      </c>
      <c r="D5982" s="3" t="str">
        <f>IFERROR(VLOOKUP(C:C,对照表!A:B,2,0)," ")</f>
        <v>Search</v>
      </c>
      <c r="E5982" s="2" t="str">
        <f>IFERROR(VLOOKUP(C:C,对照表!A:C,3,0)," ")</f>
        <v>検索</v>
      </c>
    </row>
    <row r="5983" spans="1:5" x14ac:dyDescent="0.25">
      <c r="A5983" s="10" t="s">
        <v>18803</v>
      </c>
      <c r="B5983" s="1" t="s">
        <v>13909</v>
      </c>
      <c r="C5983" s="9" t="s">
        <v>16377</v>
      </c>
      <c r="D5983" s="3" t="str">
        <f>IFERROR(VLOOKUP(C:C,对照表!A:B,2,0)," ")</f>
        <v>Clear</v>
      </c>
      <c r="E5983" s="1" t="s">
        <v>22090</v>
      </c>
    </row>
    <row r="5984" spans="1:5" x14ac:dyDescent="0.25">
      <c r="A5984" s="10" t="s">
        <v>18804</v>
      </c>
      <c r="B5984" s="1" t="s">
        <v>13910</v>
      </c>
      <c r="C5984" s="9" t="s">
        <v>1867</v>
      </c>
      <c r="D5984" s="3" t="str">
        <f>IFERROR(VLOOKUP(C:C,对照表!A:B,2,0)," ")</f>
        <v xml:space="preserve">  Export </v>
      </c>
      <c r="E5984" s="2" t="str">
        <f>IFERROR(VLOOKUP(C:C,对照表!A:C,3,0)," ")</f>
        <v>エクスポート</v>
      </c>
    </row>
    <row r="5985" spans="1:5" x14ac:dyDescent="0.25">
      <c r="A5985" s="10" t="s">
        <v>18805</v>
      </c>
      <c r="B5985" s="1" t="s">
        <v>13911</v>
      </c>
      <c r="C5985" s="9" t="s">
        <v>539</v>
      </c>
      <c r="D5985" s="3" t="str">
        <f>IFERROR(VLOOKUP(C:C,对照表!A:B,2,0)," ")</f>
        <v>Detail</v>
      </c>
      <c r="E5985" s="1" t="s">
        <v>541</v>
      </c>
    </row>
    <row r="5986" spans="1:5" x14ac:dyDescent="0.25">
      <c r="A5986" s="10" t="s">
        <v>18806</v>
      </c>
      <c r="B5986" s="1" t="s">
        <v>13912</v>
      </c>
      <c r="C5986" s="9" t="s">
        <v>16404</v>
      </c>
      <c r="D5986" s="3" t="str">
        <f>IFERROR(VLOOKUP(C:C,对照表!A:B,2,0)," ")</f>
        <v>Continue</v>
      </c>
      <c r="E5986" s="2" t="str">
        <f>IFERROR(VLOOKUP(C:C,对照表!A:C,3,0)," ")</f>
        <v xml:space="preserve"> </v>
      </c>
    </row>
    <row r="5987" spans="1:5" x14ac:dyDescent="0.25">
      <c r="A5987" s="10" t="s">
        <v>18807</v>
      </c>
      <c r="B5987" s="1" t="s">
        <v>13913</v>
      </c>
      <c r="C5987" s="9" t="s">
        <v>111</v>
      </c>
      <c r="D5987" s="3" t="str">
        <f>IFERROR(VLOOKUP(C:C,对照表!A:B,2,0)," ")</f>
        <v xml:space="preserve">  cancel </v>
      </c>
      <c r="E5987" s="1" t="s">
        <v>22091</v>
      </c>
    </row>
    <row r="5988" spans="1:5" x14ac:dyDescent="0.25">
      <c r="A5988" s="10" t="s">
        <v>18808</v>
      </c>
      <c r="B5988" s="1" t="s">
        <v>13914</v>
      </c>
      <c r="C5988" s="9" t="s">
        <v>98</v>
      </c>
      <c r="D5988" s="3" t="str">
        <f>IFERROR(VLOOKUP(C:C,对照表!A:B,2,0)," ")</f>
        <v xml:space="preserve">  Confirm </v>
      </c>
      <c r="E5988" s="1" t="s">
        <v>22089</v>
      </c>
    </row>
    <row r="5989" spans="1:5" x14ac:dyDescent="0.25">
      <c r="A5989" s="10" t="s">
        <v>18809</v>
      </c>
      <c r="B5989" s="1" t="s">
        <v>13915</v>
      </c>
      <c r="C5989" s="9" t="s">
        <v>16405</v>
      </c>
      <c r="D5989" s="3" t="str">
        <f>IFERROR(VLOOKUP(C:C,对照表!A:B,2,0)," ")</f>
        <v>Time:</v>
      </c>
      <c r="E5989" s="2" t="str">
        <f>IFERROR(VLOOKUP(C:C,对照表!A:C,3,0)," ")</f>
        <v xml:space="preserve"> </v>
      </c>
    </row>
    <row r="5990" spans="1:5" x14ac:dyDescent="0.25">
      <c r="A5990" s="10" t="s">
        <v>18810</v>
      </c>
      <c r="B5990" s="1" t="s">
        <v>13916</v>
      </c>
      <c r="C5990" s="9" t="s">
        <v>24591</v>
      </c>
      <c r="D5990" s="3" t="str">
        <f>IFERROR(VLOOKUP(C:C,对照表!A:B,2,0)," ")</f>
        <v>Start time</v>
      </c>
      <c r="E5990" s="2">
        <f>IFERROR(VLOOKUP(C:C,对照表!A:C,3,0)," ")</f>
        <v>0</v>
      </c>
    </row>
    <row r="5991" spans="1:5" x14ac:dyDescent="0.25">
      <c r="A5991" s="10" t="s">
        <v>18811</v>
      </c>
      <c r="B5991" s="1" t="s">
        <v>13917</v>
      </c>
      <c r="C5991" s="9" t="s">
        <v>2792</v>
      </c>
      <c r="D5991" s="3" t="str">
        <f>IFERROR(VLOOKUP(C:C,对照表!A:B,2,0)," ")</f>
        <v xml:space="preserve">  to </v>
      </c>
      <c r="E5991" s="2" t="str">
        <f>IFERROR(VLOOKUP(C:C,对照表!A:C,3,0)," ")</f>
        <v>〜する</v>
      </c>
    </row>
    <row r="5992" spans="1:5" x14ac:dyDescent="0.25">
      <c r="A5992" s="10" t="s">
        <v>18812</v>
      </c>
      <c r="B5992" s="1" t="s">
        <v>13918</v>
      </c>
      <c r="C5992" s="9" t="s">
        <v>24593</v>
      </c>
      <c r="D5992" s="3" t="str">
        <f>IFERROR(VLOOKUP(C:C,对照表!A:B,2,0)," ")</f>
        <v>End time</v>
      </c>
      <c r="E5992" s="2">
        <f>IFERROR(VLOOKUP(C:C,对照表!A:C,3,0)," ")</f>
        <v>0</v>
      </c>
    </row>
    <row r="5993" spans="1:5" x14ac:dyDescent="0.25">
      <c r="A5993" s="10" t="s">
        <v>18813</v>
      </c>
      <c r="B5993" s="1" t="s">
        <v>13919</v>
      </c>
      <c r="C5993" s="9" t="s">
        <v>16406</v>
      </c>
      <c r="D5993" s="3" t="str">
        <f>IFERROR(VLOOKUP(C:C,对照表!A:B,2,0)," ")</f>
        <v>Today</v>
      </c>
      <c r="E5993" s="2" t="str">
        <f>IFERROR(VLOOKUP(C:C,对照表!A:C,3,0)," ")</f>
        <v xml:space="preserve"> </v>
      </c>
    </row>
    <row r="5994" spans="1:5" x14ac:dyDescent="0.25">
      <c r="A5994" s="10" t="s">
        <v>18814</v>
      </c>
      <c r="B5994" s="1" t="s">
        <v>13920</v>
      </c>
      <c r="C5994" s="9" t="s">
        <v>16407</v>
      </c>
      <c r="D5994" s="3" t="str">
        <f>IFERROR(VLOOKUP(C:C,对照表!A:B,2,0)," ")</f>
        <v>Month</v>
      </c>
      <c r="E5994" s="2" t="str">
        <f>IFERROR(VLOOKUP(C:C,对照表!A:C,3,0)," ")</f>
        <v xml:space="preserve"> </v>
      </c>
    </row>
    <row r="5995" spans="1:5" x14ac:dyDescent="0.25">
      <c r="A5995" s="10" t="s">
        <v>18815</v>
      </c>
      <c r="B5995" s="1" t="s">
        <v>13921</v>
      </c>
      <c r="C5995" s="9" t="s">
        <v>16408</v>
      </c>
      <c r="D5995" s="3" t="str">
        <f>IFERROR(VLOOKUP(C:C,对照表!A:B,2,0)," ")</f>
        <v>Year</v>
      </c>
      <c r="E5995" s="2" t="str">
        <f>IFERROR(VLOOKUP(C:C,对照表!A:C,3,0)," ")</f>
        <v xml:space="preserve"> </v>
      </c>
    </row>
    <row r="5996" spans="1:5" x14ac:dyDescent="0.25">
      <c r="A5996" s="10" t="s">
        <v>18816</v>
      </c>
      <c r="B5996" s="1" t="s">
        <v>13922</v>
      </c>
      <c r="C5996" s="9" t="s">
        <v>16409</v>
      </c>
      <c r="D5996" s="3" t="str">
        <f>IFERROR(VLOOKUP(C:C,对照表!A:B,2,0)," ")</f>
        <v>Visitor:</v>
      </c>
      <c r="E5996" s="2" t="str">
        <f>IFERROR(VLOOKUP(C:C,对照表!A:C,3,0)," ")</f>
        <v xml:space="preserve"> </v>
      </c>
    </row>
    <row r="5997" spans="1:5" x14ac:dyDescent="0.25">
      <c r="A5997" s="10" t="s">
        <v>18817</v>
      </c>
      <c r="B5997" s="1" t="s">
        <v>13923</v>
      </c>
      <c r="C5997" s="17" t="s">
        <v>24609</v>
      </c>
      <c r="D5997" s="3" t="str">
        <f>IFERROR(VLOOKUP(C:C,对照表!A:B,2,0)," ")</f>
        <v>name/phone/ID card</v>
      </c>
      <c r="E5997" s="2" t="str">
        <f>IFERROR(VLOOKUP(C:C,对照表!A:C,3,0)," ")</f>
        <v xml:space="preserve"> </v>
      </c>
    </row>
    <row r="5998" spans="1:5" x14ac:dyDescent="0.25">
      <c r="A5998" s="10" t="s">
        <v>18818</v>
      </c>
      <c r="B5998" s="1" t="s">
        <v>13924</v>
      </c>
      <c r="C5998" s="9" t="s">
        <v>16501</v>
      </c>
      <c r="D5998" s="3" t="str">
        <f>IFERROR(VLOOKUP(C:C,对照表!A:B,2,0)," ")</f>
        <v>Interviewee:</v>
      </c>
      <c r="E5998" s="2" t="str">
        <f>IFERROR(VLOOKUP(C:C,对照表!A:C,3,0)," ")</f>
        <v xml:space="preserve"> </v>
      </c>
    </row>
    <row r="5999" spans="1:5" x14ac:dyDescent="0.25">
      <c r="A5999" s="10" t="s">
        <v>18819</v>
      </c>
      <c r="B5999" s="1" t="s">
        <v>13925</v>
      </c>
      <c r="C5999" s="17" t="s">
        <v>24610</v>
      </c>
      <c r="D5999" s="3" t="str">
        <f>IFERROR(VLOOKUP(C:C,对照表!A:B,2,0)," ")</f>
        <v>name/serial number</v>
      </c>
      <c r="E5999" s="2" t="str">
        <f>IFERROR(VLOOKUP(C:C,对照表!A:C,3,0)," ")</f>
        <v xml:space="preserve"> </v>
      </c>
    </row>
    <row r="6000" spans="1:5" x14ac:dyDescent="0.25">
      <c r="A6000" s="10" t="s">
        <v>18820</v>
      </c>
      <c r="B6000" s="1" t="s">
        <v>13926</v>
      </c>
      <c r="C6000" s="9" t="s">
        <v>216</v>
      </c>
      <c r="D6000" s="3" t="str">
        <f>IFERROR(VLOOKUP(C:C,对照表!A:B,2,0)," ")</f>
        <v xml:space="preserve">Status: </v>
      </c>
      <c r="E6000" s="1" t="s">
        <v>217</v>
      </c>
    </row>
    <row r="6001" spans="1:5" x14ac:dyDescent="0.25">
      <c r="A6001" s="10" t="s">
        <v>18821</v>
      </c>
      <c r="B6001" s="1" t="s">
        <v>13927</v>
      </c>
      <c r="C6001" s="9" t="s">
        <v>939</v>
      </c>
      <c r="D6001" s="3" t="str">
        <f>IFERROR(VLOOKUP(C:C,对照表!A:B,2,0)," ")</f>
        <v xml:space="preserve">  All </v>
      </c>
      <c r="E6001" s="1" t="s">
        <v>22097</v>
      </c>
    </row>
    <row r="6002" spans="1:5" x14ac:dyDescent="0.25">
      <c r="A6002" s="10" t="s">
        <v>18822</v>
      </c>
      <c r="B6002" s="1" t="s">
        <v>13928</v>
      </c>
      <c r="C6002" s="9" t="s">
        <v>16502</v>
      </c>
      <c r="D6002" s="3" t="str">
        <f>IFERROR(VLOOKUP(C:C,对照表!A:B,2,0)," ")</f>
        <v>Not visit</v>
      </c>
      <c r="E6002" s="2" t="str">
        <f>IFERROR(VLOOKUP(C:C,对照表!A:C,3,0)," ")</f>
        <v xml:space="preserve"> </v>
      </c>
    </row>
    <row r="6003" spans="1:5" x14ac:dyDescent="0.25">
      <c r="A6003" s="10" t="s">
        <v>18823</v>
      </c>
      <c r="B6003" s="1" t="s">
        <v>13929</v>
      </c>
      <c r="C6003" s="9" t="s">
        <v>16503</v>
      </c>
      <c r="D6003" s="3" t="str">
        <f>IFERROR(VLOOKUP(C:C,对照表!A:B,2,0)," ")</f>
        <v>Visiting</v>
      </c>
      <c r="E6003" s="2" t="str">
        <f>IFERROR(VLOOKUP(C:C,对照表!A:C,3,0)," ")</f>
        <v xml:space="preserve"> </v>
      </c>
    </row>
    <row r="6004" spans="1:5" x14ac:dyDescent="0.25">
      <c r="A6004" s="10" t="s">
        <v>18824</v>
      </c>
      <c r="B6004" s="1" t="s">
        <v>13930</v>
      </c>
      <c r="C6004" s="9" t="s">
        <v>16504</v>
      </c>
      <c r="D6004" s="3" t="str">
        <f>IFERROR(VLOOKUP(C:C,对照表!A:B,2,0)," ")</f>
        <v>Delay</v>
      </c>
      <c r="E6004" s="2" t="str">
        <f>IFERROR(VLOOKUP(C:C,对照表!A:C,3,0)," ")</f>
        <v xml:space="preserve"> </v>
      </c>
    </row>
    <row r="6005" spans="1:5" x14ac:dyDescent="0.25">
      <c r="A6005" s="10" t="s">
        <v>18825</v>
      </c>
      <c r="B6005" s="1" t="s">
        <v>13931</v>
      </c>
      <c r="C6005" s="9" t="s">
        <v>16505</v>
      </c>
      <c r="D6005" s="3" t="str">
        <f>IFERROR(VLOOKUP(C:C,对照表!A:B,2,0)," ")</f>
        <v>End</v>
      </c>
      <c r="E6005" s="2" t="str">
        <f>IFERROR(VLOOKUP(C:C,对照表!A:C,3,0)," ")</f>
        <v xml:space="preserve"> </v>
      </c>
    </row>
    <row r="6006" spans="1:5" x14ac:dyDescent="0.25">
      <c r="A6006" s="10" t="s">
        <v>18826</v>
      </c>
      <c r="B6006" s="1" t="s">
        <v>13932</v>
      </c>
      <c r="C6006" s="9" t="s">
        <v>16506</v>
      </c>
      <c r="D6006" s="3" t="str">
        <f>IFERROR(VLOOKUP(C:C,对照表!A:B,2,0)," ")</f>
        <v>Source:</v>
      </c>
      <c r="E6006" s="2" t="str">
        <f>IFERROR(VLOOKUP(C:C,对照表!A:C,3,0)," ")</f>
        <v xml:space="preserve"> </v>
      </c>
    </row>
    <row r="6007" spans="1:5" x14ac:dyDescent="0.25">
      <c r="A6007" s="10" t="s">
        <v>18827</v>
      </c>
      <c r="B6007" s="1" t="s">
        <v>13933</v>
      </c>
      <c r="C6007" s="9" t="s">
        <v>939</v>
      </c>
      <c r="D6007" s="3" t="str">
        <f>IFERROR(VLOOKUP(C:C,对照表!A:B,2,0)," ")</f>
        <v xml:space="preserve">  All </v>
      </c>
      <c r="E6007" s="1" t="s">
        <v>22097</v>
      </c>
    </row>
    <row r="6008" spans="1:5" x14ac:dyDescent="0.25">
      <c r="A6008" s="10" t="s">
        <v>18828</v>
      </c>
      <c r="B6008" s="1" t="s">
        <v>13934</v>
      </c>
      <c r="C6008" s="9" t="s">
        <v>16507</v>
      </c>
      <c r="D6008" s="3" t="str">
        <f>IFERROR(VLOOKUP(C:C,对照表!A:B,2,0)," ")</f>
        <v>WeChat</v>
      </c>
      <c r="E6008" s="2" t="str">
        <f>IFERROR(VLOOKUP(C:C,对照表!A:C,3,0)," ")</f>
        <v xml:space="preserve"> </v>
      </c>
    </row>
    <row r="6009" spans="1:5" x14ac:dyDescent="0.25">
      <c r="A6009" s="10" t="s">
        <v>18829</v>
      </c>
      <c r="B6009" s="1" t="s">
        <v>13935</v>
      </c>
      <c r="C6009" s="9" t="s">
        <v>16508</v>
      </c>
      <c r="D6009" s="3" t="str">
        <f>IFERROR(VLOOKUP(C:C,对照表!A:B,2,0)," ")</f>
        <v>Reception</v>
      </c>
      <c r="E6009" s="2" t="str">
        <f>IFERROR(VLOOKUP(C:C,对照表!A:C,3,0)," ")</f>
        <v xml:space="preserve"> </v>
      </c>
    </row>
    <row r="6010" spans="1:5" x14ac:dyDescent="0.25">
      <c r="A6010" s="10" t="s">
        <v>18830</v>
      </c>
      <c r="B6010" s="1" t="s">
        <v>13936</v>
      </c>
      <c r="C6010" s="9" t="s">
        <v>218</v>
      </c>
      <c r="D6010" s="3" t="str">
        <f>IFERROR(VLOOKUP(C:C,对照表!A:B,2,0)," ")</f>
        <v xml:space="preserve">State </v>
      </c>
      <c r="E6010" s="2" t="str">
        <f>IFERROR(VLOOKUP(C:C,对照表!A:C,3,0)," ")</f>
        <v>状態</v>
      </c>
    </row>
    <row r="6011" spans="1:5" x14ac:dyDescent="0.25">
      <c r="A6011" s="10" t="s">
        <v>18831</v>
      </c>
      <c r="B6011" s="1" t="s">
        <v>13937</v>
      </c>
      <c r="C6011" s="9" t="s">
        <v>7787</v>
      </c>
      <c r="D6011" s="3" t="str">
        <f>IFERROR(VLOOKUP(C:C,对照表!A:B,2,0)," ")</f>
        <v>Source</v>
      </c>
      <c r="E6011" s="2" t="str">
        <f>IFERROR(VLOOKUP(C:C,对照表!A:C,3,0)," ")</f>
        <v xml:space="preserve"> </v>
      </c>
    </row>
    <row r="6012" spans="1:5" x14ac:dyDescent="0.25">
      <c r="A6012" s="10" t="s">
        <v>18832</v>
      </c>
      <c r="B6012" s="1" t="s">
        <v>13938</v>
      </c>
      <c r="C6012" s="9" t="s">
        <v>16399</v>
      </c>
      <c r="D6012" s="3" t="str">
        <f>IFERROR(VLOOKUP(C:C,对照表!A:B,2,0)," ")</f>
        <v>Visitor name</v>
      </c>
      <c r="E6012" s="2" t="str">
        <f>IFERROR(VLOOKUP(C:C,对照表!A:C,3,0)," ")</f>
        <v xml:space="preserve"> </v>
      </c>
    </row>
    <row r="6013" spans="1:5" x14ac:dyDescent="0.25">
      <c r="A6013" s="10" t="s">
        <v>18833</v>
      </c>
      <c r="B6013" s="1" t="s">
        <v>13939</v>
      </c>
      <c r="C6013" s="9" t="s">
        <v>220</v>
      </c>
      <c r="D6013" s="3" t="str">
        <f>IFERROR(VLOOKUP(C:C,对照表!A:B,2,0)," ")</f>
        <v>Face Avatar</v>
      </c>
      <c r="E6013" s="1" t="s">
        <v>221</v>
      </c>
    </row>
    <row r="6014" spans="1:5" x14ac:dyDescent="0.25">
      <c r="A6014" s="10" t="s">
        <v>18834</v>
      </c>
      <c r="B6014" s="1" t="s">
        <v>13940</v>
      </c>
      <c r="C6014" s="9" t="s">
        <v>527</v>
      </c>
      <c r="D6014" s="3" t="str">
        <f>IFERROR(VLOOKUP(C:C,对照表!A:B,2,0)," ")</f>
        <v xml:space="preserve">  mobile</v>
      </c>
      <c r="E6014" s="2" t="str">
        <f>IFERROR(VLOOKUP(C:C,对照表!A:C,3,0)," ")</f>
        <v>携帯番号</v>
      </c>
    </row>
    <row r="6015" spans="1:5" x14ac:dyDescent="0.25">
      <c r="A6015" s="10" t="s">
        <v>18835</v>
      </c>
      <c r="B6015" s="1" t="s">
        <v>13941</v>
      </c>
      <c r="C6015" s="9" t="s">
        <v>16509</v>
      </c>
      <c r="D6015" s="3" t="str">
        <f>IFERROR(VLOOKUP(C:C,对照表!A:B,2,0)," ")</f>
        <v>Visitor ID number</v>
      </c>
      <c r="E6015" s="2" t="str">
        <f>IFERROR(VLOOKUP(C:C,对照表!A:C,3,0)," ")</f>
        <v xml:space="preserve"> </v>
      </c>
    </row>
    <row r="6016" spans="1:5" x14ac:dyDescent="0.25">
      <c r="A6016" s="10" t="s">
        <v>18836</v>
      </c>
      <c r="B6016" s="1" t="s">
        <v>13942</v>
      </c>
      <c r="C6016" s="9" t="s">
        <v>16464</v>
      </c>
      <c r="D6016" s="3" t="str">
        <f>IFERROR(VLOOKUP(C:C,对照表!A:B,2,0)," ")</f>
        <v>Interviewee</v>
      </c>
      <c r="E6016" s="2" t="str">
        <f>IFERROR(VLOOKUP(C:C,对照表!A:C,3,0)," ")</f>
        <v xml:space="preserve"> </v>
      </c>
    </row>
    <row r="6017" spans="1:5" x14ac:dyDescent="0.25">
      <c r="A6017" s="10" t="s">
        <v>18837</v>
      </c>
      <c r="B6017" s="1" t="s">
        <v>13943</v>
      </c>
      <c r="C6017" s="9" t="s">
        <v>16403</v>
      </c>
      <c r="D6017" s="3" t="str">
        <f>IFERROR(VLOOKUP(C:C,对照表!A:B,2,0)," ")</f>
        <v>Time of visit</v>
      </c>
      <c r="E6017" s="2" t="str">
        <f>IFERROR(VLOOKUP(C:C,对照表!A:C,3,0)," ")</f>
        <v xml:space="preserve"> </v>
      </c>
    </row>
    <row r="6018" spans="1:5" x14ac:dyDescent="0.25">
      <c r="A6018" s="10" t="s">
        <v>18838</v>
      </c>
      <c r="B6018" s="1" t="s">
        <v>13944</v>
      </c>
      <c r="C6018" s="9" t="s">
        <v>16510</v>
      </c>
      <c r="D6018" s="3" t="str">
        <f>IFERROR(VLOOKUP(C:C,对照表!A:B,2,0)," ")</f>
        <v>End time</v>
      </c>
      <c r="E6018" s="2" t="str">
        <f>IFERROR(VLOOKUP(C:C,对照表!A:C,3,0)," ")</f>
        <v xml:space="preserve"> </v>
      </c>
    </row>
    <row r="6019" spans="1:5" x14ac:dyDescent="0.25">
      <c r="A6019" s="10" t="s">
        <v>18839</v>
      </c>
      <c r="B6019" s="1" t="s">
        <v>13945</v>
      </c>
      <c r="C6019" s="9" t="s">
        <v>207</v>
      </c>
      <c r="D6019" s="3" t="str">
        <f>IFERROR(VLOOKUP(C:C,对照表!A:B,2,0)," ")</f>
        <v xml:space="preserve">  operation </v>
      </c>
      <c r="E6019" s="2" t="str">
        <f>IFERROR(VLOOKUP(C:C,对照表!A:C,3,0)," ")</f>
        <v>操作</v>
      </c>
    </row>
    <row r="6020" spans="1:5" x14ac:dyDescent="0.25">
      <c r="A6020" s="10" t="s">
        <v>18840</v>
      </c>
      <c r="B6020" s="1" t="s">
        <v>13946</v>
      </c>
      <c r="C6020" s="9" t="s">
        <v>999</v>
      </c>
      <c r="D6020" s="3" t="str">
        <f>IFERROR(VLOOKUP(C:C,对照表!A:B,2,0)," ")</f>
        <v>Visitor</v>
      </c>
      <c r="E6020" s="2" t="str">
        <f>IFERROR(VLOOKUP(C:C,对照表!A:C,3,0)," ")</f>
        <v>訪問客</v>
      </c>
    </row>
    <row r="6021" spans="1:5" x14ac:dyDescent="0.25">
      <c r="A6021" s="10" t="s">
        <v>18841</v>
      </c>
      <c r="B6021" s="1" t="s">
        <v>13947</v>
      </c>
      <c r="C6021" s="9" t="s">
        <v>199</v>
      </c>
      <c r="D6021" s="3" t="str">
        <f>IFERROR(VLOOKUP(C:C,对照表!A:B,2,0)," ")</f>
        <v xml:space="preserve">  prompt </v>
      </c>
      <c r="E6021" s="1" t="s">
        <v>22096</v>
      </c>
    </row>
    <row r="6022" spans="1:5" x14ac:dyDescent="0.25">
      <c r="A6022" s="10" t="s">
        <v>18842</v>
      </c>
      <c r="B6022" s="1" t="s">
        <v>13948</v>
      </c>
      <c r="C6022" s="9" t="s">
        <v>16419</v>
      </c>
      <c r="D6022" s="3" t="str">
        <f>IFERROR(VLOOKUP(C:C,对照表!A:B,2,0)," ")</f>
        <v>No records available for export</v>
      </c>
      <c r="E6022" s="2" t="str">
        <f>IFERROR(VLOOKUP(C:C,对照表!A:C,3,0)," ")</f>
        <v xml:space="preserve"> </v>
      </c>
    </row>
    <row r="6023" spans="1:5" ht="27.6" x14ac:dyDescent="0.25">
      <c r="A6023" s="10" t="s">
        <v>18843</v>
      </c>
      <c r="B6023" s="1" t="s">
        <v>13949</v>
      </c>
      <c r="C6023" s="9" t="s">
        <v>16420</v>
      </c>
      <c r="D6023" s="3" t="str">
        <f>IFERROR(VLOOKUP(C:C,对照表!A:B,2,0)," ")</f>
        <v>All filtered records will be exported, confirm to proceed?</v>
      </c>
      <c r="E6023" s="2" t="str">
        <f>IFERROR(VLOOKUP(C:C,对照表!A:C,3,0)," ")</f>
        <v xml:space="preserve"> </v>
      </c>
    </row>
    <row r="6024" spans="1:5" ht="27.6" x14ac:dyDescent="0.25">
      <c r="A6024" s="10" t="s">
        <v>18844</v>
      </c>
      <c r="B6024" s="1" t="s">
        <v>13950</v>
      </c>
      <c r="C6024" s="9" t="s">
        <v>16421</v>
      </c>
      <c r="D6024" s="3" t="str">
        <f>IFERROR(VLOOKUP(C:C,对照表!A:B,2,0)," ")</f>
        <v xml:space="preserve">  All records will be exported. Do you want to continue? </v>
      </c>
      <c r="E6024" s="2" t="str">
        <f>IFERROR(VLOOKUP(C:C,对照表!A:C,3,0)," ")</f>
        <v>すべてのレコードがエクスポートされます。続きますか？</v>
      </c>
    </row>
    <row r="6025" spans="1:5" x14ac:dyDescent="0.25">
      <c r="A6025" s="10" t="s">
        <v>18845</v>
      </c>
      <c r="B6025" s="1" t="s">
        <v>13951</v>
      </c>
      <c r="C6025" s="9" t="s">
        <v>16422</v>
      </c>
      <c r="D6025" s="3" t="str">
        <f>IFERROR(VLOOKUP(C:C,对照表!A:B,2,0)," ")</f>
        <v>Data is being exported</v>
      </c>
      <c r="E6025" s="2" t="str">
        <f>IFERROR(VLOOKUP(C:C,对照表!A:C,3,0)," ")</f>
        <v xml:space="preserve"> </v>
      </c>
    </row>
    <row r="6026" spans="1:5" x14ac:dyDescent="0.25">
      <c r="A6026" s="10" t="s">
        <v>18846</v>
      </c>
      <c r="B6026" s="1" t="s">
        <v>13952</v>
      </c>
      <c r="C6026" s="9" t="s">
        <v>16399</v>
      </c>
      <c r="D6026" s="3" t="str">
        <f>IFERROR(VLOOKUP(C:C,对照表!A:B,2,0)," ")</f>
        <v>Visitor name</v>
      </c>
      <c r="E6026" s="2" t="str">
        <f>IFERROR(VLOOKUP(C:C,对照表!A:C,3,0)," ")</f>
        <v xml:space="preserve"> </v>
      </c>
    </row>
    <row r="6027" spans="1:5" x14ac:dyDescent="0.25">
      <c r="A6027" s="10" t="s">
        <v>18847</v>
      </c>
      <c r="B6027" s="1" t="s">
        <v>13953</v>
      </c>
      <c r="C6027" s="9" t="s">
        <v>16511</v>
      </c>
      <c r="D6027" s="3" t="str">
        <f>IFERROR(VLOOKUP(C:C,对照表!A:B,2,0)," ")</f>
        <v>ID card</v>
      </c>
      <c r="E6027" s="2" t="str">
        <f>IFERROR(VLOOKUP(C:C,对照表!A:C,3,0)," ")</f>
        <v xml:space="preserve"> </v>
      </c>
    </row>
    <row r="6028" spans="1:5" x14ac:dyDescent="0.25">
      <c r="A6028" s="10" t="s">
        <v>18848</v>
      </c>
      <c r="B6028" s="1" t="s">
        <v>13954</v>
      </c>
      <c r="C6028" s="9" t="s">
        <v>16512</v>
      </c>
      <c r="D6028" s="3" t="str">
        <f>IFERROR(VLOOKUP(C:C,对照表!A:B,2,0)," ")</f>
        <v xml:space="preserve">Visitor phone </v>
      </c>
      <c r="E6028" s="2" t="str">
        <f>IFERROR(VLOOKUP(C:C,对照表!A:C,3,0)," ")</f>
        <v xml:space="preserve"> </v>
      </c>
    </row>
    <row r="6029" spans="1:5" x14ac:dyDescent="0.25">
      <c r="A6029" s="10" t="s">
        <v>18849</v>
      </c>
      <c r="B6029" s="1" t="s">
        <v>13955</v>
      </c>
      <c r="C6029" s="9" t="s">
        <v>16415</v>
      </c>
      <c r="D6029" s="3" t="str">
        <f>IFERROR(VLOOKUP(C:C,对照表!A:B,2,0)," ")</f>
        <v>Area</v>
      </c>
      <c r="E6029" s="2" t="str">
        <f>IFERROR(VLOOKUP(C:C,对照表!A:C,3,0)," ")</f>
        <v xml:space="preserve"> </v>
      </c>
    </row>
    <row r="6030" spans="1:5" x14ac:dyDescent="0.25">
      <c r="A6030" s="10" t="s">
        <v>18850</v>
      </c>
      <c r="B6030" s="1" t="s">
        <v>13956</v>
      </c>
      <c r="C6030" s="9" t="s">
        <v>16464</v>
      </c>
      <c r="D6030" s="3" t="str">
        <f>IFERROR(VLOOKUP(C:C,对照表!A:B,2,0)," ")</f>
        <v>Interviewee</v>
      </c>
      <c r="E6030" s="2" t="str">
        <f>IFERROR(VLOOKUP(C:C,对照表!A:C,3,0)," ")</f>
        <v xml:space="preserve"> </v>
      </c>
    </row>
    <row r="6031" spans="1:5" x14ac:dyDescent="0.25">
      <c r="A6031" s="10" t="s">
        <v>18851</v>
      </c>
      <c r="B6031" s="1" t="s">
        <v>13957</v>
      </c>
      <c r="C6031" s="9" t="s">
        <v>16403</v>
      </c>
      <c r="D6031" s="3" t="str">
        <f>IFERROR(VLOOKUP(C:C,对照表!A:B,2,0)," ")</f>
        <v>Time of visit</v>
      </c>
      <c r="E6031" s="2" t="str">
        <f>IFERROR(VLOOKUP(C:C,对照表!A:C,3,0)," ")</f>
        <v xml:space="preserve"> </v>
      </c>
    </row>
    <row r="6032" spans="1:5" x14ac:dyDescent="0.25">
      <c r="A6032" s="10" t="s">
        <v>18852</v>
      </c>
      <c r="B6032" s="1" t="s">
        <v>13958</v>
      </c>
      <c r="C6032" s="9" t="s">
        <v>16510</v>
      </c>
      <c r="D6032" s="3" t="str">
        <f>IFERROR(VLOOKUP(C:C,对照表!A:B,2,0)," ")</f>
        <v>End time</v>
      </c>
      <c r="E6032" s="2" t="str">
        <f>IFERROR(VLOOKUP(C:C,对照表!A:C,3,0)," ")</f>
        <v xml:space="preserve"> </v>
      </c>
    </row>
    <row r="6033" spans="1:5" x14ac:dyDescent="0.25">
      <c r="A6033" s="10" t="s">
        <v>18853</v>
      </c>
      <c r="B6033" s="1" t="s">
        <v>13959</v>
      </c>
      <c r="C6033" s="9" t="s">
        <v>218</v>
      </c>
      <c r="D6033" s="3" t="str">
        <f>IFERROR(VLOOKUP(C:C,对照表!A:B,2,0)," ")</f>
        <v xml:space="preserve">State </v>
      </c>
      <c r="E6033" s="2" t="str">
        <f>IFERROR(VLOOKUP(C:C,对照表!A:C,3,0)," ")</f>
        <v>状態</v>
      </c>
    </row>
    <row r="6034" spans="1:5" x14ac:dyDescent="0.25">
      <c r="A6034" s="10" t="s">
        <v>18854</v>
      </c>
      <c r="B6034" s="1" t="s">
        <v>13960</v>
      </c>
      <c r="C6034" s="9" t="s">
        <v>16513</v>
      </c>
      <c r="D6034" s="3" t="str">
        <f>IFERROR(VLOOKUP(C:C,对照表!A:B,2,0)," ")</f>
        <v>Entry record</v>
      </c>
      <c r="E6034" s="2" t="str">
        <f>IFERROR(VLOOKUP(C:C,对照表!A:C,3,0)," ")</f>
        <v xml:space="preserve"> </v>
      </c>
    </row>
    <row r="6035" spans="1:5" x14ac:dyDescent="0.25">
      <c r="A6035" s="10" t="s">
        <v>18855</v>
      </c>
      <c r="B6035" s="1" t="s">
        <v>13961</v>
      </c>
      <c r="C6035" s="9" t="s">
        <v>16514</v>
      </c>
      <c r="D6035" s="3" t="str">
        <f>IFERROR(VLOOKUP(C:C,对照表!A:B,2,0)," ")</f>
        <v>Exit record</v>
      </c>
      <c r="E6035" s="2" t="str">
        <f>IFERROR(VLOOKUP(C:C,对照表!A:C,3,0)," ")</f>
        <v xml:space="preserve"> </v>
      </c>
    </row>
    <row r="6036" spans="1:5" x14ac:dyDescent="0.25">
      <c r="A6036" s="10" t="s">
        <v>18856</v>
      </c>
      <c r="B6036" s="1" t="s">
        <v>13962</v>
      </c>
      <c r="C6036" s="9" t="s">
        <v>16371</v>
      </c>
      <c r="D6036" s="3" t="str">
        <f>IFERROR(VLOOKUP(C:C,对照表!A:B,2,0)," ")</f>
        <v>Visit record management</v>
      </c>
      <c r="E6036" s="2" t="str">
        <f>IFERROR(VLOOKUP(C:C,对照表!A:C,3,0)," ")</f>
        <v xml:space="preserve"> </v>
      </c>
    </row>
    <row r="6037" spans="1:5" x14ac:dyDescent="0.25">
      <c r="A6037" s="10" t="s">
        <v>18857</v>
      </c>
      <c r="B6037" s="1" t="s">
        <v>13963</v>
      </c>
      <c r="C6037" s="9" t="s">
        <v>16515</v>
      </c>
      <c r="D6037" s="3" t="str">
        <f>IFERROR(VLOOKUP(C:C,对照表!A:B,2,0)," ")</f>
        <v>Visitor record details</v>
      </c>
      <c r="E6037" s="2" t="str">
        <f>IFERROR(VLOOKUP(C:C,对照表!A:C,3,0)," ")</f>
        <v xml:space="preserve"> </v>
      </c>
    </row>
    <row r="6038" spans="1:5" x14ac:dyDescent="0.25">
      <c r="A6038" s="10" t="s">
        <v>18858</v>
      </c>
      <c r="B6038" s="1" t="s">
        <v>13964</v>
      </c>
      <c r="C6038" s="9" t="s">
        <v>1549</v>
      </c>
      <c r="D6038" s="3" t="str">
        <f>IFERROR(VLOOKUP(C:C,对照表!A:B,2,0)," ")</f>
        <v>Operation records</v>
      </c>
      <c r="E6038" s="2" t="str">
        <f>IFERROR(VLOOKUP(C:C,对照表!A:C,3,0)," ")</f>
        <v>操作記録</v>
      </c>
    </row>
    <row r="6039" spans="1:5" x14ac:dyDescent="0.25">
      <c r="A6039" s="10" t="s">
        <v>18859</v>
      </c>
      <c r="B6039" s="1" t="s">
        <v>13965</v>
      </c>
      <c r="C6039" s="9" t="s">
        <v>3474</v>
      </c>
      <c r="D6039" s="3" t="str">
        <f>IFERROR(VLOOKUP(C:C,对照表!A:B,2,0)," ")</f>
        <v>Search</v>
      </c>
      <c r="E6039" s="2" t="str">
        <f>IFERROR(VLOOKUP(C:C,对照表!A:C,3,0)," ")</f>
        <v>検索</v>
      </c>
    </row>
    <row r="6040" spans="1:5" x14ac:dyDescent="0.25">
      <c r="A6040" s="10" t="s">
        <v>18860</v>
      </c>
      <c r="B6040" s="1" t="s">
        <v>13966</v>
      </c>
      <c r="C6040" s="9" t="s">
        <v>16377</v>
      </c>
      <c r="D6040" s="3" t="str">
        <f>IFERROR(VLOOKUP(C:C,对照表!A:B,2,0)," ")</f>
        <v>Clear</v>
      </c>
      <c r="E6040" s="1" t="s">
        <v>22090</v>
      </c>
    </row>
    <row r="6041" spans="1:5" x14ac:dyDescent="0.25">
      <c r="A6041" s="10" t="s">
        <v>18861</v>
      </c>
      <c r="B6041" s="1" t="s">
        <v>13967</v>
      </c>
      <c r="C6041" s="9" t="s">
        <v>1867</v>
      </c>
      <c r="D6041" s="3" t="str">
        <f>IFERROR(VLOOKUP(C:C,对照表!A:B,2,0)," ")</f>
        <v xml:space="preserve">  Export </v>
      </c>
      <c r="E6041" s="2" t="str">
        <f>IFERROR(VLOOKUP(C:C,对照表!A:C,3,0)," ")</f>
        <v>エクスポート</v>
      </c>
    </row>
    <row r="6042" spans="1:5" x14ac:dyDescent="0.25">
      <c r="A6042" s="10" t="s">
        <v>18862</v>
      </c>
      <c r="B6042" s="1" t="s">
        <v>13968</v>
      </c>
      <c r="C6042" s="9" t="s">
        <v>539</v>
      </c>
      <c r="D6042" s="3" t="str">
        <f>IFERROR(VLOOKUP(C:C,对照表!A:B,2,0)," ")</f>
        <v>Detail</v>
      </c>
      <c r="E6042" s="1" t="s">
        <v>541</v>
      </c>
    </row>
    <row r="6043" spans="1:5" x14ac:dyDescent="0.25">
      <c r="A6043" s="10" t="s">
        <v>18863</v>
      </c>
      <c r="B6043" s="1" t="s">
        <v>13969</v>
      </c>
      <c r="C6043" s="9" t="s">
        <v>1549</v>
      </c>
      <c r="D6043" s="3" t="str">
        <f>IFERROR(VLOOKUP(C:C,对照表!A:B,2,0)," ")</f>
        <v>Operation records</v>
      </c>
      <c r="E6043" s="2" t="str">
        <f>IFERROR(VLOOKUP(C:C,对照表!A:C,3,0)," ")</f>
        <v>操作記録</v>
      </c>
    </row>
    <row r="6044" spans="1:5" x14ac:dyDescent="0.25">
      <c r="A6044" s="10" t="s">
        <v>18864</v>
      </c>
      <c r="B6044" s="1" t="s">
        <v>13970</v>
      </c>
      <c r="C6044" s="9" t="s">
        <v>16404</v>
      </c>
      <c r="D6044" s="3" t="str">
        <f>IFERROR(VLOOKUP(C:C,对照表!A:B,2,0)," ")</f>
        <v>Continue</v>
      </c>
      <c r="E6044" s="2" t="str">
        <f>IFERROR(VLOOKUP(C:C,对照表!A:C,3,0)," ")</f>
        <v xml:space="preserve"> </v>
      </c>
    </row>
    <row r="6045" spans="1:5" x14ac:dyDescent="0.25">
      <c r="A6045" s="10" t="s">
        <v>18865</v>
      </c>
      <c r="B6045" s="1" t="s">
        <v>13971</v>
      </c>
      <c r="C6045" s="9" t="s">
        <v>111</v>
      </c>
      <c r="D6045" s="3" t="str">
        <f>IFERROR(VLOOKUP(C:C,对照表!A:B,2,0)," ")</f>
        <v xml:space="preserve">  cancel </v>
      </c>
      <c r="E6045" s="1" t="s">
        <v>22091</v>
      </c>
    </row>
    <row r="6046" spans="1:5" x14ac:dyDescent="0.25">
      <c r="A6046" s="10" t="s">
        <v>18866</v>
      </c>
      <c r="B6046" s="1" t="s">
        <v>13972</v>
      </c>
      <c r="C6046" s="9" t="s">
        <v>98</v>
      </c>
      <c r="D6046" s="3" t="str">
        <f>IFERROR(VLOOKUP(C:C,对照表!A:B,2,0)," ")</f>
        <v xml:space="preserve">  Confirm </v>
      </c>
      <c r="E6046" s="1" t="s">
        <v>22089</v>
      </c>
    </row>
    <row r="6047" spans="1:5" x14ac:dyDescent="0.25">
      <c r="A6047" s="10" t="s">
        <v>18867</v>
      </c>
      <c r="B6047" s="1" t="s">
        <v>13973</v>
      </c>
      <c r="C6047" s="9" t="s">
        <v>16405</v>
      </c>
      <c r="D6047" s="3" t="str">
        <f>IFERROR(VLOOKUP(C:C,对照表!A:B,2,0)," ")</f>
        <v>Time:</v>
      </c>
      <c r="E6047" s="2" t="str">
        <f>IFERROR(VLOOKUP(C:C,对照表!A:C,3,0)," ")</f>
        <v xml:space="preserve"> </v>
      </c>
    </row>
    <row r="6048" spans="1:5" x14ac:dyDescent="0.25">
      <c r="A6048" s="10" t="s">
        <v>18868</v>
      </c>
      <c r="B6048" s="1" t="s">
        <v>13974</v>
      </c>
      <c r="C6048" s="9" t="s">
        <v>24591</v>
      </c>
      <c r="D6048" s="3" t="str">
        <f>IFERROR(VLOOKUP(C:C,对照表!A:B,2,0)," ")</f>
        <v>Start time</v>
      </c>
      <c r="E6048" s="2">
        <f>IFERROR(VLOOKUP(C:C,对照表!A:C,3,0)," ")</f>
        <v>0</v>
      </c>
    </row>
    <row r="6049" spans="1:5" x14ac:dyDescent="0.25">
      <c r="A6049" s="10" t="s">
        <v>18869</v>
      </c>
      <c r="B6049" s="1" t="s">
        <v>13975</v>
      </c>
      <c r="C6049" s="9" t="s">
        <v>2792</v>
      </c>
      <c r="D6049" s="3" t="str">
        <f>IFERROR(VLOOKUP(C:C,对照表!A:B,2,0)," ")</f>
        <v xml:space="preserve">  to </v>
      </c>
      <c r="E6049" s="2" t="str">
        <f>IFERROR(VLOOKUP(C:C,对照表!A:C,3,0)," ")</f>
        <v>〜する</v>
      </c>
    </row>
    <row r="6050" spans="1:5" x14ac:dyDescent="0.25">
      <c r="A6050" s="10" t="s">
        <v>18870</v>
      </c>
      <c r="B6050" s="1" t="s">
        <v>13976</v>
      </c>
      <c r="C6050" s="9" t="s">
        <v>24593</v>
      </c>
      <c r="D6050" s="3" t="str">
        <f>IFERROR(VLOOKUP(C:C,对照表!A:B,2,0)," ")</f>
        <v>End time</v>
      </c>
      <c r="E6050" s="2">
        <f>IFERROR(VLOOKUP(C:C,对照表!A:C,3,0)," ")</f>
        <v>0</v>
      </c>
    </row>
    <row r="6051" spans="1:5" x14ac:dyDescent="0.25">
      <c r="A6051" s="10" t="s">
        <v>18871</v>
      </c>
      <c r="B6051" s="1" t="s">
        <v>13977</v>
      </c>
      <c r="C6051" s="9" t="s">
        <v>16406</v>
      </c>
      <c r="D6051" s="3" t="str">
        <f>IFERROR(VLOOKUP(C:C,对照表!A:B,2,0)," ")</f>
        <v>Today</v>
      </c>
      <c r="E6051" s="2" t="str">
        <f>IFERROR(VLOOKUP(C:C,对照表!A:C,3,0)," ")</f>
        <v xml:space="preserve"> </v>
      </c>
    </row>
    <row r="6052" spans="1:5" x14ac:dyDescent="0.25">
      <c r="A6052" s="10" t="s">
        <v>18872</v>
      </c>
      <c r="B6052" s="1" t="s">
        <v>13978</v>
      </c>
      <c r="C6052" s="9" t="s">
        <v>16407</v>
      </c>
      <c r="D6052" s="3" t="str">
        <f>IFERROR(VLOOKUP(C:C,对照表!A:B,2,0)," ")</f>
        <v>Month</v>
      </c>
      <c r="E6052" s="2" t="str">
        <f>IFERROR(VLOOKUP(C:C,对照表!A:C,3,0)," ")</f>
        <v xml:space="preserve"> </v>
      </c>
    </row>
    <row r="6053" spans="1:5" x14ac:dyDescent="0.25">
      <c r="A6053" s="10" t="s">
        <v>18873</v>
      </c>
      <c r="B6053" s="1" t="s">
        <v>13979</v>
      </c>
      <c r="C6053" s="9" t="s">
        <v>16408</v>
      </c>
      <c r="D6053" s="3" t="str">
        <f>IFERROR(VLOOKUP(C:C,对照表!A:B,2,0)," ")</f>
        <v>Year</v>
      </c>
      <c r="E6053" s="2" t="str">
        <f>IFERROR(VLOOKUP(C:C,对照表!A:C,3,0)," ")</f>
        <v xml:space="preserve"> </v>
      </c>
    </row>
    <row r="6054" spans="1:5" x14ac:dyDescent="0.25">
      <c r="A6054" s="10" t="s">
        <v>18874</v>
      </c>
      <c r="B6054" s="1" t="s">
        <v>13980</v>
      </c>
      <c r="C6054" s="9" t="s">
        <v>16409</v>
      </c>
      <c r="D6054" s="3" t="str">
        <f>IFERROR(VLOOKUP(C:C,对照表!A:B,2,0)," ")</f>
        <v>Visitor:</v>
      </c>
      <c r="E6054" s="2" t="str">
        <f>IFERROR(VLOOKUP(C:C,对照表!A:C,3,0)," ")</f>
        <v xml:space="preserve"> </v>
      </c>
    </row>
    <row r="6055" spans="1:5" x14ac:dyDescent="0.25">
      <c r="A6055" s="14" t="s">
        <v>24335</v>
      </c>
      <c r="B6055" s="1" t="s">
        <v>13981</v>
      </c>
      <c r="C6055" s="17" t="s">
        <v>24346</v>
      </c>
      <c r="D6055" s="3" t="str">
        <f>IFERROR(VLOOKUP(C:C,对照表!A:B,2,0)," ")</f>
        <v>name/phone/ID card</v>
      </c>
      <c r="E6055" s="2" t="str">
        <f>IFERROR(VLOOKUP(C:C,对照表!A:C,3,0)," ")</f>
        <v xml:space="preserve"> </v>
      </c>
    </row>
    <row r="6056" spans="1:5" x14ac:dyDescent="0.25">
      <c r="A6056" s="10" t="s">
        <v>18875</v>
      </c>
      <c r="B6056" s="1" t="s">
        <v>13982</v>
      </c>
      <c r="C6056" s="9" t="s">
        <v>16501</v>
      </c>
      <c r="D6056" s="3" t="str">
        <f>IFERROR(VLOOKUP(C:C,对照表!A:B,2,0)," ")</f>
        <v>Interviewee:</v>
      </c>
      <c r="E6056" s="2" t="str">
        <f>IFERROR(VLOOKUP(C:C,对照表!A:C,3,0)," ")</f>
        <v xml:space="preserve"> </v>
      </c>
    </row>
    <row r="6057" spans="1:5" x14ac:dyDescent="0.25">
      <c r="A6057" s="14" t="s">
        <v>24336</v>
      </c>
      <c r="B6057" s="1" t="s">
        <v>13983</v>
      </c>
      <c r="C6057" s="9" t="s">
        <v>24348</v>
      </c>
      <c r="D6057" s="3" t="str">
        <f>IFERROR(VLOOKUP(C:C,对照表!A:B,2,0)," ")</f>
        <v>name/serial number</v>
      </c>
      <c r="E6057" s="2" t="str">
        <f>IFERROR(VLOOKUP(C:C,对照表!A:C,3,0)," ")</f>
        <v xml:space="preserve"> </v>
      </c>
    </row>
    <row r="6058" spans="1:5" x14ac:dyDescent="0.25">
      <c r="A6058" s="10" t="s">
        <v>18876</v>
      </c>
      <c r="B6058" s="1" t="s">
        <v>13984</v>
      </c>
      <c r="C6058" s="9" t="s">
        <v>216</v>
      </c>
      <c r="D6058" s="3" t="str">
        <f>IFERROR(VLOOKUP(C:C,对照表!A:B,2,0)," ")</f>
        <v xml:space="preserve">Status: </v>
      </c>
      <c r="E6058" s="1" t="s">
        <v>217</v>
      </c>
    </row>
    <row r="6059" spans="1:5" x14ac:dyDescent="0.25">
      <c r="A6059" s="10" t="s">
        <v>18877</v>
      </c>
      <c r="B6059" s="1" t="s">
        <v>13985</v>
      </c>
      <c r="C6059" s="9" t="s">
        <v>939</v>
      </c>
      <c r="D6059" s="3" t="str">
        <f>IFERROR(VLOOKUP(C:C,对照表!A:B,2,0)," ")</f>
        <v xml:space="preserve">  All </v>
      </c>
      <c r="E6059" s="1" t="s">
        <v>22097</v>
      </c>
    </row>
    <row r="6060" spans="1:5" x14ac:dyDescent="0.25">
      <c r="A6060" s="10" t="s">
        <v>18878</v>
      </c>
      <c r="B6060" s="1" t="s">
        <v>13986</v>
      </c>
      <c r="C6060" s="9" t="s">
        <v>16516</v>
      </c>
      <c r="D6060" s="3" t="str">
        <f>IFERROR(VLOOKUP(C:C,对照表!A:B,2,0)," ")</f>
        <v>Waiting</v>
      </c>
      <c r="E6060" s="2" t="str">
        <f>IFERROR(VLOOKUP(C:C,对照表!A:C,3,0)," ")</f>
        <v xml:space="preserve"> </v>
      </c>
    </row>
    <row r="6061" spans="1:5" x14ac:dyDescent="0.25">
      <c r="A6061" s="10" t="s">
        <v>18879</v>
      </c>
      <c r="B6061" s="1" t="s">
        <v>13987</v>
      </c>
      <c r="C6061" s="9" t="s">
        <v>16517</v>
      </c>
      <c r="D6061" s="3" t="str">
        <f>IFERROR(VLOOKUP(C:C,对照表!A:B,2,0)," ")</f>
        <v>Confirmed</v>
      </c>
      <c r="E6061" s="2" t="str">
        <f>IFERROR(VLOOKUP(C:C,对照表!A:C,3,0)," ")</f>
        <v xml:space="preserve"> </v>
      </c>
    </row>
    <row r="6062" spans="1:5" x14ac:dyDescent="0.25">
      <c r="A6062" s="10" t="s">
        <v>18880</v>
      </c>
      <c r="B6062" s="1" t="s">
        <v>13988</v>
      </c>
      <c r="C6062" s="9" t="s">
        <v>3117</v>
      </c>
      <c r="D6062" s="3" t="str">
        <f>IFERROR(VLOOKUP(C:C,对照表!A:B,2,0)," ")</f>
        <v>Deny</v>
      </c>
      <c r="E6062" s="1" t="s">
        <v>3118</v>
      </c>
    </row>
    <row r="6063" spans="1:5" x14ac:dyDescent="0.25">
      <c r="A6063" s="10" t="s">
        <v>18881</v>
      </c>
      <c r="B6063" s="1" t="s">
        <v>13989</v>
      </c>
      <c r="C6063" s="9" t="s">
        <v>16518</v>
      </c>
      <c r="D6063" s="3" t="str">
        <f>IFERROR(VLOOKUP(C:C,对照表!A:B,2,0)," ")</f>
        <v>Expired</v>
      </c>
      <c r="E6063" s="2" t="str">
        <f>IFERROR(VLOOKUP(C:C,对照表!A:C,3,0)," ")</f>
        <v xml:space="preserve"> </v>
      </c>
    </row>
    <row r="6064" spans="1:5" x14ac:dyDescent="0.25">
      <c r="A6064" s="10" t="s">
        <v>18882</v>
      </c>
      <c r="B6064" s="1" t="s">
        <v>13990</v>
      </c>
      <c r="C6064" s="9" t="s">
        <v>111</v>
      </c>
      <c r="D6064" s="3" t="str">
        <f>IFERROR(VLOOKUP(C:C,对照表!A:B,2,0)," ")</f>
        <v xml:space="preserve">  cancel </v>
      </c>
      <c r="E6064" s="1" t="s">
        <v>22091</v>
      </c>
    </row>
    <row r="6065" spans="1:5" x14ac:dyDescent="0.25">
      <c r="A6065" s="10" t="s">
        <v>18883</v>
      </c>
      <c r="B6065" s="1" t="s">
        <v>13991</v>
      </c>
      <c r="C6065" s="9" t="s">
        <v>16519</v>
      </c>
      <c r="D6065" s="3" t="str">
        <f>IFERROR(VLOOKUP(C:C,对照表!A:B,2,0)," ")</f>
        <v>Ended</v>
      </c>
      <c r="E6065" s="2" t="str">
        <f>IFERROR(VLOOKUP(C:C,对照表!A:C,3,0)," ")</f>
        <v xml:space="preserve"> </v>
      </c>
    </row>
    <row r="6066" spans="1:5" x14ac:dyDescent="0.25">
      <c r="A6066" s="10" t="s">
        <v>18884</v>
      </c>
      <c r="B6066" s="1" t="s">
        <v>13992</v>
      </c>
      <c r="C6066" s="9" t="s">
        <v>16520</v>
      </c>
      <c r="D6066" s="3" t="str">
        <f>IFERROR(VLOOKUP(C:C,对照表!A:B,2,0)," ")</f>
        <v>Done</v>
      </c>
      <c r="E6066" s="2" t="str">
        <f>IFERROR(VLOOKUP(C:C,对照表!A:C,3,0)," ")</f>
        <v xml:space="preserve"> </v>
      </c>
    </row>
    <row r="6067" spans="1:5" x14ac:dyDescent="0.25">
      <c r="A6067" s="10" t="s">
        <v>18885</v>
      </c>
      <c r="B6067" s="1" t="s">
        <v>13993</v>
      </c>
      <c r="C6067" s="9" t="s">
        <v>16506</v>
      </c>
      <c r="D6067" s="3" t="str">
        <f>IFERROR(VLOOKUP(C:C,对照表!A:B,2,0)," ")</f>
        <v>Source:</v>
      </c>
      <c r="E6067" s="2" t="str">
        <f>IFERROR(VLOOKUP(C:C,对照表!A:C,3,0)," ")</f>
        <v xml:space="preserve"> </v>
      </c>
    </row>
    <row r="6068" spans="1:5" ht="27.6" x14ac:dyDescent="0.25">
      <c r="A6068" s="10" t="s">
        <v>18886</v>
      </c>
      <c r="B6068" s="1" t="s">
        <v>13994</v>
      </c>
      <c r="C6068" s="9" t="s">
        <v>939</v>
      </c>
      <c r="D6068" s="3" t="str">
        <f>IFERROR(VLOOKUP(C:C,对照表!A:B,2,0)," ")</f>
        <v xml:space="preserve">  All </v>
      </c>
      <c r="E6068" s="1" t="s">
        <v>22097</v>
      </c>
    </row>
    <row r="6069" spans="1:5" x14ac:dyDescent="0.25">
      <c r="A6069" s="10" t="s">
        <v>18887</v>
      </c>
      <c r="B6069" s="1" t="s">
        <v>13995</v>
      </c>
      <c r="C6069" s="9" t="s">
        <v>16507</v>
      </c>
      <c r="D6069" s="3" t="str">
        <f>IFERROR(VLOOKUP(C:C,对照表!A:B,2,0)," ")</f>
        <v>WeChat</v>
      </c>
      <c r="E6069" s="2" t="str">
        <f>IFERROR(VLOOKUP(C:C,对照表!A:C,3,0)," ")</f>
        <v xml:space="preserve"> </v>
      </c>
    </row>
    <row r="6070" spans="1:5" x14ac:dyDescent="0.25">
      <c r="A6070" s="10" t="s">
        <v>18888</v>
      </c>
      <c r="B6070" s="1" t="s">
        <v>13996</v>
      </c>
      <c r="C6070" s="9" t="s">
        <v>16508</v>
      </c>
      <c r="D6070" s="3" t="str">
        <f>IFERROR(VLOOKUP(C:C,对照表!A:B,2,0)," ")</f>
        <v>Reception</v>
      </c>
      <c r="E6070" s="2" t="str">
        <f>IFERROR(VLOOKUP(C:C,对照表!A:C,3,0)," ")</f>
        <v xml:space="preserve"> </v>
      </c>
    </row>
    <row r="6071" spans="1:5" x14ac:dyDescent="0.25">
      <c r="A6071" s="10" t="s">
        <v>18889</v>
      </c>
      <c r="B6071" s="1" t="s">
        <v>13997</v>
      </c>
      <c r="C6071" s="9" t="s">
        <v>218</v>
      </c>
      <c r="D6071" s="3" t="str">
        <f>IFERROR(VLOOKUP(C:C,对照表!A:B,2,0)," ")</f>
        <v xml:space="preserve">State </v>
      </c>
      <c r="E6071" s="2" t="str">
        <f>IFERROR(VLOOKUP(C:C,对照表!A:C,3,0)," ")</f>
        <v>状態</v>
      </c>
    </row>
    <row r="6072" spans="1:5" x14ac:dyDescent="0.25">
      <c r="A6072" s="10" t="s">
        <v>18890</v>
      </c>
      <c r="B6072" s="1" t="s">
        <v>13998</v>
      </c>
      <c r="C6072" s="9" t="s">
        <v>7787</v>
      </c>
      <c r="D6072" s="3" t="str">
        <f>IFERROR(VLOOKUP(C:C,对照表!A:B,2,0)," ")</f>
        <v>Source</v>
      </c>
      <c r="E6072" s="2" t="str">
        <f>IFERROR(VLOOKUP(C:C,对照表!A:C,3,0)," ")</f>
        <v xml:space="preserve"> </v>
      </c>
    </row>
    <row r="6073" spans="1:5" x14ac:dyDescent="0.25">
      <c r="A6073" s="10" t="s">
        <v>18891</v>
      </c>
      <c r="B6073" s="1" t="s">
        <v>13999</v>
      </c>
      <c r="C6073" s="9" t="s">
        <v>16399</v>
      </c>
      <c r="D6073" s="3" t="str">
        <f>IFERROR(VLOOKUP(C:C,对照表!A:B,2,0)," ")</f>
        <v>Visitor name</v>
      </c>
      <c r="E6073" s="2" t="str">
        <f>IFERROR(VLOOKUP(C:C,对照表!A:C,3,0)," ")</f>
        <v xml:space="preserve"> </v>
      </c>
    </row>
    <row r="6074" spans="1:5" x14ac:dyDescent="0.25">
      <c r="A6074" s="10" t="s">
        <v>18892</v>
      </c>
      <c r="B6074" s="1" t="s">
        <v>14000</v>
      </c>
      <c r="C6074" s="9" t="s">
        <v>220</v>
      </c>
      <c r="D6074" s="3" t="str">
        <f>IFERROR(VLOOKUP(C:C,对照表!A:B,2,0)," ")</f>
        <v>Face Avatar</v>
      </c>
      <c r="E6074" s="1" t="s">
        <v>221</v>
      </c>
    </row>
    <row r="6075" spans="1:5" x14ac:dyDescent="0.25">
      <c r="A6075" s="10" t="s">
        <v>18893</v>
      </c>
      <c r="B6075" s="1" t="s">
        <v>14001</v>
      </c>
      <c r="C6075" s="9" t="s">
        <v>16521</v>
      </c>
      <c r="D6075" s="3" t="str">
        <f>IFERROR(VLOOKUP(C:C,对照表!A:B,2,0)," ")</f>
        <v>Number of visitors</v>
      </c>
      <c r="E6075" s="2" t="str">
        <f>IFERROR(VLOOKUP(C:C,对照表!A:C,3,0)," ")</f>
        <v xml:space="preserve"> </v>
      </c>
    </row>
    <row r="6076" spans="1:5" x14ac:dyDescent="0.25">
      <c r="A6076" s="10" t="s">
        <v>18894</v>
      </c>
      <c r="B6076" s="1" t="s">
        <v>14002</v>
      </c>
      <c r="C6076" s="9" t="s">
        <v>16464</v>
      </c>
      <c r="D6076" s="3" t="str">
        <f>IFERROR(VLOOKUP(C:C,对照表!A:B,2,0)," ")</f>
        <v>Interviewee</v>
      </c>
      <c r="E6076" s="2" t="str">
        <f>IFERROR(VLOOKUP(C:C,对照表!A:C,3,0)," ")</f>
        <v xml:space="preserve"> </v>
      </c>
    </row>
    <row r="6077" spans="1:5" x14ac:dyDescent="0.25">
      <c r="A6077" s="10" t="s">
        <v>18895</v>
      </c>
      <c r="B6077" s="1" t="s">
        <v>14003</v>
      </c>
      <c r="C6077" s="9" t="s">
        <v>16403</v>
      </c>
      <c r="D6077" s="3" t="str">
        <f>IFERROR(VLOOKUP(C:C,对照表!A:B,2,0)," ")</f>
        <v>Time of visit</v>
      </c>
      <c r="E6077" s="2" t="str">
        <f>IFERROR(VLOOKUP(C:C,对照表!A:C,3,0)," ")</f>
        <v xml:space="preserve"> </v>
      </c>
    </row>
    <row r="6078" spans="1:5" x14ac:dyDescent="0.25">
      <c r="A6078" s="10" t="s">
        <v>18896</v>
      </c>
      <c r="B6078" s="1" t="s">
        <v>14004</v>
      </c>
      <c r="C6078" s="9" t="s">
        <v>16510</v>
      </c>
      <c r="D6078" s="3" t="str">
        <f>IFERROR(VLOOKUP(C:C,对照表!A:B,2,0)," ")</f>
        <v>End time</v>
      </c>
      <c r="E6078" s="2" t="str">
        <f>IFERROR(VLOOKUP(C:C,对照表!A:C,3,0)," ")</f>
        <v xml:space="preserve"> </v>
      </c>
    </row>
    <row r="6079" spans="1:5" x14ac:dyDescent="0.25">
      <c r="A6079" s="10" t="s">
        <v>18897</v>
      </c>
      <c r="B6079" s="1" t="s">
        <v>14005</v>
      </c>
      <c r="C6079" s="9" t="s">
        <v>207</v>
      </c>
      <c r="D6079" s="3" t="str">
        <f>IFERROR(VLOOKUP(C:C,对照表!A:B,2,0)," ")</f>
        <v xml:space="preserve">  operation </v>
      </c>
      <c r="E6079" s="2" t="str">
        <f>IFERROR(VLOOKUP(C:C,对照表!A:C,3,0)," ")</f>
        <v>操作</v>
      </c>
    </row>
    <row r="6080" spans="1:5" x14ac:dyDescent="0.25">
      <c r="A6080" s="10" t="s">
        <v>18898</v>
      </c>
      <c r="B6080" s="1" t="s">
        <v>14006</v>
      </c>
      <c r="C6080" s="9" t="s">
        <v>999</v>
      </c>
      <c r="D6080" s="3" t="str">
        <f>IFERROR(VLOOKUP(C:C,对照表!A:B,2,0)," ")</f>
        <v>Visitor</v>
      </c>
      <c r="E6080" s="2" t="str">
        <f>IFERROR(VLOOKUP(C:C,对照表!A:C,3,0)," ")</f>
        <v>訪問客</v>
      </c>
    </row>
    <row r="6081" spans="1:5" x14ac:dyDescent="0.25">
      <c r="A6081" s="10" t="s">
        <v>18899</v>
      </c>
      <c r="B6081" s="1" t="s">
        <v>14007</v>
      </c>
      <c r="C6081" s="9" t="s">
        <v>199</v>
      </c>
      <c r="D6081" s="3" t="str">
        <f>IFERROR(VLOOKUP(C:C,对照表!A:B,2,0)," ")</f>
        <v xml:space="preserve">  prompt </v>
      </c>
      <c r="E6081" s="1" t="s">
        <v>22096</v>
      </c>
    </row>
    <row r="6082" spans="1:5" x14ac:dyDescent="0.25">
      <c r="A6082" s="10" t="s">
        <v>18900</v>
      </c>
      <c r="B6082" s="1" t="s">
        <v>14008</v>
      </c>
      <c r="C6082" s="9" t="s">
        <v>16419</v>
      </c>
      <c r="D6082" s="3" t="str">
        <f>IFERROR(VLOOKUP(C:C,对照表!A:B,2,0)," ")</f>
        <v>No records available for export</v>
      </c>
      <c r="E6082" s="2" t="str">
        <f>IFERROR(VLOOKUP(C:C,对照表!A:C,3,0)," ")</f>
        <v xml:space="preserve"> </v>
      </c>
    </row>
    <row r="6083" spans="1:5" ht="27.6" x14ac:dyDescent="0.25">
      <c r="A6083" s="10" t="s">
        <v>18901</v>
      </c>
      <c r="B6083" s="1" t="s">
        <v>14009</v>
      </c>
      <c r="C6083" s="9" t="s">
        <v>16420</v>
      </c>
      <c r="D6083" s="3" t="str">
        <f>IFERROR(VLOOKUP(C:C,对照表!A:B,2,0)," ")</f>
        <v>All filtered records will be exported, confirm to proceed?</v>
      </c>
      <c r="E6083" s="2" t="str">
        <f>IFERROR(VLOOKUP(C:C,对照表!A:C,3,0)," ")</f>
        <v xml:space="preserve"> </v>
      </c>
    </row>
    <row r="6084" spans="1:5" ht="27.6" x14ac:dyDescent="0.25">
      <c r="A6084" s="10" t="s">
        <v>18902</v>
      </c>
      <c r="B6084" s="1" t="s">
        <v>14010</v>
      </c>
      <c r="C6084" s="9" t="s">
        <v>16421</v>
      </c>
      <c r="D6084" s="3" t="str">
        <f>IFERROR(VLOOKUP(C:C,对照表!A:B,2,0)," ")</f>
        <v xml:space="preserve">  All records will be exported. Do you want to continue? </v>
      </c>
      <c r="E6084" s="2" t="str">
        <f>IFERROR(VLOOKUP(C:C,对照表!A:C,3,0)," ")</f>
        <v>すべてのレコードがエクスポートされます。続きますか？</v>
      </c>
    </row>
    <row r="6085" spans="1:5" x14ac:dyDescent="0.25">
      <c r="A6085" s="10" t="s">
        <v>18903</v>
      </c>
      <c r="B6085" s="1" t="s">
        <v>14011</v>
      </c>
      <c r="C6085" s="9" t="s">
        <v>16422</v>
      </c>
      <c r="D6085" s="3" t="str">
        <f>IFERROR(VLOOKUP(C:C,对照表!A:B,2,0)," ")</f>
        <v>Data is being exported</v>
      </c>
      <c r="E6085" s="2" t="str">
        <f>IFERROR(VLOOKUP(C:C,对照表!A:C,3,0)," ")</f>
        <v xml:space="preserve"> </v>
      </c>
    </row>
    <row r="6086" spans="1:5" x14ac:dyDescent="0.25">
      <c r="A6086" s="10" t="s">
        <v>18904</v>
      </c>
      <c r="B6086" s="1" t="s">
        <v>14012</v>
      </c>
      <c r="C6086" s="9" t="s">
        <v>16522</v>
      </c>
      <c r="D6086" s="3" t="str">
        <f>IFERROR(VLOOKUP(C:C,对照表!A:B,2,0)," ")</f>
        <v>Information of visit</v>
      </c>
      <c r="E6086" s="2" t="str">
        <f>IFERROR(VLOOKUP(C:C,对照表!A:C,3,0)," ")</f>
        <v xml:space="preserve"> </v>
      </c>
    </row>
    <row r="6087" spans="1:5" x14ac:dyDescent="0.25">
      <c r="A6087" s="10" t="s">
        <v>18905</v>
      </c>
      <c r="B6087" s="1" t="s">
        <v>14013</v>
      </c>
      <c r="C6087" s="9" t="s">
        <v>16468</v>
      </c>
      <c r="D6087" s="3" t="str">
        <f>IFERROR(VLOOKUP(C:C,对照表!A:B,2,0)," ")</f>
        <v>Visitor information</v>
      </c>
      <c r="E6087" s="2" t="str">
        <f>IFERROR(VLOOKUP(C:C,对照表!A:C,3,0)," ")</f>
        <v xml:space="preserve"> </v>
      </c>
    </row>
    <row r="6088" spans="1:5" x14ac:dyDescent="0.25">
      <c r="A6088" s="10" t="s">
        <v>18906</v>
      </c>
      <c r="B6088" s="1" t="s">
        <v>14014</v>
      </c>
      <c r="C6088" s="9" t="s">
        <v>16523</v>
      </c>
      <c r="D6088" s="3" t="str">
        <f>IFERROR(VLOOKUP(C:C,对照表!A:B,2,0)," ")</f>
        <v xml:space="preserve">Total </v>
      </c>
      <c r="E6088" s="2" t="str">
        <f>IFERROR(VLOOKUP(C:C,对照表!A:C,3,0)," ")</f>
        <v xml:space="preserve"> </v>
      </c>
    </row>
    <row r="6089" spans="1:5" x14ac:dyDescent="0.25">
      <c r="A6089" s="10" t="s">
        <v>18907</v>
      </c>
      <c r="B6089" s="1" t="s">
        <v>14015</v>
      </c>
      <c r="C6089" s="9" t="s">
        <v>1967</v>
      </c>
      <c r="D6089" s="3" t="str">
        <f>IFERROR(VLOOKUP(C:C,对照表!A:B,2,0)," ")</f>
        <v>Person</v>
      </c>
      <c r="E6089" s="1" t="s">
        <v>1967</v>
      </c>
    </row>
    <row r="6090" spans="1:5" x14ac:dyDescent="0.25">
      <c r="A6090" s="10" t="s">
        <v>18908</v>
      </c>
      <c r="B6090" s="1" t="s">
        <v>14016</v>
      </c>
      <c r="C6090" s="9" t="s">
        <v>16464</v>
      </c>
      <c r="D6090" s="3" t="str">
        <f>IFERROR(VLOOKUP(C:C,对照表!A:B,2,0)," ")</f>
        <v>Interviewee</v>
      </c>
      <c r="E6090" s="2" t="str">
        <f>IFERROR(VLOOKUP(C:C,对照表!A:C,3,0)," ")</f>
        <v xml:space="preserve"> </v>
      </c>
    </row>
    <row r="6091" spans="1:5" x14ac:dyDescent="0.25">
      <c r="A6091" s="10" t="s">
        <v>18909</v>
      </c>
      <c r="B6091" s="1" t="s">
        <v>14017</v>
      </c>
      <c r="C6091" s="9" t="s">
        <v>999</v>
      </c>
      <c r="D6091" s="3" t="str">
        <f>IFERROR(VLOOKUP(C:C,对照表!A:B,2,0)," ")</f>
        <v>Visitor</v>
      </c>
      <c r="E6091" s="2" t="str">
        <f>IFERROR(VLOOKUP(C:C,对照表!A:C,3,0)," ")</f>
        <v>訪問客</v>
      </c>
    </row>
    <row r="6092" spans="1:5" x14ac:dyDescent="0.25">
      <c r="A6092" s="10" t="s">
        <v>18910</v>
      </c>
      <c r="B6092" s="1" t="s">
        <v>14018</v>
      </c>
      <c r="C6092" s="9" t="s">
        <v>16524</v>
      </c>
      <c r="D6092" s="3" t="str">
        <f>IFERROR(VLOOKUP(C:C,对照表!A:B,2,0)," ")</f>
        <v>Purpose</v>
      </c>
      <c r="E6092" s="2" t="str">
        <f>IFERROR(VLOOKUP(C:C,对照表!A:C,3,0)," ")</f>
        <v xml:space="preserve"> </v>
      </c>
    </row>
    <row r="6093" spans="1:5" x14ac:dyDescent="0.25">
      <c r="A6093" s="10" t="s">
        <v>18911</v>
      </c>
      <c r="B6093" s="1" t="s">
        <v>14019</v>
      </c>
      <c r="C6093" s="9" t="s">
        <v>16403</v>
      </c>
      <c r="D6093" s="3" t="str">
        <f>IFERROR(VLOOKUP(C:C,对照表!A:B,2,0)," ")</f>
        <v>Time of visit</v>
      </c>
      <c r="E6093" s="2" t="str">
        <f>IFERROR(VLOOKUP(C:C,对照表!A:C,3,0)," ")</f>
        <v xml:space="preserve"> </v>
      </c>
    </row>
    <row r="6094" spans="1:5" x14ac:dyDescent="0.25">
      <c r="A6094" s="10" t="s">
        <v>18912</v>
      </c>
      <c r="B6094" s="1" t="s">
        <v>14020</v>
      </c>
      <c r="C6094" s="9" t="s">
        <v>7787</v>
      </c>
      <c r="D6094" s="3" t="str">
        <f>IFERROR(VLOOKUP(C:C,对照表!A:B,2,0)," ")</f>
        <v>Source</v>
      </c>
      <c r="E6094" s="2" t="str">
        <f>IFERROR(VLOOKUP(C:C,对照表!A:C,3,0)," ")</f>
        <v xml:space="preserve"> </v>
      </c>
    </row>
    <row r="6095" spans="1:5" x14ac:dyDescent="0.25">
      <c r="A6095" s="10" t="s">
        <v>18913</v>
      </c>
      <c r="B6095" s="1" t="s">
        <v>14021</v>
      </c>
      <c r="C6095" s="9" t="s">
        <v>16510</v>
      </c>
      <c r="D6095" s="3" t="str">
        <f>IFERROR(VLOOKUP(C:C,对照表!A:B,2,0)," ")</f>
        <v>End time</v>
      </c>
      <c r="E6095" s="2" t="str">
        <f>IFERROR(VLOOKUP(C:C,对照表!A:C,3,0)," ")</f>
        <v xml:space="preserve"> </v>
      </c>
    </row>
    <row r="6096" spans="1:5" x14ac:dyDescent="0.25">
      <c r="A6096" s="10" t="s">
        <v>18914</v>
      </c>
      <c r="B6096" s="1" t="s">
        <v>14022</v>
      </c>
      <c r="C6096" s="9" t="s">
        <v>218</v>
      </c>
      <c r="D6096" s="3" t="str">
        <f>IFERROR(VLOOKUP(C:C,对照表!A:B,2,0)," ")</f>
        <v xml:space="preserve">State </v>
      </c>
      <c r="E6096" s="2" t="str">
        <f>IFERROR(VLOOKUP(C:C,对照表!A:C,3,0)," ")</f>
        <v>状態</v>
      </c>
    </row>
    <row r="6097" spans="1:5" x14ac:dyDescent="0.25">
      <c r="A6097" s="10" t="s">
        <v>18915</v>
      </c>
      <c r="B6097" s="1" t="s">
        <v>14023</v>
      </c>
      <c r="C6097" s="9" t="s">
        <v>16415</v>
      </c>
      <c r="D6097" s="3" t="str">
        <f>IFERROR(VLOOKUP(C:C,对照表!A:B,2,0)," ")</f>
        <v>Area</v>
      </c>
      <c r="E6097" s="2" t="str">
        <f>IFERROR(VLOOKUP(C:C,对照表!A:C,3,0)," ")</f>
        <v xml:space="preserve"> </v>
      </c>
    </row>
    <row r="6098" spans="1:5" x14ac:dyDescent="0.25">
      <c r="A6098" s="10" t="s">
        <v>18916</v>
      </c>
      <c r="B6098" s="1" t="s">
        <v>14024</v>
      </c>
      <c r="C6098" s="9" t="s">
        <v>3481</v>
      </c>
      <c r="D6098" s="3" t="str">
        <f>IFERROR(VLOOKUP(C:C,对照表!A:B,2,0)," ")</f>
        <v xml:space="preserve">  Creation time </v>
      </c>
      <c r="E6098" s="2" t="str">
        <f>IFERROR(VLOOKUP(C:C,对照表!A:C,3,0)," ")</f>
        <v>作成時刻</v>
      </c>
    </row>
    <row r="6099" spans="1:5" x14ac:dyDescent="0.25">
      <c r="A6099" s="10" t="s">
        <v>18917</v>
      </c>
      <c r="B6099" s="1" t="s">
        <v>14025</v>
      </c>
      <c r="C6099" s="9" t="s">
        <v>70</v>
      </c>
      <c r="D6099" s="3" t="str">
        <f>IFERROR(VLOOKUP(C:C,对照表!A:B,2,0)," ")</f>
        <v>Name</v>
      </c>
      <c r="E6099" s="1" t="s">
        <v>210</v>
      </c>
    </row>
    <row r="6100" spans="1:5" x14ac:dyDescent="0.25">
      <c r="A6100" s="10" t="s">
        <v>18918</v>
      </c>
      <c r="B6100" s="1" t="s">
        <v>14026</v>
      </c>
      <c r="C6100" s="9" t="s">
        <v>220</v>
      </c>
      <c r="D6100" s="3" t="str">
        <f>IFERROR(VLOOKUP(C:C,对照表!A:B,2,0)," ")</f>
        <v>Face Avatar</v>
      </c>
      <c r="E6100" s="1" t="s">
        <v>221</v>
      </c>
    </row>
    <row r="6101" spans="1:5" x14ac:dyDescent="0.25">
      <c r="A6101" s="10" t="s">
        <v>18919</v>
      </c>
      <c r="B6101" s="1" t="s">
        <v>14027</v>
      </c>
      <c r="C6101" s="9" t="s">
        <v>16511</v>
      </c>
      <c r="D6101" s="3" t="str">
        <f>IFERROR(VLOOKUP(C:C,对照表!A:B,2,0)," ")</f>
        <v>ID card</v>
      </c>
      <c r="E6101" s="2" t="str">
        <f>IFERROR(VLOOKUP(C:C,对照表!A:C,3,0)," ")</f>
        <v xml:space="preserve"> </v>
      </c>
    </row>
    <row r="6102" spans="1:5" x14ac:dyDescent="0.25">
      <c r="A6102" s="10" t="s">
        <v>18920</v>
      </c>
      <c r="B6102" s="1" t="s">
        <v>14028</v>
      </c>
      <c r="C6102" s="9" t="s">
        <v>527</v>
      </c>
      <c r="D6102" s="3" t="str">
        <f>IFERROR(VLOOKUP(C:C,对照表!A:B,2,0)," ")</f>
        <v xml:space="preserve">  mobile</v>
      </c>
      <c r="E6102" s="2" t="str">
        <f>IFERROR(VLOOKUP(C:C,对照表!A:C,3,0)," ")</f>
        <v>携帯番号</v>
      </c>
    </row>
    <row r="6103" spans="1:5" x14ac:dyDescent="0.25">
      <c r="A6103" s="10" t="s">
        <v>18921</v>
      </c>
      <c r="B6103" s="1" t="s">
        <v>14029</v>
      </c>
      <c r="C6103" s="9" t="s">
        <v>396</v>
      </c>
      <c r="D6103" s="3" t="str">
        <f>IFERROR(VLOOKUP(C:C,对照表!A:B,2,0)," ")</f>
        <v>Time</v>
      </c>
      <c r="E6103" s="1" t="s">
        <v>825</v>
      </c>
    </row>
    <row r="6104" spans="1:5" x14ac:dyDescent="0.25">
      <c r="A6104" s="10" t="s">
        <v>18922</v>
      </c>
      <c r="B6104" s="1" t="s">
        <v>14030</v>
      </c>
      <c r="C6104" s="9" t="s">
        <v>16525</v>
      </c>
      <c r="D6104" s="3" t="str">
        <f>IFERROR(VLOOKUP(C:C,对照表!A:B,2,0)," ")</f>
        <v>Operator</v>
      </c>
      <c r="E6104" s="2" t="str">
        <f>IFERROR(VLOOKUP(C:C,对照表!A:C,3,0)," ")</f>
        <v xml:space="preserve"> </v>
      </c>
    </row>
    <row r="6105" spans="1:5" x14ac:dyDescent="0.25">
      <c r="A6105" s="10" t="s">
        <v>18923</v>
      </c>
      <c r="B6105" s="1" t="s">
        <v>14031</v>
      </c>
      <c r="C6105" s="9" t="s">
        <v>16526</v>
      </c>
      <c r="D6105" s="3" t="str">
        <f>IFERROR(VLOOKUP(C:C,对照表!A:B,2,0)," ")</f>
        <v>Items</v>
      </c>
      <c r="E6105" s="2" t="str">
        <f>IFERROR(VLOOKUP(C:C,对照表!A:C,3,0)," ")</f>
        <v xml:space="preserve"> </v>
      </c>
    </row>
    <row r="6106" spans="1:5" ht="27.6" x14ac:dyDescent="0.25">
      <c r="A6106" s="10" t="s">
        <v>18924</v>
      </c>
      <c r="B6106" s="1" t="s">
        <v>14032</v>
      </c>
      <c r="C6106" s="9" t="s">
        <v>16527</v>
      </c>
      <c r="D6106" s="3" t="str">
        <f>IFERROR(VLOOKUP(C:C,对照表!A:B,2,0)," ")</f>
        <v>Create</v>
      </c>
      <c r="E6106" s="2" t="str">
        <f>IFERROR(VLOOKUP(C:C,对照表!A:C,3,0)," ")</f>
        <v xml:space="preserve"> </v>
      </c>
    </row>
    <row r="6107" spans="1:5" x14ac:dyDescent="0.25">
      <c r="A6107" s="10" t="s">
        <v>18925</v>
      </c>
      <c r="B6107" s="1" t="s">
        <v>14033</v>
      </c>
      <c r="C6107" s="9" t="s">
        <v>16528</v>
      </c>
      <c r="D6107" s="3" t="str">
        <f>IFERROR(VLOOKUP(C:C,对照表!A:B,2,0)," ")</f>
        <v>Confirm visitor ticket</v>
      </c>
      <c r="E6107" s="2" t="str">
        <f>IFERROR(VLOOKUP(C:C,对照表!A:C,3,0)," ")</f>
        <v xml:space="preserve"> </v>
      </c>
    </row>
    <row r="6108" spans="1:5" ht="27.6" x14ac:dyDescent="0.25">
      <c r="A6108" s="10" t="s">
        <v>18926</v>
      </c>
      <c r="B6108" s="1" t="s">
        <v>14034</v>
      </c>
      <c r="C6108" s="9" t="s">
        <v>16529</v>
      </c>
      <c r="D6108" s="3" t="str">
        <f>IFERROR(VLOOKUP(C:C,对照表!A:B,2,0)," ")</f>
        <v>Visit rejected</v>
      </c>
      <c r="E6108" s="2" t="str">
        <f>IFERROR(VLOOKUP(C:C,对照表!A:C,3,0)," ")</f>
        <v xml:space="preserve"> </v>
      </c>
    </row>
    <row r="6109" spans="1:5" ht="27.6" x14ac:dyDescent="0.25">
      <c r="A6109" s="10" t="s">
        <v>18927</v>
      </c>
      <c r="B6109" s="1" t="s">
        <v>14035</v>
      </c>
      <c r="C6109" s="9" t="s">
        <v>16530</v>
      </c>
      <c r="D6109" s="3" t="str">
        <f>IFERROR(VLOOKUP(C:C,对照表!A:B,2,0)," ")</f>
        <v>Cancel authorization</v>
      </c>
      <c r="E6109" s="2" t="str">
        <f>IFERROR(VLOOKUP(C:C,对照表!A:C,3,0)," ")</f>
        <v xml:space="preserve"> </v>
      </c>
    </row>
    <row r="6110" spans="1:5" x14ac:dyDescent="0.25">
      <c r="C6110" s="9"/>
      <c r="D6110" s="3" t="str">
        <f>IF((VLOOKUP(C:C,对照表!A:B,2,0)=0)," ",IFERROR(VLOOKUP(C:C,对照表!A:B,2,0),"  "))</f>
        <v xml:space="preserve"> </v>
      </c>
      <c r="E6110" s="1">
        <v>0</v>
      </c>
    </row>
    <row r="6111" spans="1:5" ht="27.6" x14ac:dyDescent="0.25">
      <c r="A6111" s="10" t="s">
        <v>18928</v>
      </c>
      <c r="B6111" s="1" t="s">
        <v>14036</v>
      </c>
      <c r="C6111" s="9" t="s">
        <v>16531</v>
      </c>
      <c r="D6111" s="3" t="str">
        <f>IFERROR(VLOOKUP(C:C,对照表!A:B,2,0)," ")</f>
        <v xml:space="preserve"> Service is disconnected , the device can be operated after the network is restored. </v>
      </c>
      <c r="E6111" s="2" t="str">
        <f>IFERROR(VLOOKUP(C:C,对照表!A:C,3,0)," ")</f>
        <v xml:space="preserve"> </v>
      </c>
    </row>
    <row r="6112" spans="1:5" x14ac:dyDescent="0.25">
      <c r="A6112" s="10" t="s">
        <v>14343</v>
      </c>
      <c r="B6112" s="1" t="s">
        <v>13237</v>
      </c>
      <c r="C6112" s="9" t="s">
        <v>290</v>
      </c>
      <c r="D6112" s="3" t="str">
        <f>IFERROR(VLOOKUP(C:C,对照表!A:B,2,0)," ")</f>
        <v>Dashboard</v>
      </c>
      <c r="E6112" s="1" t="s">
        <v>291</v>
      </c>
    </row>
    <row r="6113" spans="1:5" x14ac:dyDescent="0.25">
      <c r="A6113" s="10" t="s">
        <v>14344</v>
      </c>
      <c r="B6113" s="1" t="s">
        <v>14037</v>
      </c>
      <c r="C6113" s="9" t="s">
        <v>292</v>
      </c>
      <c r="D6113" s="3" t="str">
        <f>IFERROR(VLOOKUP(C:C,对照表!A:B,2,0)," ")</f>
        <v>Personnel management</v>
      </c>
      <c r="E6113" s="2" t="str">
        <f>IFERROR(VLOOKUP(C:C,对照表!A:C,3,0)," ")</f>
        <v>人員管理</v>
      </c>
    </row>
    <row r="6114" spans="1:5" x14ac:dyDescent="0.25">
      <c r="A6114" s="10" t="s">
        <v>14345</v>
      </c>
      <c r="B6114" s="1" t="s">
        <v>13239</v>
      </c>
      <c r="C6114" s="9" t="s">
        <v>297</v>
      </c>
      <c r="D6114" s="3" t="str">
        <f>IFERROR(VLOOKUP(C:C,对照表!A:B,2,0)," ")</f>
        <v>Device</v>
      </c>
      <c r="E6114" s="1" t="s">
        <v>298</v>
      </c>
    </row>
    <row r="6115" spans="1:5" x14ac:dyDescent="0.25">
      <c r="A6115" s="10" t="s">
        <v>14346</v>
      </c>
      <c r="B6115" s="1" t="s">
        <v>13242</v>
      </c>
      <c r="C6115" s="9" t="s">
        <v>23548</v>
      </c>
      <c r="D6115" s="3" t="str">
        <f>IFERROR(VLOOKUP(C:C,对照表!A:B,2,0)," ")</f>
        <v>Record </v>
      </c>
      <c r="E6115" s="1" t="s">
        <v>304</v>
      </c>
    </row>
    <row r="6116" spans="1:5" ht="27.6" x14ac:dyDescent="0.25">
      <c r="A6116" s="10" t="s">
        <v>14347</v>
      </c>
      <c r="B6116" s="1" t="s">
        <v>14038</v>
      </c>
      <c r="C6116" s="9" t="s">
        <v>3580</v>
      </c>
      <c r="D6116" s="3" t="str">
        <f>IFERROR(VLOOKUP(C:C,对照表!A:B,2,0)," ")</f>
        <v>Device setting</v>
      </c>
      <c r="E6116" s="1" t="s">
        <v>3581</v>
      </c>
    </row>
    <row r="6117" spans="1:5" x14ac:dyDescent="0.25">
      <c r="A6117" s="10" t="s">
        <v>14348</v>
      </c>
      <c r="B6117" s="1" t="s">
        <v>14039</v>
      </c>
      <c r="C6117" s="9" t="s">
        <v>251</v>
      </c>
      <c r="D6117" s="3" t="str">
        <f>IFERROR(VLOOKUP(C:C,对照表!A:B,2,0)," ")</f>
        <v>Administrator</v>
      </c>
      <c r="E6117" s="1" t="s">
        <v>252</v>
      </c>
    </row>
    <row r="6118" spans="1:5" x14ac:dyDescent="0.25">
      <c r="A6118" s="10" t="s">
        <v>14349</v>
      </c>
      <c r="B6118" s="1" t="s">
        <v>14040</v>
      </c>
      <c r="C6118" s="9" t="s">
        <v>320</v>
      </c>
      <c r="D6118" s="3" t="str">
        <f>IFERROR(VLOOKUP(C:C,对照表!A:B,2,0)," ")</f>
        <v>Configuration</v>
      </c>
      <c r="E6118" s="1" t="s">
        <v>321</v>
      </c>
    </row>
    <row r="6119" spans="1:5" ht="27.6" x14ac:dyDescent="0.25">
      <c r="A6119" s="10" t="s">
        <v>14350</v>
      </c>
      <c r="B6119" s="1" t="s">
        <v>14041</v>
      </c>
      <c r="C6119" s="9" t="s">
        <v>1053</v>
      </c>
      <c r="D6119" s="3" t="str">
        <f>IFERROR(VLOOKUP(C:C,对照表!A:B,2,0)," ")</f>
        <v>Identified record</v>
      </c>
      <c r="E6119" s="1" t="s">
        <v>1054</v>
      </c>
    </row>
    <row r="6120" spans="1:5" x14ac:dyDescent="0.25">
      <c r="A6120" s="10" t="s">
        <v>14351</v>
      </c>
      <c r="B6120" s="1" t="s">
        <v>13267</v>
      </c>
      <c r="C6120" s="9" t="s">
        <v>290</v>
      </c>
      <c r="D6120" s="3" t="str">
        <f>IFERROR(VLOOKUP(C:C,对照表!A:B,2,0)," ")</f>
        <v>Dashboard</v>
      </c>
      <c r="E6120" s="1" t="s">
        <v>291</v>
      </c>
    </row>
    <row r="6121" spans="1:5" x14ac:dyDescent="0.25">
      <c r="A6121" s="10" t="s">
        <v>14352</v>
      </c>
      <c r="B6121" s="1" t="s">
        <v>14042</v>
      </c>
      <c r="C6121" s="9" t="s">
        <v>292</v>
      </c>
      <c r="D6121" s="3" t="str">
        <f>IFERROR(VLOOKUP(C:C,对照表!A:B,2,0)," ")</f>
        <v>Personnel management</v>
      </c>
      <c r="E6121" s="2" t="str">
        <f>IFERROR(VLOOKUP(C:C,对照表!A:C,3,0)," ")</f>
        <v>人員管理</v>
      </c>
    </row>
    <row r="6122" spans="1:5" x14ac:dyDescent="0.25">
      <c r="A6122" s="10" t="s">
        <v>14353</v>
      </c>
      <c r="B6122" s="1" t="s">
        <v>13270</v>
      </c>
      <c r="C6122" s="9" t="s">
        <v>297</v>
      </c>
      <c r="D6122" s="3" t="str">
        <f>IFERROR(VLOOKUP(C:C,对照表!A:B,2,0)," ")</f>
        <v>Device</v>
      </c>
      <c r="E6122" s="1" t="s">
        <v>298</v>
      </c>
    </row>
    <row r="6123" spans="1:5" x14ac:dyDescent="0.25">
      <c r="A6123" s="10" t="s">
        <v>14354</v>
      </c>
      <c r="B6123" s="1" t="s">
        <v>13289</v>
      </c>
      <c r="C6123" s="9" t="s">
        <v>23548</v>
      </c>
      <c r="D6123" s="3" t="str">
        <f>IFERROR(VLOOKUP(C:C,对照表!A:B,2,0)," ")</f>
        <v>Record </v>
      </c>
      <c r="E6123" s="1" t="s">
        <v>304</v>
      </c>
    </row>
    <row r="6124" spans="1:5" x14ac:dyDescent="0.25">
      <c r="A6124" s="10" t="s">
        <v>14355</v>
      </c>
      <c r="B6124" s="1" t="s">
        <v>14043</v>
      </c>
      <c r="C6124" s="9" t="s">
        <v>3580</v>
      </c>
      <c r="D6124" s="3" t="str">
        <f>IFERROR(VLOOKUP(C:C,对照表!A:B,2,0)," ")</f>
        <v>Device setting</v>
      </c>
      <c r="E6124" s="1" t="s">
        <v>3581</v>
      </c>
    </row>
    <row r="6125" spans="1:5" x14ac:dyDescent="0.25">
      <c r="A6125" s="10" t="s">
        <v>14356</v>
      </c>
      <c r="B6125" s="1" t="s">
        <v>14044</v>
      </c>
      <c r="C6125" s="9" t="s">
        <v>251</v>
      </c>
      <c r="D6125" s="3" t="str">
        <f>IFERROR(VLOOKUP(C:C,对照表!A:B,2,0)," ")</f>
        <v>Administrator</v>
      </c>
      <c r="E6125" s="1" t="s">
        <v>252</v>
      </c>
    </row>
    <row r="6126" spans="1:5" x14ac:dyDescent="0.25">
      <c r="A6126" s="10" t="s">
        <v>14357</v>
      </c>
      <c r="B6126" s="1" t="s">
        <v>14045</v>
      </c>
      <c r="C6126" s="9" t="s">
        <v>320</v>
      </c>
      <c r="D6126" s="3" t="str">
        <f>IFERROR(VLOOKUP(C:C,对照表!A:B,2,0)," ")</f>
        <v>Configuration</v>
      </c>
      <c r="E6126" s="1" t="s">
        <v>321</v>
      </c>
    </row>
    <row r="6127" spans="1:5" ht="27.6" x14ac:dyDescent="0.25">
      <c r="A6127" s="10" t="s">
        <v>14358</v>
      </c>
      <c r="B6127" s="1" t="s">
        <v>14046</v>
      </c>
      <c r="C6127" s="9" t="s">
        <v>16532</v>
      </c>
      <c r="D6127" s="3" t="str">
        <f>IFERROR(VLOOKUP(C:C,对照表!A:B,2,0)," ")</f>
        <v xml:space="preserve"> Setting file import </v>
      </c>
      <c r="E6127" s="2" t="str">
        <f>IFERROR(VLOOKUP(C:C,对照表!A:C,3,0)," ")</f>
        <v xml:space="preserve"> </v>
      </c>
    </row>
    <row r="6128" spans="1:5" ht="27.6" x14ac:dyDescent="0.25">
      <c r="A6128" s="10" t="s">
        <v>14359</v>
      </c>
      <c r="B6128" s="1" t="s">
        <v>14047</v>
      </c>
      <c r="C6128" s="9" t="s">
        <v>19494</v>
      </c>
      <c r="D6128" s="3" t="str">
        <f>IFERROR(VLOOKUP(C:C,对照表!A:B,2,0)," ")</f>
        <v xml:space="preserve">  Prompt information </v>
      </c>
      <c r="E6128" s="2" t="str">
        <f>IFERROR(VLOOKUP(C:C,对照表!A:C,3,0)," ")</f>
        <v>プロンプトメッセージ</v>
      </c>
    </row>
    <row r="6129" spans="1:5" ht="27.6" x14ac:dyDescent="0.25">
      <c r="A6129" s="10" t="s">
        <v>14360</v>
      </c>
      <c r="B6129" s="1" t="s">
        <v>14048</v>
      </c>
      <c r="C6129" s="9" t="s">
        <v>16533</v>
      </c>
      <c r="D6129" s="3" t="str">
        <f>IFERROR(VLOOKUP(C:C,对照表!A:B,2,0)," ")</f>
        <v>MP3 import</v>
      </c>
      <c r="E6129" s="2" t="str">
        <f>IFERROR(VLOOKUP(C:C,对照表!A:C,3,0)," ")</f>
        <v xml:space="preserve"> </v>
      </c>
    </row>
    <row r="6130" spans="1:5" ht="27.6" x14ac:dyDescent="0.25">
      <c r="A6130" s="10" t="s">
        <v>14361</v>
      </c>
      <c r="B6130" s="1" t="s">
        <v>14049</v>
      </c>
      <c r="C6130" s="9" t="s">
        <v>15931</v>
      </c>
      <c r="D6130" s="3" t="str">
        <f>IFERROR(VLOOKUP(C:C,对照表!A:B,2,0)," ")</f>
        <v>System Update</v>
      </c>
      <c r="E6130" s="2" t="str">
        <f>IFERROR(VLOOKUP(C:C,对照表!A:C,3,0)," ")</f>
        <v xml:space="preserve"> </v>
      </c>
    </row>
    <row r="6131" spans="1:5" ht="27.6" x14ac:dyDescent="0.25">
      <c r="A6131" s="10" t="s">
        <v>14362</v>
      </c>
      <c r="B6131" s="1" t="s">
        <v>14050</v>
      </c>
      <c r="C6131" s="9" t="s">
        <v>3639</v>
      </c>
      <c r="D6131" s="3" t="str">
        <f>IFERROR(VLOOKUP(C:C,对照表!A:B,2,0)," ")</f>
        <v>License</v>
      </c>
      <c r="E6131" s="2" t="str">
        <f>IFERROR(VLOOKUP(C:C,对照表!A:C,3,0)," ")</f>
        <v xml:space="preserve"> </v>
      </c>
    </row>
    <row r="6132" spans="1:5" ht="27.6" x14ac:dyDescent="0.25">
      <c r="A6132" s="10" t="s">
        <v>14363</v>
      </c>
      <c r="B6132" s="1" t="s">
        <v>14051</v>
      </c>
      <c r="C6132" s="9" t="s">
        <v>16534</v>
      </c>
      <c r="D6132" s="3" t="str">
        <f>IFERROR(VLOOKUP(C:C,对照表!A:B,2,0)," ")</f>
        <v xml:space="preserve"> Process customize </v>
      </c>
      <c r="E6132" s="2" t="str">
        <f>IFERROR(VLOOKUP(C:C,对照表!A:C,3,0)," ")</f>
        <v xml:space="preserve"> </v>
      </c>
    </row>
    <row r="6133" spans="1:5" x14ac:dyDescent="0.25">
      <c r="A6133" s="10" t="s">
        <v>14364</v>
      </c>
      <c r="B6133" s="1" t="s">
        <v>14052</v>
      </c>
      <c r="C6133" s="9" t="s">
        <v>1053</v>
      </c>
      <c r="D6133" s="3" t="str">
        <f>IFERROR(VLOOKUP(C:C,对照表!A:B,2,0)," ")</f>
        <v>Identified record</v>
      </c>
      <c r="E6133" s="1" t="s">
        <v>1054</v>
      </c>
    </row>
    <row r="6134" spans="1:5" x14ac:dyDescent="0.25">
      <c r="A6134" s="10" t="s">
        <v>14365</v>
      </c>
      <c r="B6134" s="1" t="s">
        <v>14053</v>
      </c>
      <c r="C6134" s="9" t="s">
        <v>339</v>
      </c>
      <c r="D6134" s="3" t="str">
        <f>IFERROR(VLOOKUP(C:C,对照表!A:B,2,0)," ")</f>
        <v xml:space="preserve"> Batch import </v>
      </c>
      <c r="E6134" s="2" t="str">
        <f>IFERROR(VLOOKUP(C:C,对照表!A:C,3,0)," ")</f>
        <v>一括インポート</v>
      </c>
    </row>
    <row r="6135" spans="1:5" x14ac:dyDescent="0.25">
      <c r="A6135" s="10" t="s">
        <v>14366</v>
      </c>
      <c r="B6135" s="1" t="s">
        <v>14054</v>
      </c>
      <c r="C6135" s="9" t="s">
        <v>971</v>
      </c>
      <c r="D6135" s="3" t="str">
        <f>IFERROR(VLOOKUP(C:C,对照表!A:B,2,0)," ")</f>
        <v>Add person</v>
      </c>
      <c r="E6135" s="2" t="str">
        <f>IFERROR(VLOOKUP(C:C,对照表!A:C,3,0)," ")</f>
        <v>人員を追加</v>
      </c>
    </row>
    <row r="6136" spans="1:5" x14ac:dyDescent="0.25">
      <c r="A6136" s="10" t="s">
        <v>14367</v>
      </c>
      <c r="B6136" s="1" t="s">
        <v>14055</v>
      </c>
      <c r="C6136" s="9" t="s">
        <v>581</v>
      </c>
      <c r="D6136" s="3" t="str">
        <f>IFERROR(VLOOKUP(C:C,对照表!A:B,2,0)," ")</f>
        <v>Personnel detail</v>
      </c>
      <c r="E6136" s="1" t="s">
        <v>7956</v>
      </c>
    </row>
    <row r="6137" spans="1:5" x14ac:dyDescent="0.25">
      <c r="A6137" s="10" t="s">
        <v>14368</v>
      </c>
      <c r="B6137" s="1" t="s">
        <v>14056</v>
      </c>
      <c r="C6137" s="9" t="s">
        <v>16535</v>
      </c>
      <c r="D6137" s="3" t="str">
        <f>IFERROR(VLOOKUP(C:C,对照表!A:B,2,0)," ")</f>
        <v xml:space="preserve"> Personnel list  </v>
      </c>
      <c r="E6137" s="2" t="str">
        <f>IFERROR(VLOOKUP(C:C,对照表!A:C,3,0)," ")</f>
        <v xml:space="preserve"> </v>
      </c>
    </row>
    <row r="6138" spans="1:5" ht="27.6" x14ac:dyDescent="0.25">
      <c r="A6138" s="10" t="s">
        <v>14369</v>
      </c>
      <c r="B6138" s="1" t="s">
        <v>14057</v>
      </c>
      <c r="C6138" s="9" t="s">
        <v>1904</v>
      </c>
      <c r="D6138" s="3" t="str">
        <f>IFERROR(VLOOKUP(C:C,对照表!A:B,2,0)," ")</f>
        <v>Add administrator</v>
      </c>
      <c r="E6138" s="2" t="str">
        <f>IFERROR(VLOOKUP(C:C,对照表!A:C,3,0)," ")</f>
        <v>管理者を追加</v>
      </c>
    </row>
    <row r="6139" spans="1:5" ht="27.6" x14ac:dyDescent="0.25">
      <c r="A6139" s="10" t="s">
        <v>14370</v>
      </c>
      <c r="B6139" s="1" t="s">
        <v>14058</v>
      </c>
      <c r="C6139" s="9" t="s">
        <v>136</v>
      </c>
      <c r="D6139" s="3" t="str">
        <f>IFERROR(VLOOKUP(C:C,对照表!A:B,2,0)," ")</f>
        <v>Edit the administrator</v>
      </c>
      <c r="E6139" s="1" t="s">
        <v>7866</v>
      </c>
    </row>
    <row r="6140" spans="1:5" ht="27.6" x14ac:dyDescent="0.25">
      <c r="A6140" s="10" t="s">
        <v>14371</v>
      </c>
      <c r="B6140" s="1" t="s">
        <v>14059</v>
      </c>
      <c r="C6140" s="9" t="s">
        <v>16536</v>
      </c>
      <c r="D6140" s="3" t="str">
        <f>IFERROR(VLOOKUP(C:C,对照表!A:B,2,0)," ")</f>
        <v xml:space="preserve"> Administrator details </v>
      </c>
      <c r="E6140" s="2" t="str">
        <f>IFERROR(VLOOKUP(C:C,对照表!A:C,3,0)," ")</f>
        <v xml:space="preserve"> </v>
      </c>
    </row>
    <row r="6141" spans="1:5" ht="27.6" x14ac:dyDescent="0.25">
      <c r="A6141" s="10" t="s">
        <v>14372</v>
      </c>
      <c r="B6141" s="1" t="s">
        <v>14060</v>
      </c>
      <c r="C6141" s="9" t="s">
        <v>3685</v>
      </c>
      <c r="D6141" s="3" t="str">
        <f>IFERROR(VLOOKUP(C:C,对照表!A:B,2,0)," ")</f>
        <v>Standby Display</v>
      </c>
      <c r="E6141" s="2" t="str">
        <f>IFERROR(VLOOKUP(C:C,对照表!A:C,3,0)," ")</f>
        <v xml:space="preserve"> </v>
      </c>
    </row>
    <row r="6142" spans="1:5" ht="27.6" x14ac:dyDescent="0.25">
      <c r="A6142" s="10" t="s">
        <v>14373</v>
      </c>
      <c r="B6142" s="1" t="s">
        <v>14061</v>
      </c>
      <c r="C6142" s="9" t="s">
        <v>3685</v>
      </c>
      <c r="D6142" s="3" t="str">
        <f>IFERROR(VLOOKUP(C:C,对照表!A:B,2,0)," ")</f>
        <v>Standby Display</v>
      </c>
      <c r="E6142" s="2" t="str">
        <f>IFERROR(VLOOKUP(C:C,对照表!A:C,3,0)," ")</f>
        <v xml:space="preserve"> </v>
      </c>
    </row>
    <row r="6143" spans="1:5" x14ac:dyDescent="0.25">
      <c r="A6143" s="10" t="s">
        <v>14374</v>
      </c>
      <c r="B6143" s="1" t="s">
        <v>14062</v>
      </c>
      <c r="C6143" s="9" t="s">
        <v>16537</v>
      </c>
      <c r="D6143" s="3" t="str">
        <f>IFERROR(VLOOKUP(C:C,对照表!A:B,2,0)," ")</f>
        <v xml:space="preserve"> hint: </v>
      </c>
      <c r="E6143" s="2" t="str">
        <f>IFERROR(VLOOKUP(C:C,对照表!A:C,3,0)," ")</f>
        <v xml:space="preserve"> </v>
      </c>
    </row>
    <row r="6144" spans="1:5" x14ac:dyDescent="0.25">
      <c r="A6144" s="10" t="s">
        <v>14375</v>
      </c>
      <c r="B6144" s="1" t="s">
        <v>14063</v>
      </c>
      <c r="C6144" s="9" t="s">
        <v>699</v>
      </c>
      <c r="D6144" s="3" t="str">
        <f>IFERROR(VLOOKUP(C:C,对照表!A:B,2,0)," ")</f>
        <v>Download the template</v>
      </c>
      <c r="E6144" s="1" t="s">
        <v>16944</v>
      </c>
    </row>
    <row r="6145" spans="1:5" x14ac:dyDescent="0.25">
      <c r="A6145" s="10" t="s">
        <v>14376</v>
      </c>
      <c r="B6145" s="1" t="s">
        <v>14064</v>
      </c>
      <c r="C6145" s="9" t="s">
        <v>1524</v>
      </c>
      <c r="D6145" s="3" t="str">
        <f>IFERROR(VLOOKUP(C:C,对照表!A:B,2,0)," ")</f>
        <v>Please enter</v>
      </c>
      <c r="E6145" s="2" t="str">
        <f>IFERROR(VLOOKUP(C:C,对照表!A:C,3,0)," ")</f>
        <v>入力してください</v>
      </c>
    </row>
    <row r="6146" spans="1:5" x14ac:dyDescent="0.25">
      <c r="A6146" s="10" t="s">
        <v>14377</v>
      </c>
      <c r="B6146" s="1" t="s">
        <v>55</v>
      </c>
      <c r="C6146" s="9" t="s">
        <v>16538</v>
      </c>
      <c r="D6146" s="3" t="str">
        <f>IFERROR(VLOOKUP(C:C,对照表!A:B,2,0)," ")</f>
        <v xml:space="preserve"> Terminal Management Tool </v>
      </c>
      <c r="E6146" s="2" t="str">
        <f>IFERROR(VLOOKUP(C:C,对照表!A:C,3,0)," ")</f>
        <v xml:space="preserve"> </v>
      </c>
    </row>
    <row r="6147" spans="1:5" x14ac:dyDescent="0.25">
      <c r="A6147" s="10" t="s">
        <v>14378</v>
      </c>
      <c r="B6147" s="1" t="s">
        <v>97</v>
      </c>
      <c r="C6147" s="9" t="s">
        <v>98</v>
      </c>
      <c r="D6147" s="3" t="str">
        <f>IFERROR(VLOOKUP(C:C,对照表!A:B,2,0)," ")</f>
        <v xml:space="preserve">  Confirm </v>
      </c>
      <c r="E6147" s="1" t="s">
        <v>22089</v>
      </c>
    </row>
    <row r="6148" spans="1:5" x14ac:dyDescent="0.25">
      <c r="A6148" s="10" t="s">
        <v>14379</v>
      </c>
      <c r="B6148" s="1" t="s">
        <v>14065</v>
      </c>
      <c r="C6148" s="9" t="s">
        <v>81</v>
      </c>
      <c r="D6148" s="3" t="str">
        <f>IFERROR(VLOOKUP(C:C,对照表!A:B,2,0)," ")</f>
        <v>Save</v>
      </c>
      <c r="E6148" s="1" t="s">
        <v>7741</v>
      </c>
    </row>
    <row r="6149" spans="1:5" x14ac:dyDescent="0.25">
      <c r="A6149" s="10" t="s">
        <v>14380</v>
      </c>
      <c r="B6149" s="1" t="s">
        <v>110</v>
      </c>
      <c r="C6149" s="9" t="s">
        <v>111</v>
      </c>
      <c r="D6149" s="3" t="str">
        <f>IFERROR(VLOOKUP(C:C,对照表!A:B,2,0)," ")</f>
        <v xml:space="preserve">  cancel </v>
      </c>
      <c r="E6149" s="1" t="s">
        <v>22091</v>
      </c>
    </row>
    <row r="6150" spans="1:5" x14ac:dyDescent="0.25">
      <c r="A6150" s="10" t="s">
        <v>14381</v>
      </c>
      <c r="B6150" s="1" t="s">
        <v>14066</v>
      </c>
      <c r="C6150" s="9" t="s">
        <v>16539</v>
      </c>
      <c r="D6150" s="3" t="str">
        <f>IFERROR(VLOOKUP(C:C,对照表!A:B,2,0)," ")</f>
        <v xml:space="preserve"> Page up </v>
      </c>
      <c r="E6150" s="2" t="str">
        <f>IFERROR(VLOOKUP(C:C,对照表!A:C,3,0)," ")</f>
        <v xml:space="preserve"> </v>
      </c>
    </row>
    <row r="6151" spans="1:5" x14ac:dyDescent="0.25">
      <c r="A6151" s="10" t="s">
        <v>14382</v>
      </c>
      <c r="B6151" s="1" t="s">
        <v>14067</v>
      </c>
      <c r="C6151" s="9" t="s">
        <v>16540</v>
      </c>
      <c r="D6151" s="3" t="str">
        <f>IFERROR(VLOOKUP(C:C,对照表!A:B,2,0)," ")</f>
        <v xml:space="preserve"> Page down </v>
      </c>
      <c r="E6151" s="2" t="str">
        <f>IFERROR(VLOOKUP(C:C,对照表!A:C,3,0)," ")</f>
        <v xml:space="preserve"> </v>
      </c>
    </row>
    <row r="6152" spans="1:5" x14ac:dyDescent="0.25">
      <c r="A6152" s="10" t="s">
        <v>14383</v>
      </c>
      <c r="B6152" s="1" t="s">
        <v>62</v>
      </c>
      <c r="C6152" s="9" t="s">
        <v>63</v>
      </c>
      <c r="D6152" s="3" t="str">
        <f>IFERROR(VLOOKUP(C:C,对照表!A:B,2,0)," ")</f>
        <v>Male</v>
      </c>
      <c r="E6152" s="1" t="s">
        <v>385</v>
      </c>
    </row>
    <row r="6153" spans="1:5" x14ac:dyDescent="0.25">
      <c r="A6153" s="10" t="s">
        <v>14384</v>
      </c>
      <c r="B6153" s="1" t="s">
        <v>75</v>
      </c>
      <c r="C6153" s="9" t="s">
        <v>76</v>
      </c>
      <c r="D6153" s="3" t="str">
        <f>IFERROR(VLOOKUP(C:C,对照表!A:B,2,0)," ")</f>
        <v>Female</v>
      </c>
      <c r="E6153" s="1" t="s">
        <v>386</v>
      </c>
    </row>
    <row r="6154" spans="1:5" x14ac:dyDescent="0.25">
      <c r="A6154" s="10" t="s">
        <v>14385</v>
      </c>
      <c r="B6154" s="1" t="s">
        <v>14068</v>
      </c>
      <c r="C6154" s="9" t="s">
        <v>15935</v>
      </c>
      <c r="D6154" s="3" t="str">
        <f>IFERROR(VLOOKUP(C:C,对照表!A:B,2,0)," ")</f>
        <v>Face</v>
      </c>
      <c r="E6154" s="1" t="s">
        <v>7752</v>
      </c>
    </row>
    <row r="6155" spans="1:5" x14ac:dyDescent="0.25">
      <c r="A6155" s="10" t="s">
        <v>14386</v>
      </c>
      <c r="B6155" s="1" t="s">
        <v>14069</v>
      </c>
      <c r="C6155" s="9" t="s">
        <v>15936</v>
      </c>
      <c r="D6155" s="3" t="str">
        <f>IFERROR(VLOOKUP(C:C,对照表!A:B,2,0)," ")</f>
        <v>Face+ID card</v>
      </c>
      <c r="E6155" s="1" t="s">
        <v>2850</v>
      </c>
    </row>
    <row r="6156" spans="1:5" ht="27.6" x14ac:dyDescent="0.25">
      <c r="A6156" s="10" t="s">
        <v>14387</v>
      </c>
      <c r="B6156" s="1" t="s">
        <v>14070</v>
      </c>
      <c r="C6156" s="9" t="s">
        <v>15937</v>
      </c>
      <c r="D6156" s="3" t="str">
        <f>IFERROR(VLOOKUP(C:C,对照表!A:B,2,0)," ")</f>
        <v>Face+Passport</v>
      </c>
      <c r="E6156" s="1" t="s">
        <v>2851</v>
      </c>
    </row>
    <row r="6157" spans="1:5" ht="27.6" x14ac:dyDescent="0.25">
      <c r="A6157" s="10" t="s">
        <v>14388</v>
      </c>
      <c r="B6157" s="1" t="s">
        <v>14071</v>
      </c>
      <c r="C6157" s="9" t="s">
        <v>15939</v>
      </c>
      <c r="D6157" s="3" t="str">
        <f>IFERROR(VLOOKUP(C:C,对照表!A:B,2,0)," ")</f>
        <v>Face+Access card</v>
      </c>
      <c r="E6157" s="1" t="s">
        <v>2852</v>
      </c>
    </row>
    <row r="6158" spans="1:5" x14ac:dyDescent="0.25">
      <c r="A6158" s="10" t="s">
        <v>14389</v>
      </c>
      <c r="B6158" s="1" t="s">
        <v>14072</v>
      </c>
      <c r="C6158" s="9" t="s">
        <v>15938</v>
      </c>
      <c r="D6158" s="3" t="str">
        <f>IFERROR(VLOOKUP(C:C,对照表!A:B,2,0)," ")</f>
        <v>Face+IC card</v>
      </c>
      <c r="E6158" s="1" t="s">
        <v>2855</v>
      </c>
    </row>
    <row r="6159" spans="1:5" x14ac:dyDescent="0.25">
      <c r="A6159" s="10" t="s">
        <v>14390</v>
      </c>
      <c r="B6159" s="1" t="s">
        <v>14073</v>
      </c>
      <c r="C6159" s="9" t="s">
        <v>16541</v>
      </c>
      <c r="D6159" s="3" t="str">
        <f>IFERROR(VLOOKUP(C:C,对照表!A:B,2,0)," ")</f>
        <v xml:space="preserve"> In the export... </v>
      </c>
      <c r="E6159" s="2" t="str">
        <f>IFERROR(VLOOKUP(C:C,对照表!A:C,3,0)," ")</f>
        <v xml:space="preserve"> </v>
      </c>
    </row>
    <row r="6160" spans="1:5" x14ac:dyDescent="0.25">
      <c r="A6160" s="10" t="s">
        <v>14391</v>
      </c>
      <c r="B6160" s="1" t="s">
        <v>12713</v>
      </c>
      <c r="C6160" s="9" t="s">
        <v>5335</v>
      </c>
      <c r="D6160" s="3" t="str">
        <f>IFERROR(VLOOKUP(C:C,对照表!A:B,2,0)," ")</f>
        <v>Operation successful</v>
      </c>
      <c r="E6160" s="2" t="str">
        <f>IFERROR(VLOOKUP(C:C,对照表!A:C,3,0)," ")</f>
        <v xml:space="preserve"> </v>
      </c>
    </row>
    <row r="6161" spans="1:5" x14ac:dyDescent="0.25">
      <c r="A6161" s="10" t="s">
        <v>14392</v>
      </c>
      <c r="B6161" s="1" t="s">
        <v>12710</v>
      </c>
      <c r="C6161" s="9" t="s">
        <v>2803</v>
      </c>
      <c r="D6161" s="3" t="str">
        <f>IFERROR(VLOOKUP(C:C,对照表!A:B,2,0)," ")</f>
        <v>Create successfully!</v>
      </c>
      <c r="E6161" s="1" t="s">
        <v>2804</v>
      </c>
    </row>
    <row r="6162" spans="1:5" x14ac:dyDescent="0.25">
      <c r="A6162" s="10" t="s">
        <v>14393</v>
      </c>
      <c r="B6162" s="1" t="s">
        <v>12711</v>
      </c>
      <c r="C6162" s="9" t="s">
        <v>2805</v>
      </c>
      <c r="D6162" s="3" t="str">
        <f>IFERROR(VLOOKUP(C:C,对照表!A:B,2,0)," ")</f>
        <v>Save successfully!</v>
      </c>
      <c r="E6162" s="1" t="s">
        <v>2806</v>
      </c>
    </row>
    <row r="6163" spans="1:5" x14ac:dyDescent="0.25">
      <c r="A6163" s="10" t="s">
        <v>14394</v>
      </c>
      <c r="B6163" s="1" t="s">
        <v>12712</v>
      </c>
      <c r="C6163" s="9" t="s">
        <v>2808</v>
      </c>
      <c r="D6163" s="3" t="str">
        <f>IFERROR(VLOOKUP(C:C,对照表!A:B,2,0)," ")</f>
        <v>Delete successfully!</v>
      </c>
      <c r="E6163" s="1" t="s">
        <v>2810</v>
      </c>
    </row>
    <row r="6164" spans="1:5" x14ac:dyDescent="0.25">
      <c r="A6164" s="10" t="s">
        <v>14395</v>
      </c>
      <c r="B6164" s="1" t="s">
        <v>12714</v>
      </c>
      <c r="C6164" s="9" t="s">
        <v>2811</v>
      </c>
      <c r="D6164" s="3" t="str">
        <f>IFERROR(VLOOKUP(C:C,对照表!A:B,2,0)," ")</f>
        <v>Failed to create!</v>
      </c>
      <c r="E6164" s="1" t="s">
        <v>2812</v>
      </c>
    </row>
    <row r="6165" spans="1:5" x14ac:dyDescent="0.25">
      <c r="A6165" s="10" t="s">
        <v>14396</v>
      </c>
      <c r="B6165" s="1" t="s">
        <v>12715</v>
      </c>
      <c r="C6165" s="9" t="s">
        <v>2814</v>
      </c>
      <c r="D6165" s="3" t="str">
        <f>IFERROR(VLOOKUP(C:C,对照表!A:B,2,0)," ")</f>
        <v>Failed to save</v>
      </c>
      <c r="E6165" s="1" t="s">
        <v>2815</v>
      </c>
    </row>
    <row r="6166" spans="1:5" x14ac:dyDescent="0.25">
      <c r="A6166" s="10" t="s">
        <v>14397</v>
      </c>
      <c r="B6166" s="1" t="s">
        <v>12716</v>
      </c>
      <c r="C6166" s="9" t="s">
        <v>2816</v>
      </c>
      <c r="D6166" s="3" t="str">
        <f>IFERROR(VLOOKUP(C:C,对照表!A:B,2,0)," ")</f>
        <v>Failed to delete!</v>
      </c>
      <c r="E6166" s="1" t="s">
        <v>2817</v>
      </c>
    </row>
    <row r="6167" spans="1:5" x14ac:dyDescent="0.25">
      <c r="A6167" s="10" t="s">
        <v>14398</v>
      </c>
      <c r="B6167" s="1" t="s">
        <v>14074</v>
      </c>
      <c r="C6167" s="9" t="s">
        <v>16542</v>
      </c>
      <c r="D6167" s="3" t="str">
        <f>IFERROR(VLOOKUP(C:C,对照表!A:B,2,0)," ")</f>
        <v xml:space="preserve"> Operation failed </v>
      </c>
      <c r="E6167" s="2" t="str">
        <f>IFERROR(VLOOKUP(C:C,对照表!A:C,3,0)," ")</f>
        <v xml:space="preserve"> </v>
      </c>
    </row>
    <row r="6168" spans="1:5" ht="27.6" x14ac:dyDescent="0.25">
      <c r="A6168" s="10" t="s">
        <v>14399</v>
      </c>
      <c r="B6168" s="1" t="s">
        <v>12717</v>
      </c>
      <c r="C6168" s="9" t="s">
        <v>2818</v>
      </c>
      <c r="D6168" s="3" t="str">
        <f>IFERROR(VLOOKUP(C:C,对照表!A:B,2,0)," ")</f>
        <v xml:space="preserve">  Parameter contains special characters </v>
      </c>
      <c r="E6168" s="2" t="str">
        <f>IFERROR(VLOOKUP(C:C,对照表!A:C,3,0)," ")</f>
        <v>引数に特殊文字が含まれます。</v>
      </c>
    </row>
    <row r="6169" spans="1:5" x14ac:dyDescent="0.25">
      <c r="A6169" s="10" t="s">
        <v>14400</v>
      </c>
      <c r="B6169" s="1" t="s">
        <v>130</v>
      </c>
      <c r="C6169" s="9" t="s">
        <v>16543</v>
      </c>
      <c r="D6169" s="3" t="str">
        <f>IFERROR(VLOOKUP(C:C,对照表!A:B,2,0)," ")</f>
        <v xml:space="preserve"> The size of the photo cannot exceed 10MB </v>
      </c>
      <c r="E6169" s="2" t="str">
        <f>IFERROR(VLOOKUP(C:C,对照表!A:C,3,0)," ")</f>
        <v xml:space="preserve"> </v>
      </c>
    </row>
    <row r="6170" spans="1:5" x14ac:dyDescent="0.25">
      <c r="A6170" s="10" t="s">
        <v>14401</v>
      </c>
      <c r="B6170" s="1" t="s">
        <v>158</v>
      </c>
      <c r="C6170" s="9" t="s">
        <v>159</v>
      </c>
      <c r="D6170" s="3" t="str">
        <f>IFERROR(VLOOKUP(C:C,对照表!A:B,2,0)," ")</f>
        <v>Upload avatar image in PNG/JPG/BMP format</v>
      </c>
      <c r="E6170" s="2" t="str">
        <f>IFERROR(VLOOKUP(C:C,对照表!A:C,3,0)," ")</f>
        <v xml:space="preserve"> </v>
      </c>
    </row>
    <row r="6171" spans="1:5" x14ac:dyDescent="0.25">
      <c r="A6171" s="10" t="s">
        <v>14402</v>
      </c>
      <c r="B6171" s="1" t="s">
        <v>176</v>
      </c>
      <c r="C6171" s="9" t="s">
        <v>177</v>
      </c>
      <c r="D6171" s="3" t="str">
        <f>IFERROR(VLOOKUP(C:C,对照表!A:B,2,0)," ")</f>
        <v>The photo size should not be less than 320*320px</v>
      </c>
      <c r="E6171" s="2" t="str">
        <f>IFERROR(VLOOKUP(C:C,对照表!A:C,3,0)," ")</f>
        <v>写真の解像度は320px*320px以上</v>
      </c>
    </row>
    <row r="6172" spans="1:5" x14ac:dyDescent="0.25">
      <c r="A6172" s="10" t="s">
        <v>14403</v>
      </c>
      <c r="B6172" s="1" t="s">
        <v>14075</v>
      </c>
      <c r="C6172" s="9" t="s">
        <v>16544</v>
      </c>
      <c r="D6172" s="3" t="str">
        <f>IFERROR(VLOOKUP(C:C,对照表!A:B,2,0)," ")</f>
        <v xml:space="preserve"> Frequent Operations </v>
      </c>
      <c r="E6172" s="2" t="str">
        <f>IFERROR(VLOOKUP(C:C,对照表!A:C,3,0)," ")</f>
        <v xml:space="preserve"> </v>
      </c>
    </row>
    <row r="6173" spans="1:5" x14ac:dyDescent="0.25">
      <c r="A6173" s="10" t="s">
        <v>14404</v>
      </c>
      <c r="B6173" s="1" t="s">
        <v>14076</v>
      </c>
      <c r="C6173" s="9" t="s">
        <v>292</v>
      </c>
      <c r="D6173" s="3" t="str">
        <f>IFERROR(VLOOKUP(C:C,对照表!A:B,2,0)," ")</f>
        <v>Personnel management</v>
      </c>
      <c r="E6173" s="2" t="str">
        <f>IFERROR(VLOOKUP(C:C,对照表!A:C,3,0)," ")</f>
        <v>人員管理</v>
      </c>
    </row>
    <row r="6174" spans="1:5" x14ac:dyDescent="0.25">
      <c r="A6174" s="10" t="s">
        <v>14405</v>
      </c>
      <c r="B6174" s="1" t="s">
        <v>14077</v>
      </c>
      <c r="C6174" s="9" t="s">
        <v>19488</v>
      </c>
      <c r="D6174" s="3" t="str">
        <f>IFERROR(VLOOKUP(C:C,对照表!A:B,2,0)," ")</f>
        <v xml:space="preserve"> Data management </v>
      </c>
      <c r="E6174" s="2" t="str">
        <f>IFERROR(VLOOKUP(C:C,对照表!A:C,3,0)," ")</f>
        <v xml:space="preserve"> </v>
      </c>
    </row>
    <row r="6175" spans="1:5" x14ac:dyDescent="0.25">
      <c r="A6175" s="10" t="s">
        <v>14406</v>
      </c>
      <c r="B6175" s="1" t="s">
        <v>14078</v>
      </c>
      <c r="C6175" s="9" t="s">
        <v>16545</v>
      </c>
      <c r="D6175" s="3" t="str">
        <f>IFERROR(VLOOKUP(C:C,对照表!A:B,2,0)," ")</f>
        <v xml:space="preserve"> Connected. </v>
      </c>
      <c r="E6175" s="2" t="str">
        <f>IFERROR(VLOOKUP(C:C,对照表!A:C,3,0)," ")</f>
        <v xml:space="preserve"> </v>
      </c>
    </row>
    <row r="6176" spans="1:5" x14ac:dyDescent="0.25">
      <c r="A6176" s="10" t="s">
        <v>14407</v>
      </c>
      <c r="B6176" s="1" t="s">
        <v>14079</v>
      </c>
      <c r="C6176" s="9" t="s">
        <v>1105</v>
      </c>
      <c r="D6176" s="3" t="str">
        <f>IFERROR(VLOOKUP(C:C,对照表!A:B,2,0)," ")</f>
        <v>SN</v>
      </c>
      <c r="E6176" s="1" t="s">
        <v>2030</v>
      </c>
    </row>
    <row r="6177" spans="1:5" x14ac:dyDescent="0.25">
      <c r="A6177" s="10" t="s">
        <v>14408</v>
      </c>
      <c r="B6177" s="1" t="s">
        <v>14080</v>
      </c>
      <c r="C6177" s="9" t="s">
        <v>16546</v>
      </c>
      <c r="D6177" s="3" t="str">
        <f>IFERROR(VLOOKUP(C:C,对照表!A:B,2,0)," ")</f>
        <v xml:space="preserve"> Normal </v>
      </c>
      <c r="E6177" s="2" t="str">
        <f>IFERROR(VLOOKUP(C:C,对照表!A:C,3,0)," ")</f>
        <v xml:space="preserve"> </v>
      </c>
    </row>
    <row r="6178" spans="1:5" x14ac:dyDescent="0.25">
      <c r="A6178" s="10" t="s">
        <v>14409</v>
      </c>
      <c r="B6178" s="1" t="s">
        <v>14081</v>
      </c>
      <c r="C6178" s="9" t="s">
        <v>1470</v>
      </c>
      <c r="D6178" s="3" t="str">
        <f>IFERROR(VLOOKUP(C:C,对照表!A:B,2,0)," ")</f>
        <v>Current version</v>
      </c>
      <c r="E6178" s="2" t="str">
        <f>IFERROR(VLOOKUP(C:C,对照表!A:C,3,0)," ")</f>
        <v>現在のバージョン</v>
      </c>
    </row>
    <row r="6179" spans="1:5" x14ac:dyDescent="0.25">
      <c r="A6179" s="10" t="s">
        <v>14410</v>
      </c>
      <c r="B6179" s="1" t="s">
        <v>14082</v>
      </c>
      <c r="C6179" s="9" t="s">
        <v>16547</v>
      </c>
      <c r="D6179" s="3" t="str">
        <f>IFERROR(VLOOKUP(C:C,对照表!A:B,2,0)," ")</f>
        <v xml:space="preserve"> Personnel number </v>
      </c>
      <c r="E6179" s="2" t="str">
        <f>IFERROR(VLOOKUP(C:C,对照表!A:C,3,0)," ")</f>
        <v xml:space="preserve"> </v>
      </c>
    </row>
    <row r="6180" spans="1:5" x14ac:dyDescent="0.25">
      <c r="A6180" s="10" t="s">
        <v>14411</v>
      </c>
      <c r="B6180" s="1" t="s">
        <v>14083</v>
      </c>
      <c r="C6180" s="9" t="s">
        <v>19489</v>
      </c>
      <c r="D6180" s="3" t="str">
        <f>IFERROR(VLOOKUP(C:C,对照表!A:B,2,0)," ")</f>
        <v xml:space="preserve"> Records </v>
      </c>
      <c r="E6180" s="2" t="str">
        <f>IFERROR(VLOOKUP(C:C,对照表!A:C,3,0)," ")</f>
        <v xml:space="preserve"> </v>
      </c>
    </row>
    <row r="6181" spans="1:5" x14ac:dyDescent="0.25">
      <c r="A6181" s="10" t="s">
        <v>14412</v>
      </c>
      <c r="B6181" s="1" t="s">
        <v>14084</v>
      </c>
      <c r="C6181" s="9" t="s">
        <v>1537</v>
      </c>
      <c r="D6181" s="3" t="str">
        <f>IFERROR(VLOOKUP(C:C,对照表!A:B,2,0)," ")</f>
        <v>Open the door</v>
      </c>
      <c r="E6181" s="1" t="s">
        <v>7722</v>
      </c>
    </row>
    <row r="6182" spans="1:5" x14ac:dyDescent="0.25">
      <c r="A6182" s="10" t="s">
        <v>14413</v>
      </c>
      <c r="B6182" s="1" t="s">
        <v>14085</v>
      </c>
      <c r="C6182" s="9" t="s">
        <v>1540</v>
      </c>
      <c r="D6182" s="3" t="str">
        <f>IFERROR(VLOOKUP(C:C,对照表!A:B,2,0)," ")</f>
        <v>Always open</v>
      </c>
      <c r="E6182" s="1" t="s">
        <v>1541</v>
      </c>
    </row>
    <row r="6183" spans="1:5" x14ac:dyDescent="0.25">
      <c r="A6183" s="10" t="s">
        <v>14414</v>
      </c>
      <c r="B6183" s="1" t="s">
        <v>14086</v>
      </c>
      <c r="C6183" s="9" t="s">
        <v>16548</v>
      </c>
      <c r="D6183" s="3" t="str">
        <f>IFERROR(VLOOKUP(C:C,对照表!A:B,2,0)," ")</f>
        <v xml:space="preserve"> Restore </v>
      </c>
      <c r="E6183" s="2" t="str">
        <f>IFERROR(VLOOKUP(C:C,对照表!A:C,3,0)," ")</f>
        <v xml:space="preserve"> </v>
      </c>
    </row>
    <row r="6184" spans="1:5" x14ac:dyDescent="0.25">
      <c r="A6184" s="10" t="s">
        <v>14415</v>
      </c>
      <c r="B6184" s="1" t="s">
        <v>14087</v>
      </c>
      <c r="C6184" s="9" t="s">
        <v>1534</v>
      </c>
      <c r="D6184" s="3" t="str">
        <f>IFERROR(VLOOKUP(C:C,对照表!A:B,2,0)," ")</f>
        <v>Restart</v>
      </c>
      <c r="E6184" s="1" t="s">
        <v>1535</v>
      </c>
    </row>
    <row r="6185" spans="1:5" x14ac:dyDescent="0.25">
      <c r="A6185" s="10" t="s">
        <v>14416</v>
      </c>
      <c r="B6185" s="1" t="s">
        <v>14088</v>
      </c>
      <c r="C6185" s="9" t="s">
        <v>16549</v>
      </c>
      <c r="D6185" s="3" t="str">
        <f>IFERROR(VLOOKUP(C:C,对照表!A:B,2,0)," ")</f>
        <v xml:space="preserve"> Power off </v>
      </c>
      <c r="E6185" s="2" t="str">
        <f>IFERROR(VLOOKUP(C:C,对照表!A:C,3,0)," ")</f>
        <v xml:space="preserve"> </v>
      </c>
    </row>
    <row r="6186" spans="1:5" x14ac:dyDescent="0.25">
      <c r="A6186" s="10" t="s">
        <v>14417</v>
      </c>
      <c r="B6186" s="1" t="s">
        <v>14089</v>
      </c>
      <c r="C6186" s="9" t="s">
        <v>16550</v>
      </c>
      <c r="D6186" s="3" t="str">
        <f>IFERROR(VLOOKUP(C:C,对照表!A:B,2,0)," ")</f>
        <v xml:space="preserve"> Factory reset </v>
      </c>
      <c r="E6186" s="2" t="str">
        <f>IFERROR(VLOOKUP(C:C,对照表!A:C,3,0)," ")</f>
        <v xml:space="preserve"> </v>
      </c>
    </row>
    <row r="6187" spans="1:5" x14ac:dyDescent="0.25">
      <c r="A6187" s="10" t="s">
        <v>14418</v>
      </c>
      <c r="B6187" s="1" t="s">
        <v>14090</v>
      </c>
      <c r="C6187" s="9" t="s">
        <v>16551</v>
      </c>
      <c r="D6187" s="3" t="str">
        <f>IFERROR(VLOOKUP(C:C,对照表!A:B,2,0)," ")</f>
        <v xml:space="preserve">  Log out </v>
      </c>
      <c r="E6187" s="2" t="str">
        <f>IFERROR(VLOOKUP(C:C,对照表!A:C,3,0)," ")</f>
        <v xml:space="preserve"> </v>
      </c>
    </row>
    <row r="6188" spans="1:5" x14ac:dyDescent="0.25">
      <c r="A6188" s="10" t="s">
        <v>14419</v>
      </c>
      <c r="B6188" s="1" t="s">
        <v>14091</v>
      </c>
      <c r="C6188" s="9" t="s">
        <v>971</v>
      </c>
      <c r="D6188" s="3" t="str">
        <f>IFERROR(VLOOKUP(C:C,对照表!A:B,2,0)," ")</f>
        <v>Add person</v>
      </c>
      <c r="E6188" s="2" t="str">
        <f>IFERROR(VLOOKUP(C:C,对照表!A:C,3,0)," ")</f>
        <v>人員を追加</v>
      </c>
    </row>
    <row r="6189" spans="1:5" x14ac:dyDescent="0.25">
      <c r="A6189" s="10" t="s">
        <v>14420</v>
      </c>
      <c r="B6189" s="1" t="s">
        <v>14092</v>
      </c>
      <c r="C6189" s="9" t="s">
        <v>16552</v>
      </c>
      <c r="D6189" s="3" t="str">
        <f>IFERROR(VLOOKUP(C:C,对照表!A:B,2,0)," ")</f>
        <v xml:space="preserve"> Clear </v>
      </c>
      <c r="E6189" s="2" t="str">
        <f>IFERROR(VLOOKUP(C:C,对照表!A:C,3,0)," ")</f>
        <v xml:space="preserve"> </v>
      </c>
    </row>
    <row r="6190" spans="1:5" x14ac:dyDescent="0.25">
      <c r="A6190" s="10" t="s">
        <v>14421</v>
      </c>
      <c r="B6190" s="1" t="s">
        <v>14093</v>
      </c>
      <c r="C6190" s="9" t="s">
        <v>16553</v>
      </c>
      <c r="D6190" s="3" t="str">
        <f>IFERROR(VLOOKUP(C:C,对照表!A:B,2,0)," ")</f>
        <v xml:space="preserve"> Inquire records </v>
      </c>
      <c r="E6190" s="2" t="str">
        <f>IFERROR(VLOOKUP(C:C,对照表!A:C,3,0)," ")</f>
        <v xml:space="preserve"> </v>
      </c>
    </row>
    <row r="6191" spans="1:5" x14ac:dyDescent="0.25">
      <c r="A6191" s="10" t="s">
        <v>14422</v>
      </c>
      <c r="B6191" s="1" t="s">
        <v>14094</v>
      </c>
      <c r="C6191" s="9" t="s">
        <v>16554</v>
      </c>
      <c r="D6191" s="3" t="str">
        <f>IFERROR(VLOOKUP(C:C,对照表!A:B,2,0)," ")</f>
        <v xml:space="preserve"> Clear records </v>
      </c>
      <c r="E6191" s="2" t="str">
        <f>IFERROR(VLOOKUP(C:C,对照表!A:C,3,0)," ")</f>
        <v xml:space="preserve"> </v>
      </c>
    </row>
    <row r="6192" spans="1:5" x14ac:dyDescent="0.25">
      <c r="A6192" s="10" t="s">
        <v>14423</v>
      </c>
      <c r="B6192" s="1" t="s">
        <v>14095</v>
      </c>
      <c r="C6192" s="9" t="s">
        <v>16555</v>
      </c>
      <c r="D6192" s="3" t="str">
        <f>IFERROR(VLOOKUP(C:C,对照表!A:B,2,0)," ")</f>
        <v xml:space="preserve"> Do you confirm to restore all setting? </v>
      </c>
      <c r="E6192" s="2" t="str">
        <f>IFERROR(VLOOKUP(C:C,对照表!A:C,3,0)," ")</f>
        <v xml:space="preserve"> </v>
      </c>
    </row>
    <row r="6193" spans="1:5" ht="41.4" x14ac:dyDescent="0.25">
      <c r="A6193" s="10" t="s">
        <v>14424</v>
      </c>
      <c r="B6193" s="1" t="s">
        <v>14096</v>
      </c>
      <c r="C6193" s="9" t="s">
        <v>19490</v>
      </c>
      <c r="D6193" s="3" t="str">
        <f>IFERROR(VLOOKUP(C:C,对照表!A:B,2,0)," ")</f>
        <v xml:space="preserve"> Personnel data and passage record are not affected after restoring the setting,Restore setting do not change working mode，no need to reactivate. </v>
      </c>
      <c r="E6193" s="2" t="str">
        <f>IFERROR(VLOOKUP(C:C,对照表!A:C,3,0)," ")</f>
        <v xml:space="preserve"> </v>
      </c>
    </row>
    <row r="6194" spans="1:5" x14ac:dyDescent="0.25">
      <c r="A6194" s="10" t="s">
        <v>14425</v>
      </c>
      <c r="B6194" s="1" t="s">
        <v>14097</v>
      </c>
      <c r="C6194" s="9" t="s">
        <v>16556</v>
      </c>
      <c r="D6194" s="3" t="str">
        <f>IFERROR(VLOOKUP(C:C,对照表!A:B,2,0)," ")</f>
        <v xml:space="preserve"> Do you confirm to reset? </v>
      </c>
      <c r="E6194" s="2" t="str">
        <f>IFERROR(VLOOKUP(C:C,对照表!A:C,3,0)," ")</f>
        <v xml:space="preserve"> </v>
      </c>
    </row>
    <row r="6195" spans="1:5" ht="27.6" x14ac:dyDescent="0.25">
      <c r="A6195" s="10" t="s">
        <v>14426</v>
      </c>
      <c r="B6195" s="1" t="s">
        <v>14098</v>
      </c>
      <c r="C6195" s="9" t="s">
        <v>19491</v>
      </c>
      <c r="D6195" s="3" t="str">
        <f>IFERROR(VLOOKUP(C:C,对照表!A:B,2,0)," ")</f>
        <v>Personnel and identification records will be cleared after recovery</v>
      </c>
      <c r="E6195" s="2" t="str">
        <f>IFERROR(VLOOKUP(C:C,对照表!A:C,3,0)," ")</f>
        <v xml:space="preserve"> </v>
      </c>
    </row>
    <row r="6196" spans="1:5" x14ac:dyDescent="0.25">
      <c r="A6196" s="10" t="s">
        <v>14427</v>
      </c>
      <c r="B6196" s="1" t="s">
        <v>14099</v>
      </c>
      <c r="C6196" s="9" t="s">
        <v>16557</v>
      </c>
      <c r="D6196" s="3" t="str">
        <f>IFERROR(VLOOKUP(C:C,对照表!A:B,2,0)," ")</f>
        <v xml:space="preserve"> Do you confirm to restart? </v>
      </c>
      <c r="E6196" s="2" t="str">
        <f>IFERROR(VLOOKUP(C:C,对照表!A:C,3,0)," ")</f>
        <v xml:space="preserve"> </v>
      </c>
    </row>
    <row r="6197" spans="1:5" x14ac:dyDescent="0.25">
      <c r="A6197" s="10" t="s">
        <v>14428</v>
      </c>
      <c r="B6197" s="1" t="s">
        <v>14100</v>
      </c>
      <c r="C6197" s="9" t="s">
        <v>16558</v>
      </c>
      <c r="D6197" s="3" t="str">
        <f>IFERROR(VLOOKUP(C:C,对照表!A:B,2,0)," ")</f>
        <v xml:space="preserve"> Do you confirm to log out? </v>
      </c>
      <c r="E6197" s="2" t="str">
        <f>IFERROR(VLOOKUP(C:C,对照表!A:C,3,0)," ")</f>
        <v xml:space="preserve"> </v>
      </c>
    </row>
    <row r="6198" spans="1:5" x14ac:dyDescent="0.25">
      <c r="A6198" s="10" t="s">
        <v>14429</v>
      </c>
      <c r="B6198" s="1" t="s">
        <v>14101</v>
      </c>
      <c r="C6198" s="9" t="s">
        <v>16559</v>
      </c>
      <c r="D6198" s="3" t="str">
        <f>IFERROR(VLOOKUP(C:C,对照表!A:B,2,0)," ")</f>
        <v xml:space="preserve"> Do you confirm to close? </v>
      </c>
      <c r="E6198" s="2" t="str">
        <f>IFERROR(VLOOKUP(C:C,对照表!A:C,3,0)," ")</f>
        <v xml:space="preserve"> </v>
      </c>
    </row>
    <row r="6199" spans="1:5" ht="27.6" x14ac:dyDescent="0.25">
      <c r="A6199" s="10" t="s">
        <v>14430</v>
      </c>
      <c r="B6199" s="1" t="s">
        <v>14102</v>
      </c>
      <c r="C6199" s="9" t="s">
        <v>16560</v>
      </c>
      <c r="D6199" s="3" t="str">
        <f>IFERROR(VLOOKUP(C:C,对照表!A:B,2,0)," ")</f>
        <v xml:space="preserve"> Do you confirm to clear personnel information? </v>
      </c>
      <c r="E6199" s="2" t="str">
        <f>IFERROR(VLOOKUP(C:C,对照表!A:C,3,0)," ")</f>
        <v xml:space="preserve"> </v>
      </c>
    </row>
    <row r="6200" spans="1:5" ht="27.6" x14ac:dyDescent="0.25">
      <c r="A6200" s="10" t="s">
        <v>14431</v>
      </c>
      <c r="B6200" s="1" t="s">
        <v>14103</v>
      </c>
      <c r="C6200" s="9" t="s">
        <v>19492</v>
      </c>
      <c r="D6200" s="3" t="str">
        <f>IFERROR(VLOOKUP(C:C,对照表!A:B,2,0)," ")</f>
        <v xml:space="preserve"> Do you confirm to clear Records? </v>
      </c>
      <c r="E6200" s="2" t="str">
        <f>IFERROR(VLOOKUP(C:C,对照表!A:C,3,0)," ")</f>
        <v xml:space="preserve"> </v>
      </c>
    </row>
    <row r="6201" spans="1:5" ht="27.6" x14ac:dyDescent="0.25">
      <c r="A6201" s="10" t="s">
        <v>14432</v>
      </c>
      <c r="B6201" s="1" t="s">
        <v>14104</v>
      </c>
      <c r="C6201" s="9" t="s">
        <v>5335</v>
      </c>
      <c r="D6201" s="3" t="str">
        <f>IFERROR(VLOOKUP(C:C,对照表!A:B,2,0)," ")</f>
        <v>Operation successful</v>
      </c>
      <c r="E6201" s="2" t="str">
        <f>IFERROR(VLOOKUP(C:C,对照表!A:C,3,0)," ")</f>
        <v xml:space="preserve"> </v>
      </c>
    </row>
    <row r="6202" spans="1:5" x14ac:dyDescent="0.25">
      <c r="A6202" s="10" t="s">
        <v>14433</v>
      </c>
      <c r="B6202" s="1" t="s">
        <v>14105</v>
      </c>
      <c r="C6202" s="9" t="s">
        <v>16561</v>
      </c>
      <c r="D6202" s="3" t="str">
        <f>IFERROR(VLOOKUP(C:C,对照表!A:B,2,0)," ")</f>
        <v xml:space="preserve"> Setting file </v>
      </c>
      <c r="E6202" s="2" t="str">
        <f>IFERROR(VLOOKUP(C:C,对照表!A:C,3,0)," ")</f>
        <v xml:space="preserve"> </v>
      </c>
    </row>
    <row r="6203" spans="1:5" x14ac:dyDescent="0.25">
      <c r="A6203" s="10" t="s">
        <v>14434</v>
      </c>
      <c r="B6203" s="1" t="s">
        <v>14106</v>
      </c>
      <c r="C6203" s="9" t="s">
        <v>19494</v>
      </c>
      <c r="D6203" s="3" t="str">
        <f>IFERROR(VLOOKUP(C:C,对照表!A:B,2,0)," ")</f>
        <v xml:space="preserve">  Prompt information </v>
      </c>
      <c r="E6203" s="2" t="str">
        <f>IFERROR(VLOOKUP(C:C,对照表!A:C,3,0)," ")</f>
        <v>プロンプトメッセージ</v>
      </c>
    </row>
    <row r="6204" spans="1:5" x14ac:dyDescent="0.25">
      <c r="A6204" s="10" t="s">
        <v>14435</v>
      </c>
      <c r="B6204" s="1" t="s">
        <v>14107</v>
      </c>
      <c r="C6204" s="9" t="s">
        <v>15931</v>
      </c>
      <c r="D6204" s="3" t="str">
        <f>IFERROR(VLOOKUP(C:C,对照表!A:B,2,0)," ")</f>
        <v>System Update</v>
      </c>
      <c r="E6204" s="2" t="str">
        <f>IFERROR(VLOOKUP(C:C,对照表!A:C,3,0)," ")</f>
        <v xml:space="preserve"> </v>
      </c>
    </row>
    <row r="6205" spans="1:5" x14ac:dyDescent="0.25">
      <c r="A6205" s="10" t="s">
        <v>14436</v>
      </c>
      <c r="B6205" s="1" t="s">
        <v>14108</v>
      </c>
      <c r="C6205" s="9" t="s">
        <v>3639</v>
      </c>
      <c r="D6205" s="3" t="str">
        <f>IFERROR(VLOOKUP(C:C,对照表!A:B,2,0)," ")</f>
        <v>License</v>
      </c>
      <c r="E6205" s="2" t="str">
        <f>IFERROR(VLOOKUP(C:C,对照表!A:C,3,0)," ")</f>
        <v xml:space="preserve"> </v>
      </c>
    </row>
    <row r="6206" spans="1:5" x14ac:dyDescent="0.25">
      <c r="A6206" s="10" t="s">
        <v>14437</v>
      </c>
      <c r="B6206" s="1" t="s">
        <v>14109</v>
      </c>
      <c r="C6206" s="9" t="s">
        <v>16534</v>
      </c>
      <c r="D6206" s="3" t="str">
        <f>IFERROR(VLOOKUP(C:C,对照表!A:B,2,0)," ")</f>
        <v xml:space="preserve"> Process customize </v>
      </c>
      <c r="E6206" s="2" t="str">
        <f>IFERROR(VLOOKUP(C:C,对照表!A:C,3,0)," ")</f>
        <v xml:space="preserve"> </v>
      </c>
    </row>
    <row r="6207" spans="1:5" x14ac:dyDescent="0.25">
      <c r="A6207" s="10" t="s">
        <v>14438</v>
      </c>
      <c r="B6207" s="1" t="s">
        <v>14110</v>
      </c>
      <c r="C6207" s="9" t="s">
        <v>1548</v>
      </c>
      <c r="D6207" s="3" t="str">
        <f>IFERROR(VLOOKUP(C:C,对照表!A:B,2,0)," ")</f>
        <v>Log</v>
      </c>
      <c r="E6207" s="2" t="str">
        <f>IFERROR(VLOOKUP(C:C,对照表!A:C,3,0)," ")</f>
        <v>ログ</v>
      </c>
    </row>
    <row r="6208" spans="1:5" x14ac:dyDescent="0.25">
      <c r="A6208" s="10" t="s">
        <v>14439</v>
      </c>
      <c r="B6208" s="1" t="s">
        <v>14111</v>
      </c>
      <c r="C6208" s="9" t="s">
        <v>1942</v>
      </c>
      <c r="D6208" s="3" t="str">
        <f>IFERROR(VLOOKUP(C:C,对照表!A:B,2,0)," ")</f>
        <v>Test mode</v>
      </c>
      <c r="E6208" s="2" t="str">
        <f>IFERROR(VLOOKUP(C:C,对照表!A:C,3,0)," ")</f>
        <v>テストモード</v>
      </c>
    </row>
    <row r="6209" spans="1:5" x14ac:dyDescent="0.25">
      <c r="A6209" s="10" t="s">
        <v>14440</v>
      </c>
      <c r="B6209" s="1" t="s">
        <v>14112</v>
      </c>
      <c r="C6209" s="9" t="s">
        <v>3685</v>
      </c>
      <c r="D6209" s="3" t="str">
        <f>IFERROR(VLOOKUP(C:C,对照表!A:B,2,0)," ")</f>
        <v>Standby Display</v>
      </c>
      <c r="E6209" s="2" t="str">
        <f>IFERROR(VLOOKUP(C:C,对照表!A:C,3,0)," ")</f>
        <v xml:space="preserve"> </v>
      </c>
    </row>
    <row r="6210" spans="1:5" x14ac:dyDescent="0.25">
      <c r="A6210" s="10" t="s">
        <v>14441</v>
      </c>
      <c r="B6210" s="1" t="s">
        <v>14113</v>
      </c>
      <c r="C6210" s="9" t="s">
        <v>16562</v>
      </c>
      <c r="D6210" s="3" t="str">
        <f>IFERROR(VLOOKUP(C:C,对照表!A:B,2,0)," ")</f>
        <v xml:space="preserve"> Size </v>
      </c>
      <c r="E6210" s="2" t="str">
        <f>IFERROR(VLOOKUP(C:C,对照表!A:C,3,0)," ")</f>
        <v xml:space="preserve"> </v>
      </c>
    </row>
    <row r="6211" spans="1:5" x14ac:dyDescent="0.25">
      <c r="A6211" s="10" t="s">
        <v>14442</v>
      </c>
      <c r="B6211" s="1" t="s">
        <v>14114</v>
      </c>
      <c r="C6211" s="9" t="s">
        <v>16563</v>
      </c>
      <c r="D6211" s="3" t="str">
        <f>IFERROR(VLOOKUP(C:C,对照表!A:B,2,0)," ")</f>
        <v xml:space="preserve"> Open it in a browser </v>
      </c>
      <c r="E6211" s="2" t="str">
        <f>IFERROR(VLOOKUP(C:C,对照表!A:C,3,0)," ")</f>
        <v xml:space="preserve"> </v>
      </c>
    </row>
    <row r="6212" spans="1:5" x14ac:dyDescent="0.25">
      <c r="A6212" s="10" t="s">
        <v>14443</v>
      </c>
      <c r="B6212" s="1" t="s">
        <v>14115</v>
      </c>
      <c r="C6212" s="9" t="s">
        <v>15930</v>
      </c>
      <c r="D6212" s="3" t="str">
        <f>IFERROR(VLOOKUP(C:C,对照表!A:B,2,0)," ")</f>
        <v>Set file export</v>
      </c>
      <c r="E6212" s="2" t="str">
        <f>IFERROR(VLOOKUP(C:C,对照表!A:C,3,0)," ")</f>
        <v xml:space="preserve"> </v>
      </c>
    </row>
    <row r="6213" spans="1:5" x14ac:dyDescent="0.25">
      <c r="A6213" s="10" t="s">
        <v>14444</v>
      </c>
      <c r="B6213" s="1" t="s">
        <v>14116</v>
      </c>
      <c r="C6213" s="9" t="s">
        <v>16532</v>
      </c>
      <c r="D6213" s="3" t="str">
        <f>IFERROR(VLOOKUP(C:C,对照表!A:B,2,0)," ")</f>
        <v xml:space="preserve"> Setting file import </v>
      </c>
      <c r="E6213" s="2" t="str">
        <f>IFERROR(VLOOKUP(C:C,对照表!A:C,3,0)," ")</f>
        <v xml:space="preserve"> </v>
      </c>
    </row>
    <row r="6214" spans="1:5" x14ac:dyDescent="0.25">
      <c r="A6214" s="10" t="s">
        <v>14445</v>
      </c>
      <c r="B6214" s="1" t="s">
        <v>14117</v>
      </c>
      <c r="C6214" s="9" t="s">
        <v>16564</v>
      </c>
      <c r="D6214" s="3" t="str">
        <f>IFERROR(VLOOKUP(C:C,对照表!A:B,2,0)," ")</f>
        <v xml:space="preserve"> Prompt information export </v>
      </c>
      <c r="E6214" s="2" t="str">
        <f>IFERROR(VLOOKUP(C:C,对照表!A:C,3,0)," ")</f>
        <v xml:space="preserve"> </v>
      </c>
    </row>
    <row r="6215" spans="1:5" x14ac:dyDescent="0.25">
      <c r="A6215" s="10" t="s">
        <v>14446</v>
      </c>
      <c r="B6215" s="1" t="s">
        <v>14118</v>
      </c>
      <c r="C6215" s="9" t="s">
        <v>16565</v>
      </c>
      <c r="D6215" s="3" t="str">
        <f>IFERROR(VLOOKUP(C:C,对照表!A:B,2,0)," ")</f>
        <v xml:space="preserve"> Prompt information import </v>
      </c>
      <c r="E6215" s="2" t="str">
        <f>IFERROR(VLOOKUP(C:C,对照表!A:C,3,0)," ")</f>
        <v xml:space="preserve"> </v>
      </c>
    </row>
    <row r="6216" spans="1:5" x14ac:dyDescent="0.25">
      <c r="A6216" s="10" t="s">
        <v>14447</v>
      </c>
      <c r="B6216" s="1" t="s">
        <v>14119</v>
      </c>
      <c r="C6216" s="9" t="s">
        <v>16533</v>
      </c>
      <c r="D6216" s="3" t="str">
        <f>IFERROR(VLOOKUP(C:C,对照表!A:B,2,0)," ")</f>
        <v>MP3 import</v>
      </c>
      <c r="E6216" s="2" t="str">
        <f>IFERROR(VLOOKUP(C:C,对照表!A:C,3,0)," ")</f>
        <v xml:space="preserve"> </v>
      </c>
    </row>
    <row r="6217" spans="1:5" x14ac:dyDescent="0.25">
      <c r="A6217" s="10" t="s">
        <v>14448</v>
      </c>
      <c r="B6217" s="1" t="s">
        <v>14120</v>
      </c>
      <c r="C6217" s="9" t="s">
        <v>16566</v>
      </c>
      <c r="D6217" s="3" t="str">
        <f>IFERROR(VLOOKUP(C:C,对照表!A:B,2,0)," ")</f>
        <v xml:space="preserve"> Import upgrade package </v>
      </c>
      <c r="E6217" s="2" t="str">
        <f>IFERROR(VLOOKUP(C:C,对照表!A:C,3,0)," ")</f>
        <v xml:space="preserve"> </v>
      </c>
    </row>
    <row r="6218" spans="1:5" x14ac:dyDescent="0.25">
      <c r="A6218" s="10" t="s">
        <v>14449</v>
      </c>
      <c r="B6218" s="1" t="s">
        <v>14121</v>
      </c>
      <c r="C6218" s="9" t="s">
        <v>16567</v>
      </c>
      <c r="D6218" s="3" t="str">
        <f>IFERROR(VLOOKUP(C:C,对照表!A:B,2,0)," ")</f>
        <v xml:space="preserve"> Import license </v>
      </c>
      <c r="E6218" s="2" t="str">
        <f>IFERROR(VLOOKUP(C:C,对照表!A:C,3,0)," ")</f>
        <v xml:space="preserve"> </v>
      </c>
    </row>
    <row r="6219" spans="1:5" x14ac:dyDescent="0.25">
      <c r="A6219" s="10" t="s">
        <v>14450</v>
      </c>
      <c r="B6219" s="1" t="s">
        <v>14122</v>
      </c>
      <c r="C6219" s="9" t="s">
        <v>16568</v>
      </c>
      <c r="D6219" s="3" t="str">
        <f>IFERROR(VLOOKUP(C:C,对照表!A:B,2,0)," ")</f>
        <v xml:space="preserve"> Process customize file import </v>
      </c>
      <c r="E6219" s="2" t="str">
        <f>IFERROR(VLOOKUP(C:C,对照表!A:C,3,0)," ")</f>
        <v xml:space="preserve"> </v>
      </c>
    </row>
    <row r="6220" spans="1:5" x14ac:dyDescent="0.25">
      <c r="A6220" s="10" t="s">
        <v>14451</v>
      </c>
      <c r="B6220" s="1" t="s">
        <v>14123</v>
      </c>
      <c r="C6220" s="9" t="s">
        <v>16569</v>
      </c>
      <c r="D6220" s="3" t="str">
        <f>IFERROR(VLOOKUP(C:C,对照表!A:B,2,0)," ")</f>
        <v xml:space="preserve"> Log download </v>
      </c>
      <c r="E6220" s="2" t="str">
        <f>IFERROR(VLOOKUP(C:C,对照表!A:C,3,0)," ")</f>
        <v xml:space="preserve"> </v>
      </c>
    </row>
    <row r="6221" spans="1:5" x14ac:dyDescent="0.25">
      <c r="A6221" s="10" t="s">
        <v>14452</v>
      </c>
      <c r="B6221" s="1" t="s">
        <v>14124</v>
      </c>
      <c r="C6221" s="9" t="s">
        <v>16570</v>
      </c>
      <c r="D6221" s="3" t="str">
        <f>IFERROR(VLOOKUP(C:C,对照表!A:B,2,0)," ")</f>
        <v xml:space="preserve"> Clear log </v>
      </c>
      <c r="E6221" s="2" t="str">
        <f>IFERROR(VLOOKUP(C:C,对照表!A:C,3,0)," ")</f>
        <v xml:space="preserve"> </v>
      </c>
    </row>
    <row r="6222" spans="1:5" x14ac:dyDescent="0.25">
      <c r="A6222" s="10" t="s">
        <v>14453</v>
      </c>
      <c r="B6222" s="1" t="s">
        <v>14125</v>
      </c>
      <c r="C6222" s="9" t="s">
        <v>16571</v>
      </c>
      <c r="D6222" s="3" t="str">
        <f>IFERROR(VLOOKUP(C:C,对照表!A:B,2,0)," ")</f>
        <v xml:space="preserve"> Test log export </v>
      </c>
      <c r="E6222" s="2" t="str">
        <f>IFERROR(VLOOKUP(C:C,对照表!A:C,3,0)," ")</f>
        <v xml:space="preserve"> </v>
      </c>
    </row>
    <row r="6223" spans="1:5" x14ac:dyDescent="0.25">
      <c r="A6223" s="10" t="s">
        <v>14454</v>
      </c>
      <c r="B6223" s="1" t="s">
        <v>14126</v>
      </c>
      <c r="C6223" s="9" t="s">
        <v>16572</v>
      </c>
      <c r="D6223" s="3" t="str">
        <f>IFERROR(VLOOKUP(C:C,对照表!A:B,2,0)," ")</f>
        <v xml:space="preserve"> Clear test log </v>
      </c>
      <c r="E6223" s="2" t="str">
        <f>IFERROR(VLOOKUP(C:C,对照表!A:C,3,0)," ")</f>
        <v xml:space="preserve"> </v>
      </c>
    </row>
    <row r="6224" spans="1:5" ht="27.6" x14ac:dyDescent="0.25">
      <c r="A6224" s="10" t="s">
        <v>14455</v>
      </c>
      <c r="B6224" s="1" t="s">
        <v>14127</v>
      </c>
      <c r="C6224" s="9" t="s">
        <v>16573</v>
      </c>
      <c r="D6224" s="3" t="str">
        <f>IFERROR(VLOOKUP(C:C,对照表!A:B,2,0)," ")</f>
        <v xml:space="preserve"> Image Import </v>
      </c>
      <c r="E6224" s="2" t="str">
        <f>IFERROR(VLOOKUP(C:C,对照表!A:C,3,0)," ")</f>
        <v xml:space="preserve"> </v>
      </c>
    </row>
    <row r="6225" spans="1:5" x14ac:dyDescent="0.25">
      <c r="A6225" s="10" t="s">
        <v>14456</v>
      </c>
      <c r="B6225" s="1" t="s">
        <v>14128</v>
      </c>
      <c r="C6225" s="9" t="s">
        <v>16574</v>
      </c>
      <c r="D6225" s="3" t="str">
        <f>IFERROR(VLOOKUP(C:C,对照表!A:B,2,0)," ")</f>
        <v>Video import</v>
      </c>
      <c r="E6225" s="2" t="str">
        <f>IFERROR(VLOOKUP(C:C,对照表!A:C,3,0)," ")</f>
        <v xml:space="preserve"> </v>
      </c>
    </row>
    <row r="6226" spans="1:5" x14ac:dyDescent="0.25">
      <c r="A6226" s="10" t="s">
        <v>14457</v>
      </c>
      <c r="B6226" s="1" t="s">
        <v>14129</v>
      </c>
      <c r="C6226" s="9" t="s">
        <v>16575</v>
      </c>
      <c r="D6226" s="3" t="str">
        <f>IFERROR(VLOOKUP(C:C,对照表!A:B,2,0)," ")</f>
        <v xml:space="preserve"> File </v>
      </c>
      <c r="E6226" s="2" t="str">
        <f>IFERROR(VLOOKUP(C:C,对照表!A:C,3,0)," ")</f>
        <v xml:space="preserve"> </v>
      </c>
    </row>
    <row r="6227" spans="1:5" x14ac:dyDescent="0.25">
      <c r="A6227" s="10" t="s">
        <v>14458</v>
      </c>
      <c r="B6227" s="1" t="s">
        <v>14130</v>
      </c>
      <c r="C6227" s="9" t="s">
        <v>1055</v>
      </c>
      <c r="D6227" s="3" t="str">
        <f>IFERROR(VLOOKUP(C:C,对照表!A:B,2,0)," ")</f>
        <v xml:space="preserve">  Select file </v>
      </c>
      <c r="E6227" s="2" t="str">
        <f>IFERROR(VLOOKUP(C:C,对照表!A:C,3,0)," ")</f>
        <v>ファイルを選択</v>
      </c>
    </row>
    <row r="6228" spans="1:5" x14ac:dyDescent="0.25">
      <c r="A6228" s="10" t="s">
        <v>14459</v>
      </c>
      <c r="B6228" s="1" t="s">
        <v>14131</v>
      </c>
      <c r="C6228" s="9" t="s">
        <v>726</v>
      </c>
      <c r="D6228" s="3" t="str">
        <f>IFERROR(VLOOKUP(C:C,对照表!A:B,2,0)," ")</f>
        <v>Import</v>
      </c>
      <c r="E6228" s="1" t="s">
        <v>727</v>
      </c>
    </row>
    <row r="6229" spans="1:5" x14ac:dyDescent="0.25">
      <c r="A6229" s="10" t="s">
        <v>14460</v>
      </c>
      <c r="B6229" s="1" t="s">
        <v>14132</v>
      </c>
      <c r="C6229" s="9" t="s">
        <v>16561</v>
      </c>
      <c r="D6229" s="3" t="str">
        <f>IFERROR(VLOOKUP(C:C,对照表!A:B,2,0)," ")</f>
        <v xml:space="preserve"> Setting file </v>
      </c>
      <c r="E6229" s="2" t="str">
        <f>IFERROR(VLOOKUP(C:C,对照表!A:C,3,0)," ")</f>
        <v xml:space="preserve"> </v>
      </c>
    </row>
    <row r="6230" spans="1:5" x14ac:dyDescent="0.25">
      <c r="A6230" s="10" t="s">
        <v>14461</v>
      </c>
      <c r="B6230" s="1" t="s">
        <v>14133</v>
      </c>
      <c r="C6230" s="9" t="s">
        <v>1055</v>
      </c>
      <c r="D6230" s="3" t="str">
        <f>IFERROR(VLOOKUP(C:C,对照表!A:B,2,0)," ")</f>
        <v xml:space="preserve">  Select file </v>
      </c>
      <c r="E6230" s="2" t="str">
        <f>IFERROR(VLOOKUP(C:C,对照表!A:C,3,0)," ")</f>
        <v>ファイルを選択</v>
      </c>
    </row>
    <row r="6231" spans="1:5" x14ac:dyDescent="0.25">
      <c r="A6231" s="10" t="s">
        <v>14462</v>
      </c>
      <c r="B6231" s="1" t="s">
        <v>14134</v>
      </c>
      <c r="C6231" s="9" t="s">
        <v>726</v>
      </c>
      <c r="D6231" s="3" t="str">
        <f>IFERROR(VLOOKUP(C:C,对照表!A:B,2,0)," ")</f>
        <v>Import</v>
      </c>
      <c r="E6231" s="1" t="s">
        <v>727</v>
      </c>
    </row>
    <row r="6232" spans="1:5" x14ac:dyDescent="0.25">
      <c r="A6232" s="10" t="s">
        <v>14463</v>
      </c>
      <c r="B6232" s="1" t="s">
        <v>14135</v>
      </c>
      <c r="C6232" s="9" t="s">
        <v>19494</v>
      </c>
      <c r="D6232" s="3" t="str">
        <f>IFERROR(VLOOKUP(C:C,对照表!A:B,2,0)," ")</f>
        <v xml:space="preserve">  Prompt information </v>
      </c>
      <c r="E6232" s="2" t="str">
        <f>IFERROR(VLOOKUP(C:C,对照表!A:C,3,0)," ")</f>
        <v>プロンプトメッセージ</v>
      </c>
    </row>
    <row r="6233" spans="1:5" x14ac:dyDescent="0.25">
      <c r="A6233" s="10" t="s">
        <v>14464</v>
      </c>
      <c r="B6233" s="1" t="s">
        <v>14136</v>
      </c>
      <c r="C6233" s="9" t="s">
        <v>1055</v>
      </c>
      <c r="D6233" s="3" t="str">
        <f>IFERROR(VLOOKUP(C:C,对照表!A:B,2,0)," ")</f>
        <v xml:space="preserve">  Select file </v>
      </c>
      <c r="E6233" s="2" t="str">
        <f>IFERROR(VLOOKUP(C:C,对照表!A:C,3,0)," ")</f>
        <v>ファイルを選択</v>
      </c>
    </row>
    <row r="6234" spans="1:5" x14ac:dyDescent="0.25">
      <c r="A6234" s="10" t="s">
        <v>14465</v>
      </c>
      <c r="B6234" s="1" t="s">
        <v>14137</v>
      </c>
      <c r="C6234" s="9" t="s">
        <v>726</v>
      </c>
      <c r="D6234" s="3" t="str">
        <f>IFERROR(VLOOKUP(C:C,对照表!A:B,2,0)," ")</f>
        <v>Import</v>
      </c>
      <c r="E6234" s="1" t="s">
        <v>727</v>
      </c>
    </row>
    <row r="6235" spans="1:5" x14ac:dyDescent="0.25">
      <c r="A6235" s="10" t="s">
        <v>14466</v>
      </c>
      <c r="B6235" s="1" t="s">
        <v>14138</v>
      </c>
      <c r="C6235" s="9" t="s">
        <v>16576</v>
      </c>
      <c r="D6235" s="3" t="str">
        <f>IFERROR(VLOOKUP(C:C,对照表!A:B,2,0)," ")</f>
        <v xml:space="preserve"> License file </v>
      </c>
      <c r="E6235" s="2" t="str">
        <f>IFERROR(VLOOKUP(C:C,对照表!A:C,3,0)," ")</f>
        <v xml:space="preserve"> </v>
      </c>
    </row>
    <row r="6236" spans="1:5" x14ac:dyDescent="0.25">
      <c r="A6236" s="10" t="s">
        <v>14467</v>
      </c>
      <c r="B6236" s="1" t="s">
        <v>14139</v>
      </c>
      <c r="C6236" s="9" t="s">
        <v>1055</v>
      </c>
      <c r="D6236" s="3" t="str">
        <f>IFERROR(VLOOKUP(C:C,对照表!A:B,2,0)," ")</f>
        <v xml:space="preserve">  Select file </v>
      </c>
      <c r="E6236" s="2" t="str">
        <f>IFERROR(VLOOKUP(C:C,对照表!A:C,3,0)," ")</f>
        <v>ファイルを選択</v>
      </c>
    </row>
    <row r="6237" spans="1:5" x14ac:dyDescent="0.25">
      <c r="A6237" s="10" t="s">
        <v>14468</v>
      </c>
      <c r="B6237" s="1" t="s">
        <v>14140</v>
      </c>
      <c r="C6237" s="9" t="s">
        <v>726</v>
      </c>
      <c r="D6237" s="3" t="str">
        <f>IFERROR(VLOOKUP(C:C,对照表!A:B,2,0)," ")</f>
        <v>Import</v>
      </c>
      <c r="E6237" s="1" t="s">
        <v>727</v>
      </c>
    </row>
    <row r="6238" spans="1:5" x14ac:dyDescent="0.25">
      <c r="A6238" s="10" t="s">
        <v>14469</v>
      </c>
      <c r="B6238" s="1" t="s">
        <v>14141</v>
      </c>
      <c r="C6238" s="9" t="s">
        <v>16577</v>
      </c>
      <c r="D6238" s="3" t="str">
        <f>IFERROR(VLOOKUP(C:C,对照表!A:B,2,0)," ")</f>
        <v xml:space="preserve"> Update patch </v>
      </c>
      <c r="E6238" s="2" t="str">
        <f>IFERROR(VLOOKUP(C:C,对照表!A:C,3,0)," ")</f>
        <v xml:space="preserve"> </v>
      </c>
    </row>
    <row r="6239" spans="1:5" x14ac:dyDescent="0.25">
      <c r="A6239" s="10" t="s">
        <v>14470</v>
      </c>
      <c r="B6239" s="1" t="s">
        <v>14142</v>
      </c>
      <c r="C6239" s="9" t="s">
        <v>1055</v>
      </c>
      <c r="D6239" s="3" t="str">
        <f>IFERROR(VLOOKUP(C:C,对照表!A:B,2,0)," ")</f>
        <v xml:space="preserve">  Select file </v>
      </c>
      <c r="E6239" s="2" t="str">
        <f>IFERROR(VLOOKUP(C:C,对照表!A:C,3,0)," ")</f>
        <v>ファイルを選択</v>
      </c>
    </row>
    <row r="6240" spans="1:5" ht="27.6" x14ac:dyDescent="0.25">
      <c r="A6240" s="10" t="s">
        <v>14471</v>
      </c>
      <c r="B6240" s="1" t="s">
        <v>14143</v>
      </c>
      <c r="C6240" s="9" t="s">
        <v>726</v>
      </c>
      <c r="D6240" s="3" t="str">
        <f>IFERROR(VLOOKUP(C:C,对照表!A:B,2,0)," ")</f>
        <v>Import</v>
      </c>
      <c r="E6240" s="1" t="s">
        <v>727</v>
      </c>
    </row>
    <row r="6241" spans="1:5" x14ac:dyDescent="0.25">
      <c r="A6241" s="10" t="s">
        <v>14472</v>
      </c>
      <c r="B6241" s="1" t="s">
        <v>14144</v>
      </c>
      <c r="C6241" s="9" t="s">
        <v>16578</v>
      </c>
      <c r="D6241" s="3" t="str">
        <f>IFERROR(VLOOKUP(C:C,对照表!A:B,2,0)," ")</f>
        <v xml:space="preserve"> Process customization files </v>
      </c>
      <c r="E6241" s="2" t="str">
        <f>IFERROR(VLOOKUP(C:C,对照表!A:C,3,0)," ")</f>
        <v xml:space="preserve"> </v>
      </c>
    </row>
    <row r="6242" spans="1:5" x14ac:dyDescent="0.25">
      <c r="A6242" s="10" t="s">
        <v>14473</v>
      </c>
      <c r="B6242" s="1" t="s">
        <v>14145</v>
      </c>
      <c r="C6242" s="9" t="s">
        <v>1055</v>
      </c>
      <c r="D6242" s="3" t="str">
        <f>IFERROR(VLOOKUP(C:C,对照表!A:B,2,0)," ")</f>
        <v xml:space="preserve">  Select file </v>
      </c>
      <c r="E6242" s="2" t="str">
        <f>IFERROR(VLOOKUP(C:C,对照表!A:C,3,0)," ")</f>
        <v>ファイルを選択</v>
      </c>
    </row>
    <row r="6243" spans="1:5" x14ac:dyDescent="0.25">
      <c r="A6243" s="10" t="s">
        <v>14474</v>
      </c>
      <c r="B6243" s="1" t="s">
        <v>14146</v>
      </c>
      <c r="C6243" s="9" t="s">
        <v>726</v>
      </c>
      <c r="D6243" s="3" t="str">
        <f>IFERROR(VLOOKUP(C:C,对照表!A:B,2,0)," ")</f>
        <v>Import</v>
      </c>
      <c r="E6243" s="1" t="s">
        <v>727</v>
      </c>
    </row>
    <row r="6244" spans="1:5" x14ac:dyDescent="0.25">
      <c r="A6244" s="10" t="s">
        <v>14475</v>
      </c>
      <c r="B6244" s="1" t="s">
        <v>14147</v>
      </c>
      <c r="C6244" s="9" t="s">
        <v>16573</v>
      </c>
      <c r="D6244" s="3" t="str">
        <f>IFERROR(VLOOKUP(C:C,对照表!A:B,2,0)," ")</f>
        <v xml:space="preserve"> Image Import </v>
      </c>
      <c r="E6244" s="2" t="str">
        <f>IFERROR(VLOOKUP(C:C,对照表!A:C,3,0)," ")</f>
        <v xml:space="preserve"> </v>
      </c>
    </row>
    <row r="6245" spans="1:5" x14ac:dyDescent="0.25">
      <c r="A6245" s="10" t="s">
        <v>14476</v>
      </c>
      <c r="B6245" s="1" t="s">
        <v>14148</v>
      </c>
      <c r="C6245" s="9" t="s">
        <v>1055</v>
      </c>
      <c r="D6245" s="3" t="str">
        <f>IFERROR(VLOOKUP(C:C,对照表!A:B,2,0)," ")</f>
        <v xml:space="preserve">  Select file </v>
      </c>
      <c r="E6245" s="2" t="str">
        <f>IFERROR(VLOOKUP(C:C,对照表!A:C,3,0)," ")</f>
        <v>ファイルを選択</v>
      </c>
    </row>
    <row r="6246" spans="1:5" ht="27.6" x14ac:dyDescent="0.25">
      <c r="A6246" s="10" t="s">
        <v>14477</v>
      </c>
      <c r="B6246" s="1" t="s">
        <v>14149</v>
      </c>
      <c r="C6246" s="9" t="s">
        <v>726</v>
      </c>
      <c r="D6246" s="3" t="str">
        <f>IFERROR(VLOOKUP(C:C,对照表!A:B,2,0)," ")</f>
        <v>Import</v>
      </c>
      <c r="E6246" s="1" t="s">
        <v>727</v>
      </c>
    </row>
    <row r="6247" spans="1:5" ht="27.6" x14ac:dyDescent="0.25">
      <c r="A6247" s="10" t="s">
        <v>14478</v>
      </c>
      <c r="B6247" s="1" t="s">
        <v>14150</v>
      </c>
      <c r="C6247" s="9" t="s">
        <v>16579</v>
      </c>
      <c r="D6247" s="3" t="str">
        <f>IFERROR(VLOOKUP(C:C,对照表!A:B,2,0)," ")</f>
        <v>Please upload files less than 100M</v>
      </c>
      <c r="E6247" s="2" t="str">
        <f>IFERROR(VLOOKUP(C:C,对照表!A:C,3,0)," ")</f>
        <v xml:space="preserve"> </v>
      </c>
    </row>
    <row r="6248" spans="1:5" x14ac:dyDescent="0.25">
      <c r="A6248" s="10" t="s">
        <v>14479</v>
      </c>
      <c r="B6248" s="1" t="s">
        <v>14151</v>
      </c>
      <c r="C6248" s="9" t="s">
        <v>16574</v>
      </c>
      <c r="D6248" s="3" t="str">
        <f>IFERROR(VLOOKUP(C:C,对照表!A:B,2,0)," ")</f>
        <v>Video import</v>
      </c>
      <c r="E6248" s="2" t="str">
        <f>IFERROR(VLOOKUP(C:C,对照表!A:C,3,0)," ")</f>
        <v xml:space="preserve"> </v>
      </c>
    </row>
    <row r="6249" spans="1:5" x14ac:dyDescent="0.25">
      <c r="A6249" s="10" t="s">
        <v>14480</v>
      </c>
      <c r="B6249" s="1" t="s">
        <v>14152</v>
      </c>
      <c r="C6249" s="9" t="s">
        <v>1055</v>
      </c>
      <c r="D6249" s="3" t="str">
        <f>IFERROR(VLOOKUP(C:C,对照表!A:B,2,0)," ")</f>
        <v xml:space="preserve">  Select file </v>
      </c>
      <c r="E6249" s="2" t="str">
        <f>IFERROR(VLOOKUP(C:C,对照表!A:C,3,0)," ")</f>
        <v>ファイルを選択</v>
      </c>
    </row>
    <row r="6250" spans="1:5" ht="27.6" x14ac:dyDescent="0.25">
      <c r="A6250" s="10" t="s">
        <v>14481</v>
      </c>
      <c r="B6250" s="1" t="s">
        <v>14153</v>
      </c>
      <c r="C6250" s="9" t="s">
        <v>726</v>
      </c>
      <c r="D6250" s="3" t="str">
        <f>IFERROR(VLOOKUP(C:C,对照表!A:B,2,0)," ")</f>
        <v>Import</v>
      </c>
      <c r="E6250" s="1" t="s">
        <v>727</v>
      </c>
    </row>
    <row r="6251" spans="1:5" ht="27.6" x14ac:dyDescent="0.25">
      <c r="A6251" s="10" t="s">
        <v>14482</v>
      </c>
      <c r="B6251" s="1" t="s">
        <v>14154</v>
      </c>
      <c r="C6251" s="9" t="s">
        <v>16579</v>
      </c>
      <c r="D6251" s="3" t="str">
        <f>IFERROR(VLOOKUP(C:C,对照表!A:B,2,0)," ")</f>
        <v>Please upload files less than 100M</v>
      </c>
      <c r="E6251" s="2" t="str">
        <f>IFERROR(VLOOKUP(C:C,对照表!A:C,3,0)," ")</f>
        <v xml:space="preserve"> </v>
      </c>
    </row>
    <row r="6252" spans="1:5" x14ac:dyDescent="0.25">
      <c r="A6252" s="10" t="s">
        <v>14483</v>
      </c>
      <c r="B6252" s="1" t="s">
        <v>14155</v>
      </c>
      <c r="C6252" s="9" t="s">
        <v>726</v>
      </c>
      <c r="D6252" s="3" t="str">
        <f>IFERROR(VLOOKUP(C:C,对照表!A:B,2,0)," ")</f>
        <v>Import</v>
      </c>
      <c r="E6252" s="1" t="s">
        <v>727</v>
      </c>
    </row>
    <row r="6253" spans="1:5" x14ac:dyDescent="0.25">
      <c r="A6253" s="10" t="s">
        <v>14484</v>
      </c>
      <c r="B6253" s="1" t="s">
        <v>14156</v>
      </c>
      <c r="C6253" s="9" t="s">
        <v>16580</v>
      </c>
      <c r="D6253" s="3" t="str">
        <f>IFERROR(VLOOKUP(C:C,对照表!A:B,2,0)," ")</f>
        <v>Please upload files under 20M</v>
      </c>
      <c r="E6253" s="2" t="str">
        <f>IFERROR(VLOOKUP(C:C,对照表!A:C,3,0)," ")</f>
        <v xml:space="preserve"> </v>
      </c>
    </row>
    <row r="6254" spans="1:5" x14ac:dyDescent="0.25">
      <c r="A6254" s="10" t="s">
        <v>14485</v>
      </c>
      <c r="B6254" s="1" t="s">
        <v>14157</v>
      </c>
      <c r="C6254" s="9" t="s">
        <v>12268</v>
      </c>
      <c r="D6254" s="3" t="str">
        <f>IFERROR(VLOOKUP(C:C,对照表!A:B,2,0)," ")</f>
        <v>Prompt tone for verification successed</v>
      </c>
      <c r="E6254" s="2" t="str">
        <f>IFERROR(VLOOKUP(C:C,对照表!A:C,3,0)," ")</f>
        <v xml:space="preserve"> </v>
      </c>
    </row>
    <row r="6255" spans="1:5" x14ac:dyDescent="0.25">
      <c r="A6255" s="10" t="s">
        <v>14486</v>
      </c>
      <c r="B6255" s="1" t="s">
        <v>14158</v>
      </c>
      <c r="C6255" s="9" t="s">
        <v>1055</v>
      </c>
      <c r="D6255" s="3" t="str">
        <f>IFERROR(VLOOKUP(C:C,对照表!A:B,2,0)," ")</f>
        <v xml:space="preserve">  Select file </v>
      </c>
      <c r="E6255" s="2" t="str">
        <f>IFERROR(VLOOKUP(C:C,对照表!A:C,3,0)," ")</f>
        <v>ファイルを選択</v>
      </c>
    </row>
    <row r="6256" spans="1:5" x14ac:dyDescent="0.25">
      <c r="A6256" s="10" t="s">
        <v>14487</v>
      </c>
      <c r="B6256" s="1" t="s">
        <v>14159</v>
      </c>
      <c r="C6256" s="9" t="s">
        <v>12269</v>
      </c>
      <c r="D6256" s="3" t="str">
        <f>IFERROR(VLOOKUP(C:C,对照表!A:B,2,0)," ")</f>
        <v>Prompt tone for verification failed</v>
      </c>
      <c r="E6256" s="2" t="str">
        <f>IFERROR(VLOOKUP(C:C,对照表!A:C,3,0)," ")</f>
        <v xml:space="preserve"> </v>
      </c>
    </row>
    <row r="6257" spans="1:5" x14ac:dyDescent="0.25">
      <c r="A6257" s="10" t="s">
        <v>14488</v>
      </c>
      <c r="B6257" s="1" t="s">
        <v>14160</v>
      </c>
      <c r="C6257" s="9" t="s">
        <v>1055</v>
      </c>
      <c r="D6257" s="3" t="str">
        <f>IFERROR(VLOOKUP(C:C,对照表!A:B,2,0)," ")</f>
        <v xml:space="preserve">  Select file </v>
      </c>
      <c r="E6257" s="2" t="str">
        <f>IFERROR(VLOOKUP(C:C,对照表!A:C,3,0)," ")</f>
        <v>ファイルを選択</v>
      </c>
    </row>
    <row r="6258" spans="1:5" x14ac:dyDescent="0.25">
      <c r="A6258" s="10" t="s">
        <v>14489</v>
      </c>
      <c r="B6258" s="1" t="s">
        <v>14161</v>
      </c>
      <c r="C6258" s="9" t="s">
        <v>12270</v>
      </c>
      <c r="D6258" s="3" t="str">
        <f>IFERROR(VLOOKUP(C:C,对照表!A:B,2,0)," ")</f>
        <v>Prompt tone for card</v>
      </c>
      <c r="E6258" s="2" t="str">
        <f>IFERROR(VLOOKUP(C:C,对照表!A:C,3,0)," ")</f>
        <v xml:space="preserve"> </v>
      </c>
    </row>
    <row r="6259" spans="1:5" x14ac:dyDescent="0.25">
      <c r="A6259" s="10" t="s">
        <v>14490</v>
      </c>
      <c r="B6259" s="1" t="s">
        <v>14162</v>
      </c>
      <c r="C6259" s="9" t="s">
        <v>1055</v>
      </c>
      <c r="D6259" s="3" t="str">
        <f>IFERROR(VLOOKUP(C:C,对照表!A:B,2,0)," ")</f>
        <v xml:space="preserve">  Select file </v>
      </c>
      <c r="E6259" s="2" t="str">
        <f>IFERROR(VLOOKUP(C:C,对照表!A:C,3,0)," ")</f>
        <v>ファイルを選択</v>
      </c>
    </row>
    <row r="6260" spans="1:5" x14ac:dyDescent="0.25">
      <c r="A6260" s="10" t="s">
        <v>14491</v>
      </c>
      <c r="B6260" s="1" t="s">
        <v>14163</v>
      </c>
      <c r="C6260" s="9" t="s">
        <v>2785</v>
      </c>
      <c r="D6260" s="3" t="str">
        <f>IFERROR(VLOOKUP(C:C,对照表!A:B,2,0)," ")</f>
        <v>Loading</v>
      </c>
      <c r="E6260" s="1" t="s">
        <v>2786</v>
      </c>
    </row>
    <row r="6261" spans="1:5" x14ac:dyDescent="0.25">
      <c r="A6261" s="10" t="s">
        <v>14492</v>
      </c>
      <c r="B6261" s="1" t="s">
        <v>14164</v>
      </c>
      <c r="C6261" s="9" t="s">
        <v>16581</v>
      </c>
      <c r="D6261" s="3" t="str">
        <f>IFERROR(VLOOKUP(C:C,对照表!A:B,2,0)," ")</f>
        <v xml:space="preserve">  Updating</v>
      </c>
      <c r="E6261" s="2" t="str">
        <f>IFERROR(VLOOKUP(C:C,对照表!A:C,3,0)," ")</f>
        <v>アップロード中</v>
      </c>
    </row>
    <row r="6262" spans="1:5" x14ac:dyDescent="0.25">
      <c r="A6262" s="10" t="s">
        <v>14493</v>
      </c>
      <c r="B6262" s="1" t="s">
        <v>14165</v>
      </c>
      <c r="C6262" s="9" t="s">
        <v>16582</v>
      </c>
      <c r="D6262" s="3" t="str">
        <f>IFERROR(VLOOKUP(C:C,对照表!A:B,2,0)," ")</f>
        <v xml:space="preserve"> Please wait while the logs are being packaged for you </v>
      </c>
      <c r="E6262" s="2" t="str">
        <f>IFERROR(VLOOKUP(C:C,对照表!A:C,3,0)," ")</f>
        <v xml:space="preserve"> </v>
      </c>
    </row>
    <row r="6263" spans="1:5" ht="27.6" x14ac:dyDescent="0.25">
      <c r="A6263" s="10" t="s">
        <v>14494</v>
      </c>
      <c r="B6263" s="1" t="s">
        <v>14166</v>
      </c>
      <c r="C6263" s="9" t="s">
        <v>16531</v>
      </c>
      <c r="D6263" s="3" t="str">
        <f>IFERROR(VLOOKUP(C:C,对照表!A:B,2,0)," ")</f>
        <v xml:space="preserve"> Service is disconnected , the device can be operated after the network is restored. </v>
      </c>
      <c r="E6263" s="2" t="str">
        <f>IFERROR(VLOOKUP(C:C,对照表!A:C,3,0)," ")</f>
        <v xml:space="preserve"> </v>
      </c>
    </row>
    <row r="6264" spans="1:5" x14ac:dyDescent="0.25">
      <c r="A6264" s="10" t="s">
        <v>14495</v>
      </c>
      <c r="B6264" s="1" t="s">
        <v>14167</v>
      </c>
      <c r="C6264" s="9" t="s">
        <v>696</v>
      </c>
      <c r="D6264" s="3" t="str">
        <f>IFERROR(VLOOKUP(C:C,对照表!A:B,2,0)," ")</f>
        <v>Success</v>
      </c>
      <c r="E6264" s="1" t="s">
        <v>697</v>
      </c>
    </row>
    <row r="6265" spans="1:5" x14ac:dyDescent="0.25">
      <c r="A6265" s="10" t="s">
        <v>14496</v>
      </c>
      <c r="B6265" s="1" t="s">
        <v>14168</v>
      </c>
      <c r="C6265" s="9" t="s">
        <v>5335</v>
      </c>
      <c r="D6265" s="3" t="str">
        <f>IFERROR(VLOOKUP(C:C,对照表!A:B,2,0)," ")</f>
        <v>Operation successful</v>
      </c>
      <c r="E6265" s="2" t="str">
        <f>IFERROR(VLOOKUP(C:C,对照表!A:C,3,0)," ")</f>
        <v xml:space="preserve"> </v>
      </c>
    </row>
    <row r="6266" spans="1:5" x14ac:dyDescent="0.25">
      <c r="A6266" s="10" t="s">
        <v>14497</v>
      </c>
      <c r="B6266" s="1" t="s">
        <v>14169</v>
      </c>
      <c r="C6266" s="9" t="s">
        <v>16583</v>
      </c>
      <c r="D6266" s="3" t="str">
        <f>IFERROR(VLOOKUP(C:C,对照表!A:B,2,0)," ")</f>
        <v xml:space="preserve"> Operation successfully </v>
      </c>
      <c r="E6266" s="2" t="str">
        <f>IFERROR(VLOOKUP(C:C,对照表!A:C,3,0)," ")</f>
        <v xml:space="preserve"> </v>
      </c>
    </row>
    <row r="6267" spans="1:5" x14ac:dyDescent="0.25">
      <c r="A6267" s="10" t="s">
        <v>14498</v>
      </c>
      <c r="B6267" s="1" t="s">
        <v>14170</v>
      </c>
      <c r="C6267" s="9" t="s">
        <v>16584</v>
      </c>
      <c r="D6267" s="3" t="str">
        <f>IFERROR(VLOOKUP(C:C,对照表!A:B,2,0)," ")</f>
        <v xml:space="preserve"> Operation successfully </v>
      </c>
      <c r="E6267" s="2" t="str">
        <f>IFERROR(VLOOKUP(C:C,对照表!A:C,3,0)," ")</f>
        <v xml:space="preserve"> </v>
      </c>
    </row>
    <row r="6268" spans="1:5" x14ac:dyDescent="0.25">
      <c r="A6268" s="10" t="s">
        <v>14499</v>
      </c>
      <c r="B6268" s="1" t="s">
        <v>14171</v>
      </c>
      <c r="C6268" s="9" t="s">
        <v>16585</v>
      </c>
      <c r="D6268" s="3" t="str">
        <f>IFERROR(VLOOKUP(C:C,对照表!A:B,2,0)," ")</f>
        <v xml:space="preserve"> Operation failed </v>
      </c>
      <c r="E6268" s="2" t="str">
        <f>IFERROR(VLOOKUP(C:C,对照表!A:C,3,0)," ")</f>
        <v xml:space="preserve"> </v>
      </c>
    </row>
    <row r="6269" spans="1:5" x14ac:dyDescent="0.25">
      <c r="A6269" s="10" t="s">
        <v>14500</v>
      </c>
      <c r="B6269" s="1" t="s">
        <v>14172</v>
      </c>
      <c r="C6269" s="9" t="s">
        <v>16586</v>
      </c>
      <c r="D6269" s="3" t="str">
        <f>IFERROR(VLOOKUP(C:C,对照表!A:B,2,0)," ")</f>
        <v xml:space="preserve"> Operation failed </v>
      </c>
      <c r="E6269" s="2" t="str">
        <f>IFERROR(VLOOKUP(C:C,对照表!A:C,3,0)," ")</f>
        <v xml:space="preserve"> </v>
      </c>
    </row>
    <row r="6270" spans="1:5" x14ac:dyDescent="0.25">
      <c r="A6270" s="10" t="s">
        <v>14501</v>
      </c>
      <c r="B6270" s="1" t="s">
        <v>14173</v>
      </c>
      <c r="C6270" s="9" t="s">
        <v>675</v>
      </c>
      <c r="D6270" s="3" t="str">
        <f>IFERROR(VLOOKUP(C:C,对照表!A:B,2,0)," ")</f>
        <v>Fail</v>
      </c>
      <c r="E6270" s="1" t="s">
        <v>676</v>
      </c>
    </row>
    <row r="6271" spans="1:5" x14ac:dyDescent="0.25">
      <c r="A6271" s="10" t="s">
        <v>14502</v>
      </c>
      <c r="B6271" s="1" t="s">
        <v>14174</v>
      </c>
      <c r="C6271" s="9" t="s">
        <v>16542</v>
      </c>
      <c r="D6271" s="3" t="str">
        <f>IFERROR(VLOOKUP(C:C,对照表!A:B,2,0)," ")</f>
        <v xml:space="preserve"> Operation failed </v>
      </c>
      <c r="E6271" s="2" t="str">
        <f>IFERROR(VLOOKUP(C:C,对照表!A:C,3,0)," ")</f>
        <v xml:space="preserve"> </v>
      </c>
    </row>
    <row r="6272" spans="1:5" x14ac:dyDescent="0.25">
      <c r="A6272" s="10" t="s">
        <v>14503</v>
      </c>
      <c r="B6272" s="1" t="s">
        <v>14175</v>
      </c>
      <c r="C6272" s="9" t="s">
        <v>16587</v>
      </c>
      <c r="D6272" s="3" t="str">
        <f>IFERROR(VLOOKUP(C:C,对照表!A:B,2,0)," ")</f>
        <v xml:space="preserve"> Filename error, please re - select </v>
      </c>
      <c r="E6272" s="2" t="str">
        <f>IFERROR(VLOOKUP(C:C,对照表!A:C,3,0)," ")</f>
        <v xml:space="preserve"> </v>
      </c>
    </row>
    <row r="6273" spans="1:5" x14ac:dyDescent="0.25">
      <c r="A6273" s="10" t="s">
        <v>14504</v>
      </c>
      <c r="B6273" s="1" t="s">
        <v>14176</v>
      </c>
      <c r="C6273" s="9" t="s">
        <v>16588</v>
      </c>
      <c r="D6273" s="3" t="str">
        <f>IFERROR(VLOOKUP(C:C,对照表!A:B,2,0)," ")</f>
        <v xml:space="preserve"> Please select the correct file format </v>
      </c>
      <c r="E6273" s="2" t="str">
        <f>IFERROR(VLOOKUP(C:C,对照表!A:C,3,0)," ")</f>
        <v xml:space="preserve"> </v>
      </c>
    </row>
    <row r="6274" spans="1:5" x14ac:dyDescent="0.25">
      <c r="A6274" s="10" t="s">
        <v>14505</v>
      </c>
      <c r="B6274" s="1" t="s">
        <v>14177</v>
      </c>
      <c r="C6274" s="9" t="s">
        <v>16589</v>
      </c>
      <c r="D6274" s="3" t="str">
        <f>IFERROR(VLOOKUP(C:C,对照表!A:B,2,0)," ")</f>
        <v xml:space="preserve"> No message template file found </v>
      </c>
      <c r="E6274" s="2" t="str">
        <f>IFERROR(VLOOKUP(C:C,对照表!A:C,3,0)," ")</f>
        <v xml:space="preserve"> </v>
      </c>
    </row>
    <row r="6275" spans="1:5" x14ac:dyDescent="0.25">
      <c r="A6275" s="10" t="s">
        <v>14506</v>
      </c>
      <c r="B6275" s="1" t="s">
        <v>14178</v>
      </c>
      <c r="C6275" s="9" t="s">
        <v>16590</v>
      </c>
      <c r="D6275" s="3" t="str">
        <f>IFERROR(VLOOKUP(C:C,对照表!A:B,2,0)," ")</f>
        <v xml:space="preserve"> Do you confirm to clear the log? </v>
      </c>
      <c r="E6275" s="2" t="str">
        <f>IFERROR(VLOOKUP(C:C,对照表!A:C,3,0)," ")</f>
        <v xml:space="preserve"> </v>
      </c>
    </row>
    <row r="6276" spans="1:5" ht="27.6" x14ac:dyDescent="0.25">
      <c r="A6276" s="10" t="s">
        <v>14507</v>
      </c>
      <c r="B6276" s="1" t="s">
        <v>14179</v>
      </c>
      <c r="C6276" s="9" t="s">
        <v>16591</v>
      </c>
      <c r="D6276" s="3" t="str">
        <f>IFERROR(VLOOKUP(C:C,对照表!A:B,2,0)," ")</f>
        <v xml:space="preserve"> Do you confirm to clear the test log? </v>
      </c>
      <c r="E6276" s="2" t="str">
        <f>IFERROR(VLOOKUP(C:C,对照表!A:C,3,0)," ")</f>
        <v xml:space="preserve"> </v>
      </c>
    </row>
    <row r="6277" spans="1:5" x14ac:dyDescent="0.25">
      <c r="A6277" s="10" t="s">
        <v>14508</v>
      </c>
      <c r="B6277" s="1" t="s">
        <v>14180</v>
      </c>
      <c r="C6277" s="9" t="s">
        <v>16592</v>
      </c>
      <c r="D6277" s="3" t="str">
        <f>IFERROR(VLOOKUP(C:C,对照表!A:B,2,0)," ")</f>
        <v xml:space="preserve"> Please select a file </v>
      </c>
      <c r="E6277" s="2" t="str">
        <f>IFERROR(VLOOKUP(C:C,对照表!A:C,3,0)," ")</f>
        <v xml:space="preserve"> </v>
      </c>
    </row>
    <row r="6278" spans="1:5" ht="27.6" x14ac:dyDescent="0.25">
      <c r="A6278" s="10" t="s">
        <v>14509</v>
      </c>
      <c r="B6278" s="1" t="s">
        <v>14181</v>
      </c>
      <c r="C6278" s="9" t="s">
        <v>16593</v>
      </c>
      <c r="D6278" s="3" t="str">
        <f>IFERROR(VLOOKUP(C:C,对照表!A:B,2,0)," ")</f>
        <v xml:space="preserve"> Start time should be less than end time </v>
      </c>
      <c r="E6278" s="2" t="str">
        <f>IFERROR(VLOOKUP(C:C,对照表!A:C,3,0)," ")</f>
        <v xml:space="preserve"> </v>
      </c>
    </row>
    <row r="6279" spans="1:5" x14ac:dyDescent="0.25">
      <c r="A6279" s="10" t="s">
        <v>14510</v>
      </c>
      <c r="B6279" s="1" t="s">
        <v>200</v>
      </c>
      <c r="C6279" s="9" t="s">
        <v>202</v>
      </c>
      <c r="D6279" s="3" t="str">
        <f>IFERROR(VLOOKUP(C:C,对照表!A:B,2,0)," ")</f>
        <v xml:space="preserve">  Service exceptions </v>
      </c>
      <c r="E6279" s="2" t="str">
        <f>IFERROR(VLOOKUP(C:C,对照表!A:C,3,0)," ")</f>
        <v>サービス異常</v>
      </c>
    </row>
    <row r="6280" spans="1:5" x14ac:dyDescent="0.25">
      <c r="A6280" s="10" t="s">
        <v>14511</v>
      </c>
      <c r="B6280" s="1" t="s">
        <v>224</v>
      </c>
      <c r="C6280" s="9" t="s">
        <v>226</v>
      </c>
      <c r="D6280" s="3" t="str">
        <f>IFERROR(VLOOKUP(C:C,对照表!A:B,2,0)," ")</f>
        <v>Network error</v>
      </c>
      <c r="E6280" s="1" t="s">
        <v>7747</v>
      </c>
    </row>
    <row r="6281" spans="1:5" x14ac:dyDescent="0.25">
      <c r="A6281" s="10" t="s">
        <v>14512</v>
      </c>
      <c r="B6281" s="1" t="s">
        <v>14182</v>
      </c>
      <c r="C6281" s="9" t="s">
        <v>16594</v>
      </c>
      <c r="D6281" s="3" t="str">
        <f>IFERROR(VLOOKUP(C:C,对照表!A:B,2,0)," ")</f>
        <v xml:space="preserve"> Password input error, please try again! </v>
      </c>
      <c r="E6281" s="2" t="str">
        <f>IFERROR(VLOOKUP(C:C,对照表!A:C,3,0)," ")</f>
        <v xml:space="preserve"> </v>
      </c>
    </row>
    <row r="6282" spans="1:5" x14ac:dyDescent="0.25">
      <c r="A6282" s="10" t="s">
        <v>14513</v>
      </c>
      <c r="B6282" s="1" t="s">
        <v>14183</v>
      </c>
      <c r="C6282" s="9" t="s">
        <v>16595</v>
      </c>
      <c r="D6282" s="3" t="str">
        <f>IFERROR(VLOOKUP(C:C,对照表!A:B,2,0)," ")</f>
        <v xml:space="preserve"> Login failed </v>
      </c>
      <c r="E6282" s="2" t="str">
        <f>IFERROR(VLOOKUP(C:C,对照表!A:C,3,0)," ")</f>
        <v xml:space="preserve"> </v>
      </c>
    </row>
    <row r="6283" spans="1:5" x14ac:dyDescent="0.25">
      <c r="A6283" s="10" t="s">
        <v>14514</v>
      </c>
      <c r="B6283" s="1" t="s">
        <v>14184</v>
      </c>
      <c r="C6283" s="9" t="s">
        <v>16596</v>
      </c>
      <c r="D6283" s="3" t="str">
        <f>IFERROR(VLOOKUP(C:C,对照表!A:B,2,0)," ")</f>
        <v xml:space="preserve"> No admin </v>
      </c>
      <c r="E6283" s="2" t="str">
        <f>IFERROR(VLOOKUP(C:C,对照表!A:C,3,0)," ")</f>
        <v xml:space="preserve"> </v>
      </c>
    </row>
    <row r="6284" spans="1:5" x14ac:dyDescent="0.25">
      <c r="A6284" s="10" t="s">
        <v>14515</v>
      </c>
      <c r="B6284" s="1" t="s">
        <v>14185</v>
      </c>
      <c r="C6284" s="9" t="s">
        <v>16597</v>
      </c>
      <c r="D6284" s="3" t="str">
        <f>IFERROR(VLOOKUP(C:C,对照表!A:B,2,0)," ")</f>
        <v xml:space="preserve"> Log does not exist! </v>
      </c>
      <c r="E6284" s="2" t="str">
        <f>IFERROR(VLOOKUP(C:C,对照表!A:C,3,0)," ")</f>
        <v xml:space="preserve"> </v>
      </c>
    </row>
    <row r="6285" spans="1:5" x14ac:dyDescent="0.25">
      <c r="A6285" s="10" t="s">
        <v>14516</v>
      </c>
      <c r="B6285" s="1" t="s">
        <v>14186</v>
      </c>
      <c r="C6285" s="9" t="s">
        <v>16598</v>
      </c>
      <c r="D6285" s="3" t="str">
        <f>IFERROR(VLOOKUP(C:C,对照表!A:B,2,0)," ")</f>
        <v xml:space="preserve"> Photo upload failed </v>
      </c>
      <c r="E6285" s="2" t="str">
        <f>IFERROR(VLOOKUP(C:C,对照表!A:C,3,0)," ")</f>
        <v xml:space="preserve"> </v>
      </c>
    </row>
    <row r="6286" spans="1:5" x14ac:dyDescent="0.25">
      <c r="A6286" s="10" t="s">
        <v>14517</v>
      </c>
      <c r="B6286" s="1" t="s">
        <v>14187</v>
      </c>
      <c r="C6286" s="9" t="s">
        <v>16599</v>
      </c>
      <c r="D6286" s="3" t="str">
        <f>IFERROR(VLOOKUP(C:C,对照表!A:B,2,0)," ")</f>
        <v xml:space="preserve"> For failure </v>
      </c>
      <c r="E6286" s="2" t="str">
        <f>IFERROR(VLOOKUP(C:C,对照表!A:C,3,0)," ")</f>
        <v xml:space="preserve"> </v>
      </c>
    </row>
    <row r="6287" spans="1:5" x14ac:dyDescent="0.25">
      <c r="A6287" s="10" t="s">
        <v>14518</v>
      </c>
      <c r="B6287" s="1" t="s">
        <v>14188</v>
      </c>
      <c r="C6287" s="9" t="s">
        <v>16600</v>
      </c>
      <c r="D6287" s="3" t="str">
        <f>IFERROR(VLOOKUP(C:C,对照表!A:B,2,0)," ")</f>
        <v xml:space="preserve"> Device out of memory </v>
      </c>
      <c r="E6287" s="2" t="str">
        <f>IFERROR(VLOOKUP(C:C,对照表!A:C,3,0)," ")</f>
        <v xml:space="preserve"> </v>
      </c>
    </row>
    <row r="6288" spans="1:5" x14ac:dyDescent="0.25">
      <c r="A6288" s="10" t="s">
        <v>14519</v>
      </c>
      <c r="B6288" s="1" t="s">
        <v>14189</v>
      </c>
      <c r="C6288" s="9" t="s">
        <v>1901</v>
      </c>
      <c r="D6288" s="3" t="str">
        <f>IFERROR(VLOOKUP(C:C,对照表!A:B,2,0)," ")</f>
        <v xml:space="preserve">  Export failure </v>
      </c>
      <c r="E6288" s="2" t="str">
        <f>IFERROR(VLOOKUP(C:C,对照表!A:C,3,0)," ")</f>
        <v>エクスポート失敗</v>
      </c>
    </row>
    <row r="6289" spans="1:5" x14ac:dyDescent="0.25">
      <c r="A6289" s="10" t="s">
        <v>14520</v>
      </c>
      <c r="B6289" s="1" t="s">
        <v>14190</v>
      </c>
      <c r="C6289" s="9" t="s">
        <v>9627</v>
      </c>
      <c r="D6289" s="3" t="str">
        <f>IFERROR(VLOOKUP(C:C,对照表!A:B,2,0)," ")</f>
        <v xml:space="preserve"> Delete failed </v>
      </c>
      <c r="E6289" s="2" t="str">
        <f>IFERROR(VLOOKUP(C:C,对照表!A:C,3,0)," ")</f>
        <v xml:space="preserve"> </v>
      </c>
    </row>
    <row r="6290" spans="1:5" x14ac:dyDescent="0.25">
      <c r="A6290" s="10" t="s">
        <v>14521</v>
      </c>
      <c r="B6290" s="1" t="s">
        <v>14191</v>
      </c>
      <c r="C6290" s="9" t="s">
        <v>16601</v>
      </c>
      <c r="D6290" s="3" t="str">
        <f>IFERROR(VLOOKUP(C:C,对照表!A:B,2,0)," ")</f>
        <v xml:space="preserve"> Calculation volume error </v>
      </c>
      <c r="E6290" s="2" t="str">
        <f>IFERROR(VLOOKUP(C:C,对照表!A:C,3,0)," ")</f>
        <v xml:space="preserve"> </v>
      </c>
    </row>
    <row r="6291" spans="1:5" x14ac:dyDescent="0.25">
      <c r="A6291" s="10" t="s">
        <v>14522</v>
      </c>
      <c r="B6291" s="1" t="s">
        <v>14192</v>
      </c>
      <c r="C6291" s="9" t="s">
        <v>1940</v>
      </c>
      <c r="D6291" s="3" t="str">
        <f>IFERROR(VLOOKUP(C:C,对照表!A:B,2,0)," ")</f>
        <v>Updating failed</v>
      </c>
      <c r="E6291" s="2" t="str">
        <f>IFERROR(VLOOKUP(C:C,对照表!A:C,3,0)," ")</f>
        <v>更新失敗</v>
      </c>
    </row>
    <row r="6292" spans="1:5" x14ac:dyDescent="0.25">
      <c r="A6292" s="10" t="s">
        <v>14523</v>
      </c>
      <c r="B6292" s="1" t="s">
        <v>14193</v>
      </c>
      <c r="C6292" s="9" t="s">
        <v>16602</v>
      </c>
      <c r="D6292" s="3" t="str">
        <f>IFERROR(VLOOKUP(C:C,对照表!A:B,2,0)," ")</f>
        <v xml:space="preserve"> This feature is not currently supported </v>
      </c>
      <c r="E6292" s="2" t="str">
        <f>IFERROR(VLOOKUP(C:C,对照表!A:C,3,0)," ")</f>
        <v xml:space="preserve"> </v>
      </c>
    </row>
    <row r="6293" spans="1:5" x14ac:dyDescent="0.25">
      <c r="A6293" s="10" t="s">
        <v>14524</v>
      </c>
      <c r="B6293" s="1" t="s">
        <v>14194</v>
      </c>
      <c r="C6293" s="9" t="s">
        <v>16603</v>
      </c>
      <c r="D6293" s="3" t="str">
        <f>IFERROR(VLOOKUP(C:C,对照表!A:B,2,0)," ")</f>
        <v xml:space="preserve"> Image does not exist </v>
      </c>
      <c r="E6293" s="2" t="str">
        <f>IFERROR(VLOOKUP(C:C,对照表!A:C,3,0)," ")</f>
        <v xml:space="preserve"> </v>
      </c>
    </row>
    <row r="6294" spans="1:5" x14ac:dyDescent="0.25">
      <c r="A6294" s="10" t="s">
        <v>14525</v>
      </c>
      <c r="B6294" s="1" t="s">
        <v>14195</v>
      </c>
      <c r="C6294" s="9" t="s">
        <v>16604</v>
      </c>
      <c r="D6294" s="3" t="str">
        <f>IFERROR(VLOOKUP(C:C,对照表!A:B,2,0)," ")</f>
        <v xml:space="preserve"> Function extension fails </v>
      </c>
      <c r="E6294" s="2" t="str">
        <f>IFERROR(VLOOKUP(C:C,对照表!A:C,3,0)," ")</f>
        <v xml:space="preserve"> </v>
      </c>
    </row>
    <row r="6295" spans="1:5" x14ac:dyDescent="0.25">
      <c r="A6295" s="10" t="s">
        <v>14526</v>
      </c>
      <c r="B6295" s="1" t="s">
        <v>14196</v>
      </c>
      <c r="C6295" s="9" t="s">
        <v>1735</v>
      </c>
      <c r="D6295" s="3" t="str">
        <f>IFERROR(VLOOKUP(C:C,对照表!A:B,2,0)," ")</f>
        <v>Name must not be empty</v>
      </c>
      <c r="E6295" s="2" t="str">
        <f>IFERROR(VLOOKUP(C:C,对照表!A:C,3,0)," ")</f>
        <v>名前は空になってはいけません</v>
      </c>
    </row>
    <row r="6296" spans="1:5" x14ac:dyDescent="0.25">
      <c r="A6296" s="10" t="s">
        <v>14527</v>
      </c>
      <c r="B6296" s="1" t="s">
        <v>14197</v>
      </c>
      <c r="C6296" s="9" t="s">
        <v>11255</v>
      </c>
      <c r="D6296" s="3" t="str">
        <f>IFERROR(VLOOKUP(C:C,对照表!A:B,2,0)," ")</f>
        <v xml:space="preserve"> Name format error </v>
      </c>
      <c r="E6296" s="2" t="str">
        <f>IFERROR(VLOOKUP(C:C,对照表!A:C,3,0)," ")</f>
        <v xml:space="preserve"> </v>
      </c>
    </row>
    <row r="6297" spans="1:5" x14ac:dyDescent="0.25">
      <c r="A6297" s="10" t="s">
        <v>14528</v>
      </c>
      <c r="B6297" s="1" t="s">
        <v>14198</v>
      </c>
      <c r="C6297" s="9" t="s">
        <v>16605</v>
      </c>
      <c r="D6297" s="3" t="str">
        <f>IFERROR(VLOOKUP(C:C,对照表!A:B,2,0)," ")</f>
        <v xml:space="preserve"> The ID card is wrong </v>
      </c>
      <c r="E6297" s="2" t="str">
        <f>IFERROR(VLOOKUP(C:C,对照表!A:C,3,0)," ")</f>
        <v xml:space="preserve"> </v>
      </c>
    </row>
    <row r="6298" spans="1:5" x14ac:dyDescent="0.25">
      <c r="A6298" s="10" t="s">
        <v>14529</v>
      </c>
      <c r="B6298" s="1" t="s">
        <v>14199</v>
      </c>
      <c r="C6298" s="9" t="s">
        <v>16606</v>
      </c>
      <c r="D6298" s="3" t="str">
        <f>IFERROR(VLOOKUP(C:C,对照表!A:B,2,0)," ")</f>
        <v xml:space="preserve"> The IC card number is wrong </v>
      </c>
      <c r="E6298" s="2" t="str">
        <f>IFERROR(VLOOKUP(C:C,对照表!A:C,3,0)," ")</f>
        <v xml:space="preserve"> </v>
      </c>
    </row>
    <row r="6299" spans="1:5" x14ac:dyDescent="0.25">
      <c r="A6299" s="10" t="s">
        <v>14530</v>
      </c>
      <c r="B6299" s="1" t="s">
        <v>14200</v>
      </c>
      <c r="C6299" s="9" t="s">
        <v>16607</v>
      </c>
      <c r="D6299" s="3" t="str">
        <f>IFERROR(VLOOKUP(C:C,对照表!A:B,2,0)," ")</f>
        <v xml:space="preserve"> The access control number is wrong </v>
      </c>
      <c r="E6299" s="2" t="str">
        <f>IFERROR(VLOOKUP(C:C,对照表!A:C,3,0)," ")</f>
        <v xml:space="preserve"> </v>
      </c>
    </row>
    <row r="6300" spans="1:5" x14ac:dyDescent="0.25">
      <c r="A6300" s="10" t="s">
        <v>14531</v>
      </c>
      <c r="B6300" s="1" t="s">
        <v>14201</v>
      </c>
      <c r="C6300" s="9" t="s">
        <v>16608</v>
      </c>
      <c r="D6300" s="3" t="str">
        <f>IFERROR(VLOOKUP(C:C,对照表!A:B,2,0)," ")</f>
        <v xml:space="preserve"> The staff parameter library does not exist </v>
      </c>
      <c r="E6300" s="2" t="str">
        <f>IFERROR(VLOOKUP(C:C,对照表!A:C,3,0)," ")</f>
        <v xml:space="preserve"> </v>
      </c>
    </row>
    <row r="6301" spans="1:5" x14ac:dyDescent="0.25">
      <c r="A6301" s="10" t="s">
        <v>14532</v>
      </c>
      <c r="B6301" s="1" t="s">
        <v>14202</v>
      </c>
      <c r="C6301" s="9" t="s">
        <v>16609</v>
      </c>
      <c r="D6301" s="3" t="str">
        <f>IFERROR(VLOOKUP(C:C,对照表!A:B,2,0)," ")</f>
        <v xml:space="preserve"> File format error </v>
      </c>
      <c r="E6301" s="2" t="str">
        <f>IFERROR(VLOOKUP(C:C,对照表!A:C,3,0)," ")</f>
        <v xml:space="preserve"> </v>
      </c>
    </row>
    <row r="6302" spans="1:5" ht="27.6" x14ac:dyDescent="0.25">
      <c r="A6302" s="10" t="s">
        <v>14533</v>
      </c>
      <c r="B6302" s="1" t="s">
        <v>14203</v>
      </c>
      <c r="C6302" s="9" t="s">
        <v>16610</v>
      </c>
      <c r="D6302" s="3" t="str">
        <f>IFERROR(VLOOKUP(C:C,对照表!A:B,2,0)," ")</f>
        <v xml:space="preserve"> The file size cannot exceed 128kb </v>
      </c>
      <c r="E6302" s="2" t="str">
        <f>IFERROR(VLOOKUP(C:C,对照表!A:C,3,0)," ")</f>
        <v xml:space="preserve"> </v>
      </c>
    </row>
    <row r="6303" spans="1:5" x14ac:dyDescent="0.25">
      <c r="A6303" s="10" t="s">
        <v>14534</v>
      </c>
      <c r="B6303" s="1" t="s">
        <v>14204</v>
      </c>
      <c r="C6303" s="9" t="s">
        <v>16611</v>
      </c>
      <c r="D6303" s="3" t="str">
        <f>IFERROR(VLOOKUP(C:C,对照表!A:B,2,0)," ")</f>
        <v xml:space="preserve"> Upload failed </v>
      </c>
      <c r="E6303" s="2" t="str">
        <f>IFERROR(VLOOKUP(C:C,对照表!A:C,3,0)," ")</f>
        <v xml:space="preserve"> </v>
      </c>
    </row>
    <row r="6304" spans="1:5" x14ac:dyDescent="0.25">
      <c r="A6304" s="10" t="s">
        <v>14535</v>
      </c>
      <c r="B6304" s="1" t="s">
        <v>14205</v>
      </c>
      <c r="C6304" s="9" t="s">
        <v>16612</v>
      </c>
      <c r="D6304" s="3" t="str">
        <f>IFERROR(VLOOKUP(C:C,对照表!A:B,2,0)," ")</f>
        <v xml:space="preserve"> Compression failure </v>
      </c>
      <c r="E6304" s="2" t="str">
        <f>IFERROR(VLOOKUP(C:C,对照表!A:C,3,0)," ")</f>
        <v xml:space="preserve"> </v>
      </c>
    </row>
    <row r="6305" spans="1:5" x14ac:dyDescent="0.25">
      <c r="A6305" s="10" t="s">
        <v>14536</v>
      </c>
      <c r="B6305" s="1" t="s">
        <v>14206</v>
      </c>
      <c r="C6305" s="9" t="s">
        <v>1030</v>
      </c>
      <c r="D6305" s="3" t="str">
        <f>IFERROR(VLOOKUP(C:C,对照表!A:B,2,0)," ")</f>
        <v>The personnel number is exist</v>
      </c>
      <c r="E6305" s="2" t="str">
        <f>IFERROR(VLOOKUP(C:C,对照表!A:C,3,0)," ")</f>
        <v>人員番号が存在しました</v>
      </c>
    </row>
    <row r="6306" spans="1:5" ht="27.6" x14ac:dyDescent="0.25">
      <c r="A6306" s="10" t="s">
        <v>14537</v>
      </c>
      <c r="B6306" s="1" t="s">
        <v>14207</v>
      </c>
      <c r="C6306" s="9" t="s">
        <v>16613</v>
      </c>
      <c r="D6306" s="3" t="str">
        <f>IFERROR(VLOOKUP(C:C,对照表!A:B,2,0)," ")</f>
        <v xml:space="preserve"> Please wait while other administrators are executing this operation </v>
      </c>
      <c r="E6306" s="2" t="str">
        <f>IFERROR(VLOOKUP(C:C,对照表!A:C,3,0)," ")</f>
        <v xml:space="preserve"> </v>
      </c>
    </row>
    <row r="6307" spans="1:5" x14ac:dyDescent="0.25">
      <c r="A6307" s="10" t="s">
        <v>14538</v>
      </c>
      <c r="B6307" s="1" t="s">
        <v>14208</v>
      </c>
      <c r="C6307" s="9" t="s">
        <v>16614</v>
      </c>
      <c r="D6307" s="3" t="str">
        <f>IFERROR(VLOOKUP(C:C,对照表!A:B,2,0)," ")</f>
        <v xml:space="preserve"> Uuid format error </v>
      </c>
      <c r="E6307" s="2" t="str">
        <f>IFERROR(VLOOKUP(C:C,对照表!A:C,3,0)," ")</f>
        <v xml:space="preserve"> </v>
      </c>
    </row>
    <row r="6308" spans="1:5" x14ac:dyDescent="0.25">
      <c r="A6308" s="10" t="s">
        <v>14539</v>
      </c>
      <c r="B6308" s="1" t="s">
        <v>14209</v>
      </c>
      <c r="C6308" s="9" t="s">
        <v>15790</v>
      </c>
      <c r="D6308" s="3" t="str">
        <f>IFERROR(VLOOKUP(C:C,对照表!A:B,2,0)," ")</f>
        <v xml:space="preserve"> Person does not exist </v>
      </c>
      <c r="E6308" s="2" t="str">
        <f>IFERROR(VLOOKUP(C:C,对照表!A:C,3,0)," ")</f>
        <v xml:space="preserve"> </v>
      </c>
    </row>
    <row r="6309" spans="1:5" x14ac:dyDescent="0.25">
      <c r="A6309" s="10" t="s">
        <v>14540</v>
      </c>
      <c r="B6309" s="1" t="s">
        <v>14210</v>
      </c>
      <c r="C6309" s="9" t="s">
        <v>16615</v>
      </c>
      <c r="D6309" s="3" t="str">
        <f>IFERROR(VLOOKUP(C:C,对照表!A:B,2,0)," ")</f>
        <v xml:space="preserve"> Add admin failed </v>
      </c>
      <c r="E6309" s="2" t="str">
        <f>IFERROR(VLOOKUP(C:C,对照表!A:C,3,0)," ")</f>
        <v xml:space="preserve"> </v>
      </c>
    </row>
    <row r="6310" spans="1:5" x14ac:dyDescent="0.25">
      <c r="A6310" s="10" t="s">
        <v>14541</v>
      </c>
      <c r="B6310" s="1" t="s">
        <v>14211</v>
      </c>
      <c r="C6310" s="9" t="s">
        <v>16616</v>
      </c>
      <c r="D6310" s="3" t="str">
        <f>IFERROR(VLOOKUP(C:C,对照表!A:B,2,0)," ")</f>
        <v xml:space="preserve"> Add person failed </v>
      </c>
      <c r="E6310" s="2" t="str">
        <f>IFERROR(VLOOKUP(C:C,对照表!A:C,3,0)," ")</f>
        <v xml:space="preserve"> </v>
      </c>
    </row>
    <row r="6311" spans="1:5" x14ac:dyDescent="0.25">
      <c r="A6311" s="10" t="s">
        <v>14542</v>
      </c>
      <c r="B6311" s="1" t="s">
        <v>14212</v>
      </c>
      <c r="C6311" s="9" t="s">
        <v>16617</v>
      </c>
      <c r="D6311" s="3" t="str">
        <f>IFERROR(VLOOKUP(C:C,对照表!A:B,2,0)," ")</f>
        <v xml:space="preserve"> Update admin failed </v>
      </c>
      <c r="E6311" s="2" t="str">
        <f>IFERROR(VLOOKUP(C:C,对照表!A:C,3,0)," ")</f>
        <v xml:space="preserve"> </v>
      </c>
    </row>
    <row r="6312" spans="1:5" x14ac:dyDescent="0.25">
      <c r="A6312" s="10" t="s">
        <v>14543</v>
      </c>
      <c r="B6312" s="1" t="s">
        <v>14213</v>
      </c>
      <c r="C6312" s="9" t="s">
        <v>16618</v>
      </c>
      <c r="D6312" s="3" t="str">
        <f>IFERROR(VLOOKUP(C:C,对照表!A:B,2,0)," ")</f>
        <v xml:space="preserve"> Update person failed </v>
      </c>
      <c r="E6312" s="2" t="str">
        <f>IFERROR(VLOOKUP(C:C,对照表!A:C,3,0)," ")</f>
        <v xml:space="preserve"> </v>
      </c>
    </row>
    <row r="6313" spans="1:5" x14ac:dyDescent="0.25">
      <c r="A6313" s="10" t="s">
        <v>14544</v>
      </c>
      <c r="B6313" s="1" t="s">
        <v>14214</v>
      </c>
      <c r="C6313" s="9" t="s">
        <v>16616</v>
      </c>
      <c r="D6313" s="3" t="str">
        <f>IFERROR(VLOOKUP(C:C,对照表!A:B,2,0)," ")</f>
        <v xml:space="preserve"> Add person failed </v>
      </c>
      <c r="E6313" s="2" t="str">
        <f>IFERROR(VLOOKUP(C:C,对照表!A:C,3,0)," ")</f>
        <v xml:space="preserve"> </v>
      </c>
    </row>
    <row r="6314" spans="1:5" x14ac:dyDescent="0.25">
      <c r="A6314" s="10" t="s">
        <v>14545</v>
      </c>
      <c r="B6314" s="1" t="s">
        <v>14215</v>
      </c>
      <c r="C6314" s="9" t="s">
        <v>16615</v>
      </c>
      <c r="D6314" s="3" t="str">
        <f>IFERROR(VLOOKUP(C:C,对照表!A:B,2,0)," ")</f>
        <v xml:space="preserve"> Add admin failed </v>
      </c>
      <c r="E6314" s="2" t="str">
        <f>IFERROR(VLOOKUP(C:C,对照表!A:C,3,0)," ")</f>
        <v xml:space="preserve"> </v>
      </c>
    </row>
    <row r="6315" spans="1:5" x14ac:dyDescent="0.25">
      <c r="A6315" s="10" t="s">
        <v>14546</v>
      </c>
      <c r="B6315" s="1" t="s">
        <v>14216</v>
      </c>
      <c r="C6315" s="9" t="s">
        <v>16617</v>
      </c>
      <c r="D6315" s="3" t="str">
        <f>IFERROR(VLOOKUP(C:C,对照表!A:B,2,0)," ")</f>
        <v xml:space="preserve"> Update admin failed </v>
      </c>
      <c r="E6315" s="2" t="str">
        <f>IFERROR(VLOOKUP(C:C,对照表!A:C,3,0)," ")</f>
        <v xml:space="preserve"> </v>
      </c>
    </row>
    <row r="6316" spans="1:5" x14ac:dyDescent="0.25">
      <c r="A6316" s="10" t="s">
        <v>14547</v>
      </c>
      <c r="B6316" s="1" t="s">
        <v>14217</v>
      </c>
      <c r="C6316" s="9" t="s">
        <v>16618</v>
      </c>
      <c r="D6316" s="3" t="str">
        <f>IFERROR(VLOOKUP(C:C,对照表!A:B,2,0)," ")</f>
        <v xml:space="preserve"> Update person failed </v>
      </c>
      <c r="E6316" s="2" t="str">
        <f>IFERROR(VLOOKUP(C:C,对照表!A:C,3,0)," ")</f>
        <v xml:space="preserve"> </v>
      </c>
    </row>
    <row r="6317" spans="1:5" x14ac:dyDescent="0.25">
      <c r="A6317" s="10" t="s">
        <v>14548</v>
      </c>
      <c r="B6317" s="1" t="s">
        <v>14218</v>
      </c>
      <c r="C6317" s="9" t="s">
        <v>16619</v>
      </c>
      <c r="D6317" s="3" t="str">
        <f>IFERROR(VLOOKUP(C:C,对照表!A:B,2,0)," ")</f>
        <v xml:space="preserve"> Delete admin failed </v>
      </c>
      <c r="E6317" s="2" t="str">
        <f>IFERROR(VLOOKUP(C:C,对照表!A:C,3,0)," ")</f>
        <v xml:space="preserve"> </v>
      </c>
    </row>
    <row r="6318" spans="1:5" x14ac:dyDescent="0.25">
      <c r="A6318" s="10" t="s">
        <v>14549</v>
      </c>
      <c r="B6318" s="1" t="s">
        <v>14219</v>
      </c>
      <c r="C6318" s="9" t="s">
        <v>16619</v>
      </c>
      <c r="D6318" s="3" t="str">
        <f>IFERROR(VLOOKUP(C:C,对照表!A:B,2,0)," ")</f>
        <v xml:space="preserve"> Delete admin failed </v>
      </c>
      <c r="E6318" s="2" t="str">
        <f>IFERROR(VLOOKUP(C:C,对照表!A:C,3,0)," ")</f>
        <v xml:space="preserve"> </v>
      </c>
    </row>
    <row r="6319" spans="1:5" x14ac:dyDescent="0.25">
      <c r="A6319" s="10" t="s">
        <v>14550</v>
      </c>
      <c r="B6319" s="1" t="s">
        <v>14220</v>
      </c>
      <c r="C6319" s="9" t="s">
        <v>4214</v>
      </c>
      <c r="D6319" s="3" t="str">
        <f>IFERROR(VLOOKUP(C:C,对照表!A:B,2,0)," ")</f>
        <v>Failed to delete personnel</v>
      </c>
      <c r="E6319" s="2" t="str">
        <f>IFERROR(VLOOKUP(C:C,对照表!A:C,3,0)," ")</f>
        <v xml:space="preserve"> </v>
      </c>
    </row>
    <row r="6320" spans="1:5" x14ac:dyDescent="0.25">
      <c r="A6320" s="10" t="s">
        <v>14551</v>
      </c>
      <c r="B6320" s="1" t="s">
        <v>14221</v>
      </c>
      <c r="C6320" s="9" t="s">
        <v>16620</v>
      </c>
      <c r="D6320" s="3" t="str">
        <f>IFERROR(VLOOKUP(C:C,对照表!A:B,2,0)," ")</f>
        <v xml:space="preserve"> Ota verification failed </v>
      </c>
      <c r="E6320" s="2" t="str">
        <f>IFERROR(VLOOKUP(C:C,对照表!A:C,3,0)," ")</f>
        <v xml:space="preserve"> </v>
      </c>
    </row>
    <row r="6321" spans="1:5" x14ac:dyDescent="0.25">
      <c r="A6321" s="10" t="s">
        <v>14552</v>
      </c>
      <c r="B6321" s="1" t="s">
        <v>14222</v>
      </c>
      <c r="C6321" s="9" t="s">
        <v>16621</v>
      </c>
      <c r="D6321" s="3" t="str">
        <f>IFERROR(VLOOKUP(C:C,对照表!A:B,2,0)," ")</f>
        <v xml:space="preserve"> Ota upload failed </v>
      </c>
      <c r="E6321" s="2" t="str">
        <f>IFERROR(VLOOKUP(C:C,对照表!A:C,3,0)," ")</f>
        <v xml:space="preserve"> </v>
      </c>
    </row>
    <row r="6322" spans="1:5" x14ac:dyDescent="0.25">
      <c r="A6322" s="10" t="s">
        <v>14553</v>
      </c>
      <c r="B6322" s="1" t="s">
        <v>14223</v>
      </c>
      <c r="C6322" s="9" t="s">
        <v>16622</v>
      </c>
      <c r="D6322" s="3" t="str">
        <f>IFERROR(VLOOKUP(C:C,对照表!A:B,2,0)," ")</f>
        <v xml:space="preserve"> Ota apply failed </v>
      </c>
      <c r="E6322" s="2" t="str">
        <f>IFERROR(VLOOKUP(C:C,对照表!A:C,3,0)," ")</f>
        <v xml:space="preserve"> </v>
      </c>
    </row>
    <row r="6323" spans="1:5" x14ac:dyDescent="0.25">
      <c r="A6323" s="10" t="s">
        <v>14554</v>
      </c>
      <c r="B6323" s="1" t="s">
        <v>14224</v>
      </c>
      <c r="C6323" s="9" t="s">
        <v>16623</v>
      </c>
      <c r="D6323" s="3" t="str">
        <f>IFERROR(VLOOKUP(C:C,对照表!A:B,2,0)," ")</f>
        <v xml:space="preserve"> Custom prompt file does not exist </v>
      </c>
      <c r="E6323" s="2" t="str">
        <f>IFERROR(VLOOKUP(C:C,对照表!A:C,3,0)," ")</f>
        <v xml:space="preserve"> </v>
      </c>
    </row>
    <row r="6324" spans="1:5" x14ac:dyDescent="0.25">
      <c r="A6324" s="10" t="s">
        <v>14555</v>
      </c>
      <c r="B6324" s="1" t="s">
        <v>14225</v>
      </c>
      <c r="C6324" s="9" t="s">
        <v>675</v>
      </c>
      <c r="D6324" s="3" t="str">
        <f>IFERROR(VLOOKUP(C:C,对照表!A:B,2,0)," ")</f>
        <v>Fail</v>
      </c>
      <c r="E6324" s="1" t="s">
        <v>676</v>
      </c>
    </row>
    <row r="6325" spans="1:5" x14ac:dyDescent="0.25">
      <c r="A6325" s="10" t="s">
        <v>14556</v>
      </c>
      <c r="B6325" s="1" t="s">
        <v>14226</v>
      </c>
      <c r="C6325" s="9" t="s">
        <v>16624</v>
      </c>
      <c r="D6325" s="3" t="str">
        <f>IFERROR(VLOOKUP(C:C,对照表!A:B,2,0)," ")</f>
        <v xml:space="preserve"> No XML documentation </v>
      </c>
      <c r="E6325" s="2" t="str">
        <f>IFERROR(VLOOKUP(C:C,对照表!A:C,3,0)," ")</f>
        <v xml:space="preserve"> </v>
      </c>
    </row>
    <row r="6326" spans="1:5" x14ac:dyDescent="0.25">
      <c r="A6326" s="10" t="s">
        <v>14557</v>
      </c>
      <c r="B6326" s="1" t="s">
        <v>14227</v>
      </c>
      <c r="C6326" s="9" t="s">
        <v>16625</v>
      </c>
      <c r="D6326" s="3" t="str">
        <f>IFERROR(VLOOKUP(C:C,对照表!A:B,2,0)," ")</f>
        <v xml:space="preserve"> Please do not repeat the import </v>
      </c>
      <c r="E6326" s="2" t="str">
        <f>IFERROR(VLOOKUP(C:C,对照表!A:C,3,0)," ")</f>
        <v xml:space="preserve"> </v>
      </c>
    </row>
    <row r="6327" spans="1:5" x14ac:dyDescent="0.25">
      <c r="A6327" s="10" t="s">
        <v>14558</v>
      </c>
      <c r="B6327" s="1" t="s">
        <v>14228</v>
      </c>
      <c r="C6327" s="9" t="s">
        <v>16626</v>
      </c>
      <c r="D6327" s="3" t="str">
        <f>IFERROR(VLOOKUP(C:C,对照表!A:B,2,0)," ")</f>
        <v xml:space="preserve"> No excel file is specified </v>
      </c>
      <c r="E6327" s="2" t="str">
        <f>IFERROR(VLOOKUP(C:C,对照表!A:C,3,0)," ")</f>
        <v xml:space="preserve"> </v>
      </c>
    </row>
    <row r="6328" spans="1:5" x14ac:dyDescent="0.25">
      <c r="A6328" s="10" t="s">
        <v>14559</v>
      </c>
      <c r="B6328" s="1" t="s">
        <v>14229</v>
      </c>
      <c r="C6328" s="9" t="s">
        <v>16627</v>
      </c>
      <c r="D6328" s="3" t="str">
        <f>IFERROR(VLOOKUP(C:C,对照表!A:B,2,0)," ")</f>
        <v xml:space="preserve"> It's not an excel file </v>
      </c>
      <c r="E6328" s="2" t="str">
        <f>IFERROR(VLOOKUP(C:C,对照表!A:C,3,0)," ")</f>
        <v xml:space="preserve"> </v>
      </c>
    </row>
    <row r="6329" spans="1:5" x14ac:dyDescent="0.25">
      <c r="A6329" s="10" t="s">
        <v>14560</v>
      </c>
      <c r="B6329" s="1" t="s">
        <v>14230</v>
      </c>
      <c r="C6329" s="9" t="s">
        <v>16628</v>
      </c>
      <c r="D6329" s="3" t="str">
        <f>IFERROR(VLOOKUP(C:C,对照表!A:B,2,0)," ")</f>
        <v xml:space="preserve"> No recognition rule are specified </v>
      </c>
      <c r="E6329" s="2" t="str">
        <f>IFERROR(VLOOKUP(C:C,对照表!A:C,3,0)," ")</f>
        <v xml:space="preserve"> </v>
      </c>
    </row>
    <row r="6330" spans="1:5" x14ac:dyDescent="0.25">
      <c r="A6330" s="10" t="s">
        <v>14561</v>
      </c>
      <c r="B6330" s="1" t="s">
        <v>14231</v>
      </c>
      <c r="C6330" s="9" t="s">
        <v>16629</v>
      </c>
      <c r="D6330" s="3" t="str">
        <f>IFERROR(VLOOKUP(C:C,对照表!A:B,2,0)," ")</f>
        <v xml:space="preserve"> More than one directory in the Zip file </v>
      </c>
      <c r="E6330" s="2" t="str">
        <f>IFERROR(VLOOKUP(C:C,对照表!A:C,3,0)," ")</f>
        <v xml:space="preserve"> </v>
      </c>
    </row>
    <row r="6331" spans="1:5" x14ac:dyDescent="0.25">
      <c r="A6331" s="10" t="s">
        <v>14562</v>
      </c>
      <c r="B6331" s="1" t="s">
        <v>14232</v>
      </c>
      <c r="C6331" s="9" t="s">
        <v>16630</v>
      </c>
      <c r="D6331" s="3" t="str">
        <f>IFERROR(VLOOKUP(C:C,对照表!A:B,2,0)," ")</f>
        <v xml:space="preserve"> The maximum number of people imported each time is 2000 </v>
      </c>
      <c r="E6331" s="2" t="str">
        <f>IFERROR(VLOOKUP(C:C,对照表!A:C,3,0)," ")</f>
        <v xml:space="preserve"> </v>
      </c>
    </row>
    <row r="6332" spans="1:5" x14ac:dyDescent="0.25">
      <c r="A6332" s="10" t="s">
        <v>14563</v>
      </c>
      <c r="B6332" s="1" t="s">
        <v>14233</v>
      </c>
      <c r="C6332" s="9" t="s">
        <v>16631</v>
      </c>
      <c r="D6332" s="3" t="str">
        <f>IFERROR(VLOOKUP(C:C,对照表!A:B,2,0)," ")</f>
        <v xml:space="preserve"> Query parameter error </v>
      </c>
      <c r="E6332" s="2" t="str">
        <f>IFERROR(VLOOKUP(C:C,对照表!A:C,3,0)," ")</f>
        <v xml:space="preserve"> </v>
      </c>
    </row>
    <row r="6333" spans="1:5" x14ac:dyDescent="0.25">
      <c r="A6333" s="10" t="s">
        <v>14564</v>
      </c>
      <c r="B6333" s="1" t="s">
        <v>14234</v>
      </c>
      <c r="C6333" s="9" t="s">
        <v>16632</v>
      </c>
      <c r="D6333" s="3" t="str">
        <f>IFERROR(VLOOKUP(C:C,对照表!A:B,2,0)," ")</f>
        <v xml:space="preserve"> Import not started </v>
      </c>
      <c r="E6333" s="2" t="str">
        <f>IFERROR(VLOOKUP(C:C,对照表!A:C,3,0)," ")</f>
        <v xml:space="preserve"> </v>
      </c>
    </row>
    <row r="6334" spans="1:5" x14ac:dyDescent="0.25">
      <c r="A6334" s="10" t="s">
        <v>14565</v>
      </c>
      <c r="B6334" s="1" t="s">
        <v>14235</v>
      </c>
      <c r="C6334" s="9" t="s">
        <v>16633</v>
      </c>
      <c r="D6334" s="3" t="str">
        <f>IFERROR(VLOOKUP(C:C,对照表!A:B,2,0)," ")</f>
        <v xml:space="preserve"> Query return result failed </v>
      </c>
      <c r="E6334" s="2" t="str">
        <f>IFERROR(VLOOKUP(C:C,对照表!A:C,3,0)," ")</f>
        <v xml:space="preserve"> </v>
      </c>
    </row>
    <row r="6335" spans="1:5" x14ac:dyDescent="0.25">
      <c r="A6335" s="10" t="s">
        <v>14566</v>
      </c>
      <c r="B6335" s="1" t="s">
        <v>14236</v>
      </c>
      <c r="C6335" s="9" t="s">
        <v>16634</v>
      </c>
      <c r="D6335" s="3" t="str">
        <f>IFERROR(VLOOKUP(C:C,对照表!A:B,2,0)," ")</f>
        <v xml:space="preserve"> Exit failure </v>
      </c>
      <c r="E6335" s="2" t="str">
        <f>IFERROR(VLOOKUP(C:C,对照表!A:C,3,0)," ")</f>
        <v xml:space="preserve"> </v>
      </c>
    </row>
    <row r="6336" spans="1:5" x14ac:dyDescent="0.25">
      <c r="A6336" s="10" t="s">
        <v>14567</v>
      </c>
      <c r="B6336" s="1" t="s">
        <v>14237</v>
      </c>
      <c r="C6336" s="9" t="s">
        <v>16635</v>
      </c>
      <c r="D6336" s="3" t="str">
        <f>IFERROR(VLOOKUP(C:C,对照表!A:B,2,0)," ")</f>
        <v xml:space="preserve"> Door opening operation failed </v>
      </c>
      <c r="E6336" s="2" t="str">
        <f>IFERROR(VLOOKUP(C:C,对照表!A:C,3,0)," ")</f>
        <v xml:space="preserve"> </v>
      </c>
    </row>
    <row r="6337" spans="1:5" x14ac:dyDescent="0.25">
      <c r="A6337" s="10" t="s">
        <v>14568</v>
      </c>
      <c r="B6337" s="1" t="s">
        <v>14238</v>
      </c>
      <c r="C6337" s="9" t="s">
        <v>9624</v>
      </c>
      <c r="D6337" s="3" t="str">
        <f>IFERROR(VLOOKUP(C:C,对照表!A:B,2,0)," ")</f>
        <v xml:space="preserve"> Add failed </v>
      </c>
      <c r="E6337" s="2" t="str">
        <f>IFERROR(VLOOKUP(C:C,对照表!A:C,3,0)," ")</f>
        <v xml:space="preserve"> </v>
      </c>
    </row>
    <row r="6338" spans="1:5" x14ac:dyDescent="0.25">
      <c r="A6338" s="10" t="s">
        <v>14569</v>
      </c>
      <c r="B6338" s="1" t="s">
        <v>14239</v>
      </c>
      <c r="C6338" s="9" t="s">
        <v>16636</v>
      </c>
      <c r="D6338" s="3" t="str">
        <f>IFERROR(VLOOKUP(C:C,对照表!A:B,2,0)," ")</f>
        <v xml:space="preserve"> Up to the ceiling，cannot be issued </v>
      </c>
      <c r="E6338" s="2" t="str">
        <f>IFERROR(VLOOKUP(C:C,对照表!A:C,3,0)," ")</f>
        <v xml:space="preserve"> </v>
      </c>
    </row>
    <row r="6339" spans="1:5" x14ac:dyDescent="0.25">
      <c r="A6339" s="10" t="s">
        <v>14570</v>
      </c>
      <c r="B6339" s="1" t="s">
        <v>14240</v>
      </c>
      <c r="C6339" s="9" t="s">
        <v>16637</v>
      </c>
      <c r="D6339" s="3" t="str">
        <f>IFERROR(VLOOKUP(C:C,对照表!A:B,2,0)," ")</f>
        <v xml:space="preserve"> license import failed </v>
      </c>
      <c r="E6339" s="2" t="str">
        <f>IFERROR(VLOOKUP(C:C,对照表!A:C,3,0)," ")</f>
        <v xml:space="preserve"> </v>
      </c>
    </row>
    <row r="6340" spans="1:5" x14ac:dyDescent="0.25">
      <c r="A6340" s="10" t="s">
        <v>14571</v>
      </c>
      <c r="B6340" s="1" t="s">
        <v>14241</v>
      </c>
      <c r="C6340" s="9" t="s">
        <v>16638</v>
      </c>
      <c r="D6340" s="3" t="str">
        <f>IFERROR(VLOOKUP(C:C,对照表!A:B,2,0)," ")</f>
        <v xml:space="preserve"> Please select the zip format file </v>
      </c>
      <c r="E6340" s="2" t="str">
        <f>IFERROR(VLOOKUP(C:C,对照表!A:C,3,0)," ")</f>
        <v xml:space="preserve"> </v>
      </c>
    </row>
    <row r="6341" spans="1:5" x14ac:dyDescent="0.25">
      <c r="A6341" s="10" t="s">
        <v>14572</v>
      </c>
      <c r="B6341" s="1" t="s">
        <v>14242</v>
      </c>
      <c r="C6341" s="9" t="s">
        <v>16639</v>
      </c>
      <c r="D6341" s="3" t="str">
        <f>IFERROR(VLOOKUP(C:C,对照表!A:B,2,0)," ")</f>
        <v xml:space="preserve"> The file size is over 80M , cannot be uploaded </v>
      </c>
      <c r="E6341" s="2" t="str">
        <f>IFERROR(VLOOKUP(C:C,对照表!A:C,3,0)," ")</f>
        <v xml:space="preserve"> </v>
      </c>
    </row>
    <row r="6342" spans="1:5" x14ac:dyDescent="0.25">
      <c r="A6342" s="10" t="s">
        <v>14573</v>
      </c>
      <c r="B6342" s="1" t="s">
        <v>14243</v>
      </c>
      <c r="C6342" s="9" t="s">
        <v>16640</v>
      </c>
      <c r="D6342" s="3" t="str">
        <f>IFERROR(VLOOKUP(C:C,对照表!A:B,2,0)," ")</f>
        <v>No wallpaper files</v>
      </c>
      <c r="E6342" s="2" t="str">
        <f>IFERROR(VLOOKUP(C:C,对照表!A:C,3,0)," ")</f>
        <v xml:space="preserve"> </v>
      </c>
    </row>
    <row r="6343" spans="1:5" x14ac:dyDescent="0.25">
      <c r="A6343" s="10" t="s">
        <v>14574</v>
      </c>
      <c r="B6343" s="1" t="s">
        <v>14244</v>
      </c>
      <c r="C6343" s="9" t="s">
        <v>16641</v>
      </c>
      <c r="D6343" s="3" t="str">
        <f>IFERROR(VLOOKUP(C:C,对照表!A:B,2,0)," ")</f>
        <v>No video files</v>
      </c>
      <c r="E6343" s="2" t="str">
        <f>IFERROR(VLOOKUP(C:C,对照表!A:C,3,0)," ")</f>
        <v xml:space="preserve"> </v>
      </c>
    </row>
    <row r="6344" spans="1:5" x14ac:dyDescent="0.25">
      <c r="A6344" s="10" t="s">
        <v>14575</v>
      </c>
      <c r="B6344" s="1" t="s">
        <v>14245</v>
      </c>
      <c r="C6344" s="9" t="s">
        <v>16642</v>
      </c>
      <c r="D6344" s="3" t="str">
        <f>IFERROR(VLOOKUP(C:C,对照表!A:B,2,0)," ")</f>
        <v>Wallpaper file import failed</v>
      </c>
      <c r="E6344" s="2" t="str">
        <f>IFERROR(VLOOKUP(C:C,对照表!A:C,3,0)," ")</f>
        <v xml:space="preserve"> </v>
      </c>
    </row>
    <row r="6345" spans="1:5" x14ac:dyDescent="0.25">
      <c r="A6345" s="10" t="s">
        <v>14576</v>
      </c>
      <c r="B6345" s="1" t="s">
        <v>14246</v>
      </c>
      <c r="C6345" s="9" t="s">
        <v>16643</v>
      </c>
      <c r="D6345" s="3" t="str">
        <f>IFERROR(VLOOKUP(C:C,对照表!A:B,2,0)," ")</f>
        <v>Video file import failed</v>
      </c>
      <c r="E6345" s="2" t="str">
        <f>IFERROR(VLOOKUP(C:C,对照表!A:C,3,0)," ")</f>
        <v xml:space="preserve"> </v>
      </c>
    </row>
    <row r="6346" spans="1:5" x14ac:dyDescent="0.25">
      <c r="A6346" s="10" t="s">
        <v>14577</v>
      </c>
      <c r="B6346" s="1" t="s">
        <v>14247</v>
      </c>
      <c r="C6346" s="9" t="s">
        <v>16644</v>
      </c>
      <c r="D6346" s="3" t="str">
        <f>IFERROR(VLOOKUP(C:C,对照表!A:B,2,0)," ")</f>
        <v xml:space="preserve"> Welcome </v>
      </c>
      <c r="E6346" s="2" t="str">
        <f>IFERROR(VLOOKUP(C:C,对照表!A:C,3,0)," ")</f>
        <v xml:space="preserve"> </v>
      </c>
    </row>
    <row r="6347" spans="1:5" x14ac:dyDescent="0.25">
      <c r="A6347" s="10" t="s">
        <v>14578</v>
      </c>
      <c r="B6347" s="1" t="s">
        <v>1948</v>
      </c>
      <c r="C6347" s="9" t="s">
        <v>16645</v>
      </c>
      <c r="D6347" s="3" t="str">
        <f>IFERROR(VLOOKUP(C:C,对照表!A:B,2,0)," ")</f>
        <v xml:space="preserve"> Please enter the password </v>
      </c>
      <c r="E6347" s="2" t="str">
        <f>IFERROR(VLOOKUP(C:C,对照表!A:C,3,0)," ")</f>
        <v xml:space="preserve"> </v>
      </c>
    </row>
    <row r="6348" spans="1:5" x14ac:dyDescent="0.25">
      <c r="A6348" s="10" t="s">
        <v>14579</v>
      </c>
      <c r="B6348" s="1" t="s">
        <v>2017</v>
      </c>
      <c r="C6348" s="9" t="s">
        <v>923</v>
      </c>
      <c r="D6348" s="3" t="str">
        <f>IFERROR(VLOOKUP(C:C,对照表!A:B,2,0)," ")</f>
        <v xml:space="preserve"> Login </v>
      </c>
      <c r="E6348" s="2" t="str">
        <f>IFERROR(VLOOKUP(C:C,对照表!A:C,3,0)," ")</f>
        <v>登録</v>
      </c>
    </row>
    <row r="6349" spans="1:5" x14ac:dyDescent="0.25">
      <c r="A6349" s="10" t="s">
        <v>14580</v>
      </c>
      <c r="B6349" s="1" t="s">
        <v>13429</v>
      </c>
      <c r="C6349" s="9" t="s">
        <v>784</v>
      </c>
      <c r="D6349" s="3" t="str">
        <f>IFERROR(VLOOKUP(C:C,对照表!A:B,2,0)," ")</f>
        <v>Identify record detail</v>
      </c>
      <c r="E6349" s="1" t="s">
        <v>785</v>
      </c>
    </row>
    <row r="6350" spans="1:5" x14ac:dyDescent="0.25">
      <c r="A6350" s="10" t="s">
        <v>14581</v>
      </c>
      <c r="B6350" s="1" t="s">
        <v>14248</v>
      </c>
      <c r="C6350" s="9" t="s">
        <v>1053</v>
      </c>
      <c r="D6350" s="3" t="str">
        <f>IFERROR(VLOOKUP(C:C,对照表!A:B,2,0)," ")</f>
        <v>Identified record</v>
      </c>
      <c r="E6350" s="1" t="s">
        <v>1054</v>
      </c>
    </row>
    <row r="6351" spans="1:5" x14ac:dyDescent="0.25">
      <c r="A6351" s="10" t="s">
        <v>14582</v>
      </c>
      <c r="B6351" s="1" t="s">
        <v>14249</v>
      </c>
      <c r="C6351" s="9" t="s">
        <v>530</v>
      </c>
      <c r="D6351" s="3" t="str">
        <f>IFERROR(VLOOKUP(C:C,对照表!A:B,2,0)," ")</f>
        <v xml:space="preserve">  search </v>
      </c>
      <c r="E6351" s="2" t="str">
        <f>IFERROR(VLOOKUP(C:C,对照表!A:C,3,0)," ")</f>
        <v>検索</v>
      </c>
    </row>
    <row r="6352" spans="1:5" x14ac:dyDescent="0.25">
      <c r="A6352" s="10" t="s">
        <v>14583</v>
      </c>
      <c r="B6352" s="1" t="s">
        <v>14250</v>
      </c>
      <c r="C6352" s="9" t="s">
        <v>16554</v>
      </c>
      <c r="D6352" s="3" t="str">
        <f>IFERROR(VLOOKUP(C:C,对照表!A:B,2,0)," ")</f>
        <v xml:space="preserve"> Clear records </v>
      </c>
      <c r="E6352" s="2" t="str">
        <f>IFERROR(VLOOKUP(C:C,对照表!A:C,3,0)," ")</f>
        <v xml:space="preserve"> </v>
      </c>
    </row>
    <row r="6353" spans="1:5" x14ac:dyDescent="0.25">
      <c r="A6353" s="10" t="s">
        <v>14584</v>
      </c>
      <c r="B6353" s="1" t="s">
        <v>13433</v>
      </c>
      <c r="C6353" s="9" t="s">
        <v>16646</v>
      </c>
      <c r="D6353" s="3" t="str">
        <f>IFERROR(VLOOKUP(C:C,对照表!A:B,2,0)," ")</f>
        <v xml:space="preserve"> Export </v>
      </c>
      <c r="E6353" s="2" t="str">
        <f>IFERROR(VLOOKUP(C:C,对照表!A:C,3,0)," ")</f>
        <v xml:space="preserve"> </v>
      </c>
    </row>
    <row r="6354" spans="1:5" x14ac:dyDescent="0.25">
      <c r="A6354" s="10" t="s">
        <v>14585</v>
      </c>
      <c r="B6354" s="1" t="s">
        <v>14251</v>
      </c>
      <c r="C6354" s="9" t="s">
        <v>16539</v>
      </c>
      <c r="D6354" s="3" t="str">
        <f>IFERROR(VLOOKUP(C:C,对照表!A:B,2,0)," ")</f>
        <v xml:space="preserve"> Page up </v>
      </c>
      <c r="E6354" s="2" t="str">
        <f>IFERROR(VLOOKUP(C:C,对照表!A:C,3,0)," ")</f>
        <v xml:space="preserve"> </v>
      </c>
    </row>
    <row r="6355" spans="1:5" x14ac:dyDescent="0.25">
      <c r="A6355" s="10" t="s">
        <v>14586</v>
      </c>
      <c r="B6355" s="1" t="s">
        <v>14252</v>
      </c>
      <c r="C6355" s="9" t="s">
        <v>16540</v>
      </c>
      <c r="D6355" s="3" t="str">
        <f>IFERROR(VLOOKUP(C:C,对照表!A:B,2,0)," ")</f>
        <v xml:space="preserve"> Page down </v>
      </c>
      <c r="E6355" s="2" t="str">
        <f>IFERROR(VLOOKUP(C:C,对照表!A:C,3,0)," ")</f>
        <v xml:space="preserve"> </v>
      </c>
    </row>
    <row r="6356" spans="1:5" x14ac:dyDescent="0.25">
      <c r="A6356" s="10" t="s">
        <v>14587</v>
      </c>
      <c r="B6356" s="1" t="s">
        <v>14253</v>
      </c>
      <c r="C6356" s="9" t="s">
        <v>16647</v>
      </c>
      <c r="D6356" s="3" t="str">
        <f>IFERROR(VLOOKUP(C:C,对照表!A:B,2,0)," ")</f>
        <v>The current</v>
      </c>
      <c r="E6356" s="2" t="str">
        <f>IFERROR(VLOOKUP(C:C,对照表!A:C,3,0)," ")</f>
        <v xml:space="preserve"> </v>
      </c>
    </row>
    <row r="6357" spans="1:5" x14ac:dyDescent="0.25">
      <c r="A6357" s="10" t="s">
        <v>14588</v>
      </c>
      <c r="B6357" s="1" t="s">
        <v>14254</v>
      </c>
      <c r="C6357" s="9" t="s">
        <v>16648</v>
      </c>
      <c r="D6357" s="3" t="str">
        <f>IFERROR(VLOOKUP(C:C,对照表!A:B,2,0)," ")</f>
        <v xml:space="preserve"> page </v>
      </c>
      <c r="E6357" s="2" t="str">
        <f>IFERROR(VLOOKUP(C:C,对照表!A:C,3,0)," ")</f>
        <v xml:space="preserve"> </v>
      </c>
    </row>
    <row r="6358" spans="1:5" x14ac:dyDescent="0.25">
      <c r="A6358" s="10" t="s">
        <v>14589</v>
      </c>
      <c r="B6358" s="1" t="s">
        <v>14255</v>
      </c>
      <c r="C6358" s="9" t="s">
        <v>712</v>
      </c>
      <c r="D6358" s="3" t="str">
        <f>IFERROR(VLOOKUP(C:C,对照表!A:B,2,0)," ")</f>
        <v>Photo</v>
      </c>
      <c r="E6358" s="1" t="s">
        <v>714</v>
      </c>
    </row>
    <row r="6359" spans="1:5" x14ac:dyDescent="0.25">
      <c r="A6359" s="10" t="s">
        <v>14590</v>
      </c>
      <c r="B6359" s="1" t="s">
        <v>13447</v>
      </c>
      <c r="C6359" s="9" t="s">
        <v>800</v>
      </c>
      <c r="D6359" s="3" t="str">
        <f>IFERROR(VLOOKUP(C:C,对照表!A:B,2,0)," ")</f>
        <v>Exact match</v>
      </c>
      <c r="E6359" s="1" t="s">
        <v>8015</v>
      </c>
    </row>
    <row r="6360" spans="1:5" x14ac:dyDescent="0.25">
      <c r="A6360" s="10" t="s">
        <v>14591</v>
      </c>
      <c r="B6360" s="1" t="s">
        <v>13448</v>
      </c>
      <c r="C6360" s="9" t="s">
        <v>801</v>
      </c>
      <c r="D6360" s="3" t="str">
        <f>IFERROR(VLOOKUP(C:C,对照表!A:B,2,0)," ")</f>
        <v>Fuzzy search</v>
      </c>
      <c r="E6360" s="1" t="s">
        <v>8017</v>
      </c>
    </row>
    <row r="6361" spans="1:5" x14ac:dyDescent="0.25">
      <c r="A6361" s="10" t="s">
        <v>14592</v>
      </c>
      <c r="B6361" s="1" t="s">
        <v>13449</v>
      </c>
      <c r="C6361" s="9" t="s">
        <v>802</v>
      </c>
      <c r="D6361" s="3" t="str">
        <f>IFERROR(VLOOKUP(C:C,对照表!A:B,2,0)," ")</f>
        <v>registered / captured</v>
      </c>
      <c r="E6361" s="1" t="s">
        <v>804</v>
      </c>
    </row>
    <row r="6362" spans="1:5" x14ac:dyDescent="0.25">
      <c r="A6362" s="10" t="s">
        <v>14593</v>
      </c>
      <c r="B6362" s="1" t="s">
        <v>13450</v>
      </c>
      <c r="C6362" s="9" t="s">
        <v>808</v>
      </c>
      <c r="D6362" s="3" t="str">
        <f>IFERROR(VLOOKUP(C:C,对照表!A:B,2,0)," ")</f>
        <v>Snapshot a photo</v>
      </c>
      <c r="E6362" s="1" t="s">
        <v>809</v>
      </c>
    </row>
    <row r="6363" spans="1:5" x14ac:dyDescent="0.25">
      <c r="A6363" s="10" t="s">
        <v>14594</v>
      </c>
      <c r="B6363" s="1" t="s">
        <v>13451</v>
      </c>
      <c r="C6363" s="9" t="s">
        <v>813</v>
      </c>
      <c r="D6363" s="3" t="str">
        <f>IFERROR(VLOOKUP(C:C,对照表!A:B,2,0)," ")</f>
        <v>registered photo</v>
      </c>
      <c r="E6363" s="1" t="s">
        <v>814</v>
      </c>
    </row>
    <row r="6364" spans="1:5" x14ac:dyDescent="0.25">
      <c r="A6364" s="10" t="s">
        <v>14595</v>
      </c>
      <c r="B6364" s="1" t="s">
        <v>13452</v>
      </c>
      <c r="C6364" s="9" t="s">
        <v>70</v>
      </c>
      <c r="D6364" s="3" t="str">
        <f>IFERROR(VLOOKUP(C:C,对照表!A:B,2,0)," ")</f>
        <v>Name</v>
      </c>
      <c r="E6364" s="1" t="s">
        <v>210</v>
      </c>
    </row>
    <row r="6365" spans="1:5" x14ac:dyDescent="0.25">
      <c r="A6365" s="10" t="s">
        <v>14596</v>
      </c>
      <c r="B6365" s="1" t="s">
        <v>13453</v>
      </c>
      <c r="C6365" s="9" t="s">
        <v>100</v>
      </c>
      <c r="D6365" s="3" t="str">
        <f>IFERROR(VLOOKUP(C:C,对照表!A:B,2,0)," ")</f>
        <v>Please enter name</v>
      </c>
      <c r="E6365" s="1" t="s">
        <v>101</v>
      </c>
    </row>
    <row r="6366" spans="1:5" x14ac:dyDescent="0.25">
      <c r="A6366" s="10" t="s">
        <v>14597</v>
      </c>
      <c r="B6366" s="1" t="s">
        <v>13454</v>
      </c>
      <c r="C6366" s="9" t="s">
        <v>546</v>
      </c>
      <c r="D6366" s="3" t="str">
        <f>IFERROR(VLOOKUP(C:C,对照表!A:B,2,0)," ")</f>
        <v>Personnel No.</v>
      </c>
      <c r="E6366" s="1" t="s">
        <v>547</v>
      </c>
    </row>
    <row r="6367" spans="1:5" x14ac:dyDescent="0.25">
      <c r="A6367" s="10" t="s">
        <v>14598</v>
      </c>
      <c r="B6367" s="1" t="s">
        <v>13455</v>
      </c>
      <c r="C6367" s="9" t="s">
        <v>585</v>
      </c>
      <c r="D6367" s="3" t="str">
        <f>IFERROR(VLOOKUP(C:C,对照表!A:B,2,0)," ")</f>
        <v xml:space="preserve">Enter personnel No. </v>
      </c>
      <c r="E6367" s="2" t="str">
        <f>IFERROR(VLOOKUP(C:C,对照表!A:C,3,0)," ")</f>
        <v>人員番号を入力してください</v>
      </c>
    </row>
    <row r="6368" spans="1:5" x14ac:dyDescent="0.25">
      <c r="A6368" s="10" t="s">
        <v>14599</v>
      </c>
      <c r="B6368" s="1" t="s">
        <v>13456</v>
      </c>
      <c r="C6368" s="9" t="s">
        <v>817</v>
      </c>
      <c r="D6368" s="3" t="str">
        <f>IFERROR(VLOOKUP(C:C,对照表!A:B,2,0)," ")</f>
        <v>Time Period</v>
      </c>
      <c r="E6368" s="1" t="s">
        <v>825</v>
      </c>
    </row>
    <row r="6369" spans="1:5" x14ac:dyDescent="0.25">
      <c r="A6369" s="10" t="s">
        <v>14600</v>
      </c>
      <c r="B6369" s="1" t="s">
        <v>13457</v>
      </c>
      <c r="C6369" s="9" t="s">
        <v>15902</v>
      </c>
      <c r="D6369" s="3" t="str">
        <f>IFERROR(VLOOKUP(C:C,对照表!A:B,2,0)," ")</f>
        <v>Recognition rule</v>
      </c>
      <c r="E6369" s="1" t="s">
        <v>818</v>
      </c>
    </row>
    <row r="6370" spans="1:5" x14ac:dyDescent="0.25">
      <c r="A6370" s="10" t="s">
        <v>14601</v>
      </c>
      <c r="B6370" s="1" t="s">
        <v>13458</v>
      </c>
      <c r="C6370" s="9" t="s">
        <v>24690</v>
      </c>
      <c r="D6370" s="3" t="str">
        <f>IFERROR(VLOOKUP(C:C,对照表!A:B,2,0)," ")</f>
        <v>Please select recognition's rule</v>
      </c>
      <c r="E6370" s="1" t="s">
        <v>795</v>
      </c>
    </row>
    <row r="6371" spans="1:5" x14ac:dyDescent="0.25">
      <c r="A6371" s="10" t="s">
        <v>14602</v>
      </c>
      <c r="B6371" s="1" t="s">
        <v>13459</v>
      </c>
      <c r="C6371" s="9" t="s">
        <v>798</v>
      </c>
      <c r="D6371" s="3" t="str">
        <f>IFERROR(VLOOKUP(C:C,对照表!A:B,2,0)," ")</f>
        <v>Validation result</v>
      </c>
      <c r="E6371" s="1" t="s">
        <v>799</v>
      </c>
    </row>
    <row r="6372" spans="1:5" x14ac:dyDescent="0.25">
      <c r="A6372" s="10" t="s">
        <v>14603</v>
      </c>
      <c r="B6372" s="1" t="s">
        <v>13460</v>
      </c>
      <c r="C6372" s="9" t="s">
        <v>122</v>
      </c>
      <c r="D6372" s="3" t="str">
        <f>IFERROR(VLOOKUP(C:C,对照表!A:B,2,0)," ")</f>
        <v>Device group</v>
      </c>
      <c r="E6372" s="1" t="s">
        <v>123</v>
      </c>
    </row>
    <row r="6373" spans="1:5" x14ac:dyDescent="0.25">
      <c r="A6373" s="10" t="s">
        <v>14604</v>
      </c>
      <c r="B6373" s="1" t="s">
        <v>13461</v>
      </c>
      <c r="C6373" s="9" t="s">
        <v>189</v>
      </c>
      <c r="D6373" s="3" t="str">
        <f>IFERROR(VLOOKUP(C:C,对照表!A:B,2,0)," ")</f>
        <v>Not grouped</v>
      </c>
      <c r="E6373" s="1" t="s">
        <v>7737</v>
      </c>
    </row>
    <row r="6374" spans="1:5" x14ac:dyDescent="0.25">
      <c r="A6374" s="10" t="s">
        <v>14605</v>
      </c>
      <c r="B6374" s="1" t="s">
        <v>13462</v>
      </c>
      <c r="C6374" s="9" t="s">
        <v>1656</v>
      </c>
      <c r="D6374" s="3" t="str">
        <f>IFERROR(VLOOKUP(C:C,对照表!A:B,2,0)," ")</f>
        <v>Identification parameter library</v>
      </c>
      <c r="E6374" s="1" t="s">
        <v>564</v>
      </c>
    </row>
    <row r="6375" spans="1:5" x14ac:dyDescent="0.25">
      <c r="A6375" s="10" t="s">
        <v>14606</v>
      </c>
      <c r="B6375" s="1" t="s">
        <v>13463</v>
      </c>
      <c r="C6375" s="9" t="s">
        <v>125</v>
      </c>
      <c r="D6375" s="3" t="str">
        <f>IFERROR(VLOOKUP(C:C,对照表!A:B,2,0)," ")</f>
        <v xml:space="preserve">  Device name </v>
      </c>
      <c r="E6375" s="2" t="str">
        <f>IFERROR(VLOOKUP(C:C,对照表!A:C,3,0)," ")</f>
        <v>端末名</v>
      </c>
    </row>
    <row r="6376" spans="1:5" x14ac:dyDescent="0.25">
      <c r="A6376" s="10" t="s">
        <v>14607</v>
      </c>
      <c r="B6376" s="1" t="s">
        <v>13464</v>
      </c>
      <c r="C6376" s="9" t="s">
        <v>15968</v>
      </c>
      <c r="D6376" s="3" t="str">
        <f>IFERROR(VLOOKUP(C:C,对照表!A:B,2,0)," ")</f>
        <v>Way of Passage</v>
      </c>
      <c r="E6376" s="1" t="s">
        <v>823</v>
      </c>
    </row>
    <row r="6377" spans="1:5" x14ac:dyDescent="0.25">
      <c r="A6377" s="10" t="s">
        <v>14608</v>
      </c>
      <c r="B6377" s="1" t="s">
        <v>13465</v>
      </c>
      <c r="C6377" s="9" t="s">
        <v>824</v>
      </c>
      <c r="D6377" s="3" t="str">
        <f>IFERROR(VLOOKUP(C:C,对照表!A:B,2,0)," ")</f>
        <v>Scoring</v>
      </c>
      <c r="E6377" s="1" t="s">
        <v>1101</v>
      </c>
    </row>
    <row r="6378" spans="1:5" x14ac:dyDescent="0.25">
      <c r="A6378" s="10" t="s">
        <v>14609</v>
      </c>
      <c r="B6378" s="1" t="s">
        <v>13466</v>
      </c>
      <c r="C6378" s="9" t="s">
        <v>396</v>
      </c>
      <c r="D6378" s="3" t="str">
        <f>IFERROR(VLOOKUP(C:C,对照表!A:B,2,0)," ")</f>
        <v>Time</v>
      </c>
      <c r="E6378" s="1" t="s">
        <v>825</v>
      </c>
    </row>
    <row r="6379" spans="1:5" x14ac:dyDescent="0.25">
      <c r="A6379" s="10" t="s">
        <v>14610</v>
      </c>
      <c r="B6379" s="1" t="s">
        <v>13467</v>
      </c>
      <c r="C6379" s="9" t="s">
        <v>207</v>
      </c>
      <c r="D6379" s="3" t="str">
        <f>IFERROR(VLOOKUP(C:C,对照表!A:B,2,0)," ")</f>
        <v xml:space="preserve">  operation </v>
      </c>
      <c r="E6379" s="2" t="str">
        <f>IFERROR(VLOOKUP(C:C,对照表!A:C,3,0)," ")</f>
        <v>操作</v>
      </c>
    </row>
    <row r="6380" spans="1:5" x14ac:dyDescent="0.25">
      <c r="A6380" s="10" t="s">
        <v>14611</v>
      </c>
      <c r="B6380" s="1" t="s">
        <v>13468</v>
      </c>
      <c r="C6380" s="9" t="s">
        <v>826</v>
      </c>
      <c r="D6380" s="3" t="str">
        <f>IFERROR(VLOOKUP(C:C,对照表!A:B,2,0)," ")</f>
        <v>Pass</v>
      </c>
      <c r="E6380" s="1" t="s">
        <v>827</v>
      </c>
    </row>
    <row r="6381" spans="1:5" x14ac:dyDescent="0.25">
      <c r="A6381" s="10" t="s">
        <v>14612</v>
      </c>
      <c r="B6381" s="1" t="s">
        <v>14256</v>
      </c>
      <c r="C6381" s="9" t="s">
        <v>525</v>
      </c>
      <c r="D6381" s="3" t="str">
        <f>IFERROR(VLOOKUP(C:C,对照表!A:B,2,0)," ")</f>
        <v>Sex</v>
      </c>
      <c r="E6381" s="1" t="s">
        <v>526</v>
      </c>
    </row>
    <row r="6382" spans="1:5" x14ac:dyDescent="0.25">
      <c r="A6382" s="10" t="s">
        <v>14613</v>
      </c>
      <c r="B6382" s="1" t="s">
        <v>13470</v>
      </c>
      <c r="C6382" s="9" t="s">
        <v>830</v>
      </c>
      <c r="D6382" s="3" t="str">
        <f>IFERROR(VLOOKUP(C:C,对照表!A:B,2,0)," ")</f>
        <v>Nationality</v>
      </c>
      <c r="E6382" s="1" t="s">
        <v>830</v>
      </c>
    </row>
    <row r="6383" spans="1:5" x14ac:dyDescent="0.25">
      <c r="A6383" s="10" t="s">
        <v>14614</v>
      </c>
      <c r="B6383" s="1" t="s">
        <v>13471</v>
      </c>
      <c r="C6383" s="9" t="s">
        <v>832</v>
      </c>
      <c r="D6383" s="3" t="str">
        <f>IFERROR(VLOOKUP(C:C,对照表!A:B,2,0)," ")</f>
        <v>Birth Date</v>
      </c>
      <c r="E6383" s="1" t="s">
        <v>834</v>
      </c>
    </row>
    <row r="6384" spans="1:5" x14ac:dyDescent="0.25">
      <c r="A6384" s="10" t="s">
        <v>14615</v>
      </c>
      <c r="B6384" s="1" t="s">
        <v>13472</v>
      </c>
      <c r="C6384" s="9" t="s">
        <v>836</v>
      </c>
      <c r="D6384" s="3" t="str">
        <f>IFERROR(VLOOKUP(C:C,对照表!A:B,2,0)," ")</f>
        <v>Address</v>
      </c>
      <c r="E6384" s="1" t="s">
        <v>837</v>
      </c>
    </row>
    <row r="6385" spans="1:5" x14ac:dyDescent="0.25">
      <c r="A6385" s="10" t="s">
        <v>14616</v>
      </c>
      <c r="B6385" s="1" t="s">
        <v>13473</v>
      </c>
      <c r="C6385" s="9" t="s">
        <v>838</v>
      </c>
      <c r="D6385" s="3" t="str">
        <f>IFERROR(VLOOKUP(C:C,对照表!A:B,2,0)," ")</f>
        <v>Born address</v>
      </c>
      <c r="E6385" s="1" t="s">
        <v>838</v>
      </c>
    </row>
    <row r="6386" spans="1:5" x14ac:dyDescent="0.25">
      <c r="A6386" s="10" t="s">
        <v>14617</v>
      </c>
      <c r="B6386" s="1" t="s">
        <v>13474</v>
      </c>
      <c r="C6386" s="9" t="s">
        <v>839</v>
      </c>
      <c r="D6386" s="3" t="str">
        <f>IFERROR(VLOOKUP(C:C,对照表!A:B,2,0)," ")</f>
        <v>Issued By</v>
      </c>
      <c r="E6386" s="1" t="s">
        <v>840</v>
      </c>
    </row>
    <row r="6387" spans="1:5" x14ac:dyDescent="0.25">
      <c r="A6387" s="10" t="s">
        <v>14618</v>
      </c>
      <c r="B6387" s="1" t="s">
        <v>13475</v>
      </c>
      <c r="C6387" s="9" t="s">
        <v>841</v>
      </c>
      <c r="D6387" s="3" t="str">
        <f>IFERROR(VLOOKUP(C:C,对照表!A:B,2,0)," ")</f>
        <v>Signing date</v>
      </c>
      <c r="E6387" s="1" t="s">
        <v>842</v>
      </c>
    </row>
    <row r="6388" spans="1:5" x14ac:dyDescent="0.25">
      <c r="A6388" s="10" t="s">
        <v>14619</v>
      </c>
      <c r="B6388" s="1" t="s">
        <v>13476</v>
      </c>
      <c r="C6388" s="9" t="s">
        <v>843</v>
      </c>
      <c r="D6388" s="3" t="str">
        <f>IFERROR(VLOOKUP(C:C,对照表!A:B,2,0)," ")</f>
        <v>Valid until</v>
      </c>
      <c r="E6388" s="1" t="s">
        <v>844</v>
      </c>
    </row>
    <row r="6389" spans="1:5" x14ac:dyDescent="0.25">
      <c r="A6389" s="10" t="s">
        <v>14620</v>
      </c>
      <c r="B6389" s="1" t="s">
        <v>13477</v>
      </c>
      <c r="C6389" s="9" t="s">
        <v>847</v>
      </c>
      <c r="D6389" s="3" t="str">
        <f>IFERROR(VLOOKUP(C:C,对照表!A:B,2,0)," ")</f>
        <v>Country Code</v>
      </c>
      <c r="E6389" s="1" t="s">
        <v>848</v>
      </c>
    </row>
    <row r="6390" spans="1:5" x14ac:dyDescent="0.25">
      <c r="A6390" s="10" t="s">
        <v>14621</v>
      </c>
      <c r="B6390" s="1" t="s">
        <v>13478</v>
      </c>
      <c r="C6390" s="9" t="s">
        <v>849</v>
      </c>
      <c r="D6390" s="3" t="str">
        <f>IFERROR(VLOOKUP(C:C,对照表!A:B,2,0)," ")</f>
        <v>Issued in</v>
      </c>
      <c r="E6390" s="1" t="s">
        <v>850</v>
      </c>
    </row>
    <row r="6391" spans="1:5" x14ac:dyDescent="0.25">
      <c r="A6391" s="10" t="s">
        <v>14622</v>
      </c>
      <c r="B6391" s="1" t="s">
        <v>14257</v>
      </c>
      <c r="C6391" s="9" t="s">
        <v>1105</v>
      </c>
      <c r="D6391" s="3" t="str">
        <f>IFERROR(VLOOKUP(C:C,对照表!A:B,2,0)," ")</f>
        <v>SN</v>
      </c>
      <c r="E6391" s="1" t="s">
        <v>2030</v>
      </c>
    </row>
    <row r="6392" spans="1:5" x14ac:dyDescent="0.25">
      <c r="A6392" s="10" t="s">
        <v>14623</v>
      </c>
      <c r="B6392" s="1" t="s">
        <v>14258</v>
      </c>
      <c r="C6392" s="9" t="s">
        <v>680</v>
      </c>
      <c r="D6392" s="3" t="str">
        <f>IFERROR(VLOOKUP(C:C,对照表!A:B,2,0)," ")</f>
        <v>Succeeded</v>
      </c>
      <c r="E6392" s="1" t="s">
        <v>680</v>
      </c>
    </row>
    <row r="6393" spans="1:5" x14ac:dyDescent="0.25">
      <c r="A6393" s="10" t="s">
        <v>14624</v>
      </c>
      <c r="B6393" s="1" t="s">
        <v>14259</v>
      </c>
      <c r="C6393" s="9" t="s">
        <v>681</v>
      </c>
      <c r="D6393" s="3" t="str">
        <f>IFERROR(VLOOKUP(C:C,对照表!A:B,2,0)," ")</f>
        <v>Failed</v>
      </c>
      <c r="E6393" s="1" t="s">
        <v>682</v>
      </c>
    </row>
    <row r="6394" spans="1:5" x14ac:dyDescent="0.25">
      <c r="A6394" s="10" t="s">
        <v>14625</v>
      </c>
      <c r="B6394" s="1" t="s">
        <v>14260</v>
      </c>
      <c r="C6394" s="9" t="s">
        <v>680</v>
      </c>
      <c r="D6394" s="3" t="str">
        <f>IFERROR(VLOOKUP(C:C,对照表!A:B,2,0)," ")</f>
        <v>Succeeded</v>
      </c>
      <c r="E6394" s="1" t="s">
        <v>680</v>
      </c>
    </row>
    <row r="6395" spans="1:5" x14ac:dyDescent="0.25">
      <c r="A6395" s="10" t="s">
        <v>14626</v>
      </c>
      <c r="B6395" s="1" t="s">
        <v>14261</v>
      </c>
      <c r="C6395" s="9" t="s">
        <v>681</v>
      </c>
      <c r="D6395" s="3" t="str">
        <f>IFERROR(VLOOKUP(C:C,对照表!A:B,2,0)," ")</f>
        <v>Failed</v>
      </c>
      <c r="E6395" s="1" t="s">
        <v>682</v>
      </c>
    </row>
    <row r="6396" spans="1:5" ht="27.6" x14ac:dyDescent="0.25">
      <c r="A6396" s="10" t="s">
        <v>14627</v>
      </c>
      <c r="B6396" s="1" t="s">
        <v>14262</v>
      </c>
      <c r="C6396" s="9" t="s">
        <v>680</v>
      </c>
      <c r="D6396" s="3" t="str">
        <f>IFERROR(VLOOKUP(C:C,对照表!A:B,2,0)," ")</f>
        <v>Succeeded</v>
      </c>
      <c r="E6396" s="1" t="s">
        <v>680</v>
      </c>
    </row>
    <row r="6397" spans="1:5" ht="27.6" x14ac:dyDescent="0.25">
      <c r="A6397" s="10" t="s">
        <v>14628</v>
      </c>
      <c r="B6397" s="1" t="s">
        <v>14263</v>
      </c>
      <c r="C6397" s="9" t="s">
        <v>681</v>
      </c>
      <c r="D6397" s="3" t="str">
        <f>IFERROR(VLOOKUP(C:C,对照表!A:B,2,0)," ")</f>
        <v>Failed</v>
      </c>
      <c r="E6397" s="1" t="s">
        <v>682</v>
      </c>
    </row>
    <row r="6398" spans="1:5" x14ac:dyDescent="0.25">
      <c r="A6398" s="10" t="s">
        <v>14629</v>
      </c>
      <c r="B6398" s="1" t="s">
        <v>14264</v>
      </c>
      <c r="C6398" s="9" t="s">
        <v>19492</v>
      </c>
      <c r="D6398" s="3" t="str">
        <f>IFERROR(VLOOKUP(C:C,对照表!A:B,2,0)," ")</f>
        <v xml:space="preserve"> Do you confirm to clear Records? </v>
      </c>
      <c r="E6398" s="2" t="str">
        <f>IFERROR(VLOOKUP(C:C,对照表!A:C,3,0)," ")</f>
        <v xml:space="preserve"> </v>
      </c>
    </row>
    <row r="6399" spans="1:5" x14ac:dyDescent="0.25">
      <c r="A6399" s="10" t="s">
        <v>14630</v>
      </c>
      <c r="B6399" s="1" t="s">
        <v>14265</v>
      </c>
      <c r="C6399" s="9" t="s">
        <v>19493</v>
      </c>
      <c r="D6399" s="3" t="str">
        <f>IFERROR(VLOOKUP(C:C,对照表!A:B,2,0)," ")</f>
        <v xml:space="preserve"> Cleared the record successfully </v>
      </c>
      <c r="E6399" s="2" t="str">
        <f>IFERROR(VLOOKUP(C:C,对照表!A:C,3,0)," ")</f>
        <v xml:space="preserve"> </v>
      </c>
    </row>
    <row r="6400" spans="1:5" x14ac:dyDescent="0.25">
      <c r="A6400" s="10" t="s">
        <v>14631</v>
      </c>
      <c r="B6400" s="1" t="s">
        <v>14266</v>
      </c>
      <c r="C6400" s="9" t="s">
        <v>70</v>
      </c>
      <c r="D6400" s="3" t="str">
        <f>IFERROR(VLOOKUP(C:C,对照表!A:B,2,0)," ")</f>
        <v>Name</v>
      </c>
      <c r="E6400" s="1" t="s">
        <v>210</v>
      </c>
    </row>
    <row r="6401" spans="1:5" x14ac:dyDescent="0.25">
      <c r="A6401" s="10" t="s">
        <v>14632</v>
      </c>
      <c r="B6401" s="1" t="s">
        <v>14267</v>
      </c>
      <c r="C6401" s="9" t="s">
        <v>100</v>
      </c>
      <c r="D6401" s="3" t="str">
        <f>IFERROR(VLOOKUP(C:C,对照表!A:B,2,0)," ")</f>
        <v>Please enter name</v>
      </c>
      <c r="E6401" s="1" t="s">
        <v>101</v>
      </c>
    </row>
    <row r="6402" spans="1:5" x14ac:dyDescent="0.25">
      <c r="A6402" s="10" t="s">
        <v>14633</v>
      </c>
      <c r="B6402" s="1" t="s">
        <v>14268</v>
      </c>
      <c r="C6402" s="9" t="s">
        <v>798</v>
      </c>
      <c r="D6402" s="3" t="str">
        <f>IFERROR(VLOOKUP(C:C,对照表!A:B,2,0)," ")</f>
        <v>Validation result</v>
      </c>
      <c r="E6402" s="1" t="s">
        <v>799</v>
      </c>
    </row>
    <row r="6403" spans="1:5" x14ac:dyDescent="0.25">
      <c r="A6403" s="10" t="s">
        <v>14634</v>
      </c>
      <c r="B6403" s="1" t="s">
        <v>14269</v>
      </c>
      <c r="C6403" s="9" t="s">
        <v>16649</v>
      </c>
      <c r="D6403" s="3" t="str">
        <f>IFERROR(VLOOKUP(C:C,对照表!A:B,2,0)," ")</f>
        <v xml:space="preserve"> Please select validation result  </v>
      </c>
      <c r="E6403" s="2" t="str">
        <f>IFERROR(VLOOKUP(C:C,对照表!A:C,3,0)," ")</f>
        <v xml:space="preserve"> </v>
      </c>
    </row>
    <row r="6404" spans="1:5" x14ac:dyDescent="0.25">
      <c r="A6404" s="10" t="s">
        <v>14635</v>
      </c>
      <c r="B6404" s="1" t="s">
        <v>14270</v>
      </c>
      <c r="C6404" s="9" t="s">
        <v>16650</v>
      </c>
      <c r="D6404" s="3" t="str">
        <f>IFERROR(VLOOKUP(C:C,对照表!A:B,2,0)," ")</f>
        <v xml:space="preserve"> The start time </v>
      </c>
      <c r="E6404" s="2" t="str">
        <f>IFERROR(VLOOKUP(C:C,对照表!A:C,3,0)," ")</f>
        <v xml:space="preserve"> </v>
      </c>
    </row>
    <row r="6405" spans="1:5" x14ac:dyDescent="0.25">
      <c r="A6405" s="10" t="s">
        <v>14636</v>
      </c>
      <c r="B6405" s="1" t="s">
        <v>14271</v>
      </c>
      <c r="C6405" s="9" t="s">
        <v>7754</v>
      </c>
      <c r="D6405" s="3" t="str">
        <f>IFERROR(VLOOKUP(C:C,对照表!A:B,2,0)," ")</f>
        <v>Start time</v>
      </c>
      <c r="E6405" s="2" t="str">
        <f>IFERROR(VLOOKUP(C:C,对照表!A:C,3,0)," ")</f>
        <v xml:space="preserve"> </v>
      </c>
    </row>
    <row r="6406" spans="1:5" x14ac:dyDescent="0.25">
      <c r="A6406" s="10" t="s">
        <v>14637</v>
      </c>
      <c r="B6406" s="1" t="s">
        <v>14272</v>
      </c>
      <c r="C6406" s="9" t="s">
        <v>16651</v>
      </c>
      <c r="D6406" s="3" t="str">
        <f>IFERROR(VLOOKUP(C:C,对照表!A:B,2,0)," ")</f>
        <v xml:space="preserve"> The end time </v>
      </c>
      <c r="E6406" s="2" t="str">
        <f>IFERROR(VLOOKUP(C:C,对照表!A:C,3,0)," ")</f>
        <v xml:space="preserve"> </v>
      </c>
    </row>
    <row r="6407" spans="1:5" x14ac:dyDescent="0.25">
      <c r="A6407" s="10" t="s">
        <v>14638</v>
      </c>
      <c r="B6407" s="1" t="s">
        <v>14273</v>
      </c>
      <c r="C6407" s="9" t="s">
        <v>7758</v>
      </c>
      <c r="D6407" s="3" t="str">
        <f>IFERROR(VLOOKUP(C:C,对照表!A:B,2,0)," ")</f>
        <v>End time</v>
      </c>
      <c r="E6407" s="2" t="str">
        <f>IFERROR(VLOOKUP(C:C,对照表!A:C,3,0)," ")</f>
        <v xml:space="preserve"> </v>
      </c>
    </row>
    <row r="6408" spans="1:5" x14ac:dyDescent="0.25">
      <c r="A6408" s="10" t="s">
        <v>14639</v>
      </c>
      <c r="B6408" s="1" t="s">
        <v>14274</v>
      </c>
      <c r="C6408" s="9" t="s">
        <v>707</v>
      </c>
      <c r="D6408" s="3" t="str">
        <f>IFERROR(VLOOKUP(C:C,对照表!A:B,2,0)," ")</f>
        <v>Personnel information file</v>
      </c>
      <c r="E6408" s="1" t="s">
        <v>708</v>
      </c>
    </row>
    <row r="6409" spans="1:5" x14ac:dyDescent="0.25">
      <c r="A6409" s="10" t="s">
        <v>14640</v>
      </c>
      <c r="B6409" s="1" t="s">
        <v>14275</v>
      </c>
      <c r="C6409" s="9" t="s">
        <v>1055</v>
      </c>
      <c r="D6409" s="3" t="str">
        <f>IFERROR(VLOOKUP(C:C,对照表!A:B,2,0)," ")</f>
        <v xml:space="preserve">  Select file </v>
      </c>
      <c r="E6409" s="2" t="str">
        <f>IFERROR(VLOOKUP(C:C,对照表!A:C,3,0)," ")</f>
        <v>ファイルを選択</v>
      </c>
    </row>
    <row r="6410" spans="1:5" x14ac:dyDescent="0.25">
      <c r="A6410" s="10" t="s">
        <v>14641</v>
      </c>
      <c r="B6410" s="1" t="s">
        <v>14276</v>
      </c>
      <c r="C6410" s="9" t="s">
        <v>16652</v>
      </c>
      <c r="D6410" s="3" t="str">
        <f>IFERROR(VLOOKUP(C:C,对照表!A:B,2,0)," ")</f>
        <v xml:space="preserve"> Photo file </v>
      </c>
      <c r="E6410" s="2" t="str">
        <f>IFERROR(VLOOKUP(C:C,对照表!A:C,3,0)," ")</f>
        <v xml:space="preserve"> </v>
      </c>
    </row>
    <row r="6411" spans="1:5" x14ac:dyDescent="0.25">
      <c r="A6411" s="10" t="s">
        <v>14642</v>
      </c>
      <c r="B6411" s="1" t="s">
        <v>14277</v>
      </c>
      <c r="C6411" s="9" t="s">
        <v>1055</v>
      </c>
      <c r="D6411" s="3" t="str">
        <f>IFERROR(VLOOKUP(C:C,对照表!A:B,2,0)," ")</f>
        <v xml:space="preserve">  Select file </v>
      </c>
      <c r="E6411" s="2" t="str">
        <f>IFERROR(VLOOKUP(C:C,对照表!A:C,3,0)," ")</f>
        <v>ファイルを選択</v>
      </c>
    </row>
    <row r="6412" spans="1:5" x14ac:dyDescent="0.25">
      <c r="A6412" s="10" t="s">
        <v>14643</v>
      </c>
      <c r="B6412" s="1" t="s">
        <v>14278</v>
      </c>
      <c r="C6412" s="9" t="s">
        <v>15902</v>
      </c>
      <c r="D6412" s="3" t="str">
        <f>IFERROR(VLOOKUP(C:C,对照表!A:B,2,0)," ")</f>
        <v>Recognition rule</v>
      </c>
      <c r="E6412" s="1" t="s">
        <v>818</v>
      </c>
    </row>
    <row r="6413" spans="1:5" x14ac:dyDescent="0.25">
      <c r="A6413" s="10" t="s">
        <v>14644</v>
      </c>
      <c r="B6413" s="1" t="s">
        <v>14279</v>
      </c>
      <c r="C6413" s="9" t="s">
        <v>24691</v>
      </c>
      <c r="D6413" s="3" t="str">
        <f>IFERROR(VLOOKUP(C:C,对照表!A:B,2,0)," ")</f>
        <v>Select recognition's rule</v>
      </c>
      <c r="E6413" s="2">
        <f>IFERROR(VLOOKUP(C:C,对照表!A:C,3,0)," ")</f>
        <v>0</v>
      </c>
    </row>
    <row r="6414" spans="1:5" x14ac:dyDescent="0.25">
      <c r="A6414" s="10" t="s">
        <v>14645</v>
      </c>
      <c r="B6414" s="1" t="s">
        <v>14280</v>
      </c>
      <c r="C6414" s="9" t="s">
        <v>726</v>
      </c>
      <c r="D6414" s="3" t="str">
        <f>IFERROR(VLOOKUP(C:C,对照表!A:B,2,0)," ")</f>
        <v>Import</v>
      </c>
      <c r="E6414" s="1" t="s">
        <v>727</v>
      </c>
    </row>
    <row r="6415" spans="1:5" x14ac:dyDescent="0.25">
      <c r="A6415" s="10" t="s">
        <v>14646</v>
      </c>
      <c r="B6415" s="1" t="s">
        <v>14281</v>
      </c>
      <c r="C6415" s="9" t="s">
        <v>695</v>
      </c>
      <c r="D6415" s="3" t="str">
        <f>IFERROR(VLOOKUP(C:C,对照表!A:B,2,0)," ")</f>
        <v xml:space="preserve">  complete </v>
      </c>
      <c r="E6415" s="2" t="str">
        <f>IFERROR(VLOOKUP(C:C,对照表!A:C,3,0)," ")</f>
        <v>完成</v>
      </c>
    </row>
    <row r="6416" spans="1:5" x14ac:dyDescent="0.25">
      <c r="A6416" s="10" t="s">
        <v>14647</v>
      </c>
      <c r="B6416" s="1" t="s">
        <v>14282</v>
      </c>
      <c r="C6416" s="9" t="s">
        <v>683</v>
      </c>
      <c r="D6416" s="3" t="str">
        <f>IFERROR(VLOOKUP(C:C,对照表!A:B,2,0)," ")</f>
        <v>Data import</v>
      </c>
      <c r="E6416" s="1" t="s">
        <v>685</v>
      </c>
    </row>
    <row r="6417" spans="1:5" x14ac:dyDescent="0.25">
      <c r="A6417" s="10" t="s">
        <v>14648</v>
      </c>
      <c r="B6417" s="1" t="s">
        <v>14283</v>
      </c>
      <c r="C6417" s="9" t="s">
        <v>695</v>
      </c>
      <c r="D6417" s="3" t="str">
        <f>IFERROR(VLOOKUP(C:C,对照表!A:B,2,0)," ")</f>
        <v xml:space="preserve">  complete </v>
      </c>
      <c r="E6417" s="2" t="str">
        <f>IFERROR(VLOOKUP(C:C,对照表!A:C,3,0)," ")</f>
        <v>完成</v>
      </c>
    </row>
    <row r="6418" spans="1:5" x14ac:dyDescent="0.25">
      <c r="A6418" s="10" t="s">
        <v>14649</v>
      </c>
      <c r="B6418" s="1" t="s">
        <v>14284</v>
      </c>
      <c r="C6418" s="9" t="s">
        <v>16653</v>
      </c>
      <c r="D6418" s="3" t="str">
        <f>IFERROR(VLOOKUP(C:C,对照表!A:B,2,0)," ")</f>
        <v xml:space="preserve"> Step 1:download the excel template; </v>
      </c>
      <c r="E6418" s="2" t="str">
        <f>IFERROR(VLOOKUP(C:C,对照表!A:C,3,0)," ")</f>
        <v xml:space="preserve"> </v>
      </c>
    </row>
    <row r="6419" spans="1:5" ht="27.6" x14ac:dyDescent="0.25">
      <c r="A6419" s="10" t="s">
        <v>14650</v>
      </c>
      <c r="B6419" s="1" t="s">
        <v>14285</v>
      </c>
      <c r="C6419" s="9" t="s">
        <v>16654</v>
      </c>
      <c r="D6419" s="3" t="str">
        <f>IFERROR(VLOOKUP(C:C,对照表!A:B,2,0)," ")</f>
        <v xml:space="preserve"> Step 2:fill in the import data according to the template requirements(the red is required); </v>
      </c>
      <c r="E6419" s="2" t="str">
        <f>IFERROR(VLOOKUP(C:C,对照表!A:C,3,0)," ")</f>
        <v xml:space="preserve"> </v>
      </c>
    </row>
    <row r="6420" spans="1:5" ht="27.6" x14ac:dyDescent="0.25">
      <c r="A6420" s="10" t="s">
        <v>14651</v>
      </c>
      <c r="B6420" s="1" t="s">
        <v>14286</v>
      </c>
      <c r="C6420" s="9" t="s">
        <v>16655</v>
      </c>
      <c r="D6420" s="3" t="str">
        <f>IFERROR(VLOOKUP(C:C,对照表!A:B,2,0)," ")</f>
        <v xml:space="preserve"> Step 3:Select file import, the maximum number of single import is 2000, more than need to be imported in batches. </v>
      </c>
      <c r="E6420" s="2" t="str">
        <f>IFERROR(VLOOKUP(C:C,对照表!A:C,3,0)," ")</f>
        <v xml:space="preserve"> </v>
      </c>
    </row>
    <row r="6421" spans="1:5" x14ac:dyDescent="0.25">
      <c r="A6421" s="10" t="s">
        <v>14652</v>
      </c>
      <c r="B6421" s="1" t="s">
        <v>14287</v>
      </c>
      <c r="C6421" s="9" t="s">
        <v>546</v>
      </c>
      <c r="D6421" s="3" t="str">
        <f>IFERROR(VLOOKUP(C:C,对照表!A:B,2,0)," ")</f>
        <v>Personnel No.</v>
      </c>
      <c r="E6421" s="1" t="s">
        <v>547</v>
      </c>
    </row>
    <row r="6422" spans="1:5" x14ac:dyDescent="0.25">
      <c r="A6422" s="10" t="s">
        <v>14653</v>
      </c>
      <c r="B6422" s="1" t="s">
        <v>14288</v>
      </c>
      <c r="C6422" s="9" t="s">
        <v>70</v>
      </c>
      <c r="D6422" s="3" t="str">
        <f>IFERROR(VLOOKUP(C:C,对照表!A:B,2,0)," ")</f>
        <v>Name</v>
      </c>
      <c r="E6422" s="1" t="s">
        <v>210</v>
      </c>
    </row>
    <row r="6423" spans="1:5" x14ac:dyDescent="0.25">
      <c r="A6423" s="10" t="s">
        <v>14654</v>
      </c>
      <c r="B6423" s="1" t="s">
        <v>14289</v>
      </c>
      <c r="C6423" s="9" t="s">
        <v>677</v>
      </c>
      <c r="D6423" s="3" t="str">
        <f>IFERROR(VLOOKUP(C:C,对照表!A:B,2,0)," ")</f>
        <v>Import results</v>
      </c>
      <c r="E6423" s="1" t="s">
        <v>678</v>
      </c>
    </row>
    <row r="6424" spans="1:5" x14ac:dyDescent="0.25">
      <c r="A6424" s="10" t="s">
        <v>14655</v>
      </c>
      <c r="B6424" s="1" t="s">
        <v>14290</v>
      </c>
      <c r="C6424" s="9" t="s">
        <v>16656</v>
      </c>
      <c r="D6424" s="3" t="str">
        <f>IFERROR(VLOOKUP(C:C,对照表!A:B,2,0)," ")</f>
        <v xml:space="preserve"> The last import was not completed,please check. </v>
      </c>
      <c r="E6424" s="2" t="str">
        <f>IFERROR(VLOOKUP(C:C,对照表!A:C,3,0)," ")</f>
        <v xml:space="preserve"> </v>
      </c>
    </row>
    <row r="6425" spans="1:5" x14ac:dyDescent="0.25">
      <c r="A6425" s="10" t="s">
        <v>14656</v>
      </c>
      <c r="B6425" s="1" t="s">
        <v>14291</v>
      </c>
      <c r="C6425" s="9" t="s">
        <v>16657</v>
      </c>
      <c r="D6425" s="3" t="str">
        <f>IFERROR(VLOOKUP(C:C,对照表!A:B,2,0)," ")</f>
        <v xml:space="preserve"> Personnel information is being imported，please wait. </v>
      </c>
      <c r="E6425" s="2" t="str">
        <f>IFERROR(VLOOKUP(C:C,对照表!A:C,3,0)," ")</f>
        <v xml:space="preserve"> </v>
      </c>
    </row>
    <row r="6426" spans="1:5" x14ac:dyDescent="0.25">
      <c r="A6426" s="10" t="s">
        <v>14657</v>
      </c>
      <c r="B6426" s="1" t="s">
        <v>14292</v>
      </c>
      <c r="C6426" s="9" t="s">
        <v>24690</v>
      </c>
      <c r="D6426" s="3" t="str">
        <f>IFERROR(VLOOKUP(C:C,对照表!A:B,2,0)," ")</f>
        <v>Please select recognition's rule</v>
      </c>
      <c r="E6426" s="1" t="s">
        <v>795</v>
      </c>
    </row>
    <row r="6427" spans="1:5" ht="27.6" x14ac:dyDescent="0.25">
      <c r="A6427" s="10" t="s">
        <v>14658</v>
      </c>
      <c r="B6427" s="1" t="s">
        <v>14293</v>
      </c>
      <c r="C6427" s="9" t="s">
        <v>16638</v>
      </c>
      <c r="D6427" s="3" t="str">
        <f>IFERROR(VLOOKUP(C:C,对照表!A:B,2,0)," ")</f>
        <v xml:space="preserve"> Please select the zip format file </v>
      </c>
      <c r="E6427" s="2" t="str">
        <f>IFERROR(VLOOKUP(C:C,对照表!A:C,3,0)," ")</f>
        <v xml:space="preserve"> </v>
      </c>
    </row>
    <row r="6428" spans="1:5" x14ac:dyDescent="0.25">
      <c r="A6428" s="10" t="s">
        <v>14659</v>
      </c>
      <c r="B6428" s="1" t="s">
        <v>14294</v>
      </c>
      <c r="C6428" s="9" t="s">
        <v>16639</v>
      </c>
      <c r="D6428" s="3" t="str">
        <f>IFERROR(VLOOKUP(C:C,对照表!A:B,2,0)," ")</f>
        <v xml:space="preserve"> The file size is over 80M , cannot be uploaded </v>
      </c>
      <c r="E6428" s="2" t="str">
        <f>IFERROR(VLOOKUP(C:C,对照表!A:C,3,0)," ")</f>
        <v xml:space="preserve"> </v>
      </c>
    </row>
    <row r="6429" spans="1:5" x14ac:dyDescent="0.25">
      <c r="A6429" s="10" t="s">
        <v>14660</v>
      </c>
      <c r="B6429" s="1" t="s">
        <v>14295</v>
      </c>
      <c r="C6429" s="9" t="s">
        <v>16552</v>
      </c>
      <c r="D6429" s="3" t="str">
        <f>IFERROR(VLOOKUP(C:C,对照表!A:B,2,0)," ")</f>
        <v xml:space="preserve"> Clear </v>
      </c>
      <c r="E6429" s="2" t="str">
        <f>IFERROR(VLOOKUP(C:C,对照表!A:C,3,0)," ")</f>
        <v xml:space="preserve"> </v>
      </c>
    </row>
    <row r="6430" spans="1:5" x14ac:dyDescent="0.25">
      <c r="A6430" s="10" t="s">
        <v>14661</v>
      </c>
      <c r="B6430" s="1" t="s">
        <v>14296</v>
      </c>
      <c r="C6430" s="9" t="s">
        <v>16535</v>
      </c>
      <c r="D6430" s="3" t="str">
        <f>IFERROR(VLOOKUP(C:C,对照表!A:B,2,0)," ")</f>
        <v xml:space="preserve"> Personnel list  </v>
      </c>
      <c r="E6430" s="2" t="str">
        <f>IFERROR(VLOOKUP(C:C,对照表!A:C,3,0)," ")</f>
        <v xml:space="preserve"> </v>
      </c>
    </row>
    <row r="6431" spans="1:5" x14ac:dyDescent="0.25">
      <c r="A6431" s="10" t="s">
        <v>14662</v>
      </c>
      <c r="B6431" s="1" t="s">
        <v>14297</v>
      </c>
      <c r="C6431" s="9" t="s">
        <v>971</v>
      </c>
      <c r="D6431" s="3" t="str">
        <f>IFERROR(VLOOKUP(C:C,对照表!A:B,2,0)," ")</f>
        <v>Add person</v>
      </c>
      <c r="E6431" s="2" t="str">
        <f>IFERROR(VLOOKUP(C:C,对照表!A:C,3,0)," ")</f>
        <v>人員を追加</v>
      </c>
    </row>
    <row r="6432" spans="1:5" x14ac:dyDescent="0.25">
      <c r="A6432" s="10" t="s">
        <v>14663</v>
      </c>
      <c r="B6432" s="1" t="s">
        <v>14298</v>
      </c>
      <c r="C6432" s="9" t="s">
        <v>16658</v>
      </c>
      <c r="D6432" s="3" t="str">
        <f>IFERROR(VLOOKUP(C:C,对照表!A:B,2,0)," ")</f>
        <v xml:space="preserve"> Batch create </v>
      </c>
      <c r="E6432" s="2" t="str">
        <f>IFERROR(VLOOKUP(C:C,对照表!A:C,3,0)," ")</f>
        <v xml:space="preserve"> </v>
      </c>
    </row>
    <row r="6433" spans="1:5" x14ac:dyDescent="0.25">
      <c r="A6433" s="10" t="s">
        <v>14664</v>
      </c>
      <c r="B6433" s="1" t="s">
        <v>14299</v>
      </c>
      <c r="C6433" s="9" t="s">
        <v>3447</v>
      </c>
      <c r="D6433" s="3" t="str">
        <f>IFERROR(VLOOKUP(C:C,对照表!A:B,2,0)," ")</f>
        <v>Save person</v>
      </c>
      <c r="E6433" s="1" t="s">
        <v>2643</v>
      </c>
    </row>
    <row r="6434" spans="1:5" x14ac:dyDescent="0.25">
      <c r="A6434" s="10" t="s">
        <v>14665</v>
      </c>
      <c r="B6434" s="1" t="s">
        <v>14300</v>
      </c>
      <c r="C6434" s="9" t="s">
        <v>3451</v>
      </c>
      <c r="D6434" s="3" t="str">
        <f>IFERROR(VLOOKUP(C:C,对照表!A:B,2,0)," ")</f>
        <v>Delete the person</v>
      </c>
      <c r="E6434" s="1" t="s">
        <v>3452</v>
      </c>
    </row>
    <row r="6435" spans="1:5" x14ac:dyDescent="0.25">
      <c r="A6435" s="10" t="s">
        <v>14666</v>
      </c>
      <c r="B6435" s="1" t="s">
        <v>2150</v>
      </c>
      <c r="C6435" s="9" t="s">
        <v>2151</v>
      </c>
      <c r="D6435" s="3" t="str">
        <f>IFERROR(VLOOKUP(C:C,对照表!A:B,2,0)," ")</f>
        <v>Number of people</v>
      </c>
      <c r="E6435" s="2" t="str">
        <f>IFERROR(VLOOKUP(C:C,对照表!A:C,3,0)," ")</f>
        <v xml:space="preserve"> </v>
      </c>
    </row>
    <row r="6436" spans="1:5" x14ac:dyDescent="0.25">
      <c r="A6436" s="10" t="s">
        <v>14667</v>
      </c>
      <c r="B6436" s="1" t="s">
        <v>2163</v>
      </c>
      <c r="C6436" s="9" t="s">
        <v>971</v>
      </c>
      <c r="D6436" s="3" t="str">
        <f>IFERROR(VLOOKUP(C:C,对照表!A:B,2,0)," ")</f>
        <v>Add person</v>
      </c>
      <c r="E6436" s="2" t="str">
        <f>IFERROR(VLOOKUP(C:C,对照表!A:C,3,0)," ")</f>
        <v>人員を追加</v>
      </c>
    </row>
    <row r="6437" spans="1:5" x14ac:dyDescent="0.25">
      <c r="A6437" s="10" t="s">
        <v>14668</v>
      </c>
      <c r="B6437" s="1" t="s">
        <v>14301</v>
      </c>
      <c r="C6437" s="9" t="s">
        <v>220</v>
      </c>
      <c r="D6437" s="3" t="str">
        <f>IFERROR(VLOOKUP(C:C,对照表!A:B,2,0)," ")</f>
        <v>Face Avatar</v>
      </c>
      <c r="E6437" s="1" t="s">
        <v>221</v>
      </c>
    </row>
    <row r="6438" spans="1:5" x14ac:dyDescent="0.25">
      <c r="A6438" s="10" t="s">
        <v>14669</v>
      </c>
      <c r="B6438" s="1" t="s">
        <v>2227</v>
      </c>
      <c r="C6438" s="9" t="s">
        <v>70</v>
      </c>
      <c r="D6438" s="3" t="str">
        <f>IFERROR(VLOOKUP(C:C,对照表!A:B,2,0)," ")</f>
        <v>Name</v>
      </c>
      <c r="E6438" s="1" t="s">
        <v>210</v>
      </c>
    </row>
    <row r="6439" spans="1:5" x14ac:dyDescent="0.25">
      <c r="A6439" s="10" t="s">
        <v>14670</v>
      </c>
      <c r="B6439" s="1" t="s">
        <v>2245</v>
      </c>
      <c r="C6439" s="9" t="s">
        <v>1590</v>
      </c>
      <c r="D6439" s="3" t="str">
        <f>IFERROR(VLOOKUP(C:C,对照表!A:B,2,0)," ")</f>
        <v xml:space="preserve"> ( Required )</v>
      </c>
      <c r="E6439" s="2" t="str">
        <f>IFERROR(VLOOKUP(C:C,对照表!A:C,3,0)," ")</f>
        <v xml:space="preserve"> </v>
      </c>
    </row>
    <row r="6440" spans="1:5" x14ac:dyDescent="0.25">
      <c r="A6440" s="10" t="s">
        <v>14671</v>
      </c>
      <c r="B6440" s="1" t="s">
        <v>2268</v>
      </c>
      <c r="C6440" s="9" t="s">
        <v>546</v>
      </c>
      <c r="D6440" s="3" t="str">
        <f>IFERROR(VLOOKUP(C:C,对照表!A:B,2,0)," ")</f>
        <v>Personnel No.</v>
      </c>
      <c r="E6440" s="1" t="s">
        <v>547</v>
      </c>
    </row>
    <row r="6441" spans="1:5" x14ac:dyDescent="0.25">
      <c r="A6441" s="10" t="s">
        <v>14672</v>
      </c>
      <c r="B6441" s="1" t="s">
        <v>2287</v>
      </c>
      <c r="C6441" s="9" t="s">
        <v>1590</v>
      </c>
      <c r="D6441" s="3" t="str">
        <f>IFERROR(VLOOKUP(C:C,对照表!A:B,2,0)," ")</f>
        <v xml:space="preserve"> ( Required )</v>
      </c>
      <c r="E6441" s="2" t="str">
        <f>IFERROR(VLOOKUP(C:C,对照表!A:C,3,0)," ")</f>
        <v xml:space="preserve"> </v>
      </c>
    </row>
    <row r="6442" spans="1:5" x14ac:dyDescent="0.25">
      <c r="A6442" s="10" t="s">
        <v>14673</v>
      </c>
      <c r="B6442" s="1" t="s">
        <v>2448</v>
      </c>
      <c r="C6442" s="9" t="s">
        <v>548</v>
      </c>
      <c r="D6442" s="3" t="str">
        <f>IFERROR(VLOOKUP(C:C,对照表!A:B,2,0)," ")</f>
        <v>ID Card No.</v>
      </c>
      <c r="E6442" s="1" t="s">
        <v>549</v>
      </c>
    </row>
    <row r="6443" spans="1:5" x14ac:dyDescent="0.25">
      <c r="A6443" s="10" t="s">
        <v>14674</v>
      </c>
      <c r="B6443" s="1" t="s">
        <v>2468</v>
      </c>
      <c r="C6443" s="9" t="s">
        <v>1605</v>
      </c>
      <c r="D6443" s="3" t="str">
        <f>IFERROR(VLOOKUP(C:C,对照表!A:B,2,0)," ")</f>
        <v>( Optional )</v>
      </c>
      <c r="E6443" s="2" t="str">
        <f>IFERROR(VLOOKUP(C:C,对照表!A:C,3,0)," ")</f>
        <v xml:space="preserve"> </v>
      </c>
    </row>
    <row r="6444" spans="1:5" x14ac:dyDescent="0.25">
      <c r="A6444" s="10" t="s">
        <v>14675</v>
      </c>
      <c r="B6444" s="1" t="s">
        <v>2628</v>
      </c>
      <c r="C6444" s="9" t="s">
        <v>558</v>
      </c>
      <c r="D6444" s="3" t="str">
        <f>IFERROR(VLOOKUP(C:C,对照表!A:B,2,0)," ")</f>
        <v>IC Card No.</v>
      </c>
      <c r="E6444" s="1" t="s">
        <v>559</v>
      </c>
    </row>
    <row r="6445" spans="1:5" x14ac:dyDescent="0.25">
      <c r="A6445" s="10" t="s">
        <v>14676</v>
      </c>
      <c r="B6445" s="1" t="s">
        <v>2658</v>
      </c>
      <c r="C6445" s="9" t="s">
        <v>1605</v>
      </c>
      <c r="D6445" s="3" t="str">
        <f>IFERROR(VLOOKUP(C:C,对照表!A:B,2,0)," ")</f>
        <v>( Optional )</v>
      </c>
      <c r="E6445" s="2" t="str">
        <f>IFERROR(VLOOKUP(C:C,对照表!A:C,3,0)," ")</f>
        <v xml:space="preserve"> </v>
      </c>
    </row>
    <row r="6446" spans="1:5" x14ac:dyDescent="0.25">
      <c r="A6446" s="10" t="s">
        <v>14677</v>
      </c>
      <c r="B6446" s="1" t="s">
        <v>2688</v>
      </c>
      <c r="C6446" s="9" t="s">
        <v>560</v>
      </c>
      <c r="D6446" s="3" t="str">
        <f>IFERROR(VLOOKUP(C:C,对照表!A:B,2,0)," ")</f>
        <v>Entrance Guard No.</v>
      </c>
      <c r="E6446" s="1" t="s">
        <v>561</v>
      </c>
    </row>
    <row r="6447" spans="1:5" x14ac:dyDescent="0.25">
      <c r="A6447" s="10" t="s">
        <v>14678</v>
      </c>
      <c r="B6447" s="1" t="s">
        <v>2733</v>
      </c>
      <c r="C6447" s="9" t="s">
        <v>1605</v>
      </c>
      <c r="D6447" s="3" t="str">
        <f>IFERROR(VLOOKUP(C:C,对照表!A:B,2,0)," ")</f>
        <v>( Optional )</v>
      </c>
      <c r="E6447" s="2" t="str">
        <f>IFERROR(VLOOKUP(C:C,对照表!A:C,3,0)," ")</f>
        <v xml:space="preserve"> </v>
      </c>
    </row>
    <row r="6448" spans="1:5" x14ac:dyDescent="0.25">
      <c r="A6448" s="10" t="s">
        <v>14679</v>
      </c>
      <c r="B6448" s="1" t="s">
        <v>2919</v>
      </c>
      <c r="C6448" s="9" t="s">
        <v>1656</v>
      </c>
      <c r="D6448" s="3" t="str">
        <f>IFERROR(VLOOKUP(C:C,对照表!A:B,2,0)," ")</f>
        <v>Identification parameter library</v>
      </c>
      <c r="E6448" s="1" t="s">
        <v>564</v>
      </c>
    </row>
    <row r="6449" spans="1:5" x14ac:dyDescent="0.25">
      <c r="A6449" s="10" t="s">
        <v>14680</v>
      </c>
      <c r="B6449" s="1" t="s">
        <v>2951</v>
      </c>
      <c r="C6449" s="9" t="s">
        <v>15981</v>
      </c>
      <c r="D6449" s="3" t="str">
        <f>IFERROR(VLOOKUP(C:C,对照表!A:B,2,0)," ")</f>
        <v>Please select the identification parameter library</v>
      </c>
      <c r="E6449" s="2" t="str">
        <f>IFERROR(VLOOKUP(C:C,对照表!A:C,3,0)," ")</f>
        <v xml:space="preserve"> </v>
      </c>
    </row>
    <row r="6450" spans="1:5" x14ac:dyDescent="0.25">
      <c r="A6450" s="10" t="s">
        <v>14681</v>
      </c>
      <c r="B6450" s="1" t="s">
        <v>14302</v>
      </c>
      <c r="C6450" s="9" t="s">
        <v>15902</v>
      </c>
      <c r="D6450" s="3" t="str">
        <f>IFERROR(VLOOKUP(C:C,对照表!A:B,2,0)," ")</f>
        <v>Recognition rule</v>
      </c>
      <c r="E6450" s="1" t="s">
        <v>818</v>
      </c>
    </row>
    <row r="6451" spans="1:5" x14ac:dyDescent="0.25">
      <c r="A6451" s="10" t="s">
        <v>14682</v>
      </c>
      <c r="B6451" s="1" t="s">
        <v>14303</v>
      </c>
      <c r="C6451" s="9" t="s">
        <v>24690</v>
      </c>
      <c r="D6451" s="3" t="str">
        <f>IFERROR(VLOOKUP(C:C,对照表!A:B,2,0)," ")</f>
        <v>Please select recognition's rule</v>
      </c>
      <c r="E6451" s="1" t="s">
        <v>795</v>
      </c>
    </row>
    <row r="6452" spans="1:5" x14ac:dyDescent="0.25">
      <c r="A6452" s="10" t="s">
        <v>14683</v>
      </c>
      <c r="B6452" s="1" t="s">
        <v>2975</v>
      </c>
      <c r="C6452" s="9" t="s">
        <v>2976</v>
      </c>
      <c r="D6452" s="3" t="str">
        <f>IFERROR(VLOOKUP(C:C,对照表!A:B,2,0)," ")</f>
        <v>successfully delete</v>
      </c>
      <c r="E6452" s="2" t="str">
        <f>IFERROR(VLOOKUP(C:C,对照表!A:C,3,0)," ")</f>
        <v xml:space="preserve"> </v>
      </c>
    </row>
    <row r="6453" spans="1:5" x14ac:dyDescent="0.25">
      <c r="A6453" s="10" t="s">
        <v>14684</v>
      </c>
      <c r="B6453" s="1" t="s">
        <v>3002</v>
      </c>
      <c r="C6453" s="9" t="s">
        <v>3003</v>
      </c>
      <c r="D6453" s="3" t="str">
        <f>IFERROR(VLOOKUP(C:C,对照表!A:B,2,0)," ")</f>
        <v>Clear personnel successfully</v>
      </c>
      <c r="E6453" s="2" t="str">
        <f>IFERROR(VLOOKUP(C:C,对照表!A:C,3,0)," ")</f>
        <v xml:space="preserve"> </v>
      </c>
    </row>
    <row r="6454" spans="1:5" ht="27.6" x14ac:dyDescent="0.25">
      <c r="A6454" s="10" t="s">
        <v>14685</v>
      </c>
      <c r="B6454" s="1" t="s">
        <v>14304</v>
      </c>
      <c r="C6454" s="9" t="s">
        <v>3031</v>
      </c>
      <c r="D6454" s="3" t="str">
        <f>IFERROR(VLOOKUP(C:C,对照表!A:B,2,0)," ")</f>
        <v>Photo of face is required</v>
      </c>
      <c r="E6454" s="2" t="str">
        <f>IFERROR(VLOOKUP(C:C,对照表!A:C,3,0)," ")</f>
        <v xml:space="preserve"> </v>
      </c>
    </row>
    <row r="6455" spans="1:5" ht="27.6" x14ac:dyDescent="0.25">
      <c r="A6455" s="10" t="s">
        <v>14686</v>
      </c>
      <c r="B6455" s="1" t="s">
        <v>14305</v>
      </c>
      <c r="C6455" s="9" t="s">
        <v>9452</v>
      </c>
      <c r="D6455" s="3" t="str">
        <f>IFERROR(VLOOKUP(C:C,对照表!A:B,2,0)," ")</f>
        <v xml:space="preserve"> Photos uploaded are too large(&gt;10M) </v>
      </c>
      <c r="E6455" s="2" t="str">
        <f>IFERROR(VLOOKUP(C:C,对照表!A:C,3,0)," ")</f>
        <v xml:space="preserve"> </v>
      </c>
    </row>
    <row r="6456" spans="1:5" ht="27.6" x14ac:dyDescent="0.25">
      <c r="A6456" s="10" t="s">
        <v>14687</v>
      </c>
      <c r="B6456" s="1" t="s">
        <v>14306</v>
      </c>
      <c r="C6456" s="9" t="s">
        <v>3088</v>
      </c>
      <c r="D6456" s="3" t="str">
        <f>IFERROR(VLOOKUP(C:C,对照表!A:B,2,0)," ")</f>
        <v>The format of the uploaded photo is incorrect</v>
      </c>
      <c r="E6456" s="2" t="str">
        <f>IFERROR(VLOOKUP(C:C,对照表!A:C,3,0)," ")</f>
        <v xml:space="preserve"> </v>
      </c>
    </row>
    <row r="6457" spans="1:5" x14ac:dyDescent="0.25">
      <c r="A6457" s="10" t="s">
        <v>14688</v>
      </c>
      <c r="B6457" s="1" t="s">
        <v>3102</v>
      </c>
      <c r="C6457" s="9" t="s">
        <v>100</v>
      </c>
      <c r="D6457" s="3" t="str">
        <f>IFERROR(VLOOKUP(C:C,对照表!A:B,2,0)," ")</f>
        <v>Please enter name</v>
      </c>
      <c r="E6457" s="1" t="s">
        <v>101</v>
      </c>
    </row>
    <row r="6458" spans="1:5" x14ac:dyDescent="0.25">
      <c r="A6458" s="10" t="s">
        <v>14689</v>
      </c>
      <c r="B6458" s="1" t="s">
        <v>14307</v>
      </c>
      <c r="C6458" s="9" t="s">
        <v>3114</v>
      </c>
      <c r="D6458" s="3" t="str">
        <f>IFERROR(VLOOKUP(C:C,对照表!A:B,2,0)," ")</f>
        <v>Name has a text limit of 64 characters maximum</v>
      </c>
      <c r="E6458" s="2" t="str">
        <f>IFERROR(VLOOKUP(C:C,对照表!A:C,3,0)," ")</f>
        <v xml:space="preserve"> </v>
      </c>
    </row>
    <row r="6459" spans="1:5" x14ac:dyDescent="0.25">
      <c r="A6459" s="10" t="s">
        <v>14690</v>
      </c>
      <c r="B6459" s="1" t="s">
        <v>3134</v>
      </c>
      <c r="C6459" s="9" t="s">
        <v>3136</v>
      </c>
      <c r="D6459" s="3" t="str">
        <f>IFERROR(VLOOKUP(C:C,对照表!A:B,2,0)," ")</f>
        <v>Name cannot contain special characters</v>
      </c>
      <c r="E6459" s="2" t="str">
        <f>IFERROR(VLOOKUP(C:C,对照表!A:C,3,0)," ")</f>
        <v xml:space="preserve"> </v>
      </c>
    </row>
    <row r="6460" spans="1:5" x14ac:dyDescent="0.25">
      <c r="A6460" s="10" t="s">
        <v>14691</v>
      </c>
      <c r="B6460" s="1" t="s">
        <v>3161</v>
      </c>
      <c r="C6460" s="9" t="s">
        <v>585</v>
      </c>
      <c r="D6460" s="3" t="str">
        <f>IFERROR(VLOOKUP(C:C,对照表!A:B,2,0)," ")</f>
        <v xml:space="preserve">Enter personnel No. </v>
      </c>
      <c r="E6460" s="2" t="str">
        <f>IFERROR(VLOOKUP(C:C,对照表!A:C,3,0)," ")</f>
        <v>人員番号を入力してください</v>
      </c>
    </row>
    <row r="6461" spans="1:5" x14ac:dyDescent="0.25">
      <c r="A6461" s="10" t="s">
        <v>14692</v>
      </c>
      <c r="B6461" s="1" t="s">
        <v>14308</v>
      </c>
      <c r="C6461" s="9" t="s">
        <v>16659</v>
      </c>
      <c r="D6461" s="3" t="str">
        <f>IFERROR(VLOOKUP(C:C,对照表!A:B,2,0)," ")</f>
        <v xml:space="preserve"> Characters numbered within 32 bits </v>
      </c>
      <c r="E6461" s="2" t="str">
        <f>IFERROR(VLOOKUP(C:C,对照表!A:C,3,0)," ")</f>
        <v xml:space="preserve"> </v>
      </c>
    </row>
    <row r="6462" spans="1:5" x14ac:dyDescent="0.25">
      <c r="A6462" s="10" t="s">
        <v>14693</v>
      </c>
      <c r="B6462" s="1" t="s">
        <v>3207</v>
      </c>
      <c r="C6462" s="9" t="s">
        <v>16660</v>
      </c>
      <c r="D6462" s="3" t="str">
        <f>IFERROR(VLOOKUP(C:C,对照表!A:B,2,0)," ")</f>
        <v xml:space="preserve"> Numbers are digital or letters </v>
      </c>
      <c r="E6462" s="2" t="str">
        <f>IFERROR(VLOOKUP(C:C,对照表!A:C,3,0)," ")</f>
        <v xml:space="preserve"> </v>
      </c>
    </row>
    <row r="6463" spans="1:5" x14ac:dyDescent="0.25">
      <c r="A6463" s="10" t="s">
        <v>14694</v>
      </c>
      <c r="B6463" s="1" t="s">
        <v>14309</v>
      </c>
      <c r="C6463" s="9" t="s">
        <v>3539</v>
      </c>
      <c r="D6463" s="3" t="str">
        <f>IFERROR(VLOOKUP(C:C,对照表!A:B,2,0)," ")</f>
        <v>The ID number should be less than 20 characters</v>
      </c>
      <c r="E6463" s="2" t="str">
        <f>IFERROR(VLOOKUP(C:C,对照表!A:C,3,0)," ")</f>
        <v xml:space="preserve"> </v>
      </c>
    </row>
    <row r="6464" spans="1:5" x14ac:dyDescent="0.25">
      <c r="A6464" s="10" t="s">
        <v>14695</v>
      </c>
      <c r="B6464" s="1" t="s">
        <v>3559</v>
      </c>
      <c r="C6464" s="9" t="s">
        <v>1884</v>
      </c>
      <c r="D6464" s="3" t="str">
        <f>IFERROR(VLOOKUP(C:C,对照表!A:B,2,0)," ")</f>
        <v xml:space="preserve"> Please enter the correct id card </v>
      </c>
      <c r="E6464" s="2" t="str">
        <f>IFERROR(VLOOKUP(C:C,对照表!A:C,3,0)," ")</f>
        <v xml:space="preserve"> </v>
      </c>
    </row>
    <row r="6465" spans="1:5" x14ac:dyDescent="0.25">
      <c r="A6465" s="10" t="s">
        <v>14696</v>
      </c>
      <c r="B6465" s="1" t="s">
        <v>14310</v>
      </c>
      <c r="C6465" s="9" t="s">
        <v>3714</v>
      </c>
      <c r="D6465" s="3" t="str">
        <f>IFERROR(VLOOKUP(C:C,对照表!A:B,2,0)," ")</f>
        <v>The length of IC card number should be less than 32 characters</v>
      </c>
      <c r="E6465" s="2" t="str">
        <f>IFERROR(VLOOKUP(C:C,对照表!A:C,3,0)," ")</f>
        <v xml:space="preserve"> </v>
      </c>
    </row>
    <row r="6466" spans="1:5" ht="27.6" x14ac:dyDescent="0.25">
      <c r="A6466" s="10" t="s">
        <v>14697</v>
      </c>
      <c r="B6466" s="1" t="s">
        <v>3729</v>
      </c>
      <c r="C6466" s="9" t="s">
        <v>16661</v>
      </c>
      <c r="D6466" s="3" t="str">
        <f>IFERROR(VLOOKUP(C:C,对照表!A:B,2,0)," ")</f>
        <v xml:space="preserve"> IC card are digital or letters </v>
      </c>
      <c r="E6466" s="2" t="str">
        <f>IFERROR(VLOOKUP(C:C,对照表!A:C,3,0)," ")</f>
        <v xml:space="preserve"> </v>
      </c>
    </row>
    <row r="6467" spans="1:5" ht="27.6" x14ac:dyDescent="0.25">
      <c r="A6467" s="10" t="s">
        <v>14698</v>
      </c>
      <c r="B6467" s="1" t="s">
        <v>14311</v>
      </c>
      <c r="C6467" s="9" t="s">
        <v>3754</v>
      </c>
      <c r="D6467" s="3" t="str">
        <f>IFERROR(VLOOKUP(C:C,对照表!A:B,2,0)," ")</f>
        <v>The length of access control number should be less than 20 characters</v>
      </c>
      <c r="E6467" s="2" t="str">
        <f>IFERROR(VLOOKUP(C:C,对照表!A:C,3,0)," ")</f>
        <v xml:space="preserve"> </v>
      </c>
    </row>
    <row r="6468" spans="1:5" ht="27.6" x14ac:dyDescent="0.25">
      <c r="A6468" s="10" t="s">
        <v>14699</v>
      </c>
      <c r="B6468" s="1" t="s">
        <v>3774</v>
      </c>
      <c r="C6468" s="9" t="s">
        <v>16662</v>
      </c>
      <c r="D6468" s="3" t="str">
        <f>IFERROR(VLOOKUP(C:C,对照表!A:B,2,0)," ")</f>
        <v xml:space="preserve"> Entrance gurd No. are digital or letters </v>
      </c>
      <c r="E6468" s="2" t="str">
        <f>IFERROR(VLOOKUP(C:C,对照表!A:C,3,0)," ")</f>
        <v xml:space="preserve"> </v>
      </c>
    </row>
    <row r="6469" spans="1:5" ht="27.6" x14ac:dyDescent="0.25">
      <c r="A6469" s="10" t="s">
        <v>14700</v>
      </c>
      <c r="B6469" s="1" t="s">
        <v>4071</v>
      </c>
      <c r="C6469" s="9" t="s">
        <v>4072</v>
      </c>
      <c r="D6469" s="3" t="str">
        <f>IFERROR(VLOOKUP(C:C,对照表!A:B,2,0)," ")</f>
        <v>Select the staff parameter library</v>
      </c>
      <c r="E6469" s="2" t="str">
        <f>IFERROR(VLOOKUP(C:C,对照表!A:C,3,0)," ")</f>
        <v xml:space="preserve"> </v>
      </c>
    </row>
    <row r="6470" spans="1:5" x14ac:dyDescent="0.25">
      <c r="A6470" s="10" t="s">
        <v>14701</v>
      </c>
      <c r="B6470" s="1" t="s">
        <v>14312</v>
      </c>
      <c r="C6470" s="9" t="s">
        <v>24690</v>
      </c>
      <c r="D6470" s="3" t="str">
        <f>IFERROR(VLOOKUP(C:C,对照表!A:B,2,0)," ")</f>
        <v>Please select recognition's rule</v>
      </c>
      <c r="E6470" s="1" t="s">
        <v>795</v>
      </c>
    </row>
    <row r="6471" spans="1:5" x14ac:dyDescent="0.25">
      <c r="A6471" s="10" t="s">
        <v>14702</v>
      </c>
      <c r="B6471" s="1" t="s">
        <v>4212</v>
      </c>
      <c r="C6471" s="9" t="s">
        <v>4214</v>
      </c>
      <c r="D6471" s="3" t="str">
        <f>IFERROR(VLOOKUP(C:C,对照表!A:B,2,0)," ")</f>
        <v>Failed to delete personnel</v>
      </c>
      <c r="E6471" s="2" t="str">
        <f>IFERROR(VLOOKUP(C:C,对照表!A:C,3,0)," ")</f>
        <v xml:space="preserve"> </v>
      </c>
    </row>
    <row r="6472" spans="1:5" x14ac:dyDescent="0.25">
      <c r="A6472" s="10" t="s">
        <v>14703</v>
      </c>
      <c r="B6472" s="1" t="s">
        <v>4246</v>
      </c>
      <c r="C6472" s="9" t="s">
        <v>4248</v>
      </c>
      <c r="D6472" s="3" t="str">
        <f>IFERROR(VLOOKUP(C:C,对照表!A:B,2,0)," ")</f>
        <v>Failed to clear personnel</v>
      </c>
      <c r="E6472" s="2" t="str">
        <f>IFERROR(VLOOKUP(C:C,对照表!A:C,3,0)," ")</f>
        <v xml:space="preserve"> </v>
      </c>
    </row>
    <row r="6473" spans="1:5" x14ac:dyDescent="0.25">
      <c r="A6473" s="10" t="s">
        <v>14704</v>
      </c>
      <c r="B6473" s="1" t="s">
        <v>14313</v>
      </c>
      <c r="C6473" s="9" t="s">
        <v>16560</v>
      </c>
      <c r="D6473" s="3" t="str">
        <f>IFERROR(VLOOKUP(C:C,对照表!A:B,2,0)," ")</f>
        <v xml:space="preserve"> Do you confirm to clear personnel information? </v>
      </c>
      <c r="E6473" s="2" t="str">
        <f>IFERROR(VLOOKUP(C:C,对照表!A:C,3,0)," ")</f>
        <v xml:space="preserve"> </v>
      </c>
    </row>
    <row r="6474" spans="1:5" x14ac:dyDescent="0.25">
      <c r="A6474" s="10" t="s">
        <v>14705</v>
      </c>
      <c r="B6474" s="1" t="s">
        <v>14314</v>
      </c>
      <c r="C6474" s="9" t="s">
        <v>1106</v>
      </c>
      <c r="D6474" s="3" t="str">
        <f>IFERROR(VLOOKUP(C:C,对照表!A:B,2,0)," ")</f>
        <v>Confirm to delete this personnel?</v>
      </c>
      <c r="E6474" s="2" t="str">
        <f>IFERROR(VLOOKUP(C:C,对照表!A:C,3,0)," ")</f>
        <v>この人員の削除を確定しますか？</v>
      </c>
    </row>
    <row r="6475" spans="1:5" x14ac:dyDescent="0.25">
      <c r="A6475" s="10" t="s">
        <v>14706</v>
      </c>
      <c r="B6475" s="1" t="s">
        <v>14315</v>
      </c>
      <c r="C6475" s="9" t="s">
        <v>16647</v>
      </c>
      <c r="D6475" s="3" t="str">
        <f>IFERROR(VLOOKUP(C:C,对照表!A:B,2,0)," ")</f>
        <v>The current</v>
      </c>
      <c r="E6475" s="2" t="str">
        <f>IFERROR(VLOOKUP(C:C,对照表!A:C,3,0)," ")</f>
        <v xml:space="preserve"> </v>
      </c>
    </row>
    <row r="6476" spans="1:5" x14ac:dyDescent="0.25">
      <c r="A6476" s="10" t="s">
        <v>14707</v>
      </c>
      <c r="B6476" s="1" t="s">
        <v>14316</v>
      </c>
      <c r="C6476" s="9" t="s">
        <v>16648</v>
      </c>
      <c r="D6476" s="3" t="str">
        <f>IFERROR(VLOOKUP(C:C,对照表!A:B,2,0)," ")</f>
        <v xml:space="preserve"> page </v>
      </c>
      <c r="E6476" s="2" t="str">
        <f>IFERROR(VLOOKUP(C:C,对照表!A:C,3,0)," ")</f>
        <v xml:space="preserve"> </v>
      </c>
    </row>
    <row r="6477" spans="1:5" x14ac:dyDescent="0.25">
      <c r="A6477" s="10" t="s">
        <v>14708</v>
      </c>
      <c r="B6477" s="1" t="s">
        <v>14317</v>
      </c>
      <c r="C6477" s="9" t="s">
        <v>16663</v>
      </c>
      <c r="D6477" s="3" t="str">
        <f>IFERROR(VLOOKUP(C:C,对照表!A:B,2,0)," ")</f>
        <v xml:space="preserve"> Administrators number </v>
      </c>
      <c r="E6477" s="2" t="str">
        <f>IFERROR(VLOOKUP(C:C,对照表!A:C,3,0)," ")</f>
        <v xml:space="preserve"> </v>
      </c>
    </row>
    <row r="6478" spans="1:5" x14ac:dyDescent="0.25">
      <c r="A6478" s="10" t="s">
        <v>14709</v>
      </c>
      <c r="B6478" s="1" t="s">
        <v>14318</v>
      </c>
      <c r="C6478" s="9" t="s">
        <v>24982</v>
      </c>
      <c r="D6478" s="3" t="str">
        <f>IFERROR(VLOOKUP(C:C,对照表!A:B,2,0)," ")</f>
        <v>Add</v>
      </c>
      <c r="E6478" s="2">
        <f>IFERROR(VLOOKUP(C:C,对照表!A:C,3,0)," ")</f>
        <v>0</v>
      </c>
    </row>
    <row r="6479" spans="1:5" x14ac:dyDescent="0.25">
      <c r="A6479" s="10" t="s">
        <v>14710</v>
      </c>
      <c r="B6479" s="1" t="s">
        <v>14319</v>
      </c>
      <c r="C6479" s="9" t="s">
        <v>16664</v>
      </c>
      <c r="D6479" s="3" t="str">
        <f>IFERROR(VLOOKUP(C:C,对照表!A:B,2,0)," ")</f>
        <v xml:space="preserve"> Clear </v>
      </c>
      <c r="E6479" s="2" t="str">
        <f>IFERROR(VLOOKUP(C:C,对照表!A:C,3,0)," ")</f>
        <v xml:space="preserve"> </v>
      </c>
    </row>
    <row r="6480" spans="1:5" x14ac:dyDescent="0.25">
      <c r="A6480" s="10" t="s">
        <v>14711</v>
      </c>
      <c r="B6480" s="1" t="s">
        <v>14320</v>
      </c>
      <c r="C6480" s="9" t="s">
        <v>9748</v>
      </c>
      <c r="D6480" s="3" t="str">
        <f>IFERROR(VLOOKUP(C:C,对照表!A:B,2,0)," ")</f>
        <v xml:space="preserve"> Save </v>
      </c>
      <c r="E6480" s="2" t="str">
        <f>IFERROR(VLOOKUP(C:C,对照表!A:C,3,0)," ")</f>
        <v xml:space="preserve"> </v>
      </c>
    </row>
    <row r="6481" spans="1:5" x14ac:dyDescent="0.25">
      <c r="A6481" s="10" t="s">
        <v>14712</v>
      </c>
      <c r="B6481" s="1" t="s">
        <v>14321</v>
      </c>
      <c r="C6481" s="9" t="s">
        <v>16647</v>
      </c>
      <c r="D6481" s="3" t="str">
        <f>IFERROR(VLOOKUP(C:C,对照表!A:B,2,0)," ")</f>
        <v>The current</v>
      </c>
      <c r="E6481" s="2" t="str">
        <f>IFERROR(VLOOKUP(C:C,对照表!A:C,3,0)," ")</f>
        <v xml:space="preserve"> </v>
      </c>
    </row>
    <row r="6482" spans="1:5" x14ac:dyDescent="0.25">
      <c r="A6482" s="10" t="s">
        <v>14713</v>
      </c>
      <c r="B6482" s="1" t="s">
        <v>14322</v>
      </c>
      <c r="C6482" s="9" t="s">
        <v>16648</v>
      </c>
      <c r="D6482" s="3" t="str">
        <f>IFERROR(VLOOKUP(C:C,对照表!A:B,2,0)," ")</f>
        <v xml:space="preserve"> page </v>
      </c>
      <c r="E6482" s="2" t="str">
        <f>IFERROR(VLOOKUP(C:C,对照表!A:C,3,0)," ")</f>
        <v xml:space="preserve"> </v>
      </c>
    </row>
    <row r="6483" spans="1:5" x14ac:dyDescent="0.25">
      <c r="A6483" s="10" t="s">
        <v>14714</v>
      </c>
      <c r="B6483" s="1" t="s">
        <v>14323</v>
      </c>
      <c r="C6483" s="9" t="s">
        <v>220</v>
      </c>
      <c r="D6483" s="3" t="str">
        <f>IFERROR(VLOOKUP(C:C,对照表!A:B,2,0)," ")</f>
        <v>Face Avatar</v>
      </c>
      <c r="E6483" s="1" t="s">
        <v>221</v>
      </c>
    </row>
    <row r="6484" spans="1:5" x14ac:dyDescent="0.25">
      <c r="A6484" s="10" t="s">
        <v>14715</v>
      </c>
      <c r="B6484" s="1" t="s">
        <v>14324</v>
      </c>
      <c r="C6484" s="9" t="s">
        <v>70</v>
      </c>
      <c r="D6484" s="3" t="str">
        <f>IFERROR(VLOOKUP(C:C,对照表!A:B,2,0)," ")</f>
        <v>Name</v>
      </c>
      <c r="E6484" s="1" t="s">
        <v>210</v>
      </c>
    </row>
    <row r="6485" spans="1:5" x14ac:dyDescent="0.25">
      <c r="A6485" s="10" t="s">
        <v>14716</v>
      </c>
      <c r="B6485" s="1" t="s">
        <v>14325</v>
      </c>
      <c r="C6485" s="9" t="s">
        <v>1590</v>
      </c>
      <c r="D6485" s="3" t="str">
        <f>IFERROR(VLOOKUP(C:C,对照表!A:B,2,0)," ")</f>
        <v xml:space="preserve"> ( Required )</v>
      </c>
      <c r="E6485" s="2" t="str">
        <f>IFERROR(VLOOKUP(C:C,对照表!A:C,3,0)," ")</f>
        <v xml:space="preserve"> </v>
      </c>
    </row>
    <row r="6486" spans="1:5" x14ac:dyDescent="0.25">
      <c r="A6486" s="10" t="s">
        <v>14717</v>
      </c>
      <c r="B6486" s="1" t="s">
        <v>14326</v>
      </c>
      <c r="C6486" s="9" t="s">
        <v>16665</v>
      </c>
      <c r="D6486" s="3" t="str">
        <f>IFERROR(VLOOKUP(C:C,对照表!A:B,2,0)," ")</f>
        <v xml:space="preserve"> Password </v>
      </c>
      <c r="E6486" s="2" t="str">
        <f>IFERROR(VLOOKUP(C:C,对照表!A:C,3,0)," ")</f>
        <v xml:space="preserve"> </v>
      </c>
    </row>
    <row r="6487" spans="1:5" x14ac:dyDescent="0.25">
      <c r="A6487" s="10" t="s">
        <v>14718</v>
      </c>
      <c r="B6487" s="1" t="s">
        <v>14327</v>
      </c>
      <c r="C6487" s="9" t="s">
        <v>16666</v>
      </c>
      <c r="D6487" s="3" t="s">
        <v>16666</v>
      </c>
      <c r="E6487" s="1" t="s">
        <v>7</v>
      </c>
    </row>
    <row r="6488" spans="1:5" x14ac:dyDescent="0.25">
      <c r="A6488" s="10" t="s">
        <v>14719</v>
      </c>
      <c r="B6488" s="1" t="s">
        <v>14328</v>
      </c>
      <c r="C6488" s="9" t="s">
        <v>16667</v>
      </c>
      <c r="D6488" s="3" t="str">
        <f>IFERROR(VLOOKUP(C:C,对照表!A:B,2,0)," ")</f>
        <v xml:space="preserve"> Re-enter </v>
      </c>
      <c r="E6488" s="2" t="str">
        <f>IFERROR(VLOOKUP(C:C,对照表!A:C,3,0)," ")</f>
        <v xml:space="preserve"> </v>
      </c>
    </row>
    <row r="6489" spans="1:5" x14ac:dyDescent="0.25">
      <c r="A6489" s="10" t="s">
        <v>14720</v>
      </c>
      <c r="B6489" s="1" t="s">
        <v>14329</v>
      </c>
      <c r="C6489" s="9" t="s">
        <v>16666</v>
      </c>
      <c r="D6489" s="3" t="s">
        <v>16666</v>
      </c>
      <c r="E6489" s="1" t="s">
        <v>7</v>
      </c>
    </row>
    <row r="6490" spans="1:5" x14ac:dyDescent="0.25">
      <c r="A6490" s="10" t="s">
        <v>14721</v>
      </c>
      <c r="B6490" s="1" t="s">
        <v>14330</v>
      </c>
      <c r="C6490" s="9" t="s">
        <v>16668</v>
      </c>
      <c r="D6490" s="3" t="str">
        <f>IFERROR(VLOOKUP(C:C,对照表!A:B,2,0)," ")</f>
        <v xml:space="preserve"> Operation successfully </v>
      </c>
      <c r="E6490" s="2" t="str">
        <f>IFERROR(VLOOKUP(C:C,对照表!A:C,3,0)," ")</f>
        <v xml:space="preserve"> </v>
      </c>
    </row>
    <row r="6491" spans="1:5" ht="27.6" x14ac:dyDescent="0.25">
      <c r="A6491" s="10" t="s">
        <v>14722</v>
      </c>
      <c r="B6491" s="1" t="s">
        <v>14331</v>
      </c>
      <c r="C6491" s="9" t="s">
        <v>3031</v>
      </c>
      <c r="D6491" s="3" t="str">
        <f>IFERROR(VLOOKUP(C:C,对照表!A:B,2,0)," ")</f>
        <v>Photo of face is required</v>
      </c>
      <c r="E6491" s="2" t="str">
        <f>IFERROR(VLOOKUP(C:C,对照表!A:C,3,0)," ")</f>
        <v xml:space="preserve"> </v>
      </c>
    </row>
    <row r="6492" spans="1:5" x14ac:dyDescent="0.25">
      <c r="A6492" s="10" t="s">
        <v>14723</v>
      </c>
      <c r="B6492" s="1" t="s">
        <v>14332</v>
      </c>
      <c r="C6492" s="9" t="s">
        <v>9452</v>
      </c>
      <c r="D6492" s="3" t="str">
        <f>IFERROR(VLOOKUP(C:C,对照表!A:B,2,0)," ")</f>
        <v xml:space="preserve"> Photos uploaded are too large(&gt;10M) </v>
      </c>
      <c r="E6492" s="2" t="str">
        <f>IFERROR(VLOOKUP(C:C,对照表!A:C,3,0)," ")</f>
        <v xml:space="preserve"> </v>
      </c>
    </row>
    <row r="6493" spans="1:5" ht="27.6" x14ac:dyDescent="0.25">
      <c r="A6493" s="10" t="s">
        <v>14724</v>
      </c>
      <c r="B6493" s="1" t="s">
        <v>14333</v>
      </c>
      <c r="C6493" s="9" t="s">
        <v>3088</v>
      </c>
      <c r="D6493" s="3" t="str">
        <f>IFERROR(VLOOKUP(C:C,对照表!A:B,2,0)," ")</f>
        <v>The format of the uploaded photo is incorrect</v>
      </c>
      <c r="E6493" s="2" t="str">
        <f>IFERROR(VLOOKUP(C:C,对照表!A:C,3,0)," ")</f>
        <v xml:space="preserve"> </v>
      </c>
    </row>
    <row r="6494" spans="1:5" x14ac:dyDescent="0.25">
      <c r="A6494" s="10" t="s">
        <v>14725</v>
      </c>
      <c r="B6494" s="1" t="s">
        <v>14334</v>
      </c>
      <c r="C6494" s="9" t="s">
        <v>100</v>
      </c>
      <c r="D6494" s="3" t="str">
        <f>IFERROR(VLOOKUP(C:C,对照表!A:B,2,0)," ")</f>
        <v>Please enter name</v>
      </c>
      <c r="E6494" s="1" t="s">
        <v>101</v>
      </c>
    </row>
    <row r="6495" spans="1:5" x14ac:dyDescent="0.25">
      <c r="A6495" s="10" t="s">
        <v>14726</v>
      </c>
      <c r="B6495" s="1" t="s">
        <v>14335</v>
      </c>
      <c r="C6495" s="9" t="s">
        <v>3114</v>
      </c>
      <c r="D6495" s="3" t="str">
        <f>IFERROR(VLOOKUP(C:C,对照表!A:B,2,0)," ")</f>
        <v>Name has a text limit of 64 characters maximum</v>
      </c>
      <c r="E6495" s="2" t="str">
        <f>IFERROR(VLOOKUP(C:C,对照表!A:C,3,0)," ")</f>
        <v xml:space="preserve"> </v>
      </c>
    </row>
    <row r="6496" spans="1:5" x14ac:dyDescent="0.25">
      <c r="A6496" s="10" t="s">
        <v>14727</v>
      </c>
      <c r="B6496" s="1" t="s">
        <v>14336</v>
      </c>
      <c r="C6496" s="9" t="s">
        <v>3136</v>
      </c>
      <c r="D6496" s="3" t="str">
        <f>IFERROR(VLOOKUP(C:C,对照表!A:B,2,0)," ")</f>
        <v>Name cannot contain special characters</v>
      </c>
      <c r="E6496" s="2" t="str">
        <f>IFERROR(VLOOKUP(C:C,对照表!A:C,3,0)," ")</f>
        <v xml:space="preserve"> </v>
      </c>
    </row>
    <row r="6497" spans="1:5" ht="27.6" x14ac:dyDescent="0.25">
      <c r="A6497" s="10" t="s">
        <v>14728</v>
      </c>
      <c r="B6497" s="1" t="s">
        <v>14337</v>
      </c>
      <c r="C6497" s="9" t="s">
        <v>16645</v>
      </c>
      <c r="D6497" s="3" t="str">
        <f>IFERROR(VLOOKUP(C:C,对照表!A:B,2,0)," ")</f>
        <v xml:space="preserve"> Please enter the password </v>
      </c>
      <c r="E6497" s="2" t="str">
        <f>IFERROR(VLOOKUP(C:C,对照表!A:C,3,0)," ")</f>
        <v xml:space="preserve"> </v>
      </c>
    </row>
    <row r="6498" spans="1:5" ht="27.6" x14ac:dyDescent="0.25">
      <c r="A6498" s="10" t="s">
        <v>14729</v>
      </c>
      <c r="B6498" s="1" t="s">
        <v>14338</v>
      </c>
      <c r="C6498" s="9" t="s">
        <v>16240</v>
      </c>
      <c r="D6498" s="3" t="str">
        <f>IFERROR(VLOOKUP(C:C,对照表!A:B,2,0)," ")</f>
        <v xml:space="preserve"> The password is 4 discontinuous digits </v>
      </c>
      <c r="E6498" s="2" t="str">
        <f>IFERROR(VLOOKUP(C:C,对照表!A:C,3,0)," ")</f>
        <v xml:space="preserve"> </v>
      </c>
    </row>
    <row r="6499" spans="1:5" ht="27.6" x14ac:dyDescent="0.25">
      <c r="A6499" s="10" t="s">
        <v>14730</v>
      </c>
      <c r="B6499" s="1" t="s">
        <v>14339</v>
      </c>
      <c r="C6499" s="9" t="s">
        <v>16669</v>
      </c>
      <c r="D6499" s="3" t="str">
        <f>IFERROR(VLOOKUP(C:C,对照表!A:B,2,0)," ")</f>
        <v xml:space="preserve"> Please enter the password again </v>
      </c>
      <c r="E6499" s="2" t="str">
        <f>IFERROR(VLOOKUP(C:C,对照表!A:C,3,0)," ")</f>
        <v xml:space="preserve"> </v>
      </c>
    </row>
    <row r="6500" spans="1:5" ht="27.6" x14ac:dyDescent="0.25">
      <c r="A6500" s="10" t="s">
        <v>14731</v>
      </c>
      <c r="B6500" s="1" t="s">
        <v>14340</v>
      </c>
      <c r="C6500" s="9" t="s">
        <v>2377</v>
      </c>
      <c r="D6500" s="3" t="str">
        <f>IFERROR(VLOOKUP(C:C,对照表!A:B,2,0)," ")</f>
        <v>The two passwords are not equal</v>
      </c>
      <c r="E6500" s="1" t="s">
        <v>2349</v>
      </c>
    </row>
    <row r="6501" spans="1:5" x14ac:dyDescent="0.25">
      <c r="A6501" s="10" t="s">
        <v>14732</v>
      </c>
      <c r="B6501" s="1" t="s">
        <v>14341</v>
      </c>
      <c r="C6501" s="9" t="s">
        <v>16670</v>
      </c>
      <c r="D6501" s="3" t="str">
        <f>IFERROR(VLOOKUP(C:C,对照表!A:B,2,0)," ")</f>
        <v xml:space="preserve"> Do you confirm to clear the administrators? </v>
      </c>
      <c r="E6501" s="2" t="str">
        <f>IFERROR(VLOOKUP(C:C,对照表!A:C,3,0)," ")</f>
        <v xml:space="preserve"> </v>
      </c>
    </row>
    <row r="6502" spans="1:5" ht="27.6" x14ac:dyDescent="0.25">
      <c r="A6502" s="10" t="s">
        <v>14733</v>
      </c>
      <c r="B6502" s="1" t="s">
        <v>14342</v>
      </c>
      <c r="C6502" s="9" t="s">
        <v>16671</v>
      </c>
      <c r="D6502" s="3" t="str">
        <f>IFERROR(VLOOKUP(C:C,对照表!A:B,2,0)," ")</f>
        <v xml:space="preserve"> The number of admin couldn't exceed 10 </v>
      </c>
      <c r="E6502" s="2" t="str">
        <f>IFERROR(VLOOKUP(C:C,对照表!A:C,3,0)," ")</f>
        <v xml:space="preserve"> </v>
      </c>
    </row>
    <row r="6503" spans="1:5" x14ac:dyDescent="0.25">
      <c r="C6503" s="9"/>
      <c r="D6503" s="3" t="str">
        <f>IF((VLOOKUP(C:C,对照表!A:B,2,0)=0)," ",IFERROR(VLOOKUP(C:C,对照表!A:B,2,0),"  "))</f>
        <v xml:space="preserve"> </v>
      </c>
      <c r="E6503" s="1">
        <v>0</v>
      </c>
    </row>
    <row r="6504" spans="1:5" x14ac:dyDescent="0.25">
      <c r="A6504" s="10" t="s">
        <v>18929</v>
      </c>
      <c r="B6504" s="1" t="s">
        <v>14734</v>
      </c>
      <c r="C6504" s="9" t="s">
        <v>610</v>
      </c>
      <c r="D6504" s="3" t="str">
        <f>IFERROR(VLOOKUP(C:C,对照表!A:B,2,0)," ")</f>
        <v>Add</v>
      </c>
      <c r="E6504" s="1" t="s">
        <v>611</v>
      </c>
    </row>
    <row r="6505" spans="1:5" x14ac:dyDescent="0.25">
      <c r="A6505" s="10" t="s">
        <v>15017</v>
      </c>
      <c r="B6505" s="1" t="s">
        <v>14735</v>
      </c>
      <c r="C6505" s="9" t="s">
        <v>322</v>
      </c>
      <c r="D6505" s="3" t="str">
        <f>IFERROR(VLOOKUP(C:C,对照表!A:B,2,0)," ")</f>
        <v>Edit</v>
      </c>
      <c r="E6505" s="1" t="s">
        <v>323</v>
      </c>
    </row>
    <row r="6506" spans="1:5" x14ac:dyDescent="0.25">
      <c r="A6506" s="10" t="s">
        <v>15018</v>
      </c>
      <c r="B6506" s="1" t="s">
        <v>14736</v>
      </c>
      <c r="C6506" s="9" t="s">
        <v>16672</v>
      </c>
      <c r="D6506" s="3" t="str">
        <f>IFERROR(VLOOKUP(C:C,对照表!A:B,2,0)," ")</f>
        <v>Cancel editing</v>
      </c>
      <c r="E6506" s="2" t="str">
        <f>IFERROR(VLOOKUP(C:C,对照表!A:C,3,0)," ")</f>
        <v xml:space="preserve"> </v>
      </c>
    </row>
    <row r="6507" spans="1:5" x14ac:dyDescent="0.25">
      <c r="A6507" s="10" t="s">
        <v>15019</v>
      </c>
      <c r="B6507" s="1" t="s">
        <v>14737</v>
      </c>
      <c r="C6507" s="9" t="s">
        <v>545</v>
      </c>
      <c r="D6507" s="3" t="str">
        <f>IFERROR(VLOOKUP(C:C,对照表!A:B,2,0)," ")</f>
        <v xml:space="preserve">  delete </v>
      </c>
      <c r="E6507" s="1" t="s">
        <v>24845</v>
      </c>
    </row>
    <row r="6508" spans="1:5" x14ac:dyDescent="0.25">
      <c r="A6508" s="10" t="s">
        <v>15020</v>
      </c>
      <c r="B6508" s="1" t="s">
        <v>14738</v>
      </c>
      <c r="C6508" s="9" t="s">
        <v>81</v>
      </c>
      <c r="D6508" s="3" t="str">
        <f>IFERROR(VLOOKUP(C:C,对照表!A:B,2,0)," ")</f>
        <v>Save</v>
      </c>
      <c r="E6508" s="1" t="s">
        <v>7741</v>
      </c>
    </row>
    <row r="6509" spans="1:5" x14ac:dyDescent="0.25">
      <c r="A6509" s="10" t="s">
        <v>15021</v>
      </c>
      <c r="B6509" s="1" t="s">
        <v>97</v>
      </c>
      <c r="C6509" s="9" t="s">
        <v>98</v>
      </c>
      <c r="D6509" s="3" t="str">
        <f>IFERROR(VLOOKUP(C:C,对照表!A:B,2,0)," ")</f>
        <v xml:space="preserve">  Confirm </v>
      </c>
      <c r="E6509" s="1" t="s">
        <v>22089</v>
      </c>
    </row>
    <row r="6510" spans="1:5" x14ac:dyDescent="0.25">
      <c r="A6510" s="10" t="s">
        <v>15022</v>
      </c>
      <c r="B6510" s="1" t="s">
        <v>110</v>
      </c>
      <c r="C6510" s="9" t="s">
        <v>111</v>
      </c>
      <c r="D6510" s="3" t="str">
        <f>IFERROR(VLOOKUP(C:C,对照表!A:B,2,0)," ")</f>
        <v xml:space="preserve">  cancel </v>
      </c>
      <c r="E6510" s="1" t="s">
        <v>22091</v>
      </c>
    </row>
    <row r="6511" spans="1:5" x14ac:dyDescent="0.25">
      <c r="A6511" s="10" t="s">
        <v>15023</v>
      </c>
      <c r="B6511" s="1" t="s">
        <v>14739</v>
      </c>
      <c r="C6511" s="9" t="s">
        <v>16673</v>
      </c>
      <c r="D6511" s="3" t="str">
        <f>IFERROR(VLOOKUP(C:C,对照表!A:B,2,0)," ")</f>
        <v xml:space="preserve">  More </v>
      </c>
      <c r="E6511" s="2" t="str">
        <f>IFERROR(VLOOKUP(C:C,对照表!A:C,3,0)," ")</f>
        <v>もっと</v>
      </c>
    </row>
    <row r="6512" spans="1:5" x14ac:dyDescent="0.25">
      <c r="A6512" s="10" t="s">
        <v>15024</v>
      </c>
      <c r="B6512" s="1" t="s">
        <v>14740</v>
      </c>
      <c r="C6512" s="9" t="s">
        <v>1999</v>
      </c>
      <c r="D6512" s="3" t="str">
        <f>IFERROR(VLOOKUP(C:C,对照表!A:B,2,0)," ")</f>
        <v xml:space="preserve">  confirm </v>
      </c>
      <c r="E6512" s="2" t="str">
        <f>IFERROR(VLOOKUP(C:C,对照表!A:C,3,0)," ")</f>
        <v>確認</v>
      </c>
    </row>
    <row r="6513" spans="1:5" x14ac:dyDescent="0.25">
      <c r="A6513" s="10" t="s">
        <v>15025</v>
      </c>
      <c r="B6513" s="1" t="s">
        <v>14741</v>
      </c>
      <c r="C6513" s="9" t="s">
        <v>1740</v>
      </c>
      <c r="D6513" s="3" t="str">
        <f>IFERROR(VLOOKUP(C:C,对照表!A:B,2,0)," ")</f>
        <v>Off</v>
      </c>
      <c r="E6513" s="1" t="s">
        <v>1741</v>
      </c>
    </row>
    <row r="6514" spans="1:5" x14ac:dyDescent="0.25">
      <c r="A6514" s="10" t="s">
        <v>15026</v>
      </c>
      <c r="B6514" s="1" t="s">
        <v>14742</v>
      </c>
      <c r="C6514" s="9" t="s">
        <v>2859</v>
      </c>
      <c r="D6514" s="3" t="str">
        <f>IFERROR(VLOOKUP(C:C,对照表!A:B,2,0)," ")</f>
        <v xml:space="preserve">  years </v>
      </c>
      <c r="E6514" s="2" t="str">
        <f>IFERROR(VLOOKUP(C:C,对照表!A:C,3,0)," ")</f>
        <v>年</v>
      </c>
    </row>
    <row r="6515" spans="1:5" x14ac:dyDescent="0.25">
      <c r="A6515" s="10" t="s">
        <v>15027</v>
      </c>
      <c r="B6515" s="1" t="s">
        <v>14743</v>
      </c>
      <c r="C6515" s="9" t="s">
        <v>1125</v>
      </c>
      <c r="D6515" s="3" t="str">
        <f>IFERROR(VLOOKUP(C:C,对照表!A:B,2,0)," ")</f>
        <v xml:space="preserve">  Month </v>
      </c>
      <c r="E6515" s="2" t="str">
        <f>IFERROR(VLOOKUP(C:C,对照表!A:C,3,0)," ")</f>
        <v>月</v>
      </c>
    </row>
    <row r="6516" spans="1:5" x14ac:dyDescent="0.25">
      <c r="A6516" s="10" t="s">
        <v>15028</v>
      </c>
      <c r="B6516" s="1" t="s">
        <v>14744</v>
      </c>
      <c r="C6516" s="9" t="s">
        <v>1134</v>
      </c>
      <c r="D6516" s="3" t="str">
        <f>IFERROR(VLOOKUP(C:C,对照表!A:B,2,0)," ")</f>
        <v xml:space="preserve">  day </v>
      </c>
      <c r="E6516" s="1" t="s">
        <v>20097</v>
      </c>
    </row>
    <row r="6517" spans="1:5" x14ac:dyDescent="0.25">
      <c r="A6517" s="10" t="s">
        <v>15029</v>
      </c>
      <c r="B6517" s="1" t="s">
        <v>12707</v>
      </c>
      <c r="C6517" s="9" t="s">
        <v>16674</v>
      </c>
      <c r="D6517" s="3" t="str">
        <f>IFERROR(VLOOKUP(C:C,对照表!A:B,2,0)," ")</f>
        <v>Confirm to delete?</v>
      </c>
      <c r="E6517" s="2" t="str">
        <f>IFERROR(VLOOKUP(C:C,对照表!A:C,3,0)," ")</f>
        <v xml:space="preserve"> </v>
      </c>
    </row>
    <row r="6518" spans="1:5" x14ac:dyDescent="0.25">
      <c r="A6518" s="10" t="s">
        <v>15030</v>
      </c>
      <c r="B6518" s="1" t="s">
        <v>14745</v>
      </c>
      <c r="C6518" s="9" t="s">
        <v>1689</v>
      </c>
      <c r="D6518" s="3" t="str">
        <f>IFERROR(VLOOKUP(C:C,对照表!A:B,2,0)," ")</f>
        <v>Add successfully</v>
      </c>
      <c r="E6518" s="2" t="str">
        <f>IFERROR(VLOOKUP(C:C,对照表!A:C,3,0)," ")</f>
        <v>追加成功</v>
      </c>
    </row>
    <row r="6519" spans="1:5" x14ac:dyDescent="0.25">
      <c r="A6519" s="10" t="s">
        <v>15031</v>
      </c>
      <c r="B6519" s="1" t="s">
        <v>14746</v>
      </c>
      <c r="C6519" s="9" t="s">
        <v>16675</v>
      </c>
      <c r="D6519" s="3" t="str">
        <f>IFERROR(VLOOKUP(C:C,对照表!A:B,2,0)," ")</f>
        <v>Successfully Canceled</v>
      </c>
      <c r="E6519" s="2" t="str">
        <f>IFERROR(VLOOKUP(C:C,对照表!A:C,3,0)," ")</f>
        <v xml:space="preserve"> </v>
      </c>
    </row>
    <row r="6520" spans="1:5" x14ac:dyDescent="0.25">
      <c r="A6520" s="10" t="s">
        <v>15032</v>
      </c>
      <c r="B6520" s="1" t="s">
        <v>14747</v>
      </c>
      <c r="C6520" s="9" t="s">
        <v>16676</v>
      </c>
      <c r="D6520" s="3" t="str">
        <f>IFERROR(VLOOKUP(C:C,对照表!A:B,2,0)," ")</f>
        <v>Confirmed</v>
      </c>
      <c r="E6520" s="2" t="str">
        <f>IFERROR(VLOOKUP(C:C,对照表!A:C,3,0)," ")</f>
        <v xml:space="preserve"> </v>
      </c>
    </row>
    <row r="6521" spans="1:5" x14ac:dyDescent="0.25">
      <c r="A6521" s="10" t="s">
        <v>15033</v>
      </c>
      <c r="B6521" s="1" t="s">
        <v>14748</v>
      </c>
      <c r="C6521" s="9" t="s">
        <v>16677</v>
      </c>
      <c r="D6521" s="3" t="str">
        <f>IFERROR(VLOOKUP(C:C,对照表!A:B,2,0)," ")</f>
        <v>Submitted successfully</v>
      </c>
      <c r="E6521" s="2" t="str">
        <f>IFERROR(VLOOKUP(C:C,对照表!A:C,3,0)," ")</f>
        <v xml:space="preserve"> </v>
      </c>
    </row>
    <row r="6522" spans="1:5" x14ac:dyDescent="0.25">
      <c r="A6522" s="10" t="s">
        <v>15034</v>
      </c>
      <c r="B6522" s="1" t="s">
        <v>12711</v>
      </c>
      <c r="C6522" s="9" t="s">
        <v>16440</v>
      </c>
      <c r="D6522" s="3" t="str">
        <f>IFERROR(VLOOKUP(C:C,对照表!A:B,2,0)," ")</f>
        <v>Successfully updated</v>
      </c>
      <c r="E6522" s="2" t="str">
        <f>IFERROR(VLOOKUP(C:C,对照表!A:C,3,0)," ")</f>
        <v xml:space="preserve"> </v>
      </c>
    </row>
    <row r="6523" spans="1:5" x14ac:dyDescent="0.25">
      <c r="A6523" s="10" t="s">
        <v>15035</v>
      </c>
      <c r="B6523" s="1" t="s">
        <v>14749</v>
      </c>
      <c r="C6523" s="9" t="s">
        <v>16678</v>
      </c>
      <c r="D6523" s="3" t="str">
        <f>IFERROR(VLOOKUP(C:C,对照表!A:B,2,0)," ")</f>
        <v>Successfully rejected</v>
      </c>
      <c r="E6523" s="2" t="str">
        <f>IFERROR(VLOOKUP(C:C,对照表!A:C,3,0)," ")</f>
        <v xml:space="preserve"> </v>
      </c>
    </row>
    <row r="6524" spans="1:5" x14ac:dyDescent="0.25">
      <c r="A6524" s="10" t="s">
        <v>15036</v>
      </c>
      <c r="B6524" s="1" t="s">
        <v>14750</v>
      </c>
      <c r="C6524" s="9" t="s">
        <v>16679</v>
      </c>
      <c r="D6524" s="3" t="str">
        <f>IFERROR(VLOOKUP(C:C,对照表!A:B,2,0)," ")</f>
        <v xml:space="preserve">  The request timed out. Please try again </v>
      </c>
      <c r="E6524" s="2" t="str">
        <f>IFERROR(VLOOKUP(C:C,对照表!A:C,3,0)," ")</f>
        <v xml:space="preserve"> </v>
      </c>
    </row>
    <row r="6525" spans="1:5" x14ac:dyDescent="0.25">
      <c r="A6525" s="10" t="s">
        <v>15037</v>
      </c>
      <c r="B6525" s="1" t="s">
        <v>14751</v>
      </c>
      <c r="C6525" s="9" t="s">
        <v>16680</v>
      </c>
      <c r="D6525" s="3" t="str">
        <f>IFERROR(VLOOKUP(C:C,对照表!A:B,2,0)," ")</f>
        <v xml:space="preserve">  Server request error </v>
      </c>
      <c r="E6525" s="2" t="str">
        <f>IFERROR(VLOOKUP(C:C,对照表!A:C,3,0)," ")</f>
        <v xml:space="preserve"> </v>
      </c>
    </row>
    <row r="6526" spans="1:5" x14ac:dyDescent="0.25">
      <c r="A6526" s="10" t="s">
        <v>15038</v>
      </c>
      <c r="B6526" s="1" t="s">
        <v>14752</v>
      </c>
      <c r="C6526" s="9" t="s">
        <v>16681</v>
      </c>
      <c r="D6526" s="3" t="str">
        <f>IFERROR(VLOOKUP(C:C,对照表!A:B,2,0)," ")</f>
        <v xml:space="preserve">Contact </v>
      </c>
      <c r="E6526" s="2" t="str">
        <f>IFERROR(VLOOKUP(C:C,对照表!A:C,3,0)," ")</f>
        <v xml:space="preserve"> </v>
      </c>
    </row>
    <row r="6527" spans="1:5" x14ac:dyDescent="0.25">
      <c r="A6527" s="10" t="s">
        <v>15039</v>
      </c>
      <c r="B6527" s="1" t="s">
        <v>14753</v>
      </c>
      <c r="C6527" s="9" t="s">
        <v>971</v>
      </c>
      <c r="D6527" s="3" t="str">
        <f>IFERROR(VLOOKUP(C:C,对照表!A:B,2,0)," ")</f>
        <v>Add person</v>
      </c>
      <c r="E6527" s="2" t="str">
        <f>IFERROR(VLOOKUP(C:C,对照表!A:C,3,0)," ")</f>
        <v>人員を追加</v>
      </c>
    </row>
    <row r="6528" spans="1:5" x14ac:dyDescent="0.25">
      <c r="A6528" s="10" t="s">
        <v>15040</v>
      </c>
      <c r="B6528" s="1" t="s">
        <v>14754</v>
      </c>
      <c r="C6528" s="9" t="s">
        <v>581</v>
      </c>
      <c r="D6528" s="3" t="str">
        <f>IFERROR(VLOOKUP(C:C,对照表!A:B,2,0)," ")</f>
        <v>Personnel detail</v>
      </c>
      <c r="E6528" s="1" t="s">
        <v>7956</v>
      </c>
    </row>
    <row r="6529" spans="1:5" x14ac:dyDescent="0.25">
      <c r="A6529" s="10" t="s">
        <v>15041</v>
      </c>
      <c r="B6529" s="1" t="s">
        <v>14755</v>
      </c>
      <c r="C6529" s="9" t="s">
        <v>971</v>
      </c>
      <c r="D6529" s="3" t="str">
        <f>IFERROR(VLOOKUP(C:C,对照表!A:B,2,0)," ")</f>
        <v>Add person</v>
      </c>
      <c r="E6529" s="2" t="str">
        <f>IFERROR(VLOOKUP(C:C,对照表!A:C,3,0)," ")</f>
        <v>人員を追加</v>
      </c>
    </row>
    <row r="6530" spans="1:5" x14ac:dyDescent="0.25">
      <c r="A6530" s="10" t="s">
        <v>15042</v>
      </c>
      <c r="B6530" s="1" t="s">
        <v>14756</v>
      </c>
      <c r="C6530" s="9" t="s">
        <v>322</v>
      </c>
      <c r="D6530" s="3" t="str">
        <f>IFERROR(VLOOKUP(C:C,对照表!A:B,2,0)," ")</f>
        <v>Edit</v>
      </c>
      <c r="E6530" s="1" t="s">
        <v>323</v>
      </c>
    </row>
    <row r="6531" spans="1:5" x14ac:dyDescent="0.25">
      <c r="A6531" s="10" t="s">
        <v>15043</v>
      </c>
      <c r="B6531" s="1" t="s">
        <v>14757</v>
      </c>
      <c r="C6531" s="9" t="s">
        <v>1734</v>
      </c>
      <c r="D6531" s="3" t="str">
        <f>IFERROR(VLOOKUP(C:C,对照表!A:B,2,0)," ")</f>
        <v>Saved successfully</v>
      </c>
      <c r="E6531" s="2" t="str">
        <f>IFERROR(VLOOKUP(C:C,对照表!A:C,3,0)," ")</f>
        <v>保存成功</v>
      </c>
    </row>
    <row r="6532" spans="1:5" x14ac:dyDescent="0.25">
      <c r="A6532" s="10" t="s">
        <v>15044</v>
      </c>
      <c r="B6532" s="1" t="s">
        <v>14758</v>
      </c>
      <c r="C6532" s="9" t="s">
        <v>16440</v>
      </c>
      <c r="D6532" s="3" t="str">
        <f>IFERROR(VLOOKUP(C:C,对照表!A:B,2,0)," ")</f>
        <v>Successfully updated</v>
      </c>
      <c r="E6532" s="2" t="str">
        <f>IFERROR(VLOOKUP(C:C,对照表!A:C,3,0)," ")</f>
        <v xml:space="preserve"> </v>
      </c>
    </row>
    <row r="6533" spans="1:5" x14ac:dyDescent="0.25">
      <c r="A6533" s="10" t="s">
        <v>15045</v>
      </c>
      <c r="B6533" s="1" t="s">
        <v>14759</v>
      </c>
      <c r="C6533" s="9" t="s">
        <v>2976</v>
      </c>
      <c r="D6533" s="3" t="str">
        <f>IFERROR(VLOOKUP(C:C,对照表!A:B,2,0)," ")</f>
        <v>successfully delete</v>
      </c>
      <c r="E6533" s="2" t="str">
        <f>IFERROR(VLOOKUP(C:C,对照表!A:C,3,0)," ")</f>
        <v xml:space="preserve"> </v>
      </c>
    </row>
    <row r="6534" spans="1:5" ht="27.6" x14ac:dyDescent="0.25">
      <c r="A6534" s="10" t="s">
        <v>15046</v>
      </c>
      <c r="B6534" s="1" t="s">
        <v>14760</v>
      </c>
      <c r="C6534" s="9" t="s">
        <v>16682</v>
      </c>
      <c r="D6534" s="3" t="str">
        <f>IFERROR(VLOOKUP(C:C,对照表!A:B,2,0)," ")</f>
        <v>You sure you want to delete?</v>
      </c>
      <c r="E6534" s="2" t="str">
        <f>IFERROR(VLOOKUP(C:C,对照表!A:C,3,0)," ")</f>
        <v xml:space="preserve"> </v>
      </c>
    </row>
    <row r="6535" spans="1:5" ht="27.6" x14ac:dyDescent="0.25">
      <c r="A6535" s="10" t="s">
        <v>15047</v>
      </c>
      <c r="B6535" s="1" t="s">
        <v>14761</v>
      </c>
      <c r="C6535" s="9" t="s">
        <v>1384</v>
      </c>
      <c r="D6535" s="3" t="str">
        <f>IFERROR(VLOOKUP(C:C,对照表!A:B,2,0)," ")</f>
        <v>Please upload a front facing photo</v>
      </c>
      <c r="E6535" s="1" t="s">
        <v>22204</v>
      </c>
    </row>
    <row r="6536" spans="1:5" ht="27.6" x14ac:dyDescent="0.25">
      <c r="A6536" s="10" t="s">
        <v>15048</v>
      </c>
      <c r="B6536" s="1" t="s">
        <v>14762</v>
      </c>
      <c r="C6536" s="9" t="s">
        <v>16683</v>
      </c>
      <c r="D6536" s="3" t="str">
        <f>IFERROR(VLOOKUP(C:C,对照表!A:B,2,0)," ")</f>
        <v>Failed to obtain configuration file, please exit and try again</v>
      </c>
      <c r="E6536" s="2" t="str">
        <f>IFERROR(VLOOKUP(C:C,对照表!A:C,3,0)," ")</f>
        <v xml:space="preserve"> </v>
      </c>
    </row>
    <row r="6537" spans="1:5" ht="27.6" x14ac:dyDescent="0.25">
      <c r="A6537" s="10" t="s">
        <v>15049</v>
      </c>
      <c r="B6537" s="1" t="s">
        <v>14763</v>
      </c>
      <c r="C6537" s="9" t="s">
        <v>16684</v>
      </c>
      <c r="D6537" s="3" t="str">
        <f>IFERROR(VLOOKUP(C:C,对照表!A:B,2,0)," ")</f>
        <v>Only one visitor can be added</v>
      </c>
      <c r="E6537" s="2" t="str">
        <f>IFERROR(VLOOKUP(C:C,对照表!A:C,3,0)," ")</f>
        <v xml:space="preserve"> </v>
      </c>
    </row>
    <row r="6538" spans="1:5" ht="27.6" x14ac:dyDescent="0.25">
      <c r="A6538" s="10" t="s">
        <v>15050</v>
      </c>
      <c r="B6538" s="1" t="s">
        <v>14764</v>
      </c>
      <c r="C6538" s="9" t="s">
        <v>1384</v>
      </c>
      <c r="D6538" s="3" t="str">
        <f>IFERROR(VLOOKUP(C:C,对照表!A:B,2,0)," ")</f>
        <v>Please upload a front facing photo</v>
      </c>
      <c r="E6538" s="1" t="s">
        <v>22204</v>
      </c>
    </row>
    <row r="6539" spans="1:5" ht="27.6" x14ac:dyDescent="0.25">
      <c r="A6539" s="10" t="s">
        <v>15051</v>
      </c>
      <c r="B6539" s="1" t="s">
        <v>14765</v>
      </c>
      <c r="C6539" s="9" t="s">
        <v>100</v>
      </c>
      <c r="D6539" s="3" t="str">
        <f>IFERROR(VLOOKUP(C:C,对照表!A:B,2,0)," ")</f>
        <v>Please enter name</v>
      </c>
      <c r="E6539" s="1" t="s">
        <v>101</v>
      </c>
    </row>
    <row r="6540" spans="1:5" ht="27.6" x14ac:dyDescent="0.25">
      <c r="A6540" s="10" t="s">
        <v>15052</v>
      </c>
      <c r="B6540" s="1" t="s">
        <v>14766</v>
      </c>
      <c r="C6540" s="9" t="s">
        <v>15874</v>
      </c>
      <c r="D6540" s="3" t="str">
        <f>IFERROR(VLOOKUP(C:C,对照表!A:B,2,0)," ")</f>
        <v xml:space="preserve">Please enter the ID card </v>
      </c>
      <c r="E6540" s="2" t="str">
        <f>IFERROR(VLOOKUP(C:C,对照表!A:C,3,0)," ")</f>
        <v xml:space="preserve"> </v>
      </c>
    </row>
    <row r="6541" spans="1:5" ht="27.6" x14ac:dyDescent="0.25">
      <c r="A6541" s="10" t="s">
        <v>15053</v>
      </c>
      <c r="B6541" s="1" t="s">
        <v>14767</v>
      </c>
      <c r="C6541" s="9" t="s">
        <v>16685</v>
      </c>
      <c r="D6541" s="3" t="str">
        <f>IFERROR(VLOOKUP(C:C,对照表!A:B,2,0)," ")</f>
        <v xml:space="preserve">Please fill in the phone number </v>
      </c>
      <c r="E6541" s="2" t="str">
        <f>IFERROR(VLOOKUP(C:C,对照表!A:C,3,0)," ")</f>
        <v xml:space="preserve"> </v>
      </c>
    </row>
    <row r="6542" spans="1:5" x14ac:dyDescent="0.25">
      <c r="A6542" s="10" t="s">
        <v>15054</v>
      </c>
      <c r="B6542" s="1" t="s">
        <v>14768</v>
      </c>
      <c r="C6542" s="9" t="s">
        <v>16686</v>
      </c>
      <c r="D6542" s="3" t="str">
        <f>IFERROR(VLOOKUP(C:C,对照表!A:B,2,0)," ")</f>
        <v>No personnel</v>
      </c>
      <c r="E6542" s="2" t="str">
        <f>IFERROR(VLOOKUP(C:C,对照表!A:C,3,0)," ")</f>
        <v xml:space="preserve"> </v>
      </c>
    </row>
    <row r="6543" spans="1:5" x14ac:dyDescent="0.25">
      <c r="A6543" s="10" t="s">
        <v>15055</v>
      </c>
      <c r="B6543" s="1" t="s">
        <v>14769</v>
      </c>
      <c r="C6543" s="9" t="s">
        <v>70</v>
      </c>
      <c r="D6543" s="3" t="str">
        <f>IFERROR(VLOOKUP(C:C,对照表!A:B,2,0)," ")</f>
        <v>Name</v>
      </c>
      <c r="E6543" s="1" t="s">
        <v>210</v>
      </c>
    </row>
    <row r="6544" spans="1:5" x14ac:dyDescent="0.25">
      <c r="A6544" s="10" t="s">
        <v>15056</v>
      </c>
      <c r="B6544" s="1" t="s">
        <v>14770</v>
      </c>
      <c r="C6544" s="9" t="s">
        <v>23553</v>
      </c>
      <c r="D6544" s="3" t="str">
        <f>IFERROR(VLOOKUP(C:C,对照表!A:B,2,0)," ")</f>
        <v>Support search by name</v>
      </c>
      <c r="E6544" s="2">
        <f>IFERROR(VLOOKUP(C:C,对照表!A:C,3,0)," ")</f>
        <v>0</v>
      </c>
    </row>
    <row r="6545" spans="1:5" ht="27.6" x14ac:dyDescent="0.25">
      <c r="A6545" s="10" t="s">
        <v>15057</v>
      </c>
      <c r="B6545" s="1" t="s">
        <v>14771</v>
      </c>
      <c r="C6545" s="9" t="s">
        <v>712</v>
      </c>
      <c r="D6545" s="3" t="str">
        <f>IFERROR(VLOOKUP(C:C,对照表!A:B,2,0)," ")</f>
        <v>Photo</v>
      </c>
      <c r="E6545" s="1" t="s">
        <v>714</v>
      </c>
    </row>
    <row r="6546" spans="1:5" ht="27.6" x14ac:dyDescent="0.25">
      <c r="A6546" s="10" t="s">
        <v>15058</v>
      </c>
      <c r="B6546" s="1" t="s">
        <v>14772</v>
      </c>
      <c r="C6546" s="9" t="s">
        <v>16688</v>
      </c>
      <c r="D6546" s="3" t="str">
        <f>IFERROR(VLOOKUP(C:C,对照表!A:B,2,0)," ")</f>
        <v>Required</v>
      </c>
      <c r="E6546" s="2" t="str">
        <f>IFERROR(VLOOKUP(C:C,对照表!A:C,3,0)," ")</f>
        <v xml:space="preserve"> </v>
      </c>
    </row>
    <row r="6547" spans="1:5" ht="27.6" x14ac:dyDescent="0.25">
      <c r="A6547" s="10" t="s">
        <v>15059</v>
      </c>
      <c r="B6547" s="1" t="s">
        <v>14773</v>
      </c>
      <c r="C6547" s="9" t="s">
        <v>16689</v>
      </c>
      <c r="D6547" s="3" t="str">
        <f>IFERROR(VLOOKUP(C:C,对照表!A:B,2,0)," ")</f>
        <v>Optional</v>
      </c>
      <c r="E6547" s="2" t="str">
        <f>IFERROR(VLOOKUP(C:C,对照表!A:C,3,0)," ")</f>
        <v xml:space="preserve"> </v>
      </c>
    </row>
    <row r="6548" spans="1:5" x14ac:dyDescent="0.25">
      <c r="A6548" s="10" t="s">
        <v>15060</v>
      </c>
      <c r="B6548" s="1" t="s">
        <v>14774</v>
      </c>
      <c r="C6548" s="9" t="s">
        <v>70</v>
      </c>
      <c r="D6548" s="3" t="str">
        <f>IFERROR(VLOOKUP(C:C,对照表!A:B,2,0)," ")</f>
        <v>Name</v>
      </c>
      <c r="E6548" s="1" t="s">
        <v>210</v>
      </c>
    </row>
    <row r="6549" spans="1:5" ht="27.6" x14ac:dyDescent="0.25">
      <c r="A6549" s="10" t="s">
        <v>15061</v>
      </c>
      <c r="B6549" s="1" t="s">
        <v>14775</v>
      </c>
      <c r="C6549" s="9" t="s">
        <v>100</v>
      </c>
      <c r="D6549" s="3" t="str">
        <f>IFERROR(VLOOKUP(C:C,对照表!A:B,2,0)," ")</f>
        <v>Please enter name</v>
      </c>
      <c r="E6549" s="1" t="s">
        <v>101</v>
      </c>
    </row>
    <row r="6550" spans="1:5" ht="27.6" x14ac:dyDescent="0.25">
      <c r="A6550" s="10" t="s">
        <v>15062</v>
      </c>
      <c r="B6550" s="1" t="s">
        <v>14776</v>
      </c>
      <c r="C6550" s="9" t="s">
        <v>16688</v>
      </c>
      <c r="D6550" s="3" t="str">
        <f>IFERROR(VLOOKUP(C:C,对照表!A:B,2,0)," ")</f>
        <v>Required</v>
      </c>
      <c r="E6550" s="2" t="str">
        <f>IFERROR(VLOOKUP(C:C,对照表!A:C,3,0)," ")</f>
        <v xml:space="preserve"> </v>
      </c>
    </row>
    <row r="6551" spans="1:5" ht="27.6" x14ac:dyDescent="0.25">
      <c r="A6551" s="10" t="s">
        <v>15063</v>
      </c>
      <c r="B6551" s="1" t="s">
        <v>14777</v>
      </c>
      <c r="C6551" s="9" t="s">
        <v>16689</v>
      </c>
      <c r="D6551" s="3" t="str">
        <f>IFERROR(VLOOKUP(C:C,对照表!A:B,2,0)," ")</f>
        <v>Optional</v>
      </c>
      <c r="E6551" s="2" t="str">
        <f>IFERROR(VLOOKUP(C:C,对照表!A:C,3,0)," ")</f>
        <v xml:space="preserve"> </v>
      </c>
    </row>
    <row r="6552" spans="1:5" x14ac:dyDescent="0.25">
      <c r="A6552" s="10" t="s">
        <v>15064</v>
      </c>
      <c r="B6552" s="1" t="s">
        <v>14778</v>
      </c>
      <c r="C6552" s="9" t="s">
        <v>16511</v>
      </c>
      <c r="D6552" s="3" t="str">
        <f>IFERROR(VLOOKUP(C:C,对照表!A:B,2,0)," ")</f>
        <v>ID card</v>
      </c>
      <c r="E6552" s="2" t="str">
        <f>IFERROR(VLOOKUP(C:C,对照表!A:C,3,0)," ")</f>
        <v xml:space="preserve"> </v>
      </c>
    </row>
    <row r="6553" spans="1:5" ht="27.6" x14ac:dyDescent="0.25">
      <c r="A6553" s="10" t="s">
        <v>15065</v>
      </c>
      <c r="B6553" s="1" t="s">
        <v>14779</v>
      </c>
      <c r="C6553" s="9" t="s">
        <v>15874</v>
      </c>
      <c r="D6553" s="3" t="str">
        <f>IFERROR(VLOOKUP(C:C,对照表!A:B,2,0)," ")</f>
        <v xml:space="preserve">Please enter the ID card </v>
      </c>
      <c r="E6553" s="2" t="str">
        <f>IFERROR(VLOOKUP(C:C,对照表!A:C,3,0)," ")</f>
        <v xml:space="preserve"> </v>
      </c>
    </row>
    <row r="6554" spans="1:5" ht="27.6" x14ac:dyDescent="0.25">
      <c r="A6554" s="10" t="s">
        <v>15066</v>
      </c>
      <c r="B6554" s="1" t="s">
        <v>14780</v>
      </c>
      <c r="C6554" s="9" t="s">
        <v>16688</v>
      </c>
      <c r="D6554" s="3" t="str">
        <f>IFERROR(VLOOKUP(C:C,对照表!A:B,2,0)," ")</f>
        <v>Required</v>
      </c>
      <c r="E6554" s="2" t="str">
        <f>IFERROR(VLOOKUP(C:C,对照表!A:C,3,0)," ")</f>
        <v xml:space="preserve"> </v>
      </c>
    </row>
    <row r="6555" spans="1:5" ht="27.6" x14ac:dyDescent="0.25">
      <c r="A6555" s="10" t="s">
        <v>15067</v>
      </c>
      <c r="B6555" s="1" t="s">
        <v>14781</v>
      </c>
      <c r="C6555" s="9" t="s">
        <v>16689</v>
      </c>
      <c r="D6555" s="3" t="str">
        <f>IFERROR(VLOOKUP(C:C,对照表!A:B,2,0)," ")</f>
        <v>Optional</v>
      </c>
      <c r="E6555" s="2" t="str">
        <f>IFERROR(VLOOKUP(C:C,对照表!A:C,3,0)," ")</f>
        <v xml:space="preserve"> </v>
      </c>
    </row>
    <row r="6556" spans="1:5" x14ac:dyDescent="0.25">
      <c r="A6556" s="10" t="s">
        <v>15068</v>
      </c>
      <c r="B6556" s="1" t="s">
        <v>14782</v>
      </c>
      <c r="C6556" s="9" t="s">
        <v>527</v>
      </c>
      <c r="D6556" s="3" t="str">
        <f>IFERROR(VLOOKUP(C:C,对照表!A:B,2,0)," ")</f>
        <v xml:space="preserve">  mobile</v>
      </c>
      <c r="E6556" s="2" t="str">
        <f>IFERROR(VLOOKUP(C:C,对照表!A:C,3,0)," ")</f>
        <v>携帯番号</v>
      </c>
    </row>
    <row r="6557" spans="1:5" ht="27.6" x14ac:dyDescent="0.25">
      <c r="A6557" s="10" t="s">
        <v>15069</v>
      </c>
      <c r="B6557" s="1" t="s">
        <v>14783</v>
      </c>
      <c r="C6557" s="9" t="s">
        <v>16685</v>
      </c>
      <c r="D6557" s="3" t="str">
        <f>IFERROR(VLOOKUP(C:C,对照表!A:B,2,0)," ")</f>
        <v xml:space="preserve">Please fill in the phone number </v>
      </c>
      <c r="E6557" s="2" t="str">
        <f>IFERROR(VLOOKUP(C:C,对照表!A:C,3,0)," ")</f>
        <v xml:space="preserve"> </v>
      </c>
    </row>
    <row r="6558" spans="1:5" ht="27.6" x14ac:dyDescent="0.25">
      <c r="A6558" s="10" t="s">
        <v>15070</v>
      </c>
      <c r="B6558" s="1" t="s">
        <v>14784</v>
      </c>
      <c r="C6558" s="9" t="s">
        <v>16688</v>
      </c>
      <c r="D6558" s="3" t="str">
        <f>IFERROR(VLOOKUP(C:C,对照表!A:B,2,0)," ")</f>
        <v>Required</v>
      </c>
      <c r="E6558" s="2" t="str">
        <f>IFERROR(VLOOKUP(C:C,对照表!A:C,3,0)," ")</f>
        <v xml:space="preserve"> </v>
      </c>
    </row>
    <row r="6559" spans="1:5" ht="27.6" x14ac:dyDescent="0.25">
      <c r="A6559" s="10" t="s">
        <v>15071</v>
      </c>
      <c r="B6559" s="1" t="s">
        <v>14785</v>
      </c>
      <c r="C6559" s="9" t="s">
        <v>16689</v>
      </c>
      <c r="D6559" s="3" t="str">
        <f>IFERROR(VLOOKUP(C:C,对照表!A:B,2,0)," ")</f>
        <v>Optional</v>
      </c>
      <c r="E6559" s="2" t="str">
        <f>IFERROR(VLOOKUP(C:C,对照表!A:C,3,0)," ")</f>
        <v xml:space="preserve"> </v>
      </c>
    </row>
    <row r="6560" spans="1:5" x14ac:dyDescent="0.25">
      <c r="A6560" s="14" t="s">
        <v>24533</v>
      </c>
      <c r="B6560" s="1" t="s">
        <v>14786</v>
      </c>
      <c r="C6560" s="9" t="s">
        <v>16690</v>
      </c>
      <c r="D6560" s="3" t="str">
        <f>IFERROR(VLOOKUP(C:C,对照表!A:B,2,0)," ")</f>
        <v xml:space="preserve">Visitor record </v>
      </c>
      <c r="E6560" s="2" t="str">
        <f>IFERROR(VLOOKUP(C:C,对照表!A:C,3,0)," ")</f>
        <v xml:space="preserve"> </v>
      </c>
    </row>
    <row r="6561" spans="1:5" x14ac:dyDescent="0.25">
      <c r="A6561" s="10" t="s">
        <v>15072</v>
      </c>
      <c r="B6561" s="1" t="s">
        <v>14787</v>
      </c>
      <c r="C6561" s="9" t="s">
        <v>16691</v>
      </c>
      <c r="D6561" s="3" t="str">
        <f>IFERROR(VLOOKUP(C:C,对照表!A:B,2,0)," ")</f>
        <v>Apply for a visit</v>
      </c>
      <c r="E6561" s="2" t="str">
        <f>IFERROR(VLOOKUP(C:C,对照表!A:C,3,0)," ")</f>
        <v xml:space="preserve"> </v>
      </c>
    </row>
    <row r="6562" spans="1:5" x14ac:dyDescent="0.25">
      <c r="A6562" s="10" t="s">
        <v>15073</v>
      </c>
      <c r="B6562" s="1" t="s">
        <v>14788</v>
      </c>
      <c r="C6562" s="9" t="s">
        <v>16692</v>
      </c>
      <c r="D6562" s="3" t="str">
        <f>IFERROR(VLOOKUP(C:C,对照表!A:B,2,0)," ")</f>
        <v>Invite a visitor</v>
      </c>
      <c r="E6562" s="2" t="str">
        <f>IFERROR(VLOOKUP(C:C,对照表!A:C,3,0)," ")</f>
        <v xml:space="preserve"> </v>
      </c>
    </row>
    <row r="6563" spans="1:5" x14ac:dyDescent="0.25">
      <c r="A6563" s="10" t="s">
        <v>15074</v>
      </c>
      <c r="B6563" s="1" t="s">
        <v>14789</v>
      </c>
      <c r="C6563" s="9" t="s">
        <v>16693</v>
      </c>
      <c r="D6563" s="3" t="str">
        <f>IFERROR(VLOOKUP(C:C,对照表!A:B,2,0)," ")</f>
        <v>Pull down to refresh</v>
      </c>
      <c r="E6563" s="2" t="str">
        <f>IFERROR(VLOOKUP(C:C,对照表!A:C,3,0)," ")</f>
        <v xml:space="preserve"> </v>
      </c>
    </row>
    <row r="6564" spans="1:5" x14ac:dyDescent="0.25">
      <c r="A6564" s="10" t="s">
        <v>15075</v>
      </c>
      <c r="B6564" s="1" t="s">
        <v>14790</v>
      </c>
      <c r="C6564" s="9" t="s">
        <v>16694</v>
      </c>
      <c r="D6564" s="3" t="str">
        <f>IFERROR(VLOOKUP(C:C,对照表!A:B,2,0)," ")</f>
        <v>Release to refresh</v>
      </c>
      <c r="E6564" s="2" t="str">
        <f>IFERROR(VLOOKUP(C:C,对照表!A:C,3,0)," ")</f>
        <v xml:space="preserve"> </v>
      </c>
    </row>
    <row r="6565" spans="1:5" x14ac:dyDescent="0.25">
      <c r="A6565" s="10" t="s">
        <v>15076</v>
      </c>
      <c r="B6565" s="1" t="s">
        <v>14791</v>
      </c>
      <c r="C6565" s="9" t="s">
        <v>16695</v>
      </c>
      <c r="D6565" s="3" t="str">
        <f>IFERROR(VLOOKUP(C:C,对照表!A:B,2,0)," ")</f>
        <v>Refreshing</v>
      </c>
      <c r="E6565" s="2" t="str">
        <f>IFERROR(VLOOKUP(C:C,对照表!A:C,3,0)," ")</f>
        <v xml:space="preserve"> </v>
      </c>
    </row>
    <row r="6566" spans="1:5" x14ac:dyDescent="0.25">
      <c r="A6566" s="10" t="s">
        <v>15077</v>
      </c>
      <c r="B6566" s="1" t="s">
        <v>14792</v>
      </c>
      <c r="C6566" s="9" t="s">
        <v>16696</v>
      </c>
      <c r="D6566" s="3" t="str">
        <f>IFERROR(VLOOKUP(C:C,对照表!A:B,2,0)," ")</f>
        <v>Loading more entries</v>
      </c>
      <c r="E6566" s="2" t="str">
        <f>IFERROR(VLOOKUP(C:C,对照表!A:C,3,0)," ")</f>
        <v xml:space="preserve"> </v>
      </c>
    </row>
    <row r="6567" spans="1:5" x14ac:dyDescent="0.25">
      <c r="A6567" s="10" t="s">
        <v>15078</v>
      </c>
      <c r="B6567" s="1" t="s">
        <v>14793</v>
      </c>
      <c r="C6567" s="9" t="s">
        <v>16516</v>
      </c>
      <c r="D6567" s="3" t="str">
        <f>IFERROR(VLOOKUP(C:C,对照表!A:B,2,0)," ")</f>
        <v>Waiting</v>
      </c>
      <c r="E6567" s="2" t="str">
        <f>IFERROR(VLOOKUP(C:C,对照表!A:C,3,0)," ")</f>
        <v xml:space="preserve"> </v>
      </c>
    </row>
    <row r="6568" spans="1:5" x14ac:dyDescent="0.25">
      <c r="A6568" s="10" t="s">
        <v>15079</v>
      </c>
      <c r="B6568" s="1" t="s">
        <v>14794</v>
      </c>
      <c r="C6568" s="9" t="s">
        <v>16517</v>
      </c>
      <c r="D6568" s="3" t="str">
        <f>IFERROR(VLOOKUP(C:C,对照表!A:B,2,0)," ")</f>
        <v>Confirmed</v>
      </c>
      <c r="E6568" s="2" t="str">
        <f>IFERROR(VLOOKUP(C:C,对照表!A:C,3,0)," ")</f>
        <v xml:space="preserve"> </v>
      </c>
    </row>
    <row r="6569" spans="1:5" x14ac:dyDescent="0.25">
      <c r="A6569" s="10" t="s">
        <v>15080</v>
      </c>
      <c r="B6569" s="1" t="s">
        <v>14795</v>
      </c>
      <c r="C6569" s="9" t="s">
        <v>16697</v>
      </c>
      <c r="D6569" s="3" t="str">
        <f>IFERROR(VLOOKUP(C:C,对照表!A:B,2,0)," ")</f>
        <v>Rejected</v>
      </c>
      <c r="E6569" s="2" t="str">
        <f>IFERROR(VLOOKUP(C:C,对照表!A:C,3,0)," ")</f>
        <v xml:space="preserve"> </v>
      </c>
    </row>
    <row r="6570" spans="1:5" x14ac:dyDescent="0.25">
      <c r="A6570" s="10" t="s">
        <v>15081</v>
      </c>
      <c r="B6570" s="1" t="s">
        <v>14796</v>
      </c>
      <c r="C6570" s="9" t="s">
        <v>16698</v>
      </c>
      <c r="D6570" s="3" t="str">
        <f>IFERROR(VLOOKUP(C:C,对照表!A:B,2,0)," ")</f>
        <v xml:space="preserve">  expired </v>
      </c>
      <c r="E6570" s="2" t="str">
        <f>IFERROR(VLOOKUP(C:C,对照表!A:C,3,0)," ")</f>
        <v>期限切れ</v>
      </c>
    </row>
    <row r="6571" spans="1:5" x14ac:dyDescent="0.25">
      <c r="A6571" s="10" t="s">
        <v>15082</v>
      </c>
      <c r="B6571" s="1" t="s">
        <v>14797</v>
      </c>
      <c r="C6571" s="9" t="s">
        <v>16699</v>
      </c>
      <c r="D6571" s="3" t="str">
        <f>IFERROR(VLOOKUP(C:C,对照表!A:B,2,0)," ")</f>
        <v xml:space="preserve">Cancelled </v>
      </c>
      <c r="E6571" s="2" t="str">
        <f>IFERROR(VLOOKUP(C:C,对照表!A:C,3,0)," ")</f>
        <v xml:space="preserve"> </v>
      </c>
    </row>
    <row r="6572" spans="1:5" x14ac:dyDescent="0.25">
      <c r="A6572" s="10" t="s">
        <v>15083</v>
      </c>
      <c r="B6572" s="1" t="s">
        <v>14798</v>
      </c>
      <c r="C6572" s="9" t="s">
        <v>16505</v>
      </c>
      <c r="D6572" s="3" t="str">
        <f>IFERROR(VLOOKUP(C:C,对照表!A:B,2,0)," ")</f>
        <v>End</v>
      </c>
      <c r="E6572" s="2" t="str">
        <f>IFERROR(VLOOKUP(C:C,对照表!A:C,3,0)," ")</f>
        <v xml:space="preserve"> </v>
      </c>
    </row>
    <row r="6573" spans="1:5" x14ac:dyDescent="0.25">
      <c r="A6573" s="10" t="s">
        <v>15084</v>
      </c>
      <c r="B6573" s="1" t="s">
        <v>14799</v>
      </c>
      <c r="C6573" s="9" t="s">
        <v>16700</v>
      </c>
      <c r="D6573" s="3" t="str">
        <f>IFERROR(VLOOKUP(C:C,对照表!A:B,2,0)," ")</f>
        <v>Temporary no access list</v>
      </c>
      <c r="E6573" s="2" t="str">
        <f>IFERROR(VLOOKUP(C:C,对照表!A:C,3,0)," ")</f>
        <v xml:space="preserve"> </v>
      </c>
    </row>
    <row r="6574" spans="1:5" x14ac:dyDescent="0.25">
      <c r="A6574" s="10" t="s">
        <v>15085</v>
      </c>
      <c r="B6574" s="1" t="s">
        <v>14800</v>
      </c>
      <c r="C6574" s="9" t="s">
        <v>16701</v>
      </c>
      <c r="D6574" s="3" t="str">
        <f>IFERROR(VLOOKUP(C:C,对照表!A:B,2,0)," ")</f>
        <v>Purpose of visit</v>
      </c>
      <c r="E6574" s="2" t="str">
        <f>IFERROR(VLOOKUP(C:C,对照表!A:C,3,0)," ")</f>
        <v xml:space="preserve"> </v>
      </c>
    </row>
    <row r="6575" spans="1:5" x14ac:dyDescent="0.25">
      <c r="A6575" s="10" t="s">
        <v>15086</v>
      </c>
      <c r="B6575" s="1" t="s">
        <v>14801</v>
      </c>
      <c r="C6575" s="9" t="s">
        <v>16403</v>
      </c>
      <c r="D6575" s="3" t="str">
        <f>IFERROR(VLOOKUP(C:C,对照表!A:B,2,0)," ")</f>
        <v>Time of visit</v>
      </c>
      <c r="E6575" s="2" t="str">
        <f>IFERROR(VLOOKUP(C:C,对照表!A:C,3,0)," ")</f>
        <v xml:space="preserve"> </v>
      </c>
    </row>
    <row r="6576" spans="1:5" ht="27.6" x14ac:dyDescent="0.25">
      <c r="A6576" s="10" t="s">
        <v>15087</v>
      </c>
      <c r="B6576" s="1" t="s">
        <v>14802</v>
      </c>
      <c r="C6576" s="9" t="s">
        <v>23063</v>
      </c>
      <c r="D6576" s="3" t="str">
        <f>IFERROR(VLOOKUP(C:C,对照表!A:B,2,0)," ")</f>
        <v>Name/company name</v>
      </c>
      <c r="E6576" s="1">
        <v>0</v>
      </c>
    </row>
    <row r="6577" spans="1:5" ht="27.6" x14ac:dyDescent="0.25">
      <c r="A6577" s="10" t="s">
        <v>15088</v>
      </c>
      <c r="B6577" s="1" t="s">
        <v>14803</v>
      </c>
      <c r="C6577" s="9" t="s">
        <v>24858</v>
      </c>
      <c r="D6577" s="3" t="str">
        <f>IFERROR(VLOOKUP(C:C,对照表!A:B,2,0)," ")</f>
        <v>Search by name</v>
      </c>
      <c r="E6577" s="2" t="str">
        <f>IFERROR(VLOOKUP(C:C,对照表!A:C,3,0)," ")</f>
        <v xml:space="preserve"> </v>
      </c>
    </row>
    <row r="6578" spans="1:5" ht="27.6" x14ac:dyDescent="0.25">
      <c r="A6578" s="10" t="s">
        <v>15089</v>
      </c>
      <c r="B6578" s="1" t="s">
        <v>14804</v>
      </c>
      <c r="C6578" s="9" t="s">
        <v>22642</v>
      </c>
      <c r="D6578" s="3" t="str">
        <f>IFERROR(VLOOKUP(C:C,对照表!A:B,2,0)," ")</f>
        <v>Name/company name</v>
      </c>
      <c r="E6578" s="1">
        <v>0</v>
      </c>
    </row>
    <row r="6579" spans="1:5" x14ac:dyDescent="0.25">
      <c r="A6579" s="10" t="s">
        <v>15090</v>
      </c>
      <c r="B6579" s="1" t="s">
        <v>14805</v>
      </c>
      <c r="C6579" s="9" t="s">
        <v>16403</v>
      </c>
      <c r="D6579" s="3" t="str">
        <f>IFERROR(VLOOKUP(C:C,对照表!A:B,2,0)," ")</f>
        <v>Time of visit</v>
      </c>
      <c r="E6579" s="2" t="str">
        <f>IFERROR(VLOOKUP(C:C,对照表!A:C,3,0)," ")</f>
        <v xml:space="preserve"> </v>
      </c>
    </row>
    <row r="6580" spans="1:5" x14ac:dyDescent="0.25">
      <c r="A6580" s="10" t="s">
        <v>15091</v>
      </c>
      <c r="B6580" s="1" t="s">
        <v>14806</v>
      </c>
      <c r="C6580" s="9" t="s">
        <v>939</v>
      </c>
      <c r="D6580" s="3" t="str">
        <f>IFERROR(VLOOKUP(C:C,对照表!A:B,2,0)," ")</f>
        <v xml:space="preserve">  All </v>
      </c>
      <c r="E6580" s="1" t="s">
        <v>22097</v>
      </c>
    </row>
    <row r="6581" spans="1:5" ht="27.6" x14ac:dyDescent="0.25">
      <c r="A6581" s="10" t="s">
        <v>15092</v>
      </c>
      <c r="B6581" s="1" t="s">
        <v>14807</v>
      </c>
      <c r="C6581" s="9" t="s">
        <v>16704</v>
      </c>
      <c r="D6581" s="3" t="str">
        <f>IFERROR(VLOOKUP(C:C,对照表!A:B,2,0)," ")</f>
        <v>Today</v>
      </c>
      <c r="E6581" s="2" t="str">
        <f>IFERROR(VLOOKUP(C:C,对照表!A:C,3,0)," ")</f>
        <v xml:space="preserve"> </v>
      </c>
    </row>
    <row r="6582" spans="1:5" ht="27.6" x14ac:dyDescent="0.25">
      <c r="A6582" s="10" t="s">
        <v>15093</v>
      </c>
      <c r="B6582" s="1" t="s">
        <v>14808</v>
      </c>
      <c r="C6582" s="9" t="s">
        <v>16705</v>
      </c>
      <c r="D6582" s="3" t="str">
        <f>IFERROR(VLOOKUP(C:C,对照表!A:B,2,0)," ")</f>
        <v>Last week</v>
      </c>
      <c r="E6582" s="2" t="str">
        <f>IFERROR(VLOOKUP(C:C,对照表!A:C,3,0)," ")</f>
        <v xml:space="preserve"> </v>
      </c>
    </row>
    <row r="6583" spans="1:5" ht="27.6" x14ac:dyDescent="0.25">
      <c r="A6583" s="10" t="s">
        <v>15094</v>
      </c>
      <c r="B6583" s="1" t="s">
        <v>14809</v>
      </c>
      <c r="C6583" s="9" t="s">
        <v>16706</v>
      </c>
      <c r="D6583" s="3" t="str">
        <f>IFERROR(VLOOKUP(C:C,对照表!A:B,2,0)," ")</f>
        <v>Last month</v>
      </c>
      <c r="E6583" s="2" t="str">
        <f>IFERROR(VLOOKUP(C:C,对照表!A:C,3,0)," ")</f>
        <v xml:space="preserve"> </v>
      </c>
    </row>
    <row r="6584" spans="1:5" ht="27.6" x14ac:dyDescent="0.25">
      <c r="A6584" s="10" t="s">
        <v>15095</v>
      </c>
      <c r="B6584" s="1" t="s">
        <v>14810</v>
      </c>
      <c r="C6584" s="9" t="s">
        <v>16707</v>
      </c>
      <c r="D6584" s="3" t="str">
        <f>IFERROR(VLOOKUP(C:C,对照表!A:B,2,0)," ")</f>
        <v>Custom time period</v>
      </c>
      <c r="E6584" s="2" t="str">
        <f>IFERROR(VLOOKUP(C:C,对照表!A:C,3,0)," ")</f>
        <v xml:space="preserve"> </v>
      </c>
    </row>
    <row r="6585" spans="1:5" x14ac:dyDescent="0.25">
      <c r="A6585" s="10" t="s">
        <v>15096</v>
      </c>
      <c r="B6585" s="1" t="s">
        <v>14811</v>
      </c>
      <c r="C6585" s="9" t="s">
        <v>16701</v>
      </c>
      <c r="D6585" s="3" t="str">
        <f>IFERROR(VLOOKUP(C:C,对照表!A:B,2,0)," ")</f>
        <v>Purpose of visit</v>
      </c>
      <c r="E6585" s="2" t="str">
        <f>IFERROR(VLOOKUP(C:C,对照表!A:C,3,0)," ")</f>
        <v xml:space="preserve"> </v>
      </c>
    </row>
    <row r="6586" spans="1:5" ht="27.6" x14ac:dyDescent="0.25">
      <c r="A6586" s="10" t="s">
        <v>15097</v>
      </c>
      <c r="B6586" s="1" t="s">
        <v>14812</v>
      </c>
      <c r="C6586" s="9" t="s">
        <v>939</v>
      </c>
      <c r="D6586" s="3" t="str">
        <f>IFERROR(VLOOKUP(C:C,对照表!A:B,2,0)," ")</f>
        <v xml:space="preserve">  All </v>
      </c>
      <c r="E6586" s="1" t="s">
        <v>22097</v>
      </c>
    </row>
    <row r="6587" spans="1:5" x14ac:dyDescent="0.25">
      <c r="A6587" s="10" t="s">
        <v>15098</v>
      </c>
      <c r="B6587" s="1" t="s">
        <v>14813</v>
      </c>
      <c r="C6587" s="9" t="s">
        <v>218</v>
      </c>
      <c r="D6587" s="3" t="str">
        <f>IFERROR(VLOOKUP(C:C,对照表!A:B,2,0)," ")</f>
        <v xml:space="preserve">State </v>
      </c>
      <c r="E6587" s="2" t="str">
        <f>IFERROR(VLOOKUP(C:C,对照表!A:C,3,0)," ")</f>
        <v>状態</v>
      </c>
    </row>
    <row r="6588" spans="1:5" x14ac:dyDescent="0.25">
      <c r="A6588" s="10" t="s">
        <v>15099</v>
      </c>
      <c r="B6588" s="1" t="s">
        <v>14814</v>
      </c>
      <c r="C6588" s="9" t="s">
        <v>939</v>
      </c>
      <c r="D6588" s="3" t="str">
        <f>IFERROR(VLOOKUP(C:C,对照表!A:B,2,0)," ")</f>
        <v xml:space="preserve">  All </v>
      </c>
      <c r="E6588" s="1" t="s">
        <v>22097</v>
      </c>
    </row>
    <row r="6589" spans="1:5" ht="27.6" x14ac:dyDescent="0.25">
      <c r="A6589" s="10" t="s">
        <v>15100</v>
      </c>
      <c r="B6589" s="1" t="s">
        <v>14815</v>
      </c>
      <c r="C6589" s="9" t="s">
        <v>16516</v>
      </c>
      <c r="D6589" s="3" t="str">
        <f>IFERROR(VLOOKUP(C:C,对照表!A:B,2,0)," ")</f>
        <v>Waiting</v>
      </c>
      <c r="E6589" s="2" t="str">
        <f>IFERROR(VLOOKUP(C:C,对照表!A:C,3,0)," ")</f>
        <v xml:space="preserve"> </v>
      </c>
    </row>
    <row r="6590" spans="1:5" ht="27.6" x14ac:dyDescent="0.25">
      <c r="A6590" s="10" t="s">
        <v>15101</v>
      </c>
      <c r="B6590" s="1" t="s">
        <v>14816</v>
      </c>
      <c r="C6590" s="9" t="s">
        <v>16517</v>
      </c>
      <c r="D6590" s="3" t="str">
        <f>IFERROR(VLOOKUP(C:C,对照表!A:B,2,0)," ")</f>
        <v>Confirmed</v>
      </c>
      <c r="E6590" s="2" t="str">
        <f>IFERROR(VLOOKUP(C:C,对照表!A:C,3,0)," ")</f>
        <v xml:space="preserve"> </v>
      </c>
    </row>
    <row r="6591" spans="1:5" ht="27.6" x14ac:dyDescent="0.25">
      <c r="A6591" s="10" t="s">
        <v>15102</v>
      </c>
      <c r="B6591" s="1" t="s">
        <v>14817</v>
      </c>
      <c r="C6591" s="9" t="s">
        <v>16697</v>
      </c>
      <c r="D6591" s="3" t="str">
        <f>IFERROR(VLOOKUP(C:C,对照表!A:B,2,0)," ")</f>
        <v>Rejected</v>
      </c>
      <c r="E6591" s="2" t="str">
        <f>IFERROR(VLOOKUP(C:C,对照表!A:C,3,0)," ")</f>
        <v xml:space="preserve"> </v>
      </c>
    </row>
    <row r="6592" spans="1:5" ht="27.6" x14ac:dyDescent="0.25">
      <c r="A6592" s="10" t="s">
        <v>15103</v>
      </c>
      <c r="B6592" s="1" t="s">
        <v>14818</v>
      </c>
      <c r="C6592" s="9" t="s">
        <v>16698</v>
      </c>
      <c r="D6592" s="3" t="str">
        <f>IFERROR(VLOOKUP(C:C,对照表!A:B,2,0)," ")</f>
        <v xml:space="preserve">  expired </v>
      </c>
      <c r="E6592" s="2" t="str">
        <f>IFERROR(VLOOKUP(C:C,对照表!A:C,3,0)," ")</f>
        <v>期限切れ</v>
      </c>
    </row>
    <row r="6593" spans="1:5" ht="27.6" x14ac:dyDescent="0.25">
      <c r="A6593" s="10" t="s">
        <v>15104</v>
      </c>
      <c r="B6593" s="1" t="s">
        <v>14819</v>
      </c>
      <c r="C6593" s="9" t="s">
        <v>16699</v>
      </c>
      <c r="D6593" s="3" t="str">
        <f>IFERROR(VLOOKUP(C:C,对照表!A:B,2,0)," ")</f>
        <v xml:space="preserve">Cancelled </v>
      </c>
      <c r="E6593" s="2" t="str">
        <f>IFERROR(VLOOKUP(C:C,对照表!A:C,3,0)," ")</f>
        <v xml:space="preserve"> </v>
      </c>
    </row>
    <row r="6594" spans="1:5" ht="27.6" x14ac:dyDescent="0.25">
      <c r="A6594" s="10" t="s">
        <v>15105</v>
      </c>
      <c r="B6594" s="1" t="s">
        <v>14820</v>
      </c>
      <c r="C6594" s="9" t="s">
        <v>16505</v>
      </c>
      <c r="D6594" s="3" t="str">
        <f>IFERROR(VLOOKUP(C:C,对照表!A:B,2,0)," ")</f>
        <v>End</v>
      </c>
      <c r="E6594" s="2" t="str">
        <f>IFERROR(VLOOKUP(C:C,对照表!A:C,3,0)," ")</f>
        <v xml:space="preserve"> </v>
      </c>
    </row>
    <row r="6595" spans="1:5" ht="27.6" x14ac:dyDescent="0.25">
      <c r="A6595" s="10" t="s">
        <v>15106</v>
      </c>
      <c r="B6595" s="1" t="s">
        <v>14821</v>
      </c>
      <c r="C6595" s="9" t="s">
        <v>16707</v>
      </c>
      <c r="D6595" s="3" t="str">
        <f>IFERROR(VLOOKUP(C:C,对照表!A:B,2,0)," ")</f>
        <v>Custom time period</v>
      </c>
      <c r="E6595" s="2" t="str">
        <f>IFERROR(VLOOKUP(C:C,对照表!A:C,3,0)," ")</f>
        <v xml:space="preserve"> </v>
      </c>
    </row>
    <row r="6596" spans="1:5" x14ac:dyDescent="0.25">
      <c r="A6596" s="10" t="s">
        <v>15107</v>
      </c>
      <c r="B6596" s="1" t="s">
        <v>14822</v>
      </c>
      <c r="C6596" s="9" t="s">
        <v>16708</v>
      </c>
      <c r="D6596" s="4" t="s">
        <v>21851</v>
      </c>
      <c r="E6596" s="2" t="str">
        <f>IFERROR(VLOOKUP(C:C,对照表!A:C,3,0)," ")</f>
        <v xml:space="preserve"> </v>
      </c>
    </row>
    <row r="6597" spans="1:5" x14ac:dyDescent="0.25">
      <c r="A6597" s="10" t="s">
        <v>15108</v>
      </c>
      <c r="B6597" s="1" t="s">
        <v>14823</v>
      </c>
      <c r="C6597" s="9" t="s">
        <v>16515</v>
      </c>
      <c r="D6597" s="3" t="str">
        <f>IFERROR(VLOOKUP(C:C,对照表!A:B,2,0)," ")</f>
        <v>Visitor record details</v>
      </c>
      <c r="E6597" s="2" t="str">
        <f>IFERROR(VLOOKUP(C:C,对照表!A:C,3,0)," ")</f>
        <v xml:space="preserve"> </v>
      </c>
    </row>
    <row r="6598" spans="1:5" x14ac:dyDescent="0.25">
      <c r="A6598" s="10" t="s">
        <v>15109</v>
      </c>
      <c r="B6598" s="1" t="s">
        <v>14824</v>
      </c>
      <c r="C6598" s="9" t="s">
        <v>16468</v>
      </c>
      <c r="D6598" s="3" t="str">
        <f>IFERROR(VLOOKUP(C:C,对照表!A:B,2,0)," ")</f>
        <v>Visitor information</v>
      </c>
      <c r="E6598" s="2" t="str">
        <f>IFERROR(VLOOKUP(C:C,对照表!A:C,3,0)," ")</f>
        <v xml:space="preserve"> </v>
      </c>
    </row>
    <row r="6599" spans="1:5" x14ac:dyDescent="0.25">
      <c r="A6599" s="10" t="s">
        <v>15110</v>
      </c>
      <c r="B6599" s="1" t="s">
        <v>14825</v>
      </c>
      <c r="C6599" s="9" t="s">
        <v>16709</v>
      </c>
      <c r="D6599" s="3" t="str">
        <f>IFERROR(VLOOKUP(C:C,对照表!A:B,2,0)," ")</f>
        <v>Add visitor</v>
      </c>
      <c r="E6599" s="2" t="str">
        <f>IFERROR(VLOOKUP(C:C,对照表!A:C,3,0)," ")</f>
        <v xml:space="preserve"> </v>
      </c>
    </row>
    <row r="6600" spans="1:5" x14ac:dyDescent="0.25">
      <c r="A6600" s="10" t="s">
        <v>15111</v>
      </c>
      <c r="B6600" s="1" t="s">
        <v>14826</v>
      </c>
      <c r="C6600" s="9" t="s">
        <v>16710</v>
      </c>
      <c r="D6600" s="3" t="str">
        <f>IFERROR(VLOOKUP(C:C,对照表!A:B,2,0)," ")</f>
        <v>Cancel</v>
      </c>
      <c r="E6600" s="2" t="str">
        <f>IFERROR(VLOOKUP(C:C,对照表!A:C,3,0)," ")</f>
        <v xml:space="preserve"> </v>
      </c>
    </row>
    <row r="6601" spans="1:5" x14ac:dyDescent="0.25">
      <c r="A6601" s="10" t="s">
        <v>15112</v>
      </c>
      <c r="B6601" s="1" t="s">
        <v>14827</v>
      </c>
      <c r="C6601" s="9" t="s">
        <v>16681</v>
      </c>
      <c r="D6601" s="3" t="str">
        <f>IFERROR(VLOOKUP(C:C,对照表!A:B,2,0)," ")</f>
        <v xml:space="preserve">Contact </v>
      </c>
      <c r="E6601" s="2" t="str">
        <f>IFERROR(VLOOKUP(C:C,对照表!A:C,3,0)," ")</f>
        <v xml:space="preserve"> </v>
      </c>
    </row>
    <row r="6602" spans="1:5" x14ac:dyDescent="0.25">
      <c r="A6602" s="10" t="s">
        <v>15113</v>
      </c>
      <c r="B6602" s="1" t="s">
        <v>14828</v>
      </c>
      <c r="C6602" s="9" t="s">
        <v>8</v>
      </c>
      <c r="D6602" s="3" t="str">
        <f>IFERROR(VLOOKUP(C:C,对照表!A:B,2,0)," ")</f>
        <v>Modify</v>
      </c>
      <c r="E6602" s="1" t="s">
        <v>734</v>
      </c>
    </row>
    <row r="6603" spans="1:5" x14ac:dyDescent="0.25">
      <c r="A6603" s="10" t="s">
        <v>15114</v>
      </c>
      <c r="B6603" s="1" t="s">
        <v>14829</v>
      </c>
      <c r="C6603" s="9" t="s">
        <v>16711</v>
      </c>
      <c r="D6603" s="3" t="str">
        <f>IFERROR(VLOOKUP(C:C,对照表!A:B,2,0)," ")</f>
        <v>Revisit</v>
      </c>
      <c r="E6603" s="2" t="str">
        <f>IFERROR(VLOOKUP(C:C,对照表!A:C,3,0)," ")</f>
        <v xml:space="preserve"> </v>
      </c>
    </row>
    <row r="6604" spans="1:5" x14ac:dyDescent="0.25">
      <c r="A6604" s="10" t="s">
        <v>15115</v>
      </c>
      <c r="B6604" s="1" t="s">
        <v>14830</v>
      </c>
      <c r="C6604" s="9" t="s">
        <v>16712</v>
      </c>
      <c r="D6604" s="3" t="str">
        <f>IFERROR(VLOOKUP(C:C,对照表!A:B,2,0)," ")</f>
        <v>Save changes</v>
      </c>
      <c r="E6604" s="2" t="str">
        <f>IFERROR(VLOOKUP(C:C,对照表!A:C,3,0)," ")</f>
        <v xml:space="preserve"> </v>
      </c>
    </row>
    <row r="6605" spans="1:5" x14ac:dyDescent="0.25">
      <c r="A6605" s="10" t="s">
        <v>15116</v>
      </c>
      <c r="B6605" s="1" t="s">
        <v>14831</v>
      </c>
      <c r="C6605" s="9" t="s">
        <v>24784</v>
      </c>
      <c r="D6605" s="3" t="str">
        <f>IFERROR(VLOOKUP(C:C,对照表!A:B,2,0)," ")</f>
        <v>Invite visitor</v>
      </c>
      <c r="E6605" s="2" t="str">
        <f>IFERROR(VLOOKUP(C:C,对照表!A:C,3,0)," ")</f>
        <v xml:space="preserve"> </v>
      </c>
    </row>
    <row r="6606" spans="1:5" x14ac:dyDescent="0.25">
      <c r="A6606" s="10" t="s">
        <v>15117</v>
      </c>
      <c r="B6606" s="1" t="s">
        <v>14832</v>
      </c>
      <c r="C6606" s="9" t="s">
        <v>16714</v>
      </c>
      <c r="D6606" s="3" t="str">
        <f>IFERROR(VLOOKUP(C:C,对照表!A:B,2,0)," ")</f>
        <v>Add to contacts</v>
      </c>
      <c r="E6606" s="2" t="str">
        <f>IFERROR(VLOOKUP(C:C,对照表!A:C,3,0)," ")</f>
        <v xml:space="preserve"> </v>
      </c>
    </row>
    <row r="6607" spans="1:5" x14ac:dyDescent="0.25">
      <c r="A6607" s="10" t="s">
        <v>15118</v>
      </c>
      <c r="B6607" s="1" t="s">
        <v>14833</v>
      </c>
      <c r="C6607" s="9" t="s">
        <v>2116</v>
      </c>
      <c r="D6607" s="3" t="str">
        <f>IFERROR(VLOOKUP(C:C,对照表!A:B,2,0)," ")</f>
        <v>Submit</v>
      </c>
      <c r="E6607" s="2" t="str">
        <f>IFERROR(VLOOKUP(C:C,对照表!A:C,3,0)," ")</f>
        <v>サブミット</v>
      </c>
    </row>
    <row r="6608" spans="1:5" x14ac:dyDescent="0.25">
      <c r="A6608" s="10" t="s">
        <v>15119</v>
      </c>
      <c r="B6608" s="1" t="s">
        <v>14834</v>
      </c>
      <c r="C6608" s="9" t="s">
        <v>16715</v>
      </c>
      <c r="D6608" s="3" t="str">
        <f>IFERROR(VLOOKUP(C:C,对照表!A:B,2,0)," ")</f>
        <v xml:space="preserve">Visitor can fill in information </v>
      </c>
      <c r="E6608" s="2" t="str">
        <f>IFERROR(VLOOKUP(C:C,对照表!A:C,3,0)," ")</f>
        <v xml:space="preserve"> </v>
      </c>
    </row>
    <row r="6609" spans="1:5" x14ac:dyDescent="0.25">
      <c r="A6609" s="10" t="s">
        <v>15120</v>
      </c>
      <c r="B6609" s="1" t="s">
        <v>14835</v>
      </c>
      <c r="C6609" s="9" t="s">
        <v>16716</v>
      </c>
      <c r="D6609" s="3" t="str">
        <f>IFERROR(VLOOKUP(C:C,对照表!A:B,2,0)," ")</f>
        <v>Are you sure you want to cancel the visit?</v>
      </c>
      <c r="E6609" s="2" t="str">
        <f>IFERROR(VLOOKUP(C:C,对照表!A:C,3,0)," ")</f>
        <v xml:space="preserve"> </v>
      </c>
    </row>
    <row r="6610" spans="1:5" x14ac:dyDescent="0.25">
      <c r="A6610" s="10" t="s">
        <v>15121</v>
      </c>
      <c r="B6610" s="1" t="s">
        <v>14836</v>
      </c>
      <c r="C6610" s="9" t="s">
        <v>16717</v>
      </c>
      <c r="D6610" s="3" t="str">
        <f>IFERROR(VLOOKUP(C:C,对照表!A:B,2,0)," ")</f>
        <v>Are you sure you reject the visit request?</v>
      </c>
      <c r="E6610" s="2" t="str">
        <f>IFERROR(VLOOKUP(C:C,对照表!A:C,3,0)," ")</f>
        <v xml:space="preserve"> </v>
      </c>
    </row>
    <row r="6611" spans="1:5" x14ac:dyDescent="0.25">
      <c r="A6611" s="10" t="s">
        <v>15122</v>
      </c>
      <c r="B6611" s="1" t="s">
        <v>14837</v>
      </c>
      <c r="C6611" s="9" t="s">
        <v>16718</v>
      </c>
      <c r="D6611" s="3" t="str">
        <f>IFERROR(VLOOKUP(C:C,对照表!A:B,2,0)," ")</f>
        <v>Visitor information not saved, are you sure you want to submit?</v>
      </c>
      <c r="E6611" s="2" t="str">
        <f>IFERROR(VLOOKUP(C:C,对照表!A:C,3,0)," ")</f>
        <v xml:space="preserve"> </v>
      </c>
    </row>
    <row r="6612" spans="1:5" ht="27.6" x14ac:dyDescent="0.25">
      <c r="A6612" s="10" t="s">
        <v>15123</v>
      </c>
      <c r="B6612" s="1" t="s">
        <v>14838</v>
      </c>
      <c r="C6612" s="9" t="s">
        <v>16719</v>
      </c>
      <c r="D6612" s="3" t="str">
        <f>IFERROR(VLOOKUP(C:C,对照表!A:B,2,0)," ")</f>
        <v>After leaving the page, the data will not be saved, are you sure you want to leave?</v>
      </c>
      <c r="E6612" s="2" t="str">
        <f>IFERROR(VLOOKUP(C:C,对照表!A:C,3,0)," ")</f>
        <v xml:space="preserve"> </v>
      </c>
    </row>
    <row r="6613" spans="1:5" x14ac:dyDescent="0.25">
      <c r="A6613" s="10" t="s">
        <v>15124</v>
      </c>
      <c r="B6613" s="1" t="s">
        <v>14839</v>
      </c>
      <c r="C6613" s="9" t="s">
        <v>16720</v>
      </c>
      <c r="D6613" s="3" t="str">
        <f>IFERROR(VLOOKUP(C:C,对照表!A:B,2,0)," ")</f>
        <v>Visitor application</v>
      </c>
      <c r="E6613" s="2" t="str">
        <f>IFERROR(VLOOKUP(C:C,对照表!A:C,3,0)," ")</f>
        <v xml:space="preserve"> </v>
      </c>
    </row>
    <row r="6614" spans="1:5" ht="27.6" x14ac:dyDescent="0.25">
      <c r="A6614" s="10" t="s">
        <v>15125</v>
      </c>
      <c r="B6614" s="1" t="s">
        <v>14840</v>
      </c>
      <c r="C6614" s="9" t="s">
        <v>16721</v>
      </c>
      <c r="D6614" s="3" t="str">
        <f>IFERROR(VLOOKUP(C:C,对照表!A:B,2,0)," ")</f>
        <v>You have a pending invitation, please check</v>
      </c>
      <c r="E6614" s="2" t="str">
        <f>IFERROR(VLOOKUP(C:C,对照表!A:C,3,0)," ")</f>
        <v xml:space="preserve"> </v>
      </c>
    </row>
    <row r="6615" spans="1:5" ht="27.6" x14ac:dyDescent="0.25">
      <c r="A6615" s="10" t="s">
        <v>15126</v>
      </c>
      <c r="B6615" s="1" t="s">
        <v>14841</v>
      </c>
      <c r="C6615" s="9" t="s">
        <v>16722</v>
      </c>
      <c r="D6615" s="3" t="str">
        <f>IFERROR(VLOOKUP(C:C,对照表!A:B,2,0)," ")</f>
        <v>you have been invited to visit</v>
      </c>
      <c r="E6615" s="2" t="str">
        <f>IFERROR(VLOOKUP(C:C,对照表!A:C,3,0)," ")</f>
        <v xml:space="preserve"> </v>
      </c>
    </row>
    <row r="6616" spans="1:5" ht="27.6" x14ac:dyDescent="0.25">
      <c r="A6616" s="10" t="s">
        <v>15127</v>
      </c>
      <c r="B6616" s="1" t="s">
        <v>14842</v>
      </c>
      <c r="C6616" s="9" t="s">
        <v>16723</v>
      </c>
      <c r="D6616" s="3" t="str">
        <f>IFERROR(VLOOKUP(C:C,对照表!A:B,2,0)," ")</f>
        <v>We invite you to</v>
      </c>
      <c r="E6616" s="2" t="str">
        <f>IFERROR(VLOOKUP(C:C,对照表!A:C,3,0)," ")</f>
        <v xml:space="preserve"> </v>
      </c>
    </row>
    <row r="6617" spans="1:5" ht="27.6" x14ac:dyDescent="0.25">
      <c r="A6617" s="10" t="s">
        <v>15128</v>
      </c>
      <c r="B6617" s="1" t="s">
        <v>14843</v>
      </c>
      <c r="C6617" s="9" t="s">
        <v>16724</v>
      </c>
      <c r="D6617" s="3" t="str">
        <f>IFERROR(VLOOKUP(C:C,对照表!A:B,2,0)," ")</f>
        <v>Arrived</v>
      </c>
      <c r="E6617" s="2" t="str">
        <f>IFERROR(VLOOKUP(C:C,对照表!A:C,3,0)," ")</f>
        <v xml:space="preserve"> </v>
      </c>
    </row>
    <row r="6618" spans="1:5" x14ac:dyDescent="0.25">
      <c r="A6618" s="10" t="s">
        <v>15129</v>
      </c>
      <c r="B6618" s="1" t="s">
        <v>14844</v>
      </c>
      <c r="C6618" s="9" t="s">
        <v>16725</v>
      </c>
      <c r="D6618" s="3" t="str">
        <f>IFERROR(VLOOKUP(C:C,对照表!A:B,2,0)," ")</f>
        <v>You have an invitation, please confirm as soon as possible!</v>
      </c>
      <c r="E6618" s="2" t="str">
        <f>IFERROR(VLOOKUP(C:C,对照表!A:C,3,0)," ")</f>
        <v xml:space="preserve"> </v>
      </c>
    </row>
    <row r="6619" spans="1:5" x14ac:dyDescent="0.25">
      <c r="A6619" s="10" t="s">
        <v>15130</v>
      </c>
      <c r="B6619" s="1" t="s">
        <v>14845</v>
      </c>
      <c r="C6619" s="9" t="s">
        <v>16726</v>
      </c>
      <c r="D6619" s="3" t="str">
        <f>IFERROR(VLOOKUP(C:C,对照表!A:B,2,0)," ")</f>
        <v>Visitor configuration has been modified, please edit and retry</v>
      </c>
      <c r="E6619" s="2" t="str">
        <f>IFERROR(VLOOKUP(C:C,对照表!A:C,3,0)," ")</f>
        <v xml:space="preserve"> </v>
      </c>
    </row>
    <row r="6620" spans="1:5" x14ac:dyDescent="0.25">
      <c r="A6620" s="10" t="s">
        <v>15131</v>
      </c>
      <c r="B6620" s="1" t="s">
        <v>14846</v>
      </c>
      <c r="C6620" s="9" t="s">
        <v>16727</v>
      </c>
      <c r="D6620" s="3" t="str">
        <f>IFERROR(VLOOKUP(C:C,对照表!A:B,2,0)," ")</f>
        <v>Please add a visitor!</v>
      </c>
      <c r="E6620" s="2" t="str">
        <f>IFERROR(VLOOKUP(C:C,对照表!A:C,3,0)," ")</f>
        <v xml:space="preserve"> </v>
      </c>
    </row>
    <row r="6621" spans="1:5" ht="27.6" x14ac:dyDescent="0.25">
      <c r="A6621" s="10" t="s">
        <v>15132</v>
      </c>
      <c r="B6621" s="1" t="s">
        <v>14847</v>
      </c>
      <c r="C6621" s="9" t="s">
        <v>1384</v>
      </c>
      <c r="D6621" s="3" t="str">
        <f>IFERROR(VLOOKUP(C:C,对照表!A:B,2,0)," ")</f>
        <v>Please upload a front facing photo</v>
      </c>
      <c r="E6621" s="1" t="s">
        <v>22204</v>
      </c>
    </row>
    <row r="6622" spans="1:5" x14ac:dyDescent="0.25">
      <c r="A6622" s="10" t="s">
        <v>15133</v>
      </c>
      <c r="B6622" s="1" t="s">
        <v>14848</v>
      </c>
      <c r="C6622" s="9" t="s">
        <v>100</v>
      </c>
      <c r="D6622" s="3" t="str">
        <f>IFERROR(VLOOKUP(C:C,对照表!A:B,2,0)," ")</f>
        <v>Please enter name</v>
      </c>
      <c r="E6622" s="1" t="s">
        <v>101</v>
      </c>
    </row>
    <row r="6623" spans="1:5" ht="27.6" x14ac:dyDescent="0.25">
      <c r="A6623" s="10" t="s">
        <v>15134</v>
      </c>
      <c r="B6623" s="1" t="s">
        <v>14849</v>
      </c>
      <c r="C6623" s="9" t="s">
        <v>15874</v>
      </c>
      <c r="D6623" s="3" t="str">
        <f>IFERROR(VLOOKUP(C:C,对照表!A:B,2,0)," ")</f>
        <v xml:space="preserve">Please enter the ID card </v>
      </c>
      <c r="E6623" s="2" t="str">
        <f>IFERROR(VLOOKUP(C:C,对照表!A:C,3,0)," ")</f>
        <v xml:space="preserve"> </v>
      </c>
    </row>
    <row r="6624" spans="1:5" x14ac:dyDescent="0.25">
      <c r="A6624" s="10" t="s">
        <v>15135</v>
      </c>
      <c r="B6624" s="1" t="s">
        <v>14850</v>
      </c>
      <c r="C6624" s="9" t="s">
        <v>16685</v>
      </c>
      <c r="D6624" s="3" t="str">
        <f>IFERROR(VLOOKUP(C:C,对照表!A:B,2,0)," ")</f>
        <v xml:space="preserve">Please fill in the phone number </v>
      </c>
      <c r="E6624" s="2" t="str">
        <f>IFERROR(VLOOKUP(C:C,对照表!A:C,3,0)," ")</f>
        <v xml:space="preserve"> </v>
      </c>
    </row>
    <row r="6625" spans="1:5" ht="27.6" x14ac:dyDescent="0.25">
      <c r="A6625" s="10" t="s">
        <v>15136</v>
      </c>
      <c r="B6625" s="1" t="s">
        <v>14851</v>
      </c>
      <c r="C6625" s="9" t="s">
        <v>16728</v>
      </c>
      <c r="D6625" s="3" t="str">
        <f>IFERROR(VLOOKUP(C:C,对照表!A:B,2,0)," ")</f>
        <v>Please choose the reason of visit</v>
      </c>
      <c r="E6625" s="2" t="str">
        <f>IFERROR(VLOOKUP(C:C,对照表!A:C,3,0)," ")</f>
        <v xml:space="preserve"> </v>
      </c>
    </row>
    <row r="6626" spans="1:5" ht="27.6" x14ac:dyDescent="0.25">
      <c r="A6626" s="10" t="s">
        <v>15137</v>
      </c>
      <c r="B6626" s="1" t="s">
        <v>14852</v>
      </c>
      <c r="C6626" s="9" t="s">
        <v>16729</v>
      </c>
      <c r="D6626" s="3" t="str">
        <f>IFERROR(VLOOKUP(C:C,对照表!A:B,2,0)," ")</f>
        <v>Please select the time of visit</v>
      </c>
      <c r="E6626" s="2" t="str">
        <f>IFERROR(VLOOKUP(C:C,对照表!A:C,3,0)," ")</f>
        <v xml:space="preserve"> </v>
      </c>
    </row>
    <row r="6627" spans="1:5" ht="27.6" x14ac:dyDescent="0.25">
      <c r="A6627" s="10" t="s">
        <v>15138</v>
      </c>
      <c r="B6627" s="1" t="s">
        <v>14853</v>
      </c>
      <c r="C6627" s="9" t="s">
        <v>16730</v>
      </c>
      <c r="D6627" s="3" t="str">
        <f>IFERROR(VLOOKUP(C:C,对照表!A:B,2,0)," ")</f>
        <v>Please select the end time of visitation period</v>
      </c>
      <c r="E6627" s="2" t="str">
        <f>IFERROR(VLOOKUP(C:C,对照表!A:C,3,0)," ")</f>
        <v xml:space="preserve"> </v>
      </c>
    </row>
    <row r="6628" spans="1:5" x14ac:dyDescent="0.25">
      <c r="A6628" s="10" t="s">
        <v>15139</v>
      </c>
      <c r="B6628" s="1" t="s">
        <v>14854</v>
      </c>
      <c r="C6628" s="9" t="s">
        <v>16683</v>
      </c>
      <c r="D6628" s="3" t="str">
        <f>IFERROR(VLOOKUP(C:C,对照表!A:B,2,0)," ")</f>
        <v>Failed to obtain configuration file, please exit and try again</v>
      </c>
      <c r="E6628" s="2" t="str">
        <f>IFERROR(VLOOKUP(C:C,对照表!A:C,3,0)," ")</f>
        <v xml:space="preserve"> </v>
      </c>
    </row>
    <row r="6629" spans="1:5" x14ac:dyDescent="0.25">
      <c r="A6629" s="10" t="s">
        <v>15140</v>
      </c>
      <c r="B6629" s="1" t="s">
        <v>14855</v>
      </c>
      <c r="C6629" s="9" t="s">
        <v>16684</v>
      </c>
      <c r="D6629" s="3" t="str">
        <f>IFERROR(VLOOKUP(C:C,对照表!A:B,2,0)," ")</f>
        <v>Only one visitor can be added</v>
      </c>
      <c r="E6629" s="2" t="str">
        <f>IFERROR(VLOOKUP(C:C,对照表!A:C,3,0)," ")</f>
        <v xml:space="preserve"> </v>
      </c>
    </row>
    <row r="6630" spans="1:5" x14ac:dyDescent="0.25">
      <c r="A6630" s="10" t="s">
        <v>15141</v>
      </c>
      <c r="B6630" s="1" t="s">
        <v>14856</v>
      </c>
      <c r="C6630" s="9" t="s">
        <v>16731</v>
      </c>
      <c r="D6630" s="3" t="str">
        <f>IFERROR(VLOOKUP(C:C,对照表!A:B,2,0)," ")</f>
        <v xml:space="preserve">Only one personnel can invite </v>
      </c>
      <c r="E6630" s="2" t="str">
        <f>IFERROR(VLOOKUP(C:C,对照表!A:C,3,0)," ")</f>
        <v xml:space="preserve"> </v>
      </c>
    </row>
    <row r="6631" spans="1:5" x14ac:dyDescent="0.25">
      <c r="A6631" s="10" t="s">
        <v>15142</v>
      </c>
      <c r="B6631" s="1" t="s">
        <v>14857</v>
      </c>
      <c r="C6631" s="9" t="s">
        <v>16732</v>
      </c>
      <c r="D6631" s="3" t="str">
        <f>IFERROR(VLOOKUP(C:C,对照表!A:B,2,0)," ")</f>
        <v>Reason of visit</v>
      </c>
      <c r="E6631" s="2" t="str">
        <f>IFERROR(VLOOKUP(C:C,对照表!A:C,3,0)," ")</f>
        <v xml:space="preserve"> </v>
      </c>
    </row>
    <row r="6632" spans="1:5" x14ac:dyDescent="0.25">
      <c r="A6632" s="10" t="s">
        <v>15143</v>
      </c>
      <c r="B6632" s="1" t="s">
        <v>14858</v>
      </c>
      <c r="C6632" s="9" t="s">
        <v>16733</v>
      </c>
      <c r="D6632" s="3" t="str">
        <f>IFERROR(VLOOKUP(C:C,对照表!A:B,2,0)," ")</f>
        <v>Time of visit</v>
      </c>
      <c r="E6632" s="2" t="str">
        <f>IFERROR(VLOOKUP(C:C,对照表!A:C,3,0)," ")</f>
        <v xml:space="preserve"> </v>
      </c>
    </row>
    <row r="6633" spans="1:5" x14ac:dyDescent="0.25">
      <c r="A6633" s="10" t="s">
        <v>15144</v>
      </c>
      <c r="B6633" s="1" t="s">
        <v>14859</v>
      </c>
      <c r="C6633" s="9" t="s">
        <v>16510</v>
      </c>
      <c r="D6633" s="3" t="str">
        <f>IFERROR(VLOOKUP(C:C,对照表!A:B,2,0)," ")</f>
        <v>End time</v>
      </c>
      <c r="E6633" s="2" t="str">
        <f>IFERROR(VLOOKUP(C:C,对照表!A:C,3,0)," ")</f>
        <v xml:space="preserve"> </v>
      </c>
    </row>
    <row r="6634" spans="1:5" ht="27.6" x14ac:dyDescent="0.25">
      <c r="A6634" s="10" t="s">
        <v>15145</v>
      </c>
      <c r="B6634" s="1" t="s">
        <v>14860</v>
      </c>
      <c r="C6634" s="9" t="s">
        <v>16730</v>
      </c>
      <c r="D6634" s="3" t="str">
        <f>IFERROR(VLOOKUP(C:C,对照表!A:B,2,0)," ")</f>
        <v>Please select the end time of visitation period</v>
      </c>
      <c r="E6634" s="2" t="str">
        <f>IFERROR(VLOOKUP(C:C,对照表!A:C,3,0)," ")</f>
        <v xml:space="preserve"> </v>
      </c>
    </row>
    <row r="6635" spans="1:5" ht="27.6" x14ac:dyDescent="0.25">
      <c r="A6635" s="10" t="s">
        <v>15146</v>
      </c>
      <c r="B6635" s="1" t="s">
        <v>14861</v>
      </c>
      <c r="C6635" s="9" t="s">
        <v>16465</v>
      </c>
      <c r="D6635" s="3" t="str">
        <f>IFERROR(VLOOKUP(C:C,对照表!A:B,2,0)," ")</f>
        <v>Purpose of visit</v>
      </c>
      <c r="E6635" s="2" t="str">
        <f>IFERROR(VLOOKUP(C:C,对照表!A:C,3,0)," ")</f>
        <v xml:space="preserve"> </v>
      </c>
    </row>
    <row r="6636" spans="1:5" ht="27.6" x14ac:dyDescent="0.25">
      <c r="A6636" s="10" t="s">
        <v>15147</v>
      </c>
      <c r="B6636" s="1" t="s">
        <v>14862</v>
      </c>
      <c r="C6636" s="9" t="s">
        <v>16728</v>
      </c>
      <c r="D6636" s="3" t="str">
        <f>IFERROR(VLOOKUP(C:C,对照表!A:B,2,0)," ")</f>
        <v>Please choose the reason of visit</v>
      </c>
      <c r="E6636" s="2" t="str">
        <f>IFERROR(VLOOKUP(C:C,对照表!A:C,3,0)," ")</f>
        <v xml:space="preserve"> </v>
      </c>
    </row>
    <row r="6637" spans="1:5" ht="27.6" x14ac:dyDescent="0.25">
      <c r="A6637" s="10" t="s">
        <v>15148</v>
      </c>
      <c r="B6637" s="1" t="s">
        <v>14863</v>
      </c>
      <c r="C6637" s="9" t="s">
        <v>16403</v>
      </c>
      <c r="D6637" s="3" t="str">
        <f>IFERROR(VLOOKUP(C:C,对照表!A:B,2,0)," ")</f>
        <v>Time of visit</v>
      </c>
      <c r="E6637" s="2" t="str">
        <f>IFERROR(VLOOKUP(C:C,对照表!A:C,3,0)," ")</f>
        <v xml:space="preserve"> </v>
      </c>
    </row>
    <row r="6638" spans="1:5" ht="27.6" x14ac:dyDescent="0.25">
      <c r="A6638" s="10" t="s">
        <v>15149</v>
      </c>
      <c r="B6638" s="1" t="s">
        <v>14864</v>
      </c>
      <c r="C6638" s="9" t="s">
        <v>16729</v>
      </c>
      <c r="D6638" s="3" t="str">
        <f>IFERROR(VLOOKUP(C:C,对照表!A:B,2,0)," ")</f>
        <v>Please select the time of visit</v>
      </c>
      <c r="E6638" s="2" t="str">
        <f>IFERROR(VLOOKUP(C:C,对照表!A:C,3,0)," ")</f>
        <v xml:space="preserve"> </v>
      </c>
    </row>
    <row r="6639" spans="1:5" x14ac:dyDescent="0.25">
      <c r="A6639" s="10" t="s">
        <v>15150</v>
      </c>
      <c r="B6639" s="1" t="s">
        <v>14865</v>
      </c>
      <c r="C6639" s="9" t="s">
        <v>220</v>
      </c>
      <c r="D6639" s="3" t="str">
        <f>IFERROR(VLOOKUP(C:C,对照表!A:B,2,0)," ")</f>
        <v>Face Avatar</v>
      </c>
      <c r="E6639" s="1" t="s">
        <v>221</v>
      </c>
    </row>
    <row r="6640" spans="1:5" ht="27.6" x14ac:dyDescent="0.25">
      <c r="A6640" s="10" t="s">
        <v>15151</v>
      </c>
      <c r="B6640" s="1" t="s">
        <v>14866</v>
      </c>
      <c r="C6640" s="9" t="s">
        <v>16734</v>
      </c>
      <c r="D6640" s="3" t="str">
        <f>IFERROR(VLOOKUP(C:C,对照表!A:B,2,0)," ")</f>
        <v>Please upload a proper photo of face</v>
      </c>
      <c r="E6640" s="2" t="str">
        <f>IFERROR(VLOOKUP(C:C,对照表!A:C,3,0)," ")</f>
        <v xml:space="preserve"> </v>
      </c>
    </row>
    <row r="6641" spans="1:5" ht="27.6" x14ac:dyDescent="0.25">
      <c r="A6641" s="10" t="s">
        <v>15152</v>
      </c>
      <c r="B6641" s="1" t="s">
        <v>14867</v>
      </c>
      <c r="C6641" s="9" t="s">
        <v>16688</v>
      </c>
      <c r="D6641" s="3" t="str">
        <f>IFERROR(VLOOKUP(C:C,对照表!A:B,2,0)," ")</f>
        <v>Required</v>
      </c>
      <c r="E6641" s="2" t="str">
        <f>IFERROR(VLOOKUP(C:C,对照表!A:C,3,0)," ")</f>
        <v xml:space="preserve"> </v>
      </c>
    </row>
    <row r="6642" spans="1:5" ht="27.6" x14ac:dyDescent="0.25">
      <c r="A6642" s="10" t="s">
        <v>15153</v>
      </c>
      <c r="B6642" s="1" t="s">
        <v>14868</v>
      </c>
      <c r="C6642" s="9" t="s">
        <v>16689</v>
      </c>
      <c r="D6642" s="3" t="str">
        <f>IFERROR(VLOOKUP(C:C,对照表!A:B,2,0)," ")</f>
        <v>Optional</v>
      </c>
      <c r="E6642" s="2" t="str">
        <f>IFERROR(VLOOKUP(C:C,对照表!A:C,3,0)," ")</f>
        <v xml:space="preserve"> </v>
      </c>
    </row>
    <row r="6643" spans="1:5" x14ac:dyDescent="0.25">
      <c r="A6643" s="10" t="s">
        <v>15154</v>
      </c>
      <c r="B6643" s="1" t="s">
        <v>14869</v>
      </c>
      <c r="C6643" s="9" t="s">
        <v>70</v>
      </c>
      <c r="D6643" s="3" t="str">
        <f>IFERROR(VLOOKUP(C:C,对照表!A:B,2,0)," ")</f>
        <v>Name</v>
      </c>
      <c r="E6643" s="1" t="s">
        <v>210</v>
      </c>
    </row>
    <row r="6644" spans="1:5" ht="27.6" x14ac:dyDescent="0.25">
      <c r="A6644" s="10" t="s">
        <v>15155</v>
      </c>
      <c r="B6644" s="1" t="s">
        <v>14870</v>
      </c>
      <c r="C6644" s="9" t="s">
        <v>100</v>
      </c>
      <c r="D6644" s="3" t="str">
        <f>IFERROR(VLOOKUP(C:C,对照表!A:B,2,0)," ")</f>
        <v>Please enter name</v>
      </c>
      <c r="E6644" s="1" t="s">
        <v>101</v>
      </c>
    </row>
    <row r="6645" spans="1:5" ht="27.6" x14ac:dyDescent="0.25">
      <c r="A6645" s="10" t="s">
        <v>15156</v>
      </c>
      <c r="B6645" s="1" t="s">
        <v>14871</v>
      </c>
      <c r="C6645" s="9" t="s">
        <v>16688</v>
      </c>
      <c r="D6645" s="3" t="str">
        <f>IFERROR(VLOOKUP(C:C,对照表!A:B,2,0)," ")</f>
        <v>Required</v>
      </c>
      <c r="E6645" s="2" t="str">
        <f>IFERROR(VLOOKUP(C:C,对照表!A:C,3,0)," ")</f>
        <v xml:space="preserve"> </v>
      </c>
    </row>
    <row r="6646" spans="1:5" ht="27.6" x14ac:dyDescent="0.25">
      <c r="A6646" s="10" t="s">
        <v>15157</v>
      </c>
      <c r="B6646" s="1" t="s">
        <v>14872</v>
      </c>
      <c r="C6646" s="9" t="s">
        <v>16689</v>
      </c>
      <c r="D6646" s="3" t="str">
        <f>IFERROR(VLOOKUP(C:C,对照表!A:B,2,0)," ")</f>
        <v>Optional</v>
      </c>
      <c r="E6646" s="2" t="str">
        <f>IFERROR(VLOOKUP(C:C,对照表!A:C,3,0)," ")</f>
        <v xml:space="preserve"> </v>
      </c>
    </row>
    <row r="6647" spans="1:5" x14ac:dyDescent="0.25">
      <c r="A6647" s="10" t="s">
        <v>15158</v>
      </c>
      <c r="B6647" s="1" t="s">
        <v>14873</v>
      </c>
      <c r="C6647" s="9" t="s">
        <v>16511</v>
      </c>
      <c r="D6647" s="3" t="str">
        <f>IFERROR(VLOOKUP(C:C,对照表!A:B,2,0)," ")</f>
        <v>ID card</v>
      </c>
      <c r="E6647" s="2" t="str">
        <f>IFERROR(VLOOKUP(C:C,对照表!A:C,3,0)," ")</f>
        <v xml:space="preserve"> </v>
      </c>
    </row>
    <row r="6648" spans="1:5" ht="27.6" x14ac:dyDescent="0.25">
      <c r="A6648" s="10" t="s">
        <v>15159</v>
      </c>
      <c r="B6648" s="1" t="s">
        <v>14874</v>
      </c>
      <c r="C6648" s="9" t="s">
        <v>15874</v>
      </c>
      <c r="D6648" s="3" t="str">
        <f>IFERROR(VLOOKUP(C:C,对照表!A:B,2,0)," ")</f>
        <v xml:space="preserve">Please enter the ID card </v>
      </c>
      <c r="E6648" s="2" t="str">
        <f>IFERROR(VLOOKUP(C:C,对照表!A:C,3,0)," ")</f>
        <v xml:space="preserve"> </v>
      </c>
    </row>
    <row r="6649" spans="1:5" ht="27.6" x14ac:dyDescent="0.25">
      <c r="A6649" s="10" t="s">
        <v>15160</v>
      </c>
      <c r="B6649" s="1" t="s">
        <v>14875</v>
      </c>
      <c r="C6649" s="9" t="s">
        <v>16688</v>
      </c>
      <c r="D6649" s="3" t="str">
        <f>IFERROR(VLOOKUP(C:C,对照表!A:B,2,0)," ")</f>
        <v>Required</v>
      </c>
      <c r="E6649" s="2" t="str">
        <f>IFERROR(VLOOKUP(C:C,对照表!A:C,3,0)," ")</f>
        <v xml:space="preserve"> </v>
      </c>
    </row>
    <row r="6650" spans="1:5" ht="27.6" x14ac:dyDescent="0.25">
      <c r="A6650" s="10" t="s">
        <v>15161</v>
      </c>
      <c r="B6650" s="1" t="s">
        <v>14876</v>
      </c>
      <c r="C6650" s="9" t="s">
        <v>16689</v>
      </c>
      <c r="D6650" s="3" t="str">
        <f>IFERROR(VLOOKUP(C:C,对照表!A:B,2,0)," ")</f>
        <v>Optional</v>
      </c>
      <c r="E6650" s="2" t="str">
        <f>IFERROR(VLOOKUP(C:C,对照表!A:C,3,0)," ")</f>
        <v xml:space="preserve"> </v>
      </c>
    </row>
    <row r="6651" spans="1:5" x14ac:dyDescent="0.25">
      <c r="A6651" s="10" t="s">
        <v>15162</v>
      </c>
      <c r="B6651" s="1" t="s">
        <v>14877</v>
      </c>
      <c r="C6651" s="9" t="s">
        <v>527</v>
      </c>
      <c r="D6651" s="3" t="str">
        <f>IFERROR(VLOOKUP(C:C,对照表!A:B,2,0)," ")</f>
        <v xml:space="preserve">  mobile</v>
      </c>
      <c r="E6651" s="2" t="str">
        <f>IFERROR(VLOOKUP(C:C,对照表!A:C,3,0)," ")</f>
        <v>携帯番号</v>
      </c>
    </row>
    <row r="6652" spans="1:5" ht="27.6" x14ac:dyDescent="0.25">
      <c r="A6652" s="10" t="s">
        <v>15163</v>
      </c>
      <c r="B6652" s="1" t="s">
        <v>14878</v>
      </c>
      <c r="C6652" s="9" t="s">
        <v>16685</v>
      </c>
      <c r="D6652" s="3" t="str">
        <f>IFERROR(VLOOKUP(C:C,对照表!A:B,2,0)," ")</f>
        <v xml:space="preserve">Please fill in the phone number </v>
      </c>
      <c r="E6652" s="2" t="str">
        <f>IFERROR(VLOOKUP(C:C,对照表!A:C,3,0)," ")</f>
        <v xml:space="preserve"> </v>
      </c>
    </row>
    <row r="6653" spans="1:5" ht="27.6" x14ac:dyDescent="0.25">
      <c r="A6653" s="10" t="s">
        <v>15164</v>
      </c>
      <c r="B6653" s="1" t="s">
        <v>14879</v>
      </c>
      <c r="C6653" s="9" t="s">
        <v>16688</v>
      </c>
      <c r="D6653" s="3" t="str">
        <f>IFERROR(VLOOKUP(C:C,对照表!A:B,2,0)," ")</f>
        <v>Required</v>
      </c>
      <c r="E6653" s="2" t="str">
        <f>IFERROR(VLOOKUP(C:C,对照表!A:C,3,0)," ")</f>
        <v xml:space="preserve"> </v>
      </c>
    </row>
    <row r="6654" spans="1:5" ht="27.6" x14ac:dyDescent="0.25">
      <c r="A6654" s="10" t="s">
        <v>15165</v>
      </c>
      <c r="B6654" s="1" t="s">
        <v>14880</v>
      </c>
      <c r="C6654" s="9" t="s">
        <v>16689</v>
      </c>
      <c r="D6654" s="3" t="str">
        <f>IFERROR(VLOOKUP(C:C,对照表!A:B,2,0)," ")</f>
        <v>Optional</v>
      </c>
      <c r="E6654" s="2" t="str">
        <f>IFERROR(VLOOKUP(C:C,对照表!A:C,3,0)," ")</f>
        <v xml:space="preserve"> </v>
      </c>
    </row>
    <row r="6655" spans="1:5" x14ac:dyDescent="0.25">
      <c r="A6655" s="10" t="s">
        <v>15166</v>
      </c>
      <c r="B6655" s="1" t="s">
        <v>14881</v>
      </c>
      <c r="C6655" s="9" t="s">
        <v>16735</v>
      </c>
      <c r="D6655" s="3" t="str">
        <f>IFERROR(VLOOKUP(C:C,对照表!A:B,2,0)," ")</f>
        <v>Visitor invitation list</v>
      </c>
      <c r="E6655" s="2" t="str">
        <f>IFERROR(VLOOKUP(C:C,对照表!A:C,3,0)," ")</f>
        <v xml:space="preserve"> </v>
      </c>
    </row>
    <row r="6656" spans="1:5" x14ac:dyDescent="0.25">
      <c r="A6656" s="10" t="s">
        <v>15167</v>
      </c>
      <c r="B6656" s="1" t="s">
        <v>13907</v>
      </c>
      <c r="C6656" s="9" t="s">
        <v>16515</v>
      </c>
      <c r="D6656" s="3" t="str">
        <f>IFERROR(VLOOKUP(C:C,对照表!A:B,2,0)," ")</f>
        <v>Visitor record details</v>
      </c>
      <c r="E6656" s="2" t="str">
        <f>IFERROR(VLOOKUP(C:C,对照表!A:C,3,0)," ")</f>
        <v xml:space="preserve"> </v>
      </c>
    </row>
    <row r="6657" spans="1:5" x14ac:dyDescent="0.25">
      <c r="A6657" s="10" t="s">
        <v>15168</v>
      </c>
      <c r="B6657" s="1" t="s">
        <v>13906</v>
      </c>
      <c r="C6657" s="9" t="s">
        <v>16468</v>
      </c>
      <c r="D6657" s="3" t="str">
        <f>IFERROR(VLOOKUP(C:C,对照表!A:B,2,0)," ")</f>
        <v>Visitor information</v>
      </c>
      <c r="E6657" s="2" t="str">
        <f>IFERROR(VLOOKUP(C:C,对照表!A:C,3,0)," ")</f>
        <v xml:space="preserve"> </v>
      </c>
    </row>
    <row r="6658" spans="1:5" x14ac:dyDescent="0.25">
      <c r="A6658" s="10" t="s">
        <v>15169</v>
      </c>
      <c r="B6658" s="1" t="s">
        <v>14882</v>
      </c>
      <c r="C6658" s="9" t="s">
        <v>16709</v>
      </c>
      <c r="D6658" s="3" t="str">
        <f>IFERROR(VLOOKUP(C:C,对照表!A:B,2,0)," ")</f>
        <v>Add visitor</v>
      </c>
      <c r="E6658" s="2" t="str">
        <f>IFERROR(VLOOKUP(C:C,对照表!A:C,3,0)," ")</f>
        <v xml:space="preserve"> </v>
      </c>
    </row>
    <row r="6659" spans="1:5" x14ac:dyDescent="0.25">
      <c r="A6659" s="10" t="s">
        <v>15170</v>
      </c>
      <c r="B6659" s="1" t="s">
        <v>14883</v>
      </c>
      <c r="C6659" s="9" t="s">
        <v>16710</v>
      </c>
      <c r="D6659" s="3" t="str">
        <f>IFERROR(VLOOKUP(C:C,对照表!A:B,2,0)," ")</f>
        <v>Cancel</v>
      </c>
      <c r="E6659" s="2" t="str">
        <f>IFERROR(VLOOKUP(C:C,对照表!A:C,3,0)," ")</f>
        <v xml:space="preserve"> </v>
      </c>
    </row>
    <row r="6660" spans="1:5" x14ac:dyDescent="0.25">
      <c r="A6660" s="10" t="s">
        <v>15171</v>
      </c>
      <c r="B6660" s="1" t="s">
        <v>14884</v>
      </c>
      <c r="C6660" s="9" t="s">
        <v>16681</v>
      </c>
      <c r="D6660" s="3" t="str">
        <f>IFERROR(VLOOKUP(C:C,对照表!A:B,2,0)," ")</f>
        <v xml:space="preserve">Contact </v>
      </c>
      <c r="E6660" s="2" t="str">
        <f>IFERROR(VLOOKUP(C:C,对照表!A:C,3,0)," ")</f>
        <v xml:space="preserve"> </v>
      </c>
    </row>
    <row r="6661" spans="1:5" x14ac:dyDescent="0.25">
      <c r="A6661" s="10" t="s">
        <v>15172</v>
      </c>
      <c r="B6661" s="1" t="s">
        <v>14885</v>
      </c>
      <c r="C6661" s="9" t="s">
        <v>8</v>
      </c>
      <c r="D6661" s="3" t="str">
        <f>IFERROR(VLOOKUP(C:C,对照表!A:B,2,0)," ")</f>
        <v>Modify</v>
      </c>
      <c r="E6661" s="1" t="s">
        <v>734</v>
      </c>
    </row>
    <row r="6662" spans="1:5" x14ac:dyDescent="0.25">
      <c r="A6662" s="10" t="s">
        <v>15173</v>
      </c>
      <c r="B6662" s="1" t="s">
        <v>14886</v>
      </c>
      <c r="C6662" s="9" t="s">
        <v>16711</v>
      </c>
      <c r="D6662" s="3" t="str">
        <f>IFERROR(VLOOKUP(C:C,对照表!A:B,2,0)," ")</f>
        <v>Revisit</v>
      </c>
      <c r="E6662" s="2" t="str">
        <f>IFERROR(VLOOKUP(C:C,对照表!A:C,3,0)," ")</f>
        <v xml:space="preserve"> </v>
      </c>
    </row>
    <row r="6663" spans="1:5" x14ac:dyDescent="0.25">
      <c r="A6663" s="10" t="s">
        <v>15174</v>
      </c>
      <c r="B6663" s="1" t="s">
        <v>14887</v>
      </c>
      <c r="C6663" s="9" t="s">
        <v>16712</v>
      </c>
      <c r="D6663" s="3" t="str">
        <f>IFERROR(VLOOKUP(C:C,对照表!A:B,2,0)," ")</f>
        <v>Save changes</v>
      </c>
      <c r="E6663" s="2" t="str">
        <f>IFERROR(VLOOKUP(C:C,对照表!A:C,3,0)," ")</f>
        <v xml:space="preserve"> </v>
      </c>
    </row>
    <row r="6664" spans="1:5" x14ac:dyDescent="0.25">
      <c r="A6664" s="10" t="s">
        <v>15175</v>
      </c>
      <c r="B6664" s="1" t="s">
        <v>14888</v>
      </c>
      <c r="C6664" s="9" t="s">
        <v>16714</v>
      </c>
      <c r="D6664" s="3" t="str">
        <f>IFERROR(VLOOKUP(C:C,对照表!A:B,2,0)," ")</f>
        <v>Add to contacts</v>
      </c>
      <c r="E6664" s="2" t="str">
        <f>IFERROR(VLOOKUP(C:C,对照表!A:C,3,0)," ")</f>
        <v xml:space="preserve"> </v>
      </c>
    </row>
    <row r="6665" spans="1:5" x14ac:dyDescent="0.25">
      <c r="A6665" s="10" t="s">
        <v>15176</v>
      </c>
      <c r="B6665" s="1" t="s">
        <v>14889</v>
      </c>
      <c r="C6665" s="9" t="s">
        <v>2116</v>
      </c>
      <c r="D6665" s="3" t="str">
        <f>IFERROR(VLOOKUP(C:C,对照表!A:B,2,0)," ")</f>
        <v>Submit</v>
      </c>
      <c r="E6665" s="2" t="str">
        <f>IFERROR(VLOOKUP(C:C,对照表!A:C,3,0)," ")</f>
        <v>サブミット</v>
      </c>
    </row>
    <row r="6666" spans="1:5" x14ac:dyDescent="0.25">
      <c r="A6666" s="10" t="s">
        <v>15177</v>
      </c>
      <c r="B6666" s="1" t="s">
        <v>14890</v>
      </c>
      <c r="C6666" s="9" t="s">
        <v>3117</v>
      </c>
      <c r="D6666" s="3" t="str">
        <f>IFERROR(VLOOKUP(C:C,对照表!A:B,2,0)," ")</f>
        <v>Deny</v>
      </c>
      <c r="E6666" s="1" t="s">
        <v>3118</v>
      </c>
    </row>
    <row r="6667" spans="1:5" x14ac:dyDescent="0.25">
      <c r="A6667" s="10" t="s">
        <v>15178</v>
      </c>
      <c r="B6667" s="1" t="s">
        <v>14891</v>
      </c>
      <c r="C6667" s="9" t="s">
        <v>16716</v>
      </c>
      <c r="D6667" s="3" t="str">
        <f>IFERROR(VLOOKUP(C:C,对照表!A:B,2,0)," ")</f>
        <v>Are you sure you want to cancel the visit?</v>
      </c>
      <c r="E6667" s="2" t="str">
        <f>IFERROR(VLOOKUP(C:C,对照表!A:C,3,0)," ")</f>
        <v xml:space="preserve"> </v>
      </c>
    </row>
    <row r="6668" spans="1:5" x14ac:dyDescent="0.25">
      <c r="A6668" s="10" t="s">
        <v>15179</v>
      </c>
      <c r="B6668" s="1" t="s">
        <v>14892</v>
      </c>
      <c r="C6668" s="9" t="s">
        <v>16717</v>
      </c>
      <c r="D6668" s="3" t="str">
        <f>IFERROR(VLOOKUP(C:C,对照表!A:B,2,0)," ")</f>
        <v>Are you sure you reject the visit request?</v>
      </c>
      <c r="E6668" s="2" t="str">
        <f>IFERROR(VLOOKUP(C:C,对照表!A:C,3,0)," ")</f>
        <v xml:space="preserve"> </v>
      </c>
    </row>
    <row r="6669" spans="1:5" x14ac:dyDescent="0.25">
      <c r="A6669" s="10" t="s">
        <v>15180</v>
      </c>
      <c r="B6669" s="1" t="s">
        <v>14893</v>
      </c>
      <c r="C6669" s="9" t="s">
        <v>16718</v>
      </c>
      <c r="D6669" s="3" t="str">
        <f>IFERROR(VLOOKUP(C:C,对照表!A:B,2,0)," ")</f>
        <v>Visitor information not saved, are you sure you want to submit?</v>
      </c>
      <c r="E6669" s="2" t="str">
        <f>IFERROR(VLOOKUP(C:C,对照表!A:C,3,0)," ")</f>
        <v xml:space="preserve"> </v>
      </c>
    </row>
    <row r="6670" spans="1:5" ht="27.6" x14ac:dyDescent="0.25">
      <c r="A6670" s="10" t="s">
        <v>15181</v>
      </c>
      <c r="B6670" s="1" t="s">
        <v>14894</v>
      </c>
      <c r="C6670" s="9" t="s">
        <v>16719</v>
      </c>
      <c r="D6670" s="3" t="str">
        <f>IFERROR(VLOOKUP(C:C,对照表!A:B,2,0)," ")</f>
        <v>After leaving the page, the data will not be saved, are you sure you want to leave?</v>
      </c>
      <c r="E6670" s="2" t="str">
        <f>IFERROR(VLOOKUP(C:C,对照表!A:C,3,0)," ")</f>
        <v xml:space="preserve"> </v>
      </c>
    </row>
    <row r="6671" spans="1:5" x14ac:dyDescent="0.25">
      <c r="A6671" s="10" t="s">
        <v>15182</v>
      </c>
      <c r="B6671" s="1" t="s">
        <v>14895</v>
      </c>
      <c r="C6671" s="9" t="s">
        <v>16736</v>
      </c>
      <c r="D6671" s="3" t="str">
        <f>IFERROR(VLOOKUP(C:C,对照表!A:B,2,0)," ")</f>
        <v>Visit cancelled</v>
      </c>
      <c r="E6671" s="2" t="str">
        <f>IFERROR(VLOOKUP(C:C,对照表!A:C,3,0)," ")</f>
        <v xml:space="preserve"> </v>
      </c>
    </row>
    <row r="6672" spans="1:5" x14ac:dyDescent="0.25">
      <c r="A6672" s="10" t="s">
        <v>15183</v>
      </c>
      <c r="B6672" s="1" t="s">
        <v>14896</v>
      </c>
      <c r="C6672" s="9" t="s">
        <v>16726</v>
      </c>
      <c r="D6672" s="3" t="str">
        <f>IFERROR(VLOOKUP(C:C,对照表!A:B,2,0)," ")</f>
        <v>Visitor configuration has been modified, please edit and retry</v>
      </c>
      <c r="E6672" s="2" t="str">
        <f>IFERROR(VLOOKUP(C:C,对照表!A:C,3,0)," ")</f>
        <v xml:space="preserve"> </v>
      </c>
    </row>
    <row r="6673" spans="1:5" x14ac:dyDescent="0.25">
      <c r="A6673" s="10" t="s">
        <v>15184</v>
      </c>
      <c r="B6673" s="1" t="s">
        <v>14897</v>
      </c>
      <c r="C6673" s="9" t="s">
        <v>16727</v>
      </c>
      <c r="D6673" s="3" t="str">
        <f>IFERROR(VLOOKUP(C:C,对照表!A:B,2,0)," ")</f>
        <v>Please add a visitor!</v>
      </c>
      <c r="E6673" s="2" t="str">
        <f>IFERROR(VLOOKUP(C:C,对照表!A:C,3,0)," ")</f>
        <v xml:space="preserve"> </v>
      </c>
    </row>
    <row r="6674" spans="1:5" ht="27.6" x14ac:dyDescent="0.25">
      <c r="A6674" s="10" t="s">
        <v>15185</v>
      </c>
      <c r="B6674" s="1" t="s">
        <v>14898</v>
      </c>
      <c r="C6674" s="9" t="s">
        <v>1384</v>
      </c>
      <c r="D6674" s="3" t="str">
        <f>IFERROR(VLOOKUP(C:C,对照表!A:B,2,0)," ")</f>
        <v>Please upload a front facing photo</v>
      </c>
      <c r="E6674" s="1" t="s">
        <v>22204</v>
      </c>
    </row>
    <row r="6675" spans="1:5" ht="27.6" x14ac:dyDescent="0.25">
      <c r="A6675" s="10" t="s">
        <v>15186</v>
      </c>
      <c r="B6675" s="1" t="s">
        <v>14899</v>
      </c>
      <c r="C6675" s="9" t="s">
        <v>100</v>
      </c>
      <c r="D6675" s="3" t="str">
        <f>IFERROR(VLOOKUP(C:C,对照表!A:B,2,0)," ")</f>
        <v>Please enter name</v>
      </c>
      <c r="E6675" s="1" t="s">
        <v>101</v>
      </c>
    </row>
    <row r="6676" spans="1:5" ht="27.6" x14ac:dyDescent="0.25">
      <c r="A6676" s="10" t="s">
        <v>15187</v>
      </c>
      <c r="B6676" s="1" t="s">
        <v>14900</v>
      </c>
      <c r="C6676" s="9" t="s">
        <v>15874</v>
      </c>
      <c r="D6676" s="3" t="str">
        <f>IFERROR(VLOOKUP(C:C,对照表!A:B,2,0)," ")</f>
        <v xml:space="preserve">Please enter the ID card </v>
      </c>
      <c r="E6676" s="2" t="str">
        <f>IFERROR(VLOOKUP(C:C,对照表!A:C,3,0)," ")</f>
        <v xml:space="preserve"> </v>
      </c>
    </row>
    <row r="6677" spans="1:5" ht="27.6" x14ac:dyDescent="0.25">
      <c r="A6677" s="10" t="s">
        <v>15188</v>
      </c>
      <c r="B6677" s="1" t="s">
        <v>14901</v>
      </c>
      <c r="C6677" s="9" t="s">
        <v>16685</v>
      </c>
      <c r="D6677" s="3" t="str">
        <f>IFERROR(VLOOKUP(C:C,对照表!A:B,2,0)," ")</f>
        <v xml:space="preserve">Please fill in the phone number </v>
      </c>
      <c r="E6677" s="2" t="str">
        <f>IFERROR(VLOOKUP(C:C,对照表!A:C,3,0)," ")</f>
        <v xml:space="preserve"> </v>
      </c>
    </row>
    <row r="6678" spans="1:5" ht="27.6" x14ac:dyDescent="0.25">
      <c r="A6678" s="10" t="s">
        <v>15189</v>
      </c>
      <c r="B6678" s="1" t="s">
        <v>14902</v>
      </c>
      <c r="C6678" s="9" t="s">
        <v>16737</v>
      </c>
      <c r="D6678" s="3" t="str">
        <f>IFERROR(VLOOKUP(C:C,对照表!A:B,2,0)," ")</f>
        <v>Please select the interviewee</v>
      </c>
      <c r="E6678" s="2" t="str">
        <f>IFERROR(VLOOKUP(C:C,对照表!A:C,3,0)," ")</f>
        <v xml:space="preserve"> </v>
      </c>
    </row>
    <row r="6679" spans="1:5" ht="27.6" x14ac:dyDescent="0.25">
      <c r="A6679" s="10" t="s">
        <v>15190</v>
      </c>
      <c r="B6679" s="1" t="s">
        <v>14903</v>
      </c>
      <c r="C6679" s="9" t="s">
        <v>16728</v>
      </c>
      <c r="D6679" s="3" t="str">
        <f>IFERROR(VLOOKUP(C:C,对照表!A:B,2,0)," ")</f>
        <v>Please choose the reason of visit</v>
      </c>
      <c r="E6679" s="2" t="str">
        <f>IFERROR(VLOOKUP(C:C,对照表!A:C,3,0)," ")</f>
        <v xml:space="preserve"> </v>
      </c>
    </row>
    <row r="6680" spans="1:5" ht="27.6" x14ac:dyDescent="0.25">
      <c r="A6680" s="10" t="s">
        <v>15191</v>
      </c>
      <c r="B6680" s="1" t="s">
        <v>14904</v>
      </c>
      <c r="C6680" s="9" t="s">
        <v>16729</v>
      </c>
      <c r="D6680" s="3" t="str">
        <f>IFERROR(VLOOKUP(C:C,对照表!A:B,2,0)," ")</f>
        <v>Please select the time of visit</v>
      </c>
      <c r="E6680" s="2" t="str">
        <f>IFERROR(VLOOKUP(C:C,对照表!A:C,3,0)," ")</f>
        <v xml:space="preserve"> </v>
      </c>
    </row>
    <row r="6681" spans="1:5" x14ac:dyDescent="0.25">
      <c r="A6681" s="10" t="s">
        <v>15192</v>
      </c>
      <c r="B6681" s="1" t="s">
        <v>14905</v>
      </c>
      <c r="C6681" s="9" t="s">
        <v>16683</v>
      </c>
      <c r="D6681" s="3" t="str">
        <f>IFERROR(VLOOKUP(C:C,对照表!A:B,2,0)," ")</f>
        <v>Failed to obtain configuration file, please exit and try again</v>
      </c>
      <c r="E6681" s="2" t="str">
        <f>IFERROR(VLOOKUP(C:C,对照表!A:C,3,0)," ")</f>
        <v xml:space="preserve"> </v>
      </c>
    </row>
    <row r="6682" spans="1:5" x14ac:dyDescent="0.25">
      <c r="A6682" s="10" t="s">
        <v>15193</v>
      </c>
      <c r="B6682" s="1" t="s">
        <v>14906</v>
      </c>
      <c r="C6682" s="9" t="s">
        <v>16684</v>
      </c>
      <c r="D6682" s="3" t="str">
        <f>IFERROR(VLOOKUP(C:C,对照表!A:B,2,0)," ")</f>
        <v>Only one visitor can be added</v>
      </c>
      <c r="E6682" s="2" t="str">
        <f>IFERROR(VLOOKUP(C:C,对照表!A:C,3,0)," ")</f>
        <v xml:space="preserve"> </v>
      </c>
    </row>
    <row r="6683" spans="1:5" x14ac:dyDescent="0.25">
      <c r="A6683" s="10" t="s">
        <v>15194</v>
      </c>
      <c r="B6683" s="1" t="s">
        <v>14907</v>
      </c>
      <c r="C6683" s="9" t="s">
        <v>24697</v>
      </c>
      <c r="D6683" s="3" t="str">
        <f>IFERROR(VLOOKUP(C:C,对照表!A:B,2,0)," ")</f>
        <v xml:space="preserve">Only one personnel can invite </v>
      </c>
      <c r="E6683" s="2" t="str">
        <f>IFERROR(VLOOKUP(C:C,对照表!A:C,3,0)," ")</f>
        <v xml:space="preserve"> </v>
      </c>
    </row>
    <row r="6684" spans="1:5" x14ac:dyDescent="0.25">
      <c r="A6684" s="10" t="s">
        <v>15195</v>
      </c>
      <c r="B6684" s="1" t="s">
        <v>14908</v>
      </c>
      <c r="C6684" s="9" t="s">
        <v>16464</v>
      </c>
      <c r="D6684" s="3" t="str">
        <f>IFERROR(VLOOKUP(C:C,对照表!A:B,2,0)," ")</f>
        <v>Interviewee</v>
      </c>
      <c r="E6684" s="2" t="str">
        <f>IFERROR(VLOOKUP(C:C,对照表!A:C,3,0)," ")</f>
        <v xml:space="preserve"> </v>
      </c>
    </row>
    <row r="6685" spans="1:5" ht="27.6" x14ac:dyDescent="0.25">
      <c r="A6685" s="10" t="s">
        <v>15196</v>
      </c>
      <c r="B6685" s="1" t="s">
        <v>14909</v>
      </c>
      <c r="C6685" s="9" t="s">
        <v>16738</v>
      </c>
      <c r="D6685" s="3" t="str">
        <f>IFERROR(VLOOKUP(C:C,对照表!A:B,2,0)," ")</f>
        <v xml:space="preserve">Please select the visitee </v>
      </c>
      <c r="E6685" s="2" t="str">
        <f>IFERROR(VLOOKUP(C:C,对照表!A:C,3,0)," ")</f>
        <v xml:space="preserve"> </v>
      </c>
    </row>
    <row r="6686" spans="1:5" x14ac:dyDescent="0.25">
      <c r="A6686" s="10" t="s">
        <v>15197</v>
      </c>
      <c r="B6686" s="1" t="s">
        <v>14910</v>
      </c>
      <c r="C6686" s="9" t="s">
        <v>16465</v>
      </c>
      <c r="D6686" s="3" t="str">
        <f>IFERROR(VLOOKUP(C:C,对照表!A:B,2,0)," ")</f>
        <v>Purpose of visit</v>
      </c>
      <c r="E6686" s="2" t="str">
        <f>IFERROR(VLOOKUP(C:C,对照表!A:C,3,0)," ")</f>
        <v xml:space="preserve"> </v>
      </c>
    </row>
    <row r="6687" spans="1:5" ht="27.6" x14ac:dyDescent="0.25">
      <c r="A6687" s="10" t="s">
        <v>15198</v>
      </c>
      <c r="B6687" s="1" t="s">
        <v>14911</v>
      </c>
      <c r="C6687" s="9" t="s">
        <v>16728</v>
      </c>
      <c r="D6687" s="3" t="str">
        <f>IFERROR(VLOOKUP(C:C,对照表!A:B,2,0)," ")</f>
        <v>Please choose the reason of visit</v>
      </c>
      <c r="E6687" s="2" t="str">
        <f>IFERROR(VLOOKUP(C:C,对照表!A:C,3,0)," ")</f>
        <v xml:space="preserve"> </v>
      </c>
    </row>
    <row r="6688" spans="1:5" x14ac:dyDescent="0.25">
      <c r="A6688" s="10" t="s">
        <v>15199</v>
      </c>
      <c r="B6688" s="1" t="s">
        <v>14912</v>
      </c>
      <c r="C6688" s="9" t="s">
        <v>16403</v>
      </c>
      <c r="D6688" s="3" t="str">
        <f>IFERROR(VLOOKUP(C:C,对照表!A:B,2,0)," ")</f>
        <v>Time of visit</v>
      </c>
      <c r="E6688" s="2" t="str">
        <f>IFERROR(VLOOKUP(C:C,对照表!A:C,3,0)," ")</f>
        <v xml:space="preserve"> </v>
      </c>
    </row>
    <row r="6689" spans="1:5" ht="27.6" x14ac:dyDescent="0.25">
      <c r="A6689" s="10" t="s">
        <v>15200</v>
      </c>
      <c r="B6689" s="1" t="s">
        <v>14913</v>
      </c>
      <c r="C6689" s="9" t="s">
        <v>16729</v>
      </c>
      <c r="D6689" s="3" t="str">
        <f>IFERROR(VLOOKUP(C:C,对照表!A:B,2,0)," ")</f>
        <v>Please select the time of visit</v>
      </c>
      <c r="E6689" s="2" t="str">
        <f>IFERROR(VLOOKUP(C:C,对照表!A:C,3,0)," ")</f>
        <v xml:space="preserve"> </v>
      </c>
    </row>
    <row r="6690" spans="1:5" x14ac:dyDescent="0.25">
      <c r="A6690" s="10" t="s">
        <v>15201</v>
      </c>
      <c r="B6690" s="1" t="s">
        <v>14914</v>
      </c>
      <c r="C6690" s="9" t="s">
        <v>16733</v>
      </c>
      <c r="D6690" s="3" t="str">
        <f>IFERROR(VLOOKUP(C:C,对照表!A:B,2,0)," ")</f>
        <v>Time of visit</v>
      </c>
      <c r="E6690" s="2" t="str">
        <f>IFERROR(VLOOKUP(C:C,对照表!A:C,3,0)," ")</f>
        <v xml:space="preserve"> </v>
      </c>
    </row>
    <row r="6691" spans="1:5" x14ac:dyDescent="0.25">
      <c r="A6691" s="10" t="s">
        <v>15202</v>
      </c>
      <c r="B6691" s="1" t="s">
        <v>14915</v>
      </c>
      <c r="C6691" s="9" t="s">
        <v>16510</v>
      </c>
      <c r="D6691" s="3" t="str">
        <f>IFERROR(VLOOKUP(C:C,对照表!A:B,2,0)," ")</f>
        <v>End time</v>
      </c>
      <c r="E6691" s="2" t="str">
        <f>IFERROR(VLOOKUP(C:C,对照表!A:C,3,0)," ")</f>
        <v xml:space="preserve"> </v>
      </c>
    </row>
    <row r="6692" spans="1:5" x14ac:dyDescent="0.25">
      <c r="A6692" s="10" t="s">
        <v>15203</v>
      </c>
      <c r="B6692" s="1" t="s">
        <v>14916</v>
      </c>
      <c r="C6692" s="9" t="s">
        <v>16732</v>
      </c>
      <c r="D6692" s="3" t="str">
        <f>IFERROR(VLOOKUP(C:C,对照表!A:B,2,0)," ")</f>
        <v>Reason of visit</v>
      </c>
      <c r="E6692" s="2" t="str">
        <f>IFERROR(VLOOKUP(C:C,对照表!A:C,3,0)," ")</f>
        <v xml:space="preserve"> </v>
      </c>
    </row>
    <row r="6693" spans="1:5" x14ac:dyDescent="0.25">
      <c r="A6693" s="10" t="s">
        <v>15204</v>
      </c>
      <c r="B6693" s="1" t="s">
        <v>14917</v>
      </c>
      <c r="C6693" s="9" t="s">
        <v>220</v>
      </c>
      <c r="D6693" s="3" t="str">
        <f>IFERROR(VLOOKUP(C:C,对照表!A:B,2,0)," ")</f>
        <v>Face Avatar</v>
      </c>
      <c r="E6693" s="1" t="s">
        <v>221</v>
      </c>
    </row>
    <row r="6694" spans="1:5" ht="27.6" x14ac:dyDescent="0.25">
      <c r="A6694" s="10" t="s">
        <v>15205</v>
      </c>
      <c r="B6694" s="1" t="s">
        <v>14918</v>
      </c>
      <c r="C6694" s="9" t="s">
        <v>16734</v>
      </c>
      <c r="D6694" s="3" t="str">
        <f>IFERROR(VLOOKUP(C:C,对照表!A:B,2,0)," ")</f>
        <v>Please upload a proper photo of face</v>
      </c>
      <c r="E6694" s="2" t="str">
        <f>IFERROR(VLOOKUP(C:C,对照表!A:C,3,0)," ")</f>
        <v xml:space="preserve"> </v>
      </c>
    </row>
    <row r="6695" spans="1:5" ht="27.6" x14ac:dyDescent="0.25">
      <c r="A6695" s="10" t="s">
        <v>15206</v>
      </c>
      <c r="B6695" s="1" t="s">
        <v>14919</v>
      </c>
      <c r="C6695" s="9" t="s">
        <v>16688</v>
      </c>
      <c r="D6695" s="3" t="str">
        <f>IFERROR(VLOOKUP(C:C,对照表!A:B,2,0)," ")</f>
        <v>Required</v>
      </c>
      <c r="E6695" s="2" t="str">
        <f>IFERROR(VLOOKUP(C:C,对照表!A:C,3,0)," ")</f>
        <v xml:space="preserve"> </v>
      </c>
    </row>
    <row r="6696" spans="1:5" ht="27.6" x14ac:dyDescent="0.25">
      <c r="A6696" s="10" t="s">
        <v>15207</v>
      </c>
      <c r="B6696" s="1" t="s">
        <v>14920</v>
      </c>
      <c r="C6696" s="9" t="s">
        <v>16689</v>
      </c>
      <c r="D6696" s="3" t="str">
        <f>IFERROR(VLOOKUP(C:C,对照表!A:B,2,0)," ")</f>
        <v>Optional</v>
      </c>
      <c r="E6696" s="2" t="str">
        <f>IFERROR(VLOOKUP(C:C,对照表!A:C,3,0)," ")</f>
        <v xml:space="preserve"> </v>
      </c>
    </row>
    <row r="6697" spans="1:5" x14ac:dyDescent="0.25">
      <c r="A6697" s="10" t="s">
        <v>15208</v>
      </c>
      <c r="B6697" s="1" t="s">
        <v>14921</v>
      </c>
      <c r="C6697" s="9" t="s">
        <v>70</v>
      </c>
      <c r="D6697" s="3" t="str">
        <f>IFERROR(VLOOKUP(C:C,对照表!A:B,2,0)," ")</f>
        <v>Name</v>
      </c>
      <c r="E6697" s="1" t="s">
        <v>210</v>
      </c>
    </row>
    <row r="6698" spans="1:5" ht="27.6" x14ac:dyDescent="0.25">
      <c r="A6698" s="10" t="s">
        <v>15209</v>
      </c>
      <c r="B6698" s="1" t="s">
        <v>14922</v>
      </c>
      <c r="C6698" s="9" t="s">
        <v>100</v>
      </c>
      <c r="D6698" s="3" t="str">
        <f>IFERROR(VLOOKUP(C:C,对照表!A:B,2,0)," ")</f>
        <v>Please enter name</v>
      </c>
      <c r="E6698" s="1" t="s">
        <v>101</v>
      </c>
    </row>
    <row r="6699" spans="1:5" ht="27.6" x14ac:dyDescent="0.25">
      <c r="A6699" s="10" t="s">
        <v>15210</v>
      </c>
      <c r="B6699" s="1" t="s">
        <v>14923</v>
      </c>
      <c r="C6699" s="9" t="s">
        <v>16688</v>
      </c>
      <c r="D6699" s="3" t="str">
        <f>IFERROR(VLOOKUP(C:C,对照表!A:B,2,0)," ")</f>
        <v>Required</v>
      </c>
      <c r="E6699" s="2" t="str">
        <f>IFERROR(VLOOKUP(C:C,对照表!A:C,3,0)," ")</f>
        <v xml:space="preserve"> </v>
      </c>
    </row>
    <row r="6700" spans="1:5" ht="27.6" x14ac:dyDescent="0.25">
      <c r="A6700" s="10" t="s">
        <v>15211</v>
      </c>
      <c r="B6700" s="1" t="s">
        <v>14924</v>
      </c>
      <c r="C6700" s="9" t="s">
        <v>16689</v>
      </c>
      <c r="D6700" s="3" t="str">
        <f>IFERROR(VLOOKUP(C:C,对照表!A:B,2,0)," ")</f>
        <v>Optional</v>
      </c>
      <c r="E6700" s="2" t="str">
        <f>IFERROR(VLOOKUP(C:C,对照表!A:C,3,0)," ")</f>
        <v xml:space="preserve"> </v>
      </c>
    </row>
    <row r="6701" spans="1:5" x14ac:dyDescent="0.25">
      <c r="A6701" s="10" t="s">
        <v>15212</v>
      </c>
      <c r="B6701" s="1" t="s">
        <v>14925</v>
      </c>
      <c r="C6701" s="9" t="s">
        <v>16511</v>
      </c>
      <c r="D6701" s="3" t="str">
        <f>IFERROR(VLOOKUP(C:C,对照表!A:B,2,0)," ")</f>
        <v>ID card</v>
      </c>
      <c r="E6701" s="2" t="str">
        <f>IFERROR(VLOOKUP(C:C,对照表!A:C,3,0)," ")</f>
        <v xml:space="preserve"> </v>
      </c>
    </row>
    <row r="6702" spans="1:5" ht="27.6" x14ac:dyDescent="0.25">
      <c r="A6702" s="10" t="s">
        <v>15213</v>
      </c>
      <c r="B6702" s="1" t="s">
        <v>14926</v>
      </c>
      <c r="C6702" s="9" t="s">
        <v>15874</v>
      </c>
      <c r="D6702" s="3" t="str">
        <f>IFERROR(VLOOKUP(C:C,对照表!A:B,2,0)," ")</f>
        <v xml:space="preserve">Please enter the ID card </v>
      </c>
      <c r="E6702" s="2" t="str">
        <f>IFERROR(VLOOKUP(C:C,对照表!A:C,3,0)," ")</f>
        <v xml:space="preserve"> </v>
      </c>
    </row>
    <row r="6703" spans="1:5" ht="27.6" x14ac:dyDescent="0.25">
      <c r="A6703" s="10" t="s">
        <v>15214</v>
      </c>
      <c r="B6703" s="1" t="s">
        <v>14927</v>
      </c>
      <c r="C6703" s="9" t="s">
        <v>16688</v>
      </c>
      <c r="D6703" s="3" t="str">
        <f>IFERROR(VLOOKUP(C:C,对照表!A:B,2,0)," ")</f>
        <v>Required</v>
      </c>
      <c r="E6703" s="2" t="str">
        <f>IFERROR(VLOOKUP(C:C,对照表!A:C,3,0)," ")</f>
        <v xml:space="preserve"> </v>
      </c>
    </row>
    <row r="6704" spans="1:5" ht="27.6" x14ac:dyDescent="0.25">
      <c r="A6704" s="10" t="s">
        <v>15215</v>
      </c>
      <c r="B6704" s="1" t="s">
        <v>14928</v>
      </c>
      <c r="C6704" s="9" t="s">
        <v>16689</v>
      </c>
      <c r="D6704" s="3" t="str">
        <f>IFERROR(VLOOKUP(C:C,对照表!A:B,2,0)," ")</f>
        <v>Optional</v>
      </c>
      <c r="E6704" s="2" t="str">
        <f>IFERROR(VLOOKUP(C:C,对照表!A:C,3,0)," ")</f>
        <v xml:space="preserve"> </v>
      </c>
    </row>
    <row r="6705" spans="1:5" x14ac:dyDescent="0.25">
      <c r="A6705" s="10" t="s">
        <v>15216</v>
      </c>
      <c r="B6705" s="1" t="s">
        <v>14929</v>
      </c>
      <c r="C6705" s="9" t="s">
        <v>527</v>
      </c>
      <c r="D6705" s="3" t="str">
        <f>IFERROR(VLOOKUP(C:C,对照表!A:B,2,0)," ")</f>
        <v xml:space="preserve">  mobile</v>
      </c>
      <c r="E6705" s="2" t="str">
        <f>IFERROR(VLOOKUP(C:C,对照表!A:C,3,0)," ")</f>
        <v>携帯番号</v>
      </c>
    </row>
    <row r="6706" spans="1:5" ht="27.6" x14ac:dyDescent="0.25">
      <c r="A6706" s="10" t="s">
        <v>15217</v>
      </c>
      <c r="B6706" s="1" t="s">
        <v>14930</v>
      </c>
      <c r="C6706" s="9" t="s">
        <v>16685</v>
      </c>
      <c r="D6706" s="3" t="str">
        <f>IFERROR(VLOOKUP(C:C,对照表!A:B,2,0)," ")</f>
        <v xml:space="preserve">Please fill in the phone number </v>
      </c>
      <c r="E6706" s="2" t="str">
        <f>IFERROR(VLOOKUP(C:C,对照表!A:C,3,0)," ")</f>
        <v xml:space="preserve"> </v>
      </c>
    </row>
    <row r="6707" spans="1:5" ht="27.6" x14ac:dyDescent="0.25">
      <c r="A6707" s="10" t="s">
        <v>15218</v>
      </c>
      <c r="B6707" s="1" t="s">
        <v>14931</v>
      </c>
      <c r="C6707" s="9" t="s">
        <v>16688</v>
      </c>
      <c r="D6707" s="3" t="str">
        <f>IFERROR(VLOOKUP(C:C,对照表!A:B,2,0)," ")</f>
        <v>Required</v>
      </c>
      <c r="E6707" s="2" t="str">
        <f>IFERROR(VLOOKUP(C:C,对照表!A:C,3,0)," ")</f>
        <v xml:space="preserve"> </v>
      </c>
    </row>
    <row r="6708" spans="1:5" ht="27.6" x14ac:dyDescent="0.25">
      <c r="A6708" s="10" t="s">
        <v>15219</v>
      </c>
      <c r="B6708" s="1" t="s">
        <v>14932</v>
      </c>
      <c r="C6708" s="9" t="s">
        <v>16689</v>
      </c>
      <c r="D6708" s="3" t="str">
        <f>IFERROR(VLOOKUP(C:C,对照表!A:B,2,0)," ")</f>
        <v>Optional</v>
      </c>
      <c r="E6708" s="2" t="str">
        <f>IFERROR(VLOOKUP(C:C,对照表!A:C,3,0)," ")</f>
        <v xml:space="preserve"> </v>
      </c>
    </row>
    <row r="6709" spans="1:5" x14ac:dyDescent="0.25">
      <c r="A6709" s="10" t="s">
        <v>15220</v>
      </c>
      <c r="B6709" s="1" t="s">
        <v>14933</v>
      </c>
      <c r="C6709" s="9" t="s">
        <v>16690</v>
      </c>
      <c r="D6709" s="3" t="str">
        <f>IFERROR(VLOOKUP(C:C,对照表!A:B,2,0)," ")</f>
        <v xml:space="preserve">Visitor record </v>
      </c>
      <c r="E6709" s="2" t="str">
        <f>IFERROR(VLOOKUP(C:C,对照表!A:C,3,0)," ")</f>
        <v xml:space="preserve"> </v>
      </c>
    </row>
    <row r="6710" spans="1:5" x14ac:dyDescent="0.25">
      <c r="A6710" s="10" t="s">
        <v>15221</v>
      </c>
      <c r="B6710" s="1" t="s">
        <v>14934</v>
      </c>
      <c r="C6710" s="9" t="s">
        <v>313</v>
      </c>
      <c r="D6710" s="3" t="str">
        <f>IFERROR(VLOOKUP(C:C,对照表!A:B,2,0)," ")</f>
        <v>Home page</v>
      </c>
      <c r="E6710" s="1" t="s">
        <v>314</v>
      </c>
    </row>
    <row r="6711" spans="1:5" x14ac:dyDescent="0.25">
      <c r="A6711" s="10" t="s">
        <v>15222</v>
      </c>
      <c r="B6711" s="1" t="s">
        <v>14935</v>
      </c>
      <c r="C6711" s="9" t="s">
        <v>16681</v>
      </c>
      <c r="D6711" s="3" t="str">
        <f>IFERROR(VLOOKUP(C:C,对照表!A:B,2,0)," ")</f>
        <v xml:space="preserve">Contact </v>
      </c>
      <c r="E6711" s="2" t="str">
        <f>IFERROR(VLOOKUP(C:C,对照表!A:C,3,0)," ")</f>
        <v xml:space="preserve"> </v>
      </c>
    </row>
    <row r="6712" spans="1:5" x14ac:dyDescent="0.25">
      <c r="A6712" s="10" t="s">
        <v>15223</v>
      </c>
      <c r="B6712" s="1" t="s">
        <v>14936</v>
      </c>
      <c r="C6712" s="9" t="s">
        <v>16739</v>
      </c>
      <c r="D6712" s="3" t="str">
        <f>IFERROR(VLOOKUP(C:C,对照表!A:B,2,0)," ")</f>
        <v>individual</v>
      </c>
      <c r="E6712" s="2" t="str">
        <f>IFERROR(VLOOKUP(C:C,对照表!A:C,3,0)," ")</f>
        <v xml:space="preserve"> </v>
      </c>
    </row>
    <row r="6713" spans="1:5" x14ac:dyDescent="0.25">
      <c r="A6713" s="10" t="s">
        <v>15224</v>
      </c>
      <c r="B6713" s="1" t="s">
        <v>14937</v>
      </c>
      <c r="C6713" s="9" t="s">
        <v>16818</v>
      </c>
      <c r="D6713" s="3" t="str">
        <f>IFERROR(VLOOKUP(C:C,对照表!A:B,2,0)," ")</f>
        <v>Company</v>
      </c>
      <c r="E6713" s="2" t="str">
        <f>IFERROR(VLOOKUP(C:C,对照表!A:C,3,0)," ")</f>
        <v xml:space="preserve"> </v>
      </c>
    </row>
    <row r="6714" spans="1:5" x14ac:dyDescent="0.25">
      <c r="A6714" s="10" t="s">
        <v>15225</v>
      </c>
      <c r="B6714" s="1" t="s">
        <v>14938</v>
      </c>
      <c r="C6714" s="9" t="s">
        <v>16740</v>
      </c>
      <c r="D6714" s="3" t="str">
        <f>IFERROR(VLOOKUP(C:C,对照表!A:B,2,0)," ")</f>
        <v>About visitors</v>
      </c>
      <c r="E6714" s="2" t="str">
        <f>IFERROR(VLOOKUP(C:C,对照表!A:C,3,0)," ")</f>
        <v xml:space="preserve"> </v>
      </c>
    </row>
    <row r="6715" spans="1:5" x14ac:dyDescent="0.25">
      <c r="A6715" s="10" t="s">
        <v>15226</v>
      </c>
      <c r="B6715" s="1" t="s">
        <v>14939</v>
      </c>
      <c r="C6715" s="9" t="s">
        <v>16741</v>
      </c>
      <c r="D6715" s="3" t="str">
        <f>IFERROR(VLOOKUP(C:C,对照表!A:B,2,0)," ")</f>
        <v>Visitor access</v>
      </c>
      <c r="E6715" s="2" t="str">
        <f>IFERROR(VLOOKUP(C:C,对照表!A:C,3,0)," ")</f>
        <v xml:space="preserve"> </v>
      </c>
    </row>
    <row r="6716" spans="1:5" x14ac:dyDescent="0.25">
      <c r="A6716" s="10" t="s">
        <v>15227</v>
      </c>
      <c r="B6716" s="1" t="s">
        <v>14940</v>
      </c>
      <c r="C6716" s="9" t="s">
        <v>16742</v>
      </c>
      <c r="D6716" s="3" t="str">
        <f>IFERROR(VLOOKUP(C:C,对照表!A:B,2,0)," ")</f>
        <v>Company Profile</v>
      </c>
      <c r="E6716" s="2" t="str">
        <f>IFERROR(VLOOKUP(C:C,对照表!A:C,3,0)," ")</f>
        <v xml:space="preserve"> </v>
      </c>
    </row>
    <row r="6717" spans="1:5" ht="55.2" x14ac:dyDescent="0.25">
      <c r="A6717" s="10" t="s">
        <v>15228</v>
      </c>
      <c r="B6717" s="1" t="s">
        <v>14941</v>
      </c>
      <c r="C6717" s="9" t="s">
        <v>23065</v>
      </c>
      <c r="D6717" s="3" t="str">
        <f>IF((VLOOKUP(C:C,对照表!A:B,2,0)=0)," ",IFERROR(VLOOKUP(C:C,对照表!A:B,2,0),"  "))</f>
        <v>Beebox technology is an open platform based on face recognition technology. Its main business covers basic recognition scenes, visitors, dormitory administrators, etc., and it is expanding continuously at present.</v>
      </c>
      <c r="E6717" s="2" t="str">
        <f>IFERROR(VLOOKUP(C:C,对照表!A:C,3,0)," ")</f>
        <v xml:space="preserve"> </v>
      </c>
    </row>
    <row r="6718" spans="1:5" x14ac:dyDescent="0.25">
      <c r="A6718" s="10" t="s">
        <v>15229</v>
      </c>
      <c r="B6718" s="1" t="s">
        <v>14942</v>
      </c>
      <c r="C6718" s="9" t="s">
        <v>3371</v>
      </c>
      <c r="D6718" s="3" t="str">
        <f>IFERROR(VLOOKUP(C:C,对照表!A:B,2,0)," ")</f>
        <v>Account management</v>
      </c>
      <c r="E6718" s="1" t="s">
        <v>3372</v>
      </c>
    </row>
    <row r="6719" spans="1:5" x14ac:dyDescent="0.25">
      <c r="A6719" s="10" t="s">
        <v>15230</v>
      </c>
      <c r="B6719" s="1" t="s">
        <v>14943</v>
      </c>
      <c r="C6719" s="9" t="s">
        <v>546</v>
      </c>
      <c r="D6719" s="3" t="str">
        <f>IFERROR(VLOOKUP(C:C,对照表!A:B,2,0)," ")</f>
        <v>Personnel No.</v>
      </c>
      <c r="E6719" s="1" t="s">
        <v>547</v>
      </c>
    </row>
    <row r="6720" spans="1:5" x14ac:dyDescent="0.25">
      <c r="A6720" s="10" t="s">
        <v>15231</v>
      </c>
      <c r="B6720" s="1" t="s">
        <v>14944</v>
      </c>
      <c r="C6720" s="9" t="s">
        <v>550</v>
      </c>
      <c r="D6720" s="3" t="str">
        <f>IFERROR(VLOOKUP(C:C,对照表!A:B,2,0)," ")</f>
        <v xml:space="preserve"> Email </v>
      </c>
      <c r="E6720" s="2" t="str">
        <f>IFERROR(VLOOKUP(C:C,对照表!A:C,3,0)," ")</f>
        <v>メールアドレス</v>
      </c>
    </row>
    <row r="6721" spans="1:5" x14ac:dyDescent="0.25">
      <c r="A6721" s="10" t="s">
        <v>15232</v>
      </c>
      <c r="B6721" s="1" t="s">
        <v>14945</v>
      </c>
      <c r="C6721" s="9" t="s">
        <v>527</v>
      </c>
      <c r="D6721" s="3" t="str">
        <f>IFERROR(VLOOKUP(C:C,对照表!A:B,2,0)," ")</f>
        <v xml:space="preserve">  mobile</v>
      </c>
      <c r="E6721" s="2" t="str">
        <f>IFERROR(VLOOKUP(C:C,对照表!A:C,3,0)," ")</f>
        <v>携帯番号</v>
      </c>
    </row>
    <row r="6722" spans="1:5" x14ac:dyDescent="0.25">
      <c r="A6722" s="10" t="s">
        <v>15233</v>
      </c>
      <c r="B6722" s="1" t="s">
        <v>14946</v>
      </c>
      <c r="C6722" s="9" t="s">
        <v>16744</v>
      </c>
      <c r="D6722" s="3" t="str">
        <f>IFERROR(VLOOKUP(C:C,对照表!A:B,2,0)," ")</f>
        <v xml:space="preserve">Please enter phone number </v>
      </c>
      <c r="E6722" s="2" t="str">
        <f>IFERROR(VLOOKUP(C:C,对照表!A:C,3,0)," ")</f>
        <v xml:space="preserve"> </v>
      </c>
    </row>
    <row r="6723" spans="1:5" x14ac:dyDescent="0.25">
      <c r="A6723" s="10" t="s">
        <v>15234</v>
      </c>
      <c r="B6723" s="1" t="s">
        <v>14947</v>
      </c>
      <c r="C6723" s="9" t="s">
        <v>23068</v>
      </c>
      <c r="D6723" s="3" t="str">
        <f>IFERROR(VLOOKUP(C:C,对照表!A:B,2,0)," ")</f>
        <v>Please enter the company</v>
      </c>
    </row>
    <row r="6724" spans="1:5" x14ac:dyDescent="0.25">
      <c r="A6724" s="10" t="s">
        <v>15235</v>
      </c>
      <c r="B6724" s="1" t="s">
        <v>14948</v>
      </c>
      <c r="C6724" s="9" t="s">
        <v>1740</v>
      </c>
      <c r="D6724" s="3" t="str">
        <f>IFERROR(VLOOKUP(C:C,对照表!A:B,2,0)," ")</f>
        <v>Off</v>
      </c>
      <c r="E6724" s="1" t="s">
        <v>1741</v>
      </c>
    </row>
    <row r="6725" spans="1:5" ht="27.6" x14ac:dyDescent="0.25">
      <c r="A6725" s="10" t="s">
        <v>15236</v>
      </c>
      <c r="B6725" s="1" t="s">
        <v>14949</v>
      </c>
      <c r="C6725" s="9" t="s">
        <v>111</v>
      </c>
      <c r="D6725" s="3" t="str">
        <f>IFERROR(VLOOKUP(C:C,对照表!A:B,2,0)," ")</f>
        <v xml:space="preserve">  cancel </v>
      </c>
      <c r="E6725" s="1" t="s">
        <v>22091</v>
      </c>
    </row>
    <row r="6726" spans="1:5" ht="27.6" x14ac:dyDescent="0.25">
      <c r="A6726" s="10" t="s">
        <v>15237</v>
      </c>
      <c r="B6726" s="1" t="s">
        <v>14950</v>
      </c>
      <c r="C6726" s="9" t="s">
        <v>695</v>
      </c>
      <c r="D6726" s="3" t="str">
        <f>IFERROR(VLOOKUP(C:C,对照表!A:B,2,0)," ")</f>
        <v xml:space="preserve">  complete </v>
      </c>
      <c r="E6726" s="2" t="str">
        <f>IFERROR(VLOOKUP(C:C,对照表!A:C,3,0)," ")</f>
        <v>完成</v>
      </c>
    </row>
    <row r="6727" spans="1:5" x14ac:dyDescent="0.25">
      <c r="A6727" s="10" t="s">
        <v>15238</v>
      </c>
      <c r="B6727" s="1" t="s">
        <v>14951</v>
      </c>
      <c r="C6727" s="9" t="s">
        <v>111</v>
      </c>
      <c r="D6727" s="3" t="str">
        <f>IFERROR(VLOOKUP(C:C,对照表!A:B,2,0)," ")</f>
        <v xml:space="preserve">  cancel </v>
      </c>
      <c r="E6727" s="1" t="s">
        <v>22091</v>
      </c>
    </row>
    <row r="6728" spans="1:5" x14ac:dyDescent="0.25">
      <c r="A6728" s="10" t="s">
        <v>15239</v>
      </c>
      <c r="B6728" s="1" t="s">
        <v>14952</v>
      </c>
      <c r="C6728" s="9" t="s">
        <v>98</v>
      </c>
      <c r="D6728" s="3" t="str">
        <f>IFERROR(VLOOKUP(C:C,对照表!A:B,2,0)," ")</f>
        <v xml:space="preserve">  Confirm </v>
      </c>
      <c r="E6728" s="1" t="s">
        <v>22089</v>
      </c>
    </row>
    <row r="6729" spans="1:5" x14ac:dyDescent="0.25">
      <c r="A6729" s="10" t="s">
        <v>15240</v>
      </c>
      <c r="B6729" s="1" t="s">
        <v>14953</v>
      </c>
      <c r="C6729" s="9" t="s">
        <v>16746</v>
      </c>
      <c r="D6729" s="3" t="str">
        <f>IFERROR(VLOOKUP(C:C,对照表!A:B,2,0)," ")</f>
        <v>Time selection</v>
      </c>
      <c r="E6729" s="2" t="str">
        <f>IFERROR(VLOOKUP(C:C,对照表!A:C,3,0)," ")</f>
        <v xml:space="preserve"> </v>
      </c>
    </row>
    <row r="6730" spans="1:5" ht="27.6" x14ac:dyDescent="0.25">
      <c r="A6730" s="10" t="s">
        <v>15241</v>
      </c>
      <c r="B6730" s="1" t="s">
        <v>14954</v>
      </c>
      <c r="C6730" s="9" t="s">
        <v>111</v>
      </c>
      <c r="D6730" s="3" t="str">
        <f>IFERROR(VLOOKUP(C:C,对照表!A:B,2,0)," ")</f>
        <v xml:space="preserve">  cancel </v>
      </c>
      <c r="E6730" s="1" t="s">
        <v>22091</v>
      </c>
    </row>
    <row r="6731" spans="1:5" ht="27.6" x14ac:dyDescent="0.25">
      <c r="A6731" s="10" t="s">
        <v>15242</v>
      </c>
      <c r="B6731" s="1" t="s">
        <v>14955</v>
      </c>
      <c r="C6731" s="9" t="s">
        <v>695</v>
      </c>
      <c r="D6731" s="3" t="str">
        <f>IFERROR(VLOOKUP(C:C,对照表!A:B,2,0)," ")</f>
        <v xml:space="preserve">  complete </v>
      </c>
      <c r="E6731" s="2" t="str">
        <f>IFERROR(VLOOKUP(C:C,对照表!A:C,3,0)," ")</f>
        <v>完成</v>
      </c>
    </row>
    <row r="6732" spans="1:5" ht="27.6" x14ac:dyDescent="0.25">
      <c r="A6732" s="10" t="s">
        <v>15243</v>
      </c>
      <c r="B6732" s="1" t="s">
        <v>14956</v>
      </c>
      <c r="C6732" s="9" t="s">
        <v>111</v>
      </c>
      <c r="D6732" s="3" t="str">
        <f>IFERROR(VLOOKUP(C:C,对照表!A:B,2,0)," ")</f>
        <v xml:space="preserve">  cancel </v>
      </c>
      <c r="E6732" s="1" t="s">
        <v>22091</v>
      </c>
    </row>
    <row r="6733" spans="1:5" ht="27.6" x14ac:dyDescent="0.25">
      <c r="A6733" s="10" t="s">
        <v>15244</v>
      </c>
      <c r="B6733" s="1" t="s">
        <v>14957</v>
      </c>
      <c r="C6733" s="9" t="s">
        <v>695</v>
      </c>
      <c r="D6733" s="3" t="str">
        <f>IFERROR(VLOOKUP(C:C,对照表!A:B,2,0)," ")</f>
        <v xml:space="preserve">  complete </v>
      </c>
      <c r="E6733" s="2" t="str">
        <f>IFERROR(VLOOKUP(C:C,对照表!A:C,3,0)," ")</f>
        <v>完成</v>
      </c>
    </row>
    <row r="6734" spans="1:5" ht="27.6" x14ac:dyDescent="0.25">
      <c r="A6734" s="10" t="s">
        <v>15245</v>
      </c>
      <c r="B6734" s="1" t="s">
        <v>14958</v>
      </c>
      <c r="C6734" s="9" t="s">
        <v>111</v>
      </c>
      <c r="D6734" s="3" t="str">
        <f>IFERROR(VLOOKUP(C:C,对照表!A:B,2,0)," ")</f>
        <v xml:space="preserve">  cancel </v>
      </c>
      <c r="E6734" s="1" t="s">
        <v>22091</v>
      </c>
    </row>
    <row r="6735" spans="1:5" ht="27.6" x14ac:dyDescent="0.25">
      <c r="A6735" s="10" t="s">
        <v>15246</v>
      </c>
      <c r="B6735" s="1" t="s">
        <v>14959</v>
      </c>
      <c r="C6735" s="9" t="s">
        <v>695</v>
      </c>
      <c r="D6735" s="3" t="str">
        <f>IFERROR(VLOOKUP(C:C,对照表!A:B,2,0)," ")</f>
        <v xml:space="preserve">  complete </v>
      </c>
      <c r="E6735" s="2" t="str">
        <f>IFERROR(VLOOKUP(C:C,对照表!A:C,3,0)," ")</f>
        <v>完成</v>
      </c>
    </row>
    <row r="6736" spans="1:5" x14ac:dyDescent="0.25">
      <c r="A6736" s="10" t="s">
        <v>15247</v>
      </c>
      <c r="B6736" s="1" t="s">
        <v>14960</v>
      </c>
      <c r="C6736" s="9" t="s">
        <v>2856</v>
      </c>
      <c r="D6736" s="3" t="str">
        <f>IFERROR(VLOOKUP(C:C,对照表!A:B,2,0)," ")</f>
        <v xml:space="preserve">  The start time </v>
      </c>
      <c r="E6736" s="1" t="s">
        <v>22093</v>
      </c>
    </row>
    <row r="6737" spans="1:5" x14ac:dyDescent="0.25">
      <c r="A6737" s="10" t="s">
        <v>15248</v>
      </c>
      <c r="B6737" s="1" t="s">
        <v>14961</v>
      </c>
      <c r="C6737" s="9" t="s">
        <v>16510</v>
      </c>
      <c r="D6737" s="3" t="str">
        <f>IFERROR(VLOOKUP(C:C,对照表!A:B,2,0)," ")</f>
        <v>End time</v>
      </c>
      <c r="E6737" s="2" t="str">
        <f>IFERROR(VLOOKUP(C:C,对照表!A:C,3,0)," ")</f>
        <v xml:space="preserve"> </v>
      </c>
    </row>
    <row r="6738" spans="1:5" ht="27.6" x14ac:dyDescent="0.25">
      <c r="A6738" s="10" t="s">
        <v>15249</v>
      </c>
      <c r="B6738" s="1" t="s">
        <v>14962</v>
      </c>
      <c r="C6738" s="9" t="s">
        <v>7754</v>
      </c>
      <c r="D6738" s="3" t="str">
        <f>IFERROR(VLOOKUP(C:C,对照表!A:B,2,0)," ")</f>
        <v>Start time</v>
      </c>
      <c r="E6738" s="2" t="str">
        <f>IFERROR(VLOOKUP(C:C,对照表!A:C,3,0)," ")</f>
        <v xml:space="preserve"> </v>
      </c>
    </row>
    <row r="6739" spans="1:5" ht="27.6" x14ac:dyDescent="0.25">
      <c r="A6739" s="10" t="s">
        <v>15250</v>
      </c>
      <c r="B6739" s="1" t="s">
        <v>14963</v>
      </c>
      <c r="C6739" s="9" t="s">
        <v>16730</v>
      </c>
      <c r="D6739" s="3" t="str">
        <f>IFERROR(VLOOKUP(C:C,对照表!A:B,2,0)," ")</f>
        <v>Please select the end time of visitation period</v>
      </c>
      <c r="E6739" s="2" t="str">
        <f>IFERROR(VLOOKUP(C:C,对照表!A:C,3,0)," ")</f>
        <v xml:space="preserve"> </v>
      </c>
    </row>
    <row r="6740" spans="1:5" ht="27.6" x14ac:dyDescent="0.25">
      <c r="A6740" s="10" t="s">
        <v>15251</v>
      </c>
      <c r="B6740" s="1" t="s">
        <v>14964</v>
      </c>
      <c r="C6740" s="9" t="s">
        <v>16747</v>
      </c>
      <c r="D6740" s="3" t="str">
        <f>IFERROR(VLOOKUP(C:C,对照表!A:B,2,0)," ")</f>
        <v>The end of visitation time must be earlier then the start time</v>
      </c>
      <c r="E6740" s="2" t="str">
        <f>IFERROR(VLOOKUP(C:C,对照表!A:C,3,0)," ")</f>
        <v xml:space="preserve"> </v>
      </c>
    </row>
    <row r="6741" spans="1:5" x14ac:dyDescent="0.25">
      <c r="A6741" s="10" t="s">
        <v>15252</v>
      </c>
      <c r="B6741" s="1" t="s">
        <v>14965</v>
      </c>
      <c r="C6741" s="9" t="s">
        <v>111</v>
      </c>
      <c r="D6741" s="3" t="str">
        <f>IFERROR(VLOOKUP(C:C,对照表!A:B,2,0)," ")</f>
        <v xml:space="preserve">  cancel </v>
      </c>
      <c r="E6741" s="1" t="s">
        <v>22091</v>
      </c>
    </row>
    <row r="6742" spans="1:5" x14ac:dyDescent="0.25">
      <c r="A6742" s="10" t="s">
        <v>15253</v>
      </c>
      <c r="B6742" s="1" t="s">
        <v>14966</v>
      </c>
      <c r="C6742" s="9" t="s">
        <v>695</v>
      </c>
      <c r="D6742" s="3" t="str">
        <f>IFERROR(VLOOKUP(C:C,对照表!A:B,2,0)," ")</f>
        <v xml:space="preserve">  complete </v>
      </c>
      <c r="E6742" s="2" t="str">
        <f>IFERROR(VLOOKUP(C:C,对照表!A:C,3,0)," ")</f>
        <v>完成</v>
      </c>
    </row>
    <row r="6743" spans="1:5" x14ac:dyDescent="0.25">
      <c r="A6743" s="10" t="s">
        <v>15254</v>
      </c>
      <c r="B6743" s="1" t="s">
        <v>14967</v>
      </c>
      <c r="C6743" s="9" t="s">
        <v>16748</v>
      </c>
      <c r="D6743" s="3" t="str">
        <f>IFERROR(VLOOKUP(C:C,对照表!A:B,2,0)," ")</f>
        <v>Select purpose</v>
      </c>
      <c r="E6743" s="2" t="str">
        <f>IFERROR(VLOOKUP(C:C,对照表!A:C,3,0)," ")</f>
        <v xml:space="preserve"> </v>
      </c>
    </row>
    <row r="6744" spans="1:5" ht="27.6" x14ac:dyDescent="0.25">
      <c r="A6744" s="10" t="s">
        <v>15255</v>
      </c>
      <c r="B6744" s="1" t="s">
        <v>14968</v>
      </c>
      <c r="C6744" s="9" t="s">
        <v>111</v>
      </c>
      <c r="D6744" s="3" t="str">
        <f>IFERROR(VLOOKUP(C:C,对照表!A:B,2,0)," ")</f>
        <v xml:space="preserve">  cancel </v>
      </c>
      <c r="E6744" s="1" t="s">
        <v>22091</v>
      </c>
    </row>
    <row r="6745" spans="1:5" ht="27.6" x14ac:dyDescent="0.25">
      <c r="A6745" s="10" t="s">
        <v>15256</v>
      </c>
      <c r="B6745" s="1" t="s">
        <v>14969</v>
      </c>
      <c r="C6745" s="9" t="s">
        <v>695</v>
      </c>
      <c r="D6745" s="3" t="str">
        <f>IFERROR(VLOOKUP(C:C,对照表!A:B,2,0)," ")</f>
        <v xml:space="preserve">  complete </v>
      </c>
      <c r="E6745" s="2" t="str">
        <f>IFERROR(VLOOKUP(C:C,对照表!A:C,3,0)," ")</f>
        <v>完成</v>
      </c>
    </row>
    <row r="6746" spans="1:5" ht="27.6" x14ac:dyDescent="0.25">
      <c r="A6746" s="10" t="s">
        <v>15257</v>
      </c>
      <c r="B6746" s="1" t="s">
        <v>14970</v>
      </c>
      <c r="C6746" s="9" t="s">
        <v>111</v>
      </c>
      <c r="D6746" s="3" t="str">
        <f>IFERROR(VLOOKUP(C:C,对照表!A:B,2,0)," ")</f>
        <v xml:space="preserve">  cancel </v>
      </c>
      <c r="E6746" s="1" t="s">
        <v>22091</v>
      </c>
    </row>
    <row r="6747" spans="1:5" x14ac:dyDescent="0.25">
      <c r="A6747" s="10" t="s">
        <v>15258</v>
      </c>
      <c r="B6747" s="1" t="s">
        <v>14971</v>
      </c>
      <c r="C6747" s="9" t="s">
        <v>111</v>
      </c>
      <c r="D6747" s="3" t="str">
        <f>IFERROR(VLOOKUP(C:C,对照表!A:B,2,0)," ")</f>
        <v xml:space="preserve">  cancel </v>
      </c>
      <c r="E6747" s="1" t="s">
        <v>22091</v>
      </c>
    </row>
    <row r="6748" spans="1:5" x14ac:dyDescent="0.25">
      <c r="A6748" s="10" t="s">
        <v>15259</v>
      </c>
      <c r="B6748" s="1" t="s">
        <v>14972</v>
      </c>
      <c r="C6748" s="9" t="s">
        <v>695</v>
      </c>
      <c r="D6748" s="3" t="str">
        <f>IFERROR(VLOOKUP(C:C,对照表!A:B,2,0)," ")</f>
        <v xml:space="preserve">  complete </v>
      </c>
      <c r="E6748" s="2" t="str">
        <f>IFERROR(VLOOKUP(C:C,对照表!A:C,3,0)," ")</f>
        <v>完成</v>
      </c>
    </row>
    <row r="6749" spans="1:5" ht="27.6" x14ac:dyDescent="0.25">
      <c r="A6749" s="10" t="s">
        <v>15260</v>
      </c>
      <c r="B6749" s="1" t="s">
        <v>14973</v>
      </c>
      <c r="C6749" s="9" t="s">
        <v>16749</v>
      </c>
      <c r="D6749" s="3" t="str">
        <f>IFERROR(VLOOKUP(C:C,对照表!A:B,2,0)," ")</f>
        <v>Invalid image format - only supports jpg, png, bmp format</v>
      </c>
      <c r="E6749" s="2" t="str">
        <f>IFERROR(VLOOKUP(C:C,对照表!A:C,3,0)," ")</f>
        <v xml:space="preserve"> </v>
      </c>
    </row>
    <row r="6750" spans="1:5" x14ac:dyDescent="0.25">
      <c r="A6750" s="10" t="s">
        <v>15261</v>
      </c>
      <c r="B6750" s="1" t="s">
        <v>14974</v>
      </c>
      <c r="C6750" s="9" t="s">
        <v>16750</v>
      </c>
      <c r="D6750" s="3" t="str">
        <f>IFERROR(VLOOKUP(C:C,对照表!A:B,2,0)," ")</f>
        <v>Image size cannot exceed 20MB</v>
      </c>
      <c r="E6750" s="2" t="str">
        <f>IFERROR(VLOOKUP(C:C,对照表!A:C,3,0)," ")</f>
        <v xml:space="preserve"> </v>
      </c>
    </row>
    <row r="6751" spans="1:5" ht="27.6" x14ac:dyDescent="0.25">
      <c r="A6751" s="10" t="s">
        <v>15262</v>
      </c>
      <c r="B6751" s="1" t="s">
        <v>14975</v>
      </c>
      <c r="C6751" s="9" t="s">
        <v>16751</v>
      </c>
      <c r="D6751" s="3" t="str">
        <f>IFERROR(VLOOKUP(C:C,对照表!A:B,2,0)," ")</f>
        <v>Weak network signal, please try again</v>
      </c>
      <c r="E6751" s="2" t="str">
        <f>IFERROR(VLOOKUP(C:C,对照表!A:C,3,0)," ")</f>
        <v xml:space="preserve"> </v>
      </c>
    </row>
    <row r="6752" spans="1:5" x14ac:dyDescent="0.25">
      <c r="A6752" s="10" t="s">
        <v>15263</v>
      </c>
      <c r="B6752" s="1" t="s">
        <v>14976</v>
      </c>
      <c r="C6752" s="9" t="s">
        <v>16611</v>
      </c>
      <c r="D6752" s="3" t="str">
        <f>IFERROR(VLOOKUP(C:C,对照表!A:B,2,0)," ")</f>
        <v xml:space="preserve"> Upload failed </v>
      </c>
      <c r="E6752" s="2" t="str">
        <f>IFERROR(VLOOKUP(C:C,对照表!A:C,3,0)," ")</f>
        <v xml:space="preserve"> </v>
      </c>
    </row>
    <row r="6753" spans="1:5" ht="27.6" x14ac:dyDescent="0.25">
      <c r="A6753" s="10" t="s">
        <v>15264</v>
      </c>
      <c r="B6753" s="1" t="s">
        <v>14977</v>
      </c>
      <c r="C6753" s="9" t="s">
        <v>16752</v>
      </c>
      <c r="D6753" s="3" t="str">
        <f>IFERROR(VLOOKUP(C:C,对照表!A:B,2,0)," ")</f>
        <v>Do you want to delete the image?</v>
      </c>
      <c r="E6753" s="2" t="str">
        <f>IFERROR(VLOOKUP(C:C,对照表!A:C,3,0)," ")</f>
        <v xml:space="preserve"> </v>
      </c>
    </row>
    <row r="6754" spans="1:5" x14ac:dyDescent="0.25">
      <c r="A6754" s="10" t="s">
        <v>15265</v>
      </c>
      <c r="B6754" s="1" t="s">
        <v>14978</v>
      </c>
      <c r="C6754" s="9" t="s">
        <v>111</v>
      </c>
      <c r="D6754" s="3" t="str">
        <f>IFERROR(VLOOKUP(C:C,对照表!A:B,2,0)," ")</f>
        <v xml:space="preserve">  cancel </v>
      </c>
      <c r="E6754" s="1" t="s">
        <v>22091</v>
      </c>
    </row>
    <row r="6755" spans="1:5" x14ac:dyDescent="0.25">
      <c r="A6755" s="10" t="s">
        <v>15266</v>
      </c>
      <c r="B6755" s="1" t="s">
        <v>14979</v>
      </c>
      <c r="C6755" s="9" t="s">
        <v>695</v>
      </c>
      <c r="D6755" s="3" t="str">
        <f>IFERROR(VLOOKUP(C:C,对照表!A:B,2,0)," ")</f>
        <v xml:space="preserve">  complete </v>
      </c>
      <c r="E6755" s="2" t="str">
        <f>IFERROR(VLOOKUP(C:C,对照表!A:C,3,0)," ")</f>
        <v>完成</v>
      </c>
    </row>
    <row r="6756" spans="1:5" x14ac:dyDescent="0.25">
      <c r="A6756" s="10" t="s">
        <v>15267</v>
      </c>
      <c r="B6756" s="1" t="s">
        <v>14980</v>
      </c>
      <c r="C6756" s="9" t="s">
        <v>1740</v>
      </c>
      <c r="D6756" s="3" t="str">
        <f>IFERROR(VLOOKUP(C:C,对照表!A:B,2,0)," ")</f>
        <v>Off</v>
      </c>
      <c r="E6756" s="1" t="s">
        <v>1741</v>
      </c>
    </row>
    <row r="6757" spans="1:5" x14ac:dyDescent="0.25">
      <c r="A6757" s="10" t="s">
        <v>15268</v>
      </c>
      <c r="B6757" s="1" t="s">
        <v>14981</v>
      </c>
      <c r="C6757" s="9" t="s">
        <v>16753</v>
      </c>
      <c r="D6757" s="3" t="str">
        <f>IFERROR(VLOOKUP(C:C,对照表!A:B,2,0)," ")</f>
        <v>Select area</v>
      </c>
      <c r="E6757" s="2" t="str">
        <f>IFERROR(VLOOKUP(C:C,对照表!A:C,3,0)," ")</f>
        <v xml:space="preserve"> </v>
      </c>
    </row>
    <row r="6758" spans="1:5" x14ac:dyDescent="0.25">
      <c r="A6758" s="10" t="s">
        <v>15269</v>
      </c>
      <c r="B6758" s="1" t="s">
        <v>14982</v>
      </c>
      <c r="C6758" s="9" t="s">
        <v>16753</v>
      </c>
      <c r="D6758" s="3" t="str">
        <f>IFERROR(VLOOKUP(C:C,对照表!A:B,2,0)," ")</f>
        <v>Select area</v>
      </c>
      <c r="E6758" s="2" t="str">
        <f>IFERROR(VLOOKUP(C:C,对照表!A:C,3,0)," ")</f>
        <v xml:space="preserve"> </v>
      </c>
    </row>
    <row r="6759" spans="1:5" x14ac:dyDescent="0.25">
      <c r="A6759" s="10" t="s">
        <v>15270</v>
      </c>
      <c r="B6759" s="1" t="s">
        <v>14983</v>
      </c>
      <c r="C6759" s="9" t="s">
        <v>16754</v>
      </c>
      <c r="D6759" s="3" t="str">
        <f>IFERROR(VLOOKUP(C:C,对照表!A:B,2,0)," ")</f>
        <v>Authorized area</v>
      </c>
      <c r="E6759" s="2" t="str">
        <f>IFERROR(VLOOKUP(C:C,对照表!A:C,3,0)," ")</f>
        <v xml:space="preserve"> </v>
      </c>
    </row>
    <row r="6760" spans="1:5" x14ac:dyDescent="0.25">
      <c r="A6760" s="10" t="s">
        <v>15271</v>
      </c>
      <c r="B6760" s="1" t="s">
        <v>14984</v>
      </c>
      <c r="C6760" s="9" t="s">
        <v>111</v>
      </c>
      <c r="D6760" s="3" t="str">
        <f>IFERROR(VLOOKUP(C:C,对照表!A:B,2,0)," ")</f>
        <v xml:space="preserve">  cancel </v>
      </c>
      <c r="E6760" s="1" t="s">
        <v>22091</v>
      </c>
    </row>
    <row r="6761" spans="1:5" ht="27.6" x14ac:dyDescent="0.25">
      <c r="A6761" s="10" t="s">
        <v>15272</v>
      </c>
      <c r="B6761" s="1" t="s">
        <v>14985</v>
      </c>
      <c r="C6761" s="9" t="s">
        <v>98</v>
      </c>
      <c r="D6761" s="3" t="str">
        <f>IFERROR(VLOOKUP(C:C,对照表!A:B,2,0)," ")</f>
        <v xml:space="preserve">  Confirm </v>
      </c>
      <c r="E6761" s="1" t="s">
        <v>22089</v>
      </c>
    </row>
    <row r="6762" spans="1:5" x14ac:dyDescent="0.25">
      <c r="A6762" s="10" t="s">
        <v>15273</v>
      </c>
      <c r="B6762" s="1" t="s">
        <v>14986</v>
      </c>
      <c r="C6762" s="9" t="s">
        <v>16755</v>
      </c>
      <c r="D6762" s="3" t="str">
        <f>IFERROR(VLOOKUP(C:C,对照表!A:B,2,0)," ")</f>
        <v>Please select (required)</v>
      </c>
      <c r="E6762" s="2" t="str">
        <f>IFERROR(VLOOKUP(C:C,对照表!A:C,3,0)," ")</f>
        <v xml:space="preserve"> </v>
      </c>
    </row>
    <row r="6763" spans="1:5" ht="27.6" x14ac:dyDescent="0.25">
      <c r="A6763" s="10" t="s">
        <v>15274</v>
      </c>
      <c r="B6763" s="1" t="s">
        <v>14987</v>
      </c>
      <c r="C6763" s="9" t="s">
        <v>16756</v>
      </c>
      <c r="D6763" s="3" t="str">
        <f>IFERROR(VLOOKUP(C:C,对照表!A:B,2,0)," ")</f>
        <v>Search area name</v>
      </c>
      <c r="E6763" s="2" t="str">
        <f>IFERROR(VLOOKUP(C:C,对照表!A:C,3,0)," ")</f>
        <v xml:space="preserve"> </v>
      </c>
    </row>
    <row r="6764" spans="1:5" ht="27.6" x14ac:dyDescent="0.25">
      <c r="A6764" s="10" t="s">
        <v>15275</v>
      </c>
      <c r="B6764" s="1" t="s">
        <v>14988</v>
      </c>
      <c r="C6764" s="9" t="s">
        <v>16757</v>
      </c>
      <c r="D6764" s="3" t="str">
        <f>IFERROR(VLOOKUP(C:C,对照表!A:B,2,0)," ")</f>
        <v>The selected area has changed, are you sure you want to proceed?</v>
      </c>
      <c r="E6764" s="2" t="str">
        <f>IFERROR(VLOOKUP(C:C,对照表!A:C,3,0)," ")</f>
        <v xml:space="preserve"> </v>
      </c>
    </row>
    <row r="6765" spans="1:5" x14ac:dyDescent="0.25">
      <c r="A6765" s="10" t="s">
        <v>15276</v>
      </c>
      <c r="B6765" s="1" t="s">
        <v>14989</v>
      </c>
      <c r="C6765" s="9" t="s">
        <v>16758</v>
      </c>
      <c r="D6765" s="3" t="str">
        <f>IFERROR(VLOOKUP(C:C,对照表!A:B,2,0)," ")</f>
        <v>The selected area has been deleted, please re-select</v>
      </c>
      <c r="E6765" s="2" t="str">
        <f>IFERROR(VLOOKUP(C:C,对照表!A:C,3,0)," ")</f>
        <v xml:space="preserve"> </v>
      </c>
    </row>
    <row r="6766" spans="1:5" x14ac:dyDescent="0.25">
      <c r="A6766" s="10" t="s">
        <v>15277</v>
      </c>
      <c r="B6766" s="1" t="s">
        <v>14990</v>
      </c>
      <c r="C6766" s="9" t="s">
        <v>16759</v>
      </c>
      <c r="D6766" s="3" t="str">
        <f>IFERROR(VLOOKUP(C:C,对照表!A:B,2,0)," ")</f>
        <v>Please select an area</v>
      </c>
      <c r="E6766" s="2" t="str">
        <f>IFERROR(VLOOKUP(C:C,对照表!A:C,3,0)," ")</f>
        <v xml:space="preserve"> </v>
      </c>
    </row>
    <row r="6767" spans="1:5" x14ac:dyDescent="0.25">
      <c r="A6767" s="10" t="s">
        <v>15278</v>
      </c>
      <c r="B6767" s="1" t="s">
        <v>14991</v>
      </c>
      <c r="C6767" s="9" t="s">
        <v>566</v>
      </c>
      <c r="D6767" s="3" t="str">
        <f>IFERROR(VLOOKUP(C:C,对照表!A:B,2,0)," ")</f>
        <v xml:space="preserve">  Please enter your phone number </v>
      </c>
      <c r="E6767" s="2" t="str">
        <f>IFERROR(VLOOKUP(C:C,对照表!A:C,3,0)," ")</f>
        <v>携帯番号を入力してください</v>
      </c>
    </row>
    <row r="6768" spans="1:5" x14ac:dyDescent="0.25">
      <c r="A6768" s="10" t="s">
        <v>15279</v>
      </c>
      <c r="B6768" s="1" t="s">
        <v>14992</v>
      </c>
      <c r="C6768" s="9" t="s">
        <v>11256</v>
      </c>
      <c r="D6768" s="3" t="str">
        <f>IFERROR(VLOOKUP(C:C,对照表!A:B,2,0)," ")</f>
        <v xml:space="preserve">  The cell phone number cannot be empty </v>
      </c>
      <c r="E6768" s="2" t="str">
        <f>IFERROR(VLOOKUP(C:C,对照表!A:C,3,0)," ")</f>
        <v xml:space="preserve"> </v>
      </c>
    </row>
    <row r="6769" spans="1:5" ht="27.6" x14ac:dyDescent="0.25">
      <c r="A6769" s="10" t="s">
        <v>15280</v>
      </c>
      <c r="B6769" s="1" t="s">
        <v>14993</v>
      </c>
      <c r="C6769" s="9" t="s">
        <v>10877</v>
      </c>
      <c r="D6769" s="3" t="str">
        <f>IFERROR(VLOOKUP(C:C,对照表!A:B,2,0)," ")</f>
        <v>Please enter verification code</v>
      </c>
      <c r="E6769" s="2" t="str">
        <f>IFERROR(VLOOKUP(C:C,对照表!A:C,3,0)," ")</f>
        <v xml:space="preserve"> </v>
      </c>
    </row>
    <row r="6770" spans="1:5" ht="27.6" x14ac:dyDescent="0.25">
      <c r="A6770" s="10" t="s">
        <v>15281</v>
      </c>
      <c r="B6770" s="1" t="s">
        <v>14994</v>
      </c>
      <c r="C6770" s="9" t="s">
        <v>16760</v>
      </c>
      <c r="D6770" s="3" t="str">
        <f>IFERROR(VLOOKUP(C:C,对照表!A:B,2,0)," ")</f>
        <v xml:space="preserve">  The mobile verification code cannot be empty </v>
      </c>
      <c r="E6770" s="2" t="str">
        <f>IFERROR(VLOOKUP(C:C,对照表!A:C,3,0)," ")</f>
        <v xml:space="preserve"> </v>
      </c>
    </row>
    <row r="6771" spans="1:5" x14ac:dyDescent="0.25">
      <c r="A6771" s="10" t="s">
        <v>15282</v>
      </c>
      <c r="B6771" s="1" t="s">
        <v>14995</v>
      </c>
      <c r="C6771" s="9" t="s">
        <v>266</v>
      </c>
      <c r="D6771" s="3" t="str">
        <f>IFERROR(VLOOKUP(C:C,对照表!A:B,2,0)," ")</f>
        <v>Please enter the email</v>
      </c>
      <c r="E6771" s="1" t="s">
        <v>267</v>
      </c>
    </row>
    <row r="6772" spans="1:5" ht="27.6" x14ac:dyDescent="0.25">
      <c r="A6772" s="10" t="s">
        <v>15283</v>
      </c>
      <c r="B6772" s="1" t="s">
        <v>14996</v>
      </c>
      <c r="C6772" s="9" t="s">
        <v>3316</v>
      </c>
      <c r="D6772" s="3" t="str">
        <f>IFERROR(VLOOKUP(C:C,对照表!A:B,2,0)," ")</f>
        <v>The email cannot be empty</v>
      </c>
      <c r="E6772" s="1" t="s">
        <v>3317</v>
      </c>
    </row>
    <row r="6773" spans="1:5" ht="27.6" x14ac:dyDescent="0.25">
      <c r="A6773" s="10" t="s">
        <v>15284</v>
      </c>
      <c r="B6773" s="1" t="s">
        <v>14997</v>
      </c>
      <c r="C6773" s="9" t="s">
        <v>10877</v>
      </c>
      <c r="D6773" s="3" t="str">
        <f>IFERROR(VLOOKUP(C:C,对照表!A:B,2,0)," ")</f>
        <v>Please enter verification code</v>
      </c>
      <c r="E6773" s="2" t="str">
        <f>IFERROR(VLOOKUP(C:C,对照表!A:C,3,0)," ")</f>
        <v xml:space="preserve"> </v>
      </c>
    </row>
    <row r="6774" spans="1:5" ht="27.6" x14ac:dyDescent="0.25">
      <c r="A6774" s="10" t="s">
        <v>15285</v>
      </c>
      <c r="B6774" s="1" t="s">
        <v>14998</v>
      </c>
      <c r="C6774" s="9" t="s">
        <v>16761</v>
      </c>
      <c r="D6774" s="3" t="str">
        <f>IFERROR(VLOOKUP(C:C,对照表!A:B,2,0)," ")</f>
        <v xml:space="preserve">  The email verification code cannot be empty </v>
      </c>
      <c r="E6774" s="2" t="str">
        <f>IFERROR(VLOOKUP(C:C,对照表!A:C,3,0)," ")</f>
        <v xml:space="preserve"> </v>
      </c>
    </row>
    <row r="6775" spans="1:5" x14ac:dyDescent="0.25">
      <c r="A6775" s="10" t="s">
        <v>15286</v>
      </c>
      <c r="B6775" s="1" t="s">
        <v>14999</v>
      </c>
      <c r="C6775" s="9" t="s">
        <v>15874</v>
      </c>
      <c r="D6775" s="3" t="str">
        <f>IFERROR(VLOOKUP(C:C,对照表!A:B,2,0)," ")</f>
        <v xml:space="preserve">Please enter the ID card </v>
      </c>
      <c r="E6775" s="2" t="str">
        <f>IFERROR(VLOOKUP(C:C,对照表!A:C,3,0)," ")</f>
        <v xml:space="preserve"> </v>
      </c>
    </row>
    <row r="6776" spans="1:5" x14ac:dyDescent="0.25">
      <c r="A6776" s="10" t="s">
        <v>15287</v>
      </c>
      <c r="B6776" s="1" t="s">
        <v>15000</v>
      </c>
      <c r="C6776" s="9" t="s">
        <v>15842</v>
      </c>
      <c r="D6776" s="3" t="str">
        <f>IFERROR(VLOOKUP(C:C,对照表!A:B,2,0)," ")</f>
        <v>Please enter the correct ID number</v>
      </c>
      <c r="E6776" s="2" t="str">
        <f>IFERROR(VLOOKUP(C:C,对照表!A:C,3,0)," ")</f>
        <v xml:space="preserve"> </v>
      </c>
    </row>
    <row r="6777" spans="1:5" x14ac:dyDescent="0.25">
      <c r="A6777" s="10" t="s">
        <v>15288</v>
      </c>
      <c r="B6777" s="1" t="s">
        <v>15001</v>
      </c>
      <c r="C6777" s="9" t="s">
        <v>15783</v>
      </c>
      <c r="D6777" s="3" t="str">
        <f>IFERROR(VLOOKUP(C:C,对照表!A:B,2,0)," ")</f>
        <v>ID card cannot be empty</v>
      </c>
      <c r="E6777" s="2" t="str">
        <f>IFERROR(VLOOKUP(C:C,对照表!A:C,3,0)," ")</f>
        <v xml:space="preserve"> </v>
      </c>
    </row>
    <row r="6778" spans="1:5" x14ac:dyDescent="0.25">
      <c r="A6778" s="10" t="s">
        <v>15289</v>
      </c>
      <c r="B6778" s="1" t="s">
        <v>15002</v>
      </c>
      <c r="C6778" s="9"/>
      <c r="D6778" s="3" t="str">
        <f>IF((VLOOKUP(C:C,对照表!A:B,2,0)=0)," ",IFERROR(VLOOKUP(C:C,对照表!A:B,2,0),"  "))</f>
        <v xml:space="preserve"> </v>
      </c>
      <c r="E6778" s="1">
        <v>0</v>
      </c>
    </row>
    <row r="6779" spans="1:5" x14ac:dyDescent="0.25">
      <c r="A6779" s="10" t="s">
        <v>15290</v>
      </c>
      <c r="B6779" s="1" t="s">
        <v>15003</v>
      </c>
      <c r="C6779" s="9" t="s">
        <v>856</v>
      </c>
      <c r="D6779" s="3" t="str">
        <f>IFERROR(VLOOKUP(C:C,对照表!A:B,2,0)," ")</f>
        <v>Get a code</v>
      </c>
      <c r="E6779" s="1" t="s">
        <v>857</v>
      </c>
    </row>
    <row r="6780" spans="1:5" x14ac:dyDescent="0.25">
      <c r="A6780" s="10" t="s">
        <v>15291</v>
      </c>
      <c r="B6780" s="1" t="s">
        <v>15004</v>
      </c>
      <c r="C6780" s="9" t="s">
        <v>856</v>
      </c>
      <c r="D6780" s="3" t="str">
        <f>IFERROR(VLOOKUP(C:C,对照表!A:B,2,0)," ")</f>
        <v>Get a code</v>
      </c>
      <c r="E6780" s="1" t="s">
        <v>857</v>
      </c>
    </row>
    <row r="6781" spans="1:5" x14ac:dyDescent="0.25">
      <c r="A6781" s="10" t="s">
        <v>15292</v>
      </c>
      <c r="B6781" s="1" t="s">
        <v>15005</v>
      </c>
      <c r="C6781" s="9" t="s">
        <v>5592</v>
      </c>
      <c r="D6781" s="3" t="str">
        <f>IFERROR(VLOOKUP(C:C,对照表!A:B,2,0)," ")</f>
        <v>Take photo</v>
      </c>
      <c r="E6781" s="2" t="str">
        <f>IFERROR(VLOOKUP(C:C,对照表!A:C,3,0)," ")</f>
        <v xml:space="preserve"> </v>
      </c>
    </row>
    <row r="6782" spans="1:5" x14ac:dyDescent="0.25">
      <c r="A6782" s="10" t="s">
        <v>15293</v>
      </c>
      <c r="B6782" s="1" t="s">
        <v>15006</v>
      </c>
      <c r="C6782" s="9" t="s">
        <v>98</v>
      </c>
      <c r="D6782" s="3" t="str">
        <f>IFERROR(VLOOKUP(C:C,对照表!A:B,2,0)," ")</f>
        <v xml:space="preserve">  Confirm </v>
      </c>
      <c r="E6782" s="1" t="s">
        <v>22089</v>
      </c>
    </row>
    <row r="6783" spans="1:5" x14ac:dyDescent="0.25">
      <c r="A6783" s="10" t="s">
        <v>15294</v>
      </c>
      <c r="B6783" s="1" t="s">
        <v>15007</v>
      </c>
      <c r="C6783" s="9" t="s">
        <v>98</v>
      </c>
      <c r="D6783" s="3" t="str">
        <f>IFERROR(VLOOKUP(C:C,对照表!A:B,2,0)," ")</f>
        <v xml:space="preserve">  Confirm </v>
      </c>
      <c r="E6783" s="1" t="s">
        <v>22089</v>
      </c>
    </row>
    <row r="6784" spans="1:5" x14ac:dyDescent="0.25">
      <c r="A6784" s="10" t="s">
        <v>15295</v>
      </c>
      <c r="B6784" s="1" t="s">
        <v>15008</v>
      </c>
      <c r="C6784" s="9" t="s">
        <v>16762</v>
      </c>
      <c r="D6784" s="3" t="str">
        <f>IFERROR(VLOOKUP(C:C,对照表!A:B,2,0)," ")</f>
        <v>Personnel login</v>
      </c>
      <c r="E6784" s="2" t="str">
        <f>IFERROR(VLOOKUP(C:C,对照表!A:C,3,0)," ")</f>
        <v xml:space="preserve"> </v>
      </c>
    </row>
    <row r="6785" spans="1:5" x14ac:dyDescent="0.25">
      <c r="A6785" s="10" t="s">
        <v>15296</v>
      </c>
      <c r="B6785" s="1" t="s">
        <v>15009</v>
      </c>
      <c r="C6785" s="9" t="s">
        <v>16763</v>
      </c>
      <c r="D6785" s="3" t="str">
        <f>IFERROR(VLOOKUP(C:C,对照表!A:B,2,0)," ")</f>
        <v>Identity verification</v>
      </c>
      <c r="E6785" s="2" t="str">
        <f>IFERROR(VLOOKUP(C:C,对照表!A:C,3,0)," ")</f>
        <v xml:space="preserve"> </v>
      </c>
    </row>
    <row r="6786" spans="1:5" ht="27.6" x14ac:dyDescent="0.25">
      <c r="A6786" s="10" t="s">
        <v>15297</v>
      </c>
      <c r="B6786" s="1" t="s">
        <v>15010</v>
      </c>
      <c r="C6786" s="9" t="s">
        <v>16764</v>
      </c>
      <c r="D6786" s="3" t="str">
        <f>IFERROR(VLOOKUP(C:C,对照表!A:B,2,0)," ")</f>
        <v>In order to ensure the validity of the photo, please pay attention to the following requirements</v>
      </c>
      <c r="E6786" s="2" t="str">
        <f>IFERROR(VLOOKUP(C:C,对照表!A:C,3,0)," ")</f>
        <v xml:space="preserve"> </v>
      </c>
    </row>
    <row r="6787" spans="1:5" ht="27.6" x14ac:dyDescent="0.25">
      <c r="A6787" s="10" t="s">
        <v>15298</v>
      </c>
      <c r="B6787" s="1" t="s">
        <v>15011</v>
      </c>
      <c r="C6787" s="9" t="s">
        <v>16765</v>
      </c>
      <c r="D6787" s="3" t="str">
        <f>IFERROR(VLOOKUP(C:C,对照表!A:B,2,0)," ")</f>
        <v>1. Please face the camera and maintain a natural facial expression</v>
      </c>
      <c r="E6787" s="2" t="str">
        <f>IFERROR(VLOOKUP(C:C,对照表!A:C,3,0)," ")</f>
        <v xml:space="preserve"> </v>
      </c>
    </row>
    <row r="6788" spans="1:5" ht="27.6" x14ac:dyDescent="0.25">
      <c r="A6788" s="10" t="s">
        <v>15299</v>
      </c>
      <c r="B6788" s="1" t="s">
        <v>15012</v>
      </c>
      <c r="C6788" s="9" t="s">
        <v>16766</v>
      </c>
      <c r="D6788" s="3" t="str">
        <f>IFERROR(VLOOKUP(C:C,对照表!A:B,2,0)," ")</f>
        <v>2. Please do not wear glasses, hats or any other accessories that would cover your face;</v>
      </c>
      <c r="E6788" s="2" t="str">
        <f>IFERROR(VLOOKUP(C:C,对照表!A:C,3,0)," ")</f>
        <v xml:space="preserve"> </v>
      </c>
    </row>
    <row r="6789" spans="1:5" ht="27.6" x14ac:dyDescent="0.25">
      <c r="A6789" s="10" t="s">
        <v>15300</v>
      </c>
      <c r="B6789" s="1" t="s">
        <v>15013</v>
      </c>
      <c r="C6789" s="9" t="s">
        <v>16767</v>
      </c>
      <c r="D6789" s="3" t="str">
        <f>IFERROR(VLOOKUP(C:C,对照表!A:B,2,0)," ")</f>
        <v>3. Please pay attention to the surrounding light, face must not have shadows or over exposed areas.</v>
      </c>
      <c r="E6789" s="2" t="str">
        <f>IFERROR(VLOOKUP(C:C,对照表!A:C,3,0)," ")</f>
        <v xml:space="preserve"> </v>
      </c>
    </row>
    <row r="6790" spans="1:5" x14ac:dyDescent="0.25">
      <c r="A6790" s="10" t="s">
        <v>15301</v>
      </c>
      <c r="B6790" s="1" t="s">
        <v>15014</v>
      </c>
      <c r="C6790" s="9" t="s">
        <v>16768</v>
      </c>
      <c r="D6790" s="3" t="str">
        <f>IFERROR(VLOOKUP(C:C,对照表!A:B,2,0)," ")</f>
        <v>Verification successed</v>
      </c>
      <c r="E6790" s="2" t="str">
        <f>IFERROR(VLOOKUP(C:C,对照表!A:C,3,0)," ")</f>
        <v xml:space="preserve"> </v>
      </c>
    </row>
    <row r="6791" spans="1:5" x14ac:dyDescent="0.25">
      <c r="A6791" s="10" t="s">
        <v>15302</v>
      </c>
      <c r="B6791" s="1" t="s">
        <v>15015</v>
      </c>
      <c r="C6791" s="9" t="s">
        <v>16768</v>
      </c>
      <c r="D6791" s="3" t="str">
        <f>IFERROR(VLOOKUP(C:C,对照表!A:B,2,0)," ")</f>
        <v>Verification successed</v>
      </c>
      <c r="E6791" s="2" t="str">
        <f>IFERROR(VLOOKUP(C:C,对照表!A:C,3,0)," ")</f>
        <v xml:space="preserve"> </v>
      </c>
    </row>
    <row r="6792" spans="1:5" x14ac:dyDescent="0.25">
      <c r="A6792" s="10" t="s">
        <v>15303</v>
      </c>
      <c r="B6792" s="1" t="s">
        <v>15016</v>
      </c>
      <c r="C6792" s="9" t="s">
        <v>16769</v>
      </c>
      <c r="D6792" s="3" t="str">
        <f>IFERROR(VLOOKUP(C:C,对照表!A:B,2,0)," ")</f>
        <v>Verification failed!</v>
      </c>
      <c r="E6792" s="2" t="str">
        <f>IFERROR(VLOOKUP(C:C,对照表!A:C,3,0)," ")</f>
        <v xml:space="preserve"> </v>
      </c>
    </row>
    <row r="6793" spans="1:5" x14ac:dyDescent="0.25">
      <c r="C6793" s="9"/>
      <c r="D6793" s="3" t="str">
        <f>IF((VLOOKUP(C:C,对照表!A:B,2,0)=0)," ",IFERROR(VLOOKUP(C:C,对照表!A:B,2,0),"  "))</f>
        <v xml:space="preserve"> </v>
      </c>
      <c r="E6793" s="1">
        <v>0</v>
      </c>
    </row>
    <row r="6794" spans="1:5" x14ac:dyDescent="0.25">
      <c r="A6794" s="10" t="s">
        <v>18930</v>
      </c>
      <c r="B6794" s="1" t="s">
        <v>12657</v>
      </c>
      <c r="C6794" s="9" t="s">
        <v>518</v>
      </c>
      <c r="D6794" s="3" t="str">
        <f>IFERROR(VLOOKUP(C:C,对照表!A:B,2,0)," ")</f>
        <v xml:space="preserve">Name: </v>
      </c>
      <c r="E6794" s="1" t="s">
        <v>521</v>
      </c>
    </row>
    <row r="6795" spans="1:5" x14ac:dyDescent="0.25">
      <c r="A6795" s="10" t="s">
        <v>18931</v>
      </c>
      <c r="B6795" s="1" t="s">
        <v>12658</v>
      </c>
      <c r="C6795" s="9" t="s">
        <v>70</v>
      </c>
      <c r="D6795" s="3" t="str">
        <f>IFERROR(VLOOKUP(C:C,对照表!A:B,2,0)," ")</f>
        <v>Name</v>
      </c>
      <c r="E6795" s="1" t="s">
        <v>210</v>
      </c>
    </row>
    <row r="6796" spans="1:5" x14ac:dyDescent="0.25">
      <c r="A6796" s="10" t="s">
        <v>18932</v>
      </c>
      <c r="B6796" s="1" t="s">
        <v>12659</v>
      </c>
      <c r="C6796" s="9"/>
      <c r="D6796" s="3" t="str">
        <f>IF((VLOOKUP(C:C,对照表!A:B,2,0)=0)," ",IFERROR(VLOOKUP(C:C,对照表!A:B,2,0),"  "))</f>
        <v xml:space="preserve"> </v>
      </c>
      <c r="E6796" s="1">
        <v>0</v>
      </c>
    </row>
    <row r="6797" spans="1:5" x14ac:dyDescent="0.25">
      <c r="A6797" s="10" t="s">
        <v>18933</v>
      </c>
      <c r="B6797" s="1" t="s">
        <v>12660</v>
      </c>
      <c r="C6797" s="9" t="s">
        <v>524</v>
      </c>
      <c r="D6797" s="3" t="str">
        <f>IFERROR(VLOOKUP(C:C,对照表!A:B,2,0)," ")</f>
        <v>ID number:</v>
      </c>
      <c r="E6797" s="2" t="str">
        <f>IFERROR(VLOOKUP(C:C,对照表!A:C,3,0)," ")</f>
        <v>番号：</v>
      </c>
    </row>
    <row r="6798" spans="1:5" x14ac:dyDescent="0.25">
      <c r="A6798" s="10" t="s">
        <v>18934</v>
      </c>
      <c r="B6798" s="1" t="s">
        <v>12661</v>
      </c>
      <c r="C6798" s="9" t="s">
        <v>2269</v>
      </c>
      <c r="D6798" s="3" t="str">
        <f>IFERROR(VLOOKUP(C:C,对照表!A:B,2,0)," ")</f>
        <v xml:space="preserve">  SN </v>
      </c>
      <c r="E6798" s="2" t="str">
        <f>IFERROR(VLOOKUP(C:C,对照表!A:C,3,0)," ")</f>
        <v>番号</v>
      </c>
    </row>
    <row r="6799" spans="1:5" x14ac:dyDescent="0.25">
      <c r="A6799" s="10" t="s">
        <v>18935</v>
      </c>
      <c r="B6799" s="1" t="s">
        <v>12662</v>
      </c>
      <c r="C6799" s="9"/>
      <c r="D6799" s="3" t="str">
        <f>IF((VLOOKUP(C:C,对照表!A:B,2,0)=0)," ",IFERROR(VLOOKUP(C:C,对照表!A:B,2,0),"  "))</f>
        <v xml:space="preserve"> </v>
      </c>
      <c r="E6799" s="1">
        <v>0</v>
      </c>
    </row>
    <row r="6800" spans="1:5" x14ac:dyDescent="0.25">
      <c r="A6800" s="10" t="s">
        <v>18936</v>
      </c>
      <c r="B6800" s="1" t="s">
        <v>12663</v>
      </c>
      <c r="C6800" s="9" t="s">
        <v>788</v>
      </c>
      <c r="D6800" s="3" t="str">
        <f>IFERROR(VLOOKUP(C:C,对照表!A:B,2,0)," ")</f>
        <v>No.</v>
      </c>
      <c r="E6800" s="1" t="s">
        <v>789</v>
      </c>
    </row>
    <row r="6801" spans="1:5" x14ac:dyDescent="0.25">
      <c r="A6801" s="10" t="s">
        <v>18937</v>
      </c>
      <c r="B6801" s="1" t="s">
        <v>12664</v>
      </c>
      <c r="C6801" s="9" t="s">
        <v>546</v>
      </c>
      <c r="D6801" s="3" t="str">
        <f>IFERROR(VLOOKUP(C:C,对照表!A:B,2,0)," ")</f>
        <v>Personnel No.</v>
      </c>
      <c r="E6801" s="1" t="s">
        <v>547</v>
      </c>
    </row>
    <row r="6802" spans="1:5" x14ac:dyDescent="0.25">
      <c r="A6802" s="10" t="s">
        <v>18938</v>
      </c>
      <c r="B6802" s="1" t="s">
        <v>12668</v>
      </c>
      <c r="C6802" s="9" t="s">
        <v>16770</v>
      </c>
      <c r="D6802" s="3" t="str">
        <f>IFERROR(VLOOKUP(C:C,对照表!A:B,2,0)," ")</f>
        <v>ID card :</v>
      </c>
      <c r="E6802" s="2" t="str">
        <f>IFERROR(VLOOKUP(C:C,对照表!A:C,3,0)," ")</f>
        <v xml:space="preserve"> </v>
      </c>
    </row>
    <row r="6803" spans="1:5" x14ac:dyDescent="0.25">
      <c r="A6803" s="10" t="s">
        <v>18939</v>
      </c>
      <c r="B6803" s="1" t="s">
        <v>12669</v>
      </c>
      <c r="C6803" s="9" t="s">
        <v>16511</v>
      </c>
      <c r="D6803" s="3" t="str">
        <f>IFERROR(VLOOKUP(C:C,对照表!A:B,2,0)," ")</f>
        <v>ID card</v>
      </c>
      <c r="E6803" s="2" t="str">
        <f>IFERROR(VLOOKUP(C:C,对照表!A:C,3,0)," ")</f>
        <v xml:space="preserve"> </v>
      </c>
    </row>
    <row r="6804" spans="1:5" x14ac:dyDescent="0.25">
      <c r="A6804" s="10" t="s">
        <v>18940</v>
      </c>
      <c r="B6804" s="1" t="s">
        <v>12670</v>
      </c>
      <c r="C6804" s="9" t="s">
        <v>2760</v>
      </c>
      <c r="D6804" s="3" t="str">
        <f>IFERROR(VLOOKUP(C:C,对照表!A:B,2,0)," ")</f>
        <v>Affiliated organization：</v>
      </c>
      <c r="E6804" s="1" t="s">
        <v>2761</v>
      </c>
    </row>
    <row r="6805" spans="1:5" x14ac:dyDescent="0.25">
      <c r="A6805" s="10" t="s">
        <v>18941</v>
      </c>
      <c r="B6805" s="1" t="s">
        <v>12671</v>
      </c>
      <c r="C6805" s="9" t="s">
        <v>551</v>
      </c>
      <c r="D6805" s="3" t="str">
        <f>IFERROR(VLOOKUP(C:C,对照表!A:B,2,0)," ")</f>
        <v xml:space="preserve">  Organization </v>
      </c>
      <c r="E6805" s="2" t="str">
        <f>IFERROR(VLOOKUP(C:C,对照表!A:C,3,0)," ")</f>
        <v>所属組織</v>
      </c>
    </row>
    <row r="6806" spans="1:5" x14ac:dyDescent="0.25">
      <c r="A6806" s="10" t="s">
        <v>18942</v>
      </c>
      <c r="B6806" s="1" t="s">
        <v>12672</v>
      </c>
      <c r="C6806" s="9" t="s">
        <v>124</v>
      </c>
      <c r="D6806" s="3" t="str">
        <f>IFERROR(VLOOKUP(C:C,对照表!A:B,2,0)," ")</f>
        <v xml:space="preserve">  Device name: </v>
      </c>
      <c r="E6806" s="2" t="str">
        <f>IFERROR(VLOOKUP(C:C,对照表!A:C,3,0)," ")</f>
        <v>端末名：</v>
      </c>
    </row>
    <row r="6807" spans="1:5" x14ac:dyDescent="0.25">
      <c r="A6807" s="10" t="s">
        <v>18943</v>
      </c>
      <c r="B6807" s="1" t="s">
        <v>12673</v>
      </c>
      <c r="C6807" s="9" t="s">
        <v>125</v>
      </c>
      <c r="D6807" s="3" t="str">
        <f>IFERROR(VLOOKUP(C:C,对照表!A:B,2,0)," ")</f>
        <v xml:space="preserve">  Device name </v>
      </c>
      <c r="E6807" s="2" t="str">
        <f>IFERROR(VLOOKUP(C:C,对照表!A:C,3,0)," ")</f>
        <v>端末名</v>
      </c>
    </row>
    <row r="6808" spans="1:5" x14ac:dyDescent="0.25">
      <c r="A6808" s="10" t="s">
        <v>18944</v>
      </c>
      <c r="B6808" s="1" t="s">
        <v>12674</v>
      </c>
      <c r="C6808" s="9" t="s">
        <v>16007</v>
      </c>
      <c r="D6808" s="3" t="str">
        <f>IFERROR(VLOOKUP(C:C,对照表!A:B,2,0)," ")</f>
        <v xml:space="preserve">SN: </v>
      </c>
      <c r="E6808" s="1" t="s">
        <v>2880</v>
      </c>
    </row>
    <row r="6809" spans="1:5" x14ac:dyDescent="0.25">
      <c r="A6809" s="10" t="s">
        <v>18945</v>
      </c>
      <c r="B6809" s="1" t="s">
        <v>12675</v>
      </c>
      <c r="C6809" s="9" t="s">
        <v>1105</v>
      </c>
      <c r="D6809" s="3" t="str">
        <f>IFERROR(VLOOKUP(C:C,对照表!A:B,2,0)," ")</f>
        <v>SN</v>
      </c>
      <c r="E6809" s="1" t="s">
        <v>2030</v>
      </c>
    </row>
    <row r="6810" spans="1:5" x14ac:dyDescent="0.25">
      <c r="A6810" s="10" t="s">
        <v>18946</v>
      </c>
      <c r="B6810" s="1" t="s">
        <v>12676</v>
      </c>
      <c r="C6810" s="9" t="s">
        <v>2762</v>
      </c>
      <c r="D6810" s="3" t="str">
        <f>IFERROR(VLOOKUP(C:C,对照表!A:B,2,0)," ")</f>
        <v xml:space="preserve">Device Type: </v>
      </c>
      <c r="E6810" s="1" t="s">
        <v>2763</v>
      </c>
    </row>
    <row r="6811" spans="1:5" x14ac:dyDescent="0.25">
      <c r="A6811" s="10" t="s">
        <v>18947</v>
      </c>
      <c r="B6811" s="1" t="s">
        <v>12677</v>
      </c>
      <c r="C6811" s="9" t="s">
        <v>1222</v>
      </c>
      <c r="D6811" s="3" t="str">
        <f>IFERROR(VLOOKUP(C:C,对照表!A:B,2,0)," ")</f>
        <v xml:space="preserve">  Device type </v>
      </c>
      <c r="E6811" s="2" t="str">
        <f>IFERROR(VLOOKUP(C:C,对照表!A:C,3,0)," ")</f>
        <v>端末のタイプ</v>
      </c>
    </row>
    <row r="6812" spans="1:5" x14ac:dyDescent="0.25">
      <c r="A6812" s="10" t="s">
        <v>18948</v>
      </c>
      <c r="B6812" s="1" t="s">
        <v>12678</v>
      </c>
      <c r="C6812" s="9" t="s">
        <v>120</v>
      </c>
      <c r="D6812" s="3" t="str">
        <f>IFERROR(VLOOKUP(C:C,对照表!A:B,2,0)," ")</f>
        <v xml:space="preserve">Device group: </v>
      </c>
      <c r="E6812" s="1" t="s">
        <v>121</v>
      </c>
    </row>
    <row r="6813" spans="1:5" x14ac:dyDescent="0.25">
      <c r="A6813" s="10" t="s">
        <v>18949</v>
      </c>
      <c r="B6813" s="1" t="s">
        <v>12679</v>
      </c>
      <c r="C6813" s="9" t="s">
        <v>122</v>
      </c>
      <c r="D6813" s="3" t="str">
        <f>IFERROR(VLOOKUP(C:C,对照表!A:B,2,0)," ")</f>
        <v>Device group</v>
      </c>
      <c r="E6813" s="1" t="s">
        <v>123</v>
      </c>
    </row>
    <row r="6814" spans="1:5" x14ac:dyDescent="0.25">
      <c r="A6814" s="10" t="s">
        <v>18950</v>
      </c>
      <c r="B6814" s="1" t="s">
        <v>12681</v>
      </c>
      <c r="C6814" s="9" t="s">
        <v>249</v>
      </c>
      <c r="D6814" s="3" t="str">
        <f>IFERROR(VLOOKUP(C:C,对照表!A:B,2,0)," ")</f>
        <v xml:space="preserve">Administrator: </v>
      </c>
      <c r="E6814" s="1" t="s">
        <v>250</v>
      </c>
    </row>
    <row r="6815" spans="1:5" x14ac:dyDescent="0.25">
      <c r="A6815" s="10" t="s">
        <v>18951</v>
      </c>
      <c r="B6815" s="1" t="s">
        <v>12682</v>
      </c>
      <c r="C6815" s="9" t="s">
        <v>251</v>
      </c>
      <c r="D6815" s="3" t="str">
        <f>IFERROR(VLOOKUP(C:C,对照表!A:B,2,0)," ")</f>
        <v>Administrator</v>
      </c>
      <c r="E6815" s="1" t="s">
        <v>252</v>
      </c>
    </row>
    <row r="6816" spans="1:5" x14ac:dyDescent="0.25">
      <c r="A6816" s="10" t="s">
        <v>18952</v>
      </c>
      <c r="B6816" s="1" t="s">
        <v>12683</v>
      </c>
      <c r="C6816" s="9" t="s">
        <v>216</v>
      </c>
      <c r="D6816" s="3" t="str">
        <f>IFERROR(VLOOKUP(C:C,对照表!A:B,2,0)," ")</f>
        <v xml:space="preserve">Status: </v>
      </c>
      <c r="E6816" s="1" t="s">
        <v>217</v>
      </c>
    </row>
    <row r="6817" spans="1:5" x14ac:dyDescent="0.25">
      <c r="A6817" s="10" t="s">
        <v>18953</v>
      </c>
      <c r="B6817" s="1" t="s">
        <v>12684</v>
      </c>
      <c r="C6817" s="9" t="s">
        <v>218</v>
      </c>
      <c r="D6817" s="3" t="str">
        <f>IFERROR(VLOOKUP(C:C,对照表!A:B,2,0)," ")</f>
        <v xml:space="preserve">State </v>
      </c>
      <c r="E6817" s="2" t="str">
        <f>IFERROR(VLOOKUP(C:C,对照表!A:C,3,0)," ")</f>
        <v>状態</v>
      </c>
    </row>
    <row r="6818" spans="1:5" x14ac:dyDescent="0.25">
      <c r="A6818" s="10" t="s">
        <v>18954</v>
      </c>
      <c r="B6818" s="1" t="s">
        <v>12685</v>
      </c>
      <c r="C6818" s="9" t="s">
        <v>2769</v>
      </c>
      <c r="D6818" s="3" t="str">
        <f>IFERROR(VLOOKUP(C:C,对照表!A:B,2,0)," ")</f>
        <v xml:space="preserve">Account </v>
      </c>
      <c r="E6818" s="2" t="str">
        <f>IFERROR(VLOOKUP(C:C,对照表!A:C,3,0)," ")</f>
        <v>アカウント</v>
      </c>
    </row>
    <row r="6819" spans="1:5" x14ac:dyDescent="0.25">
      <c r="A6819" s="10" t="s">
        <v>18955</v>
      </c>
      <c r="B6819" s="1" t="s">
        <v>12686</v>
      </c>
      <c r="C6819" s="9" t="s">
        <v>2769</v>
      </c>
      <c r="D6819" s="3" t="str">
        <f>IFERROR(VLOOKUP(C:C,对照表!A:B,2,0)," ")</f>
        <v xml:space="preserve">Account </v>
      </c>
      <c r="E6819" s="2" t="str">
        <f>IFERROR(VLOOKUP(C:C,对照表!A:C,3,0)," ")</f>
        <v>アカウント</v>
      </c>
    </row>
    <row r="6820" spans="1:5" x14ac:dyDescent="0.25">
      <c r="A6820" s="10" t="s">
        <v>18956</v>
      </c>
      <c r="B6820" s="1" t="s">
        <v>12687</v>
      </c>
      <c r="C6820" s="9" t="s">
        <v>2775</v>
      </c>
      <c r="D6820" s="3" t="str">
        <f>IFERROR(VLOOKUP(C:C,对照表!A:B,2,0)," ")</f>
        <v>Account role</v>
      </c>
      <c r="E6820" s="1" t="s">
        <v>2776</v>
      </c>
    </row>
    <row r="6821" spans="1:5" x14ac:dyDescent="0.25">
      <c r="A6821" s="10" t="s">
        <v>18957</v>
      </c>
      <c r="B6821" s="1" t="s">
        <v>12688</v>
      </c>
      <c r="C6821" s="9" t="s">
        <v>2775</v>
      </c>
      <c r="D6821" s="3" t="str">
        <f>IFERROR(VLOOKUP(C:C,对照表!A:B,2,0)," ")</f>
        <v>Account role</v>
      </c>
      <c r="E6821" s="1" t="s">
        <v>2776</v>
      </c>
    </row>
    <row r="6822" spans="1:5" x14ac:dyDescent="0.25">
      <c r="A6822" s="10" t="s">
        <v>18958</v>
      </c>
      <c r="B6822" s="1" t="s">
        <v>12689</v>
      </c>
      <c r="C6822" s="9" t="s">
        <v>207</v>
      </c>
      <c r="D6822" s="3" t="str">
        <f>IFERROR(VLOOKUP(C:C,对照表!A:B,2,0)," ")</f>
        <v xml:space="preserve">  operation </v>
      </c>
      <c r="E6822" s="2" t="str">
        <f>IFERROR(VLOOKUP(C:C,对照表!A:C,3,0)," ")</f>
        <v>操作</v>
      </c>
    </row>
    <row r="6823" spans="1:5" x14ac:dyDescent="0.25">
      <c r="A6823" s="10" t="s">
        <v>18959</v>
      </c>
      <c r="B6823" s="1" t="s">
        <v>5523</v>
      </c>
      <c r="C6823" s="9" t="s">
        <v>539</v>
      </c>
      <c r="D6823" s="3" t="str">
        <f>IFERROR(VLOOKUP(C:C,对照表!A:B,2,0)," ")</f>
        <v>Detail</v>
      </c>
      <c r="E6823" s="1" t="s">
        <v>541</v>
      </c>
    </row>
    <row r="6824" spans="1:5" x14ac:dyDescent="0.25">
      <c r="A6824" s="10" t="s">
        <v>18960</v>
      </c>
      <c r="B6824" s="1" t="s">
        <v>12690</v>
      </c>
      <c r="C6824" s="9" t="s">
        <v>2777</v>
      </c>
      <c r="D6824" s="3" t="str">
        <f>IFERROR(VLOOKUP(C:C,对照表!A:B,2,0)," ")</f>
        <v>Enable</v>
      </c>
      <c r="E6824" s="1" t="s">
        <v>3485</v>
      </c>
    </row>
    <row r="6825" spans="1:5" x14ac:dyDescent="0.25">
      <c r="A6825" s="10" t="s">
        <v>18961</v>
      </c>
      <c r="B6825" s="1" t="s">
        <v>12691</v>
      </c>
      <c r="C6825" s="9" t="s">
        <v>2778</v>
      </c>
      <c r="D6825" s="3" t="str">
        <f>IFERROR(VLOOKUP(C:C,对照表!A:B,2,0)," ")</f>
        <v>Disable</v>
      </c>
      <c r="E6825" s="1" t="s">
        <v>3487</v>
      </c>
    </row>
    <row r="6826" spans="1:5" x14ac:dyDescent="0.25">
      <c r="A6826" s="10" t="s">
        <v>18962</v>
      </c>
      <c r="B6826" s="1" t="s">
        <v>12692</v>
      </c>
      <c r="C6826" s="9" t="s">
        <v>2778</v>
      </c>
      <c r="D6826" s="3" t="str">
        <f>IFERROR(VLOOKUP(C:C,对照表!A:B,2,0)," ")</f>
        <v>Disable</v>
      </c>
      <c r="E6826" s="1" t="s">
        <v>3487</v>
      </c>
    </row>
    <row r="6827" spans="1:5" x14ac:dyDescent="0.25">
      <c r="A6827" s="10" t="s">
        <v>18963</v>
      </c>
      <c r="B6827" s="1" t="s">
        <v>12693</v>
      </c>
      <c r="C6827" s="9" t="s">
        <v>1778</v>
      </c>
      <c r="D6827" s="3" t="str">
        <f>IFERROR(VLOOKUP(C:C,对照表!A:B,2,0)," ")</f>
        <v>Create</v>
      </c>
      <c r="E6827" s="1" t="s">
        <v>1779</v>
      </c>
    </row>
    <row r="6828" spans="1:5" x14ac:dyDescent="0.25">
      <c r="A6828" s="10" t="s">
        <v>18964</v>
      </c>
      <c r="B6828" s="1" t="s">
        <v>5473</v>
      </c>
      <c r="C6828" s="9" t="s">
        <v>545</v>
      </c>
      <c r="D6828" s="3" t="str">
        <f>IFERROR(VLOOKUP(C:C,对照表!A:B,2,0)," ")</f>
        <v xml:space="preserve">  delete </v>
      </c>
      <c r="E6828" s="1" t="s">
        <v>24845</v>
      </c>
    </row>
    <row r="6829" spans="1:5" x14ac:dyDescent="0.25">
      <c r="A6829" s="10" t="s">
        <v>18965</v>
      </c>
      <c r="B6829" s="1" t="s">
        <v>12694</v>
      </c>
      <c r="C6829" s="9" t="s">
        <v>2782</v>
      </c>
      <c r="D6829" s="3" t="str">
        <f>IFERROR(VLOOKUP(C:C,对照表!A:B,2,0)," ")</f>
        <v>Remove</v>
      </c>
      <c r="E6829" s="1" t="s">
        <v>2782</v>
      </c>
    </row>
    <row r="6830" spans="1:5" x14ac:dyDescent="0.25">
      <c r="A6830" s="10" t="s">
        <v>18966</v>
      </c>
      <c r="B6830" s="1" t="s">
        <v>12695</v>
      </c>
      <c r="C6830" s="9" t="s">
        <v>2783</v>
      </c>
      <c r="D6830" s="3" t="str">
        <f>IFERROR(VLOOKUP(C:C,对照表!A:B,2,0)," ")</f>
        <v>Cancel removal</v>
      </c>
      <c r="E6830" s="1" t="s">
        <v>2784</v>
      </c>
    </row>
    <row r="6831" spans="1:5" x14ac:dyDescent="0.25">
      <c r="A6831" s="10" t="s">
        <v>18967</v>
      </c>
      <c r="B6831" s="1" t="s">
        <v>12696</v>
      </c>
      <c r="C6831" s="9" t="s">
        <v>322</v>
      </c>
      <c r="D6831" s="3" t="str">
        <f>IFERROR(VLOOKUP(C:C,对照表!A:B,2,0)," ")</f>
        <v>Edit</v>
      </c>
      <c r="E6831" s="1" t="s">
        <v>323</v>
      </c>
    </row>
    <row r="6832" spans="1:5" x14ac:dyDescent="0.25">
      <c r="A6832" s="10" t="s">
        <v>18968</v>
      </c>
      <c r="B6832" s="1" t="s">
        <v>12697</v>
      </c>
      <c r="C6832" s="9" t="s">
        <v>530</v>
      </c>
      <c r="D6832" s="3" t="str">
        <f>IFERROR(VLOOKUP(C:C,对照表!A:B,2,0)," ")</f>
        <v xml:space="preserve">  search </v>
      </c>
      <c r="E6832" s="2" t="str">
        <f>IFERROR(VLOOKUP(C:C,对照表!A:C,3,0)," ")</f>
        <v>検索</v>
      </c>
    </row>
    <row r="6833" spans="1:5" x14ac:dyDescent="0.25">
      <c r="A6833" s="10" t="s">
        <v>18969</v>
      </c>
      <c r="B6833" s="1" t="s">
        <v>5459</v>
      </c>
      <c r="C6833" s="9" t="s">
        <v>111</v>
      </c>
      <c r="D6833" s="3" t="str">
        <f>IFERROR(VLOOKUP(C:C,对照表!A:B,2,0)," ")</f>
        <v xml:space="preserve">  cancel </v>
      </c>
      <c r="E6833" s="1" t="s">
        <v>22091</v>
      </c>
    </row>
    <row r="6834" spans="1:5" x14ac:dyDescent="0.25">
      <c r="A6834" s="10" t="s">
        <v>18970</v>
      </c>
      <c r="B6834" s="1" t="s">
        <v>5424</v>
      </c>
      <c r="C6834" s="9" t="s">
        <v>98</v>
      </c>
      <c r="D6834" s="3" t="str">
        <f>IFERROR(VLOOKUP(C:C,对照表!A:B,2,0)," ")</f>
        <v xml:space="preserve">  Confirm </v>
      </c>
      <c r="E6834" s="1" t="s">
        <v>22089</v>
      </c>
    </row>
    <row r="6835" spans="1:5" x14ac:dyDescent="0.25">
      <c r="A6835" s="10" t="s">
        <v>18971</v>
      </c>
      <c r="B6835" s="1" t="s">
        <v>12699</v>
      </c>
      <c r="C6835" s="9" t="s">
        <v>738</v>
      </c>
      <c r="D6835" s="3" t="str">
        <f>IFERROR(VLOOKUP(C:C,对照表!A:B,2,0)," ")</f>
        <v>Setting</v>
      </c>
      <c r="E6835" s="1" t="s">
        <v>739</v>
      </c>
    </row>
    <row r="6836" spans="1:5" x14ac:dyDescent="0.25">
      <c r="A6836" s="10" t="s">
        <v>18972</v>
      </c>
      <c r="B6836" s="1" t="s">
        <v>12700</v>
      </c>
      <c r="C6836" s="9" t="s">
        <v>2785</v>
      </c>
      <c r="D6836" s="3" t="str">
        <f>IFERROR(VLOOKUP(C:C,对照表!A:B,2,0)," ")</f>
        <v>Loading</v>
      </c>
      <c r="E6836" s="1" t="s">
        <v>2786</v>
      </c>
    </row>
    <row r="6837" spans="1:5" x14ac:dyDescent="0.25">
      <c r="A6837" s="10" t="s">
        <v>18973</v>
      </c>
      <c r="B6837" s="1" t="s">
        <v>12701</v>
      </c>
      <c r="C6837" s="9" t="s">
        <v>2787</v>
      </c>
      <c r="D6837" s="3" t="str">
        <f>IFERROR(VLOOKUP(C:C,对照表!A:B,2,0)," ")</f>
        <v>No data </v>
      </c>
      <c r="E6837" s="1" t="s">
        <v>2788</v>
      </c>
    </row>
    <row r="6838" spans="1:5" x14ac:dyDescent="0.25">
      <c r="A6838" s="10" t="s">
        <v>18974</v>
      </c>
      <c r="B6838" s="1" t="s">
        <v>12704</v>
      </c>
      <c r="C6838" s="9" t="s">
        <v>2793</v>
      </c>
      <c r="D6838" s="3" t="str">
        <f>IFERROR(VLOOKUP(C:C,对照表!A:B,2,0)," ")</f>
        <v>Please enter {0}</v>
      </c>
      <c r="E6838" s="1" t="s">
        <v>2794</v>
      </c>
    </row>
    <row r="6839" spans="1:5" x14ac:dyDescent="0.25">
      <c r="A6839" s="10" t="s">
        <v>18975</v>
      </c>
      <c r="B6839" s="1" t="s">
        <v>12705</v>
      </c>
      <c r="C6839" s="9" t="s">
        <v>199</v>
      </c>
      <c r="D6839" s="3" t="str">
        <f>IFERROR(VLOOKUP(C:C,对照表!A:B,2,0)," ")</f>
        <v xml:space="preserve">  prompt </v>
      </c>
      <c r="E6839" s="1" t="s">
        <v>22096</v>
      </c>
    </row>
    <row r="6840" spans="1:5" ht="27.6" x14ac:dyDescent="0.25">
      <c r="A6840" s="10" t="s">
        <v>18976</v>
      </c>
      <c r="B6840" s="1" t="s">
        <v>12706</v>
      </c>
      <c r="C6840" s="9" t="s">
        <v>2795</v>
      </c>
      <c r="D6840" s="3" t="str">
        <f>IFERROR(VLOOKUP(C:C,对照表!A:B,2,0)," ")</f>
        <v>You have unsaved changes, confirm to close?</v>
      </c>
      <c r="E6840" s="1" t="s">
        <v>2796</v>
      </c>
    </row>
    <row r="6841" spans="1:5" x14ac:dyDescent="0.25">
      <c r="A6841" s="10" t="s">
        <v>18977</v>
      </c>
      <c r="B6841" s="1" t="s">
        <v>12708</v>
      </c>
      <c r="C6841" s="9" t="s">
        <v>2800</v>
      </c>
      <c r="D6841" s="3" t="str">
        <f>IFERROR(VLOOKUP(C:C,对照表!A:B,2,0)," ")</f>
        <v>Warning</v>
      </c>
      <c r="E6841" s="1" t="s">
        <v>2800</v>
      </c>
    </row>
    <row r="6842" spans="1:5" x14ac:dyDescent="0.25">
      <c r="A6842" s="10" t="s">
        <v>18978</v>
      </c>
      <c r="B6842" s="1" t="s">
        <v>12710</v>
      </c>
      <c r="C6842" s="9" t="s">
        <v>2803</v>
      </c>
      <c r="D6842" s="3" t="str">
        <f>IFERROR(VLOOKUP(C:C,对照表!A:B,2,0)," ")</f>
        <v>Create successfully!</v>
      </c>
      <c r="E6842" s="1" t="s">
        <v>2804</v>
      </c>
    </row>
    <row r="6843" spans="1:5" x14ac:dyDescent="0.25">
      <c r="A6843" s="10" t="s">
        <v>18979</v>
      </c>
      <c r="B6843" s="1" t="s">
        <v>12711</v>
      </c>
      <c r="C6843" s="9" t="s">
        <v>2805</v>
      </c>
      <c r="D6843" s="3" t="str">
        <f>IFERROR(VLOOKUP(C:C,对照表!A:B,2,0)," ")</f>
        <v>Save successfully!</v>
      </c>
      <c r="E6843" s="1" t="s">
        <v>2806</v>
      </c>
    </row>
    <row r="6844" spans="1:5" x14ac:dyDescent="0.25">
      <c r="A6844" s="10" t="s">
        <v>18980</v>
      </c>
      <c r="B6844" s="1" t="s">
        <v>12712</v>
      </c>
      <c r="C6844" s="9" t="s">
        <v>2808</v>
      </c>
      <c r="D6844" s="3" t="str">
        <f>IFERROR(VLOOKUP(C:C,对照表!A:B,2,0)," ")</f>
        <v>Delete successfully!</v>
      </c>
      <c r="E6844" s="1" t="s">
        <v>2810</v>
      </c>
    </row>
    <row r="6845" spans="1:5" ht="27.6" x14ac:dyDescent="0.25">
      <c r="A6845" s="10" t="s">
        <v>18981</v>
      </c>
      <c r="B6845" s="1" t="s">
        <v>12717</v>
      </c>
      <c r="C6845" s="9" t="s">
        <v>2818</v>
      </c>
      <c r="D6845" s="3" t="str">
        <f>IFERROR(VLOOKUP(C:C,对照表!A:B,2,0)," ")</f>
        <v xml:space="preserve">  Parameter contains special characters </v>
      </c>
      <c r="E6845" s="2" t="str">
        <f>IFERROR(VLOOKUP(C:C,对照表!A:C,3,0)," ")</f>
        <v>引数に特殊文字が含まれます。</v>
      </c>
    </row>
    <row r="6846" spans="1:5" x14ac:dyDescent="0.25">
      <c r="A6846" s="10" t="s">
        <v>18982</v>
      </c>
      <c r="B6846" s="1" t="s">
        <v>12714</v>
      </c>
      <c r="C6846" s="9" t="s">
        <v>2811</v>
      </c>
      <c r="D6846" s="3" t="str">
        <f>IFERROR(VLOOKUP(C:C,对照表!A:B,2,0)," ")</f>
        <v>Failed to create!</v>
      </c>
      <c r="E6846" s="1" t="s">
        <v>2812</v>
      </c>
    </row>
    <row r="6847" spans="1:5" x14ac:dyDescent="0.25">
      <c r="A6847" s="10" t="s">
        <v>18983</v>
      </c>
      <c r="B6847" s="1" t="s">
        <v>12715</v>
      </c>
      <c r="C6847" s="9" t="s">
        <v>2814</v>
      </c>
      <c r="D6847" s="3" t="str">
        <f>IFERROR(VLOOKUP(C:C,对照表!A:B,2,0)," ")</f>
        <v>Failed to save</v>
      </c>
      <c r="E6847" s="1" t="s">
        <v>2815</v>
      </c>
    </row>
    <row r="6848" spans="1:5" x14ac:dyDescent="0.25">
      <c r="A6848" s="10" t="s">
        <v>18984</v>
      </c>
      <c r="B6848" s="1" t="s">
        <v>12716</v>
      </c>
      <c r="C6848" s="9" t="s">
        <v>2816</v>
      </c>
      <c r="D6848" s="3" t="str">
        <f>IFERROR(VLOOKUP(C:C,对照表!A:B,2,0)," ")</f>
        <v>Failed to delete!</v>
      </c>
      <c r="E6848" s="1" t="s">
        <v>2817</v>
      </c>
    </row>
    <row r="6849" spans="1:5" x14ac:dyDescent="0.25">
      <c r="A6849" s="10" t="s">
        <v>18985</v>
      </c>
      <c r="B6849" s="1" t="s">
        <v>12722</v>
      </c>
      <c r="C6849" s="9" t="s">
        <v>1516</v>
      </c>
      <c r="D6849" s="3" t="str">
        <f>IFERROR(VLOOKUP(C:C,对照表!A:B,2,0)," ")</f>
        <v>China</v>
      </c>
      <c r="E6849" s="1" t="s">
        <v>1516</v>
      </c>
    </row>
    <row r="6850" spans="1:5" x14ac:dyDescent="0.25">
      <c r="A6850" s="10" t="s">
        <v>18986</v>
      </c>
      <c r="B6850" s="1" t="s">
        <v>12723</v>
      </c>
      <c r="C6850" s="9" t="s">
        <v>2825</v>
      </c>
      <c r="D6850" s="3" t="str">
        <f>IFERROR(VLOOKUP(C:C,对照表!A:B,2,0)," ")</f>
        <v>Abroad</v>
      </c>
      <c r="E6850" s="1" t="s">
        <v>2825</v>
      </c>
    </row>
    <row r="6851" spans="1:5" ht="27.6" x14ac:dyDescent="0.25">
      <c r="A6851" s="10" t="s">
        <v>18987</v>
      </c>
      <c r="B6851" s="1" t="s">
        <v>12724</v>
      </c>
      <c r="C6851" s="9" t="s">
        <v>2826</v>
      </c>
      <c r="D6851" s="3" t="str">
        <f>IFERROR(VLOOKUP(C:C,对照表!A:B,2,0)," ")</f>
        <v>Government and institution</v>
      </c>
      <c r="E6851" s="1" t="s">
        <v>2827</v>
      </c>
    </row>
    <row r="6852" spans="1:5" ht="27.6" x14ac:dyDescent="0.25">
      <c r="A6852" s="10" t="s">
        <v>18988</v>
      </c>
      <c r="B6852" s="1" t="s">
        <v>12725</v>
      </c>
      <c r="C6852" s="9" t="s">
        <v>2828</v>
      </c>
      <c r="D6852" s="3" t="str">
        <f>IFERROR(VLOOKUP(C:C,对照表!A:B,2,0)," ")</f>
        <v>Internet and information technology</v>
      </c>
      <c r="E6852" s="1" t="s">
        <v>2829</v>
      </c>
    </row>
    <row r="6853" spans="1:5" x14ac:dyDescent="0.25">
      <c r="A6853" s="10" t="s">
        <v>18989</v>
      </c>
      <c r="B6853" s="1" t="s">
        <v>12726</v>
      </c>
      <c r="C6853" s="9" t="s">
        <v>2830</v>
      </c>
      <c r="D6853" s="3" t="str">
        <f>IFERROR(VLOOKUP(C:C,对照表!A:B,2,0)," ")</f>
        <v>Education</v>
      </c>
      <c r="E6853" s="1" t="s">
        <v>2830</v>
      </c>
    </row>
    <row r="6854" spans="1:5" x14ac:dyDescent="0.25">
      <c r="A6854" s="10" t="s">
        <v>18990</v>
      </c>
      <c r="B6854" s="1" t="s">
        <v>12727</v>
      </c>
      <c r="C6854" s="9" t="s">
        <v>2833</v>
      </c>
      <c r="D6854" s="3" t="str">
        <f>IFERROR(VLOOKUP(C:C,对照表!A:B,2,0)," ")</f>
        <v>Real estate</v>
      </c>
      <c r="E6854" s="1" t="s">
        <v>2834</v>
      </c>
    </row>
    <row r="6855" spans="1:5" x14ac:dyDescent="0.25">
      <c r="A6855" s="10" t="s">
        <v>18991</v>
      </c>
      <c r="B6855" s="1" t="s">
        <v>12728</v>
      </c>
      <c r="C6855" s="9" t="s">
        <v>2835</v>
      </c>
      <c r="D6855" s="3" t="str">
        <f>IFERROR(VLOOKUP(C:C,对照表!A:B,2,0)," ")</f>
        <v>Residence service</v>
      </c>
      <c r="E6855" s="1" t="s">
        <v>2836</v>
      </c>
    </row>
    <row r="6856" spans="1:5" ht="27.6" x14ac:dyDescent="0.25">
      <c r="A6856" s="10" t="s">
        <v>18992</v>
      </c>
      <c r="B6856" s="1" t="s">
        <v>12729</v>
      </c>
      <c r="C6856" s="9" t="s">
        <v>2837</v>
      </c>
      <c r="D6856" s="3" t="str">
        <f>IFERROR(VLOOKUP(C:C,对照表!A:B,2,0)," ")</f>
        <v>Entertainment, media</v>
      </c>
      <c r="E6856" s="1" t="s">
        <v>2838</v>
      </c>
    </row>
    <row r="6857" spans="1:5" x14ac:dyDescent="0.25">
      <c r="A6857" s="10" t="s">
        <v>18993</v>
      </c>
      <c r="B6857" s="1" t="s">
        <v>12730</v>
      </c>
      <c r="C6857" s="9" t="s">
        <v>2839</v>
      </c>
      <c r="D6857" s="3" t="str">
        <f>IFERROR(VLOOKUP(C:C,对照表!A:B,2,0)," ")</f>
        <v>Others</v>
      </c>
      <c r="E6857" s="1" t="s">
        <v>2840</v>
      </c>
    </row>
    <row r="6858" spans="1:5" x14ac:dyDescent="0.25">
      <c r="A6858" s="10" t="s">
        <v>18994</v>
      </c>
      <c r="B6858" s="1" t="s">
        <v>14068</v>
      </c>
      <c r="C6858" s="9" t="s">
        <v>15935</v>
      </c>
      <c r="D6858" s="3" t="str">
        <f>IFERROR(VLOOKUP(C:C,对照表!A:B,2,0)," ")</f>
        <v>Face</v>
      </c>
      <c r="E6858" s="1" t="s">
        <v>7752</v>
      </c>
    </row>
    <row r="6859" spans="1:5" x14ac:dyDescent="0.25">
      <c r="A6859" s="10" t="s">
        <v>18995</v>
      </c>
      <c r="B6859" s="1" t="s">
        <v>14069</v>
      </c>
      <c r="C6859" s="9" t="s">
        <v>15936</v>
      </c>
      <c r="D6859" s="3" t="str">
        <f>IFERROR(VLOOKUP(C:C,对照表!A:B,2,0)," ")</f>
        <v>Face+ID card</v>
      </c>
      <c r="E6859" s="1" t="s">
        <v>2850</v>
      </c>
    </row>
    <row r="6860" spans="1:5" ht="27.6" x14ac:dyDescent="0.25">
      <c r="A6860" s="10" t="s">
        <v>18996</v>
      </c>
      <c r="B6860" s="1" t="s">
        <v>14070</v>
      </c>
      <c r="C6860" s="9" t="s">
        <v>15937</v>
      </c>
      <c r="D6860" s="3" t="str">
        <f>IFERROR(VLOOKUP(C:C,对照表!A:B,2,0)," ")</f>
        <v>Face+Passport</v>
      </c>
      <c r="E6860" s="1" t="s">
        <v>2851</v>
      </c>
    </row>
    <row r="6861" spans="1:5" ht="27.6" x14ac:dyDescent="0.25">
      <c r="A6861" s="10" t="s">
        <v>18997</v>
      </c>
      <c r="B6861" s="1" t="s">
        <v>14071</v>
      </c>
      <c r="C6861" s="9" t="s">
        <v>15939</v>
      </c>
      <c r="D6861" s="3" t="str">
        <f>IFERROR(VLOOKUP(C:C,对照表!A:B,2,0)," ")</f>
        <v>Face+Access card</v>
      </c>
      <c r="E6861" s="1" t="s">
        <v>2852</v>
      </c>
    </row>
    <row r="6862" spans="1:5" x14ac:dyDescent="0.25">
      <c r="A6862" s="10" t="s">
        <v>18998</v>
      </c>
      <c r="B6862" s="1" t="s">
        <v>14072</v>
      </c>
      <c r="C6862" s="9" t="s">
        <v>15938</v>
      </c>
      <c r="D6862" s="3" t="str">
        <f>IFERROR(VLOOKUP(C:C,对照表!A:B,2,0)," ")</f>
        <v>Face+IC card</v>
      </c>
      <c r="E6862" s="1" t="s">
        <v>2855</v>
      </c>
    </row>
    <row r="6863" spans="1:5" ht="27.6" x14ac:dyDescent="0.25">
      <c r="A6863" s="10" t="s">
        <v>18999</v>
      </c>
      <c r="B6863" s="1" t="s">
        <v>15436</v>
      </c>
      <c r="C6863" s="9" t="s">
        <v>681</v>
      </c>
      <c r="D6863" s="3" t="str">
        <f>IFERROR(VLOOKUP(C:C,对照表!A:B,2,0)," ")</f>
        <v>Failed</v>
      </c>
      <c r="E6863" s="1" t="s">
        <v>682</v>
      </c>
    </row>
    <row r="6864" spans="1:5" ht="27.6" x14ac:dyDescent="0.25">
      <c r="A6864" s="10" t="s">
        <v>19000</v>
      </c>
      <c r="B6864" s="1" t="s">
        <v>15437</v>
      </c>
      <c r="C6864" s="9" t="s">
        <v>680</v>
      </c>
      <c r="D6864" s="3" t="str">
        <f>IFERROR(VLOOKUP(C:C,对照表!A:B,2,0)," ")</f>
        <v>Succeeded</v>
      </c>
      <c r="E6864" s="1" t="s">
        <v>680</v>
      </c>
    </row>
    <row r="6865" spans="1:5" x14ac:dyDescent="0.25">
      <c r="A6865" s="10" t="s">
        <v>19001</v>
      </c>
      <c r="B6865" s="1" t="s">
        <v>15438</v>
      </c>
      <c r="C6865" s="9" t="s">
        <v>662</v>
      </c>
      <c r="D6865" s="3" t="str">
        <f>IFERROR(VLOOKUP(C:C,对照表!A:B,2,0)," ")</f>
        <v>Can be uploaded</v>
      </c>
      <c r="E6865" s="2" t="str">
        <f>IFERROR(VLOOKUP(C:C,对照表!A:C,3,0)," ")</f>
        <v>アップロード可</v>
      </c>
    </row>
    <row r="6866" spans="1:5" x14ac:dyDescent="0.25">
      <c r="A6866" s="10" t="s">
        <v>19002</v>
      </c>
      <c r="B6866" s="1" t="s">
        <v>15439</v>
      </c>
      <c r="C6866" s="9" t="s">
        <v>664</v>
      </c>
      <c r="D6866" s="3" t="str">
        <f>IFERROR(VLOOKUP(C:C,对照表!A:B,2,0)," ")</f>
        <v>Analysis</v>
      </c>
      <c r="E6866" s="2" t="str">
        <f>IFERROR(VLOOKUP(C:C,对照表!A:C,3,0)," ")</f>
        <v>解析中</v>
      </c>
    </row>
    <row r="6867" spans="1:5" x14ac:dyDescent="0.25">
      <c r="A6867" s="10" t="s">
        <v>19003</v>
      </c>
      <c r="B6867" s="1" t="s">
        <v>15440</v>
      </c>
      <c r="C6867" s="9" t="s">
        <v>665</v>
      </c>
      <c r="D6867" s="3" t="str">
        <f>IFERROR(VLOOKUP(C:C,对照表!A:B,2,0)," ")</f>
        <v>Preview</v>
      </c>
      <c r="E6867" s="2" t="str">
        <f>IFERROR(VLOOKUP(C:C,对照表!A:C,3,0)," ")</f>
        <v>プレビュー中</v>
      </c>
    </row>
    <row r="6868" spans="1:5" x14ac:dyDescent="0.25">
      <c r="A6868" s="10" t="s">
        <v>19004</v>
      </c>
      <c r="B6868" s="1" t="s">
        <v>15441</v>
      </c>
      <c r="C6868" s="9" t="s">
        <v>667</v>
      </c>
      <c r="D6868" s="3" t="str">
        <f>IFERROR(VLOOKUP(C:C,对照表!A:B,2,0)," ")</f>
        <v>Import</v>
      </c>
      <c r="E6868" s="2" t="str">
        <f>IFERROR(VLOOKUP(C:C,对照表!A:C,3,0)," ")</f>
        <v>インポート中</v>
      </c>
    </row>
    <row r="6869" spans="1:5" x14ac:dyDescent="0.25">
      <c r="A6869" s="10" t="s">
        <v>19005</v>
      </c>
      <c r="B6869" s="1" t="s">
        <v>15442</v>
      </c>
      <c r="C6869" s="9" t="s">
        <v>668</v>
      </c>
      <c r="D6869" s="3" t="str">
        <f>IFERROR(VLOOKUP(C:C,对照表!A:B,2,0)," ")</f>
        <v>Imported</v>
      </c>
      <c r="E6869" s="2" t="str">
        <f>IFERROR(VLOOKUP(C:C,对照表!A:C,3,0)," ")</f>
        <v>インポートしました</v>
      </c>
    </row>
    <row r="6870" spans="1:5" x14ac:dyDescent="0.25">
      <c r="A6870" s="10" t="s">
        <v>19006</v>
      </c>
      <c r="B6870" s="1" t="s">
        <v>15443</v>
      </c>
      <c r="C6870" s="9" t="s">
        <v>673</v>
      </c>
      <c r="D6870" s="3" t="str">
        <f>IFERROR(VLOOKUP(C:C,对照表!A:B,2,0)," ")</f>
        <v>Parsing failed</v>
      </c>
      <c r="E6870" s="2" t="str">
        <f>IFERROR(VLOOKUP(C:C,对照表!A:C,3,0)," ")</f>
        <v>解析失敗</v>
      </c>
    </row>
    <row r="6871" spans="1:5" x14ac:dyDescent="0.25">
      <c r="A6871" s="10" t="s">
        <v>19007</v>
      </c>
      <c r="B6871" s="1" t="s">
        <v>15444</v>
      </c>
      <c r="C6871" s="9" t="s">
        <v>675</v>
      </c>
      <c r="D6871" s="3" t="str">
        <f>IFERROR(VLOOKUP(C:C,对照表!A:B,2,0)," ")</f>
        <v>Fail</v>
      </c>
      <c r="E6871" s="1" t="s">
        <v>676</v>
      </c>
    </row>
    <row r="6872" spans="1:5" x14ac:dyDescent="0.25">
      <c r="A6872" s="10" t="s">
        <v>19008</v>
      </c>
      <c r="B6872" s="1" t="s">
        <v>15445</v>
      </c>
      <c r="C6872" s="9" t="s">
        <v>16516</v>
      </c>
      <c r="D6872" s="3" t="str">
        <f>IFERROR(VLOOKUP(C:C,对照表!A:B,2,0)," ")</f>
        <v>Waiting</v>
      </c>
      <c r="E6872" s="2" t="str">
        <f>IFERROR(VLOOKUP(C:C,对照表!A:C,3,0)," ")</f>
        <v xml:space="preserve"> </v>
      </c>
    </row>
    <row r="6873" spans="1:5" x14ac:dyDescent="0.25">
      <c r="A6873" s="10" t="s">
        <v>19009</v>
      </c>
      <c r="B6873" s="1" t="s">
        <v>15446</v>
      </c>
      <c r="C6873" s="9" t="s">
        <v>16517</v>
      </c>
      <c r="D6873" s="3" t="str">
        <f>IFERROR(VLOOKUP(C:C,对照表!A:B,2,0)," ")</f>
        <v>Confirmed</v>
      </c>
      <c r="E6873" s="2" t="str">
        <f>IFERROR(VLOOKUP(C:C,对照表!A:C,3,0)," ")</f>
        <v xml:space="preserve"> </v>
      </c>
    </row>
    <row r="6874" spans="1:5" x14ac:dyDescent="0.25">
      <c r="A6874" s="10" t="s">
        <v>19010</v>
      </c>
      <c r="B6874" s="1" t="s">
        <v>15447</v>
      </c>
      <c r="C6874" s="9" t="s">
        <v>16697</v>
      </c>
      <c r="D6874" s="3" t="str">
        <f>IFERROR(VLOOKUP(C:C,对照表!A:B,2,0)," ")</f>
        <v>Rejected</v>
      </c>
      <c r="E6874" s="2" t="str">
        <f>IFERROR(VLOOKUP(C:C,对照表!A:C,3,0)," ")</f>
        <v xml:space="preserve"> </v>
      </c>
    </row>
    <row r="6875" spans="1:5" x14ac:dyDescent="0.25">
      <c r="A6875" s="10" t="s">
        <v>19011</v>
      </c>
      <c r="B6875" s="1" t="s">
        <v>15448</v>
      </c>
      <c r="C6875" s="9" t="s">
        <v>16698</v>
      </c>
      <c r="D6875" s="3" t="str">
        <f>IFERROR(VLOOKUP(C:C,对照表!A:B,2,0)," ")</f>
        <v xml:space="preserve">  expired </v>
      </c>
      <c r="E6875" s="2" t="str">
        <f>IFERROR(VLOOKUP(C:C,对照表!A:C,3,0)," ")</f>
        <v>期限切れ</v>
      </c>
    </row>
    <row r="6876" spans="1:5" x14ac:dyDescent="0.25">
      <c r="A6876" s="10" t="s">
        <v>19012</v>
      </c>
      <c r="B6876" s="1" t="s">
        <v>15449</v>
      </c>
      <c r="C6876" s="9" t="s">
        <v>16699</v>
      </c>
      <c r="D6876" s="3" t="str">
        <f>IFERROR(VLOOKUP(C:C,对照表!A:B,2,0)," ")</f>
        <v xml:space="preserve">Cancelled </v>
      </c>
      <c r="E6876" s="2" t="str">
        <f>IFERROR(VLOOKUP(C:C,对照表!A:C,3,0)," ")</f>
        <v xml:space="preserve"> </v>
      </c>
    </row>
    <row r="6877" spans="1:5" x14ac:dyDescent="0.25">
      <c r="A6877" s="10" t="s">
        <v>19013</v>
      </c>
      <c r="B6877" s="1" t="s">
        <v>15450</v>
      </c>
      <c r="C6877" s="9" t="s">
        <v>16505</v>
      </c>
      <c r="D6877" s="3" t="str">
        <f>IFERROR(VLOOKUP(C:C,对照表!A:B,2,0)," ")</f>
        <v>End</v>
      </c>
      <c r="E6877" s="2" t="str">
        <f>IFERROR(VLOOKUP(C:C,对照表!A:C,3,0)," ")</f>
        <v xml:space="preserve"> </v>
      </c>
    </row>
    <row r="6878" spans="1:5" x14ac:dyDescent="0.25">
      <c r="A6878" s="10" t="s">
        <v>19014</v>
      </c>
      <c r="B6878" s="1" t="s">
        <v>15451</v>
      </c>
      <c r="C6878" s="9" t="s">
        <v>16771</v>
      </c>
      <c r="D6878" s="3" t="str">
        <f>IFERROR(VLOOKUP(C:C,对照表!A:B,2,0)," ")</f>
        <v>Registered at reception</v>
      </c>
      <c r="E6878" s="2" t="str">
        <f>IFERROR(VLOOKUP(C:C,对照表!A:C,3,0)," ")</f>
        <v xml:space="preserve"> </v>
      </c>
    </row>
    <row r="6879" spans="1:5" x14ac:dyDescent="0.25">
      <c r="A6879" s="10" t="s">
        <v>19015</v>
      </c>
      <c r="B6879" s="1" t="s">
        <v>15452</v>
      </c>
      <c r="C6879" s="9" t="s">
        <v>16772</v>
      </c>
      <c r="D6879" s="3" t="str">
        <f>IFERROR(VLOOKUP(C:C,对照表!A:B,2,0)," ")</f>
        <v>Desktop terminal registration</v>
      </c>
      <c r="E6879" s="2" t="str">
        <f>IFERROR(VLOOKUP(C:C,对照表!A:C,3,0)," ")</f>
        <v xml:space="preserve"> </v>
      </c>
    </row>
    <row r="6880" spans="1:5" x14ac:dyDescent="0.25">
      <c r="A6880" s="10" t="s">
        <v>19016</v>
      </c>
      <c r="B6880" s="1" t="s">
        <v>15453</v>
      </c>
      <c r="C6880" s="9" t="s">
        <v>16507</v>
      </c>
      <c r="D6880" s="3" t="str">
        <f>IFERROR(VLOOKUP(C:C,对照表!A:B,2,0)," ")</f>
        <v>WeChat</v>
      </c>
      <c r="E6880" s="2" t="str">
        <f>IFERROR(VLOOKUP(C:C,对照表!A:C,3,0)," ")</f>
        <v xml:space="preserve"> </v>
      </c>
    </row>
    <row r="6881" spans="1:5" x14ac:dyDescent="0.25">
      <c r="A6881" s="10" t="s">
        <v>19017</v>
      </c>
      <c r="B6881" s="1" t="s">
        <v>15454</v>
      </c>
      <c r="C6881" s="9" t="s">
        <v>16773</v>
      </c>
      <c r="D6881" s="3" t="str">
        <f>IFERROR(VLOOKUP(C:C,对照表!A:B,2,0)," ")</f>
        <v>Registed in a group at the reception</v>
      </c>
      <c r="E6881" s="2" t="str">
        <f>IFERROR(VLOOKUP(C:C,对照表!A:C,3,0)," ")</f>
        <v xml:space="preserve"> </v>
      </c>
    </row>
    <row r="6882" spans="1:5" x14ac:dyDescent="0.25">
      <c r="A6882" s="10" t="s">
        <v>19018</v>
      </c>
      <c r="B6882" s="1" t="s">
        <v>13429</v>
      </c>
      <c r="C6882" s="9" t="s">
        <v>16515</v>
      </c>
      <c r="D6882" s="3" t="str">
        <f>IFERROR(VLOOKUP(C:C,对照表!A:B,2,0)," ")</f>
        <v>Visitor record details</v>
      </c>
      <c r="E6882" s="2" t="str">
        <f>IFERROR(VLOOKUP(C:C,对照表!A:C,3,0)," ")</f>
        <v xml:space="preserve"> </v>
      </c>
    </row>
    <row r="6883" spans="1:5" x14ac:dyDescent="0.25">
      <c r="A6883" s="10" t="s">
        <v>19019</v>
      </c>
      <c r="B6883" s="1" t="s">
        <v>15455</v>
      </c>
      <c r="C6883" s="9" t="s">
        <v>1549</v>
      </c>
      <c r="D6883" s="3" t="str">
        <f>IFERROR(VLOOKUP(C:C,对照表!A:B,2,0)," ")</f>
        <v>Operation records</v>
      </c>
      <c r="E6883" s="2" t="str">
        <f>IFERROR(VLOOKUP(C:C,对照表!A:C,3,0)," ")</f>
        <v>操作記録</v>
      </c>
    </row>
    <row r="6884" spans="1:5" x14ac:dyDescent="0.25">
      <c r="A6884" s="10" t="s">
        <v>19020</v>
      </c>
      <c r="B6884" s="1" t="s">
        <v>15456</v>
      </c>
      <c r="C6884" s="9" t="s">
        <v>3474</v>
      </c>
      <c r="D6884" s="3" t="str">
        <f>IFERROR(VLOOKUP(C:C,对照表!A:B,2,0)," ")</f>
        <v>Search</v>
      </c>
      <c r="E6884" s="2" t="str">
        <f>IFERROR(VLOOKUP(C:C,对照表!A:C,3,0)," ")</f>
        <v>検索</v>
      </c>
    </row>
    <row r="6885" spans="1:5" x14ac:dyDescent="0.25">
      <c r="A6885" s="10" t="s">
        <v>19021</v>
      </c>
      <c r="B6885" s="1" t="s">
        <v>15457</v>
      </c>
      <c r="C6885" s="9" t="s">
        <v>16377</v>
      </c>
      <c r="D6885" s="3" t="str">
        <f>IFERROR(VLOOKUP(C:C,对照表!A:B,2,0)," ")</f>
        <v>Clear</v>
      </c>
      <c r="E6885" s="1" t="s">
        <v>22090</v>
      </c>
    </row>
    <row r="6886" spans="1:5" x14ac:dyDescent="0.25">
      <c r="A6886" s="10" t="s">
        <v>19022</v>
      </c>
      <c r="B6886" s="1" t="s">
        <v>15458</v>
      </c>
      <c r="C6886" s="9" t="s">
        <v>539</v>
      </c>
      <c r="D6886" s="3" t="str">
        <f>IFERROR(VLOOKUP(C:C,对照表!A:B,2,0)," ")</f>
        <v>Detail</v>
      </c>
      <c r="E6886" s="1" t="s">
        <v>541</v>
      </c>
    </row>
    <row r="6887" spans="1:5" x14ac:dyDescent="0.25">
      <c r="A6887" s="10" t="s">
        <v>19023</v>
      </c>
      <c r="B6887" s="1" t="s">
        <v>15459</v>
      </c>
      <c r="C6887" s="9" t="s">
        <v>16774</v>
      </c>
      <c r="D6887" s="3" t="str">
        <f>IFERROR(VLOOKUP(C:C,对照表!A:B,2,0)," ")</f>
        <v>Authorize again</v>
      </c>
      <c r="E6887" s="2" t="str">
        <f>IFERROR(VLOOKUP(C:C,对照表!A:C,3,0)," ")</f>
        <v xml:space="preserve"> </v>
      </c>
    </row>
    <row r="6888" spans="1:5" x14ac:dyDescent="0.25">
      <c r="A6888" s="14" t="s">
        <v>24337</v>
      </c>
      <c r="B6888" s="1" t="s">
        <v>15460</v>
      </c>
      <c r="C6888" s="9" t="s">
        <v>16530</v>
      </c>
      <c r="D6888" s="3" t="str">
        <f>IFERROR(VLOOKUP(C:C,对照表!A:B,2,0)," ")</f>
        <v>Cancel authorization</v>
      </c>
      <c r="E6888" s="2" t="str">
        <f>IFERROR(VLOOKUP(C:C,对照表!A:C,3,0)," ")</f>
        <v xml:space="preserve"> </v>
      </c>
    </row>
    <row r="6889" spans="1:5" x14ac:dyDescent="0.25">
      <c r="A6889" s="10" t="s">
        <v>19024</v>
      </c>
      <c r="B6889" s="1" t="s">
        <v>15461</v>
      </c>
      <c r="C6889" s="9" t="s">
        <v>1549</v>
      </c>
      <c r="D6889" s="3" t="str">
        <f>IFERROR(VLOOKUP(C:C,对照表!A:B,2,0)," ")</f>
        <v>Operation records</v>
      </c>
      <c r="E6889" s="2" t="str">
        <f>IFERROR(VLOOKUP(C:C,对照表!A:C,3,0)," ")</f>
        <v>操作記録</v>
      </c>
    </row>
    <row r="6890" spans="1:5" x14ac:dyDescent="0.25">
      <c r="A6890" s="10" t="s">
        <v>19025</v>
      </c>
      <c r="B6890" s="1" t="s">
        <v>15462</v>
      </c>
      <c r="C6890" s="9" t="s">
        <v>111</v>
      </c>
      <c r="D6890" s="3" t="str">
        <f>IFERROR(VLOOKUP(C:C,对照表!A:B,2,0)," ")</f>
        <v xml:space="preserve">  cancel </v>
      </c>
      <c r="E6890" s="1" t="s">
        <v>22091</v>
      </c>
    </row>
    <row r="6891" spans="1:5" x14ac:dyDescent="0.25">
      <c r="A6891" s="10" t="s">
        <v>19026</v>
      </c>
      <c r="B6891" s="1" t="s">
        <v>15463</v>
      </c>
      <c r="C6891" s="9" t="s">
        <v>98</v>
      </c>
      <c r="D6891" s="3" t="str">
        <f>IFERROR(VLOOKUP(C:C,对照表!A:B,2,0)," ")</f>
        <v xml:space="preserve">  Confirm </v>
      </c>
      <c r="E6891" s="1" t="s">
        <v>22089</v>
      </c>
    </row>
    <row r="6892" spans="1:5" x14ac:dyDescent="0.25">
      <c r="A6892" s="10" t="s">
        <v>19027</v>
      </c>
      <c r="B6892" s="1" t="s">
        <v>15464</v>
      </c>
      <c r="C6892" s="9" t="s">
        <v>16405</v>
      </c>
      <c r="D6892" s="3" t="str">
        <f>IFERROR(VLOOKUP(C:C,对照表!A:B,2,0)," ")</f>
        <v>Time:</v>
      </c>
      <c r="E6892" s="2" t="str">
        <f>IFERROR(VLOOKUP(C:C,对照表!A:C,3,0)," ")</f>
        <v xml:space="preserve"> </v>
      </c>
    </row>
    <row r="6893" spans="1:5" x14ac:dyDescent="0.25">
      <c r="A6893" s="10" t="s">
        <v>19028</v>
      </c>
      <c r="B6893" s="1" t="s">
        <v>15465</v>
      </c>
      <c r="C6893" s="9" t="s">
        <v>24591</v>
      </c>
      <c r="D6893" s="3" t="str">
        <f>IFERROR(VLOOKUP(C:C,对照表!A:B,2,0)," ")</f>
        <v>Start time</v>
      </c>
      <c r="E6893" s="2">
        <f>IFERROR(VLOOKUP(C:C,对照表!A:C,3,0)," ")</f>
        <v>0</v>
      </c>
    </row>
    <row r="6894" spans="1:5" x14ac:dyDescent="0.25">
      <c r="A6894" s="10" t="s">
        <v>19029</v>
      </c>
      <c r="B6894" s="1" t="s">
        <v>15466</v>
      </c>
      <c r="C6894" s="9" t="s">
        <v>2792</v>
      </c>
      <c r="D6894" s="3" t="str">
        <f>IFERROR(VLOOKUP(C:C,对照表!A:B,2,0)," ")</f>
        <v xml:space="preserve">  to </v>
      </c>
      <c r="E6894" s="2" t="str">
        <f>IFERROR(VLOOKUP(C:C,对照表!A:C,3,0)," ")</f>
        <v>〜する</v>
      </c>
    </row>
    <row r="6895" spans="1:5" x14ac:dyDescent="0.25">
      <c r="A6895" s="10" t="s">
        <v>19030</v>
      </c>
      <c r="B6895" s="1" t="s">
        <v>15467</v>
      </c>
      <c r="C6895" s="9" t="s">
        <v>24593</v>
      </c>
      <c r="D6895" s="3" t="str">
        <f>IFERROR(VLOOKUP(C:C,对照表!A:B,2,0)," ")</f>
        <v>End time</v>
      </c>
      <c r="E6895" s="2">
        <f>IFERROR(VLOOKUP(C:C,对照表!A:C,3,0)," ")</f>
        <v>0</v>
      </c>
    </row>
    <row r="6896" spans="1:5" x14ac:dyDescent="0.25">
      <c r="A6896" s="10" t="s">
        <v>19031</v>
      </c>
      <c r="B6896" s="1" t="s">
        <v>15468</v>
      </c>
      <c r="C6896" s="9" t="s">
        <v>16406</v>
      </c>
      <c r="D6896" s="3" t="str">
        <f>IFERROR(VLOOKUP(C:C,对照表!A:B,2,0)," ")</f>
        <v>Today</v>
      </c>
      <c r="E6896" s="2" t="str">
        <f>IFERROR(VLOOKUP(C:C,对照表!A:C,3,0)," ")</f>
        <v xml:space="preserve"> </v>
      </c>
    </row>
    <row r="6897" spans="1:5" x14ac:dyDescent="0.25">
      <c r="A6897" s="10" t="s">
        <v>19032</v>
      </c>
      <c r="B6897" s="1" t="s">
        <v>15469</v>
      </c>
      <c r="C6897" s="9" t="s">
        <v>24339</v>
      </c>
      <c r="D6897" s="3" t="str">
        <f>IFERROR(VLOOKUP(C:C,对照表!A:B,2,0)," ")</f>
        <v>Month</v>
      </c>
      <c r="E6897" s="2" t="str">
        <f>IFERROR(VLOOKUP(C:C,对照表!A:C,3,0)," ")</f>
        <v xml:space="preserve"> </v>
      </c>
    </row>
    <row r="6898" spans="1:5" x14ac:dyDescent="0.25">
      <c r="A6898" s="10" t="s">
        <v>19033</v>
      </c>
      <c r="B6898" s="1" t="s">
        <v>15470</v>
      </c>
      <c r="C6898" s="9" t="s">
        <v>16408</v>
      </c>
      <c r="D6898" s="3" t="str">
        <f>IFERROR(VLOOKUP(C:C,对照表!A:B,2,0)," ")</f>
        <v>Year</v>
      </c>
      <c r="E6898" s="2" t="str">
        <f>IFERROR(VLOOKUP(C:C,对照表!A:C,3,0)," ")</f>
        <v xml:space="preserve"> </v>
      </c>
    </row>
    <row r="6899" spans="1:5" x14ac:dyDescent="0.25">
      <c r="A6899" s="10" t="s">
        <v>19034</v>
      </c>
      <c r="B6899" s="1" t="s">
        <v>15471</v>
      </c>
      <c r="C6899" s="9" t="s">
        <v>16409</v>
      </c>
      <c r="D6899" s="3" t="str">
        <f>IFERROR(VLOOKUP(C:C,对照表!A:B,2,0)," ")</f>
        <v>Visitor:</v>
      </c>
      <c r="E6899" s="2" t="str">
        <f>IFERROR(VLOOKUP(C:C,对照表!A:C,3,0)," ")</f>
        <v xml:space="preserve"> </v>
      </c>
    </row>
    <row r="6900" spans="1:5" x14ac:dyDescent="0.25">
      <c r="A6900" s="14" t="s">
        <v>24338</v>
      </c>
      <c r="B6900" s="1" t="s">
        <v>15472</v>
      </c>
      <c r="C6900" s="9" t="s">
        <v>24349</v>
      </c>
      <c r="D6900" s="3" t="str">
        <f>IFERROR(VLOOKUP(C:C,对照表!A:B,2,0)," ")</f>
        <v>name/phone/ID card</v>
      </c>
      <c r="E6900" s="2" t="str">
        <f>IFERROR(VLOOKUP(C:C,对照表!A:C,3,0)," ")</f>
        <v xml:space="preserve"> </v>
      </c>
    </row>
    <row r="6901" spans="1:5" x14ac:dyDescent="0.25">
      <c r="A6901" s="10" t="s">
        <v>19035</v>
      </c>
      <c r="B6901" s="1" t="s">
        <v>15473</v>
      </c>
      <c r="C6901" s="9" t="s">
        <v>16501</v>
      </c>
      <c r="D6901" s="3" t="str">
        <f>IFERROR(VLOOKUP(C:C,对照表!A:B,2,0)," ")</f>
        <v>Interviewee:</v>
      </c>
      <c r="E6901" s="2" t="str">
        <f>IFERROR(VLOOKUP(C:C,对照表!A:C,3,0)," ")</f>
        <v xml:space="preserve"> </v>
      </c>
    </row>
    <row r="6902" spans="1:5" x14ac:dyDescent="0.25">
      <c r="A6902" s="10" t="s">
        <v>19036</v>
      </c>
      <c r="B6902" s="1" t="s">
        <v>15474</v>
      </c>
      <c r="C6902" s="9" t="s">
        <v>24348</v>
      </c>
      <c r="D6902" s="3" t="str">
        <f>IFERROR(VLOOKUP(C:C,对照表!A:B,2,0)," ")</f>
        <v>name/serial number</v>
      </c>
      <c r="E6902" s="2" t="str">
        <f>IFERROR(VLOOKUP(C:C,对照表!A:C,3,0)," ")</f>
        <v xml:space="preserve"> </v>
      </c>
    </row>
    <row r="6903" spans="1:5" x14ac:dyDescent="0.25">
      <c r="A6903" s="10" t="s">
        <v>19037</v>
      </c>
      <c r="B6903" s="1" t="s">
        <v>15475</v>
      </c>
      <c r="C6903" s="9" t="s">
        <v>216</v>
      </c>
      <c r="D6903" s="3" t="str">
        <f>IFERROR(VLOOKUP(C:C,对照表!A:B,2,0)," ")</f>
        <v xml:space="preserve">Status: </v>
      </c>
      <c r="E6903" s="1" t="s">
        <v>217</v>
      </c>
    </row>
    <row r="6904" spans="1:5" x14ac:dyDescent="0.25">
      <c r="A6904" s="10" t="s">
        <v>19038</v>
      </c>
      <c r="B6904" s="1" t="s">
        <v>15476</v>
      </c>
      <c r="C6904" s="9" t="s">
        <v>939</v>
      </c>
      <c r="D6904" s="3" t="str">
        <f>IFERROR(VLOOKUP(C:C,对照表!A:B,2,0)," ")</f>
        <v xml:space="preserve">  All </v>
      </c>
      <c r="E6904" s="1" t="s">
        <v>22097</v>
      </c>
    </row>
    <row r="6905" spans="1:5" x14ac:dyDescent="0.25">
      <c r="A6905" s="10" t="s">
        <v>19039</v>
      </c>
      <c r="B6905" s="1" t="s">
        <v>15477</v>
      </c>
      <c r="C6905" s="9" t="s">
        <v>16516</v>
      </c>
      <c r="D6905" s="3" t="str">
        <f>IFERROR(VLOOKUP(C:C,对照表!A:B,2,0)," ")</f>
        <v>Waiting</v>
      </c>
      <c r="E6905" s="2" t="str">
        <f>IFERROR(VLOOKUP(C:C,对照表!A:C,3,0)," ")</f>
        <v xml:space="preserve"> </v>
      </c>
    </row>
    <row r="6906" spans="1:5" x14ac:dyDescent="0.25">
      <c r="A6906" s="10" t="s">
        <v>19040</v>
      </c>
      <c r="B6906" s="1" t="s">
        <v>15478</v>
      </c>
      <c r="C6906" s="9" t="s">
        <v>16517</v>
      </c>
      <c r="D6906" s="3" t="str">
        <f>IFERROR(VLOOKUP(C:C,对照表!A:B,2,0)," ")</f>
        <v>Confirmed</v>
      </c>
      <c r="E6906" s="2" t="str">
        <f>IFERROR(VLOOKUP(C:C,对照表!A:C,3,0)," ")</f>
        <v xml:space="preserve"> </v>
      </c>
    </row>
    <row r="6907" spans="1:5" x14ac:dyDescent="0.25">
      <c r="A6907" s="10" t="s">
        <v>19041</v>
      </c>
      <c r="B6907" s="1" t="s">
        <v>15479</v>
      </c>
      <c r="C6907" s="9" t="s">
        <v>3117</v>
      </c>
      <c r="D6907" s="3" t="str">
        <f>IFERROR(VLOOKUP(C:C,对照表!A:B,2,0)," ")</f>
        <v>Deny</v>
      </c>
      <c r="E6907" s="1" t="s">
        <v>3118</v>
      </c>
    </row>
    <row r="6908" spans="1:5" x14ac:dyDescent="0.25">
      <c r="A6908" s="10" t="s">
        <v>19042</v>
      </c>
      <c r="B6908" s="1" t="s">
        <v>15480</v>
      </c>
      <c r="C6908" s="9" t="s">
        <v>16518</v>
      </c>
      <c r="D6908" s="3" t="str">
        <f>IFERROR(VLOOKUP(C:C,对照表!A:B,2,0)," ")</f>
        <v>Expired</v>
      </c>
      <c r="E6908" s="2" t="str">
        <f>IFERROR(VLOOKUP(C:C,对照表!A:C,3,0)," ")</f>
        <v xml:space="preserve"> </v>
      </c>
    </row>
    <row r="6909" spans="1:5" x14ac:dyDescent="0.25">
      <c r="A6909" s="10" t="s">
        <v>19043</v>
      </c>
      <c r="B6909" s="1" t="s">
        <v>15481</v>
      </c>
      <c r="C6909" s="9" t="s">
        <v>111</v>
      </c>
      <c r="D6909" s="3" t="str">
        <f>IFERROR(VLOOKUP(C:C,对照表!A:B,2,0)," ")</f>
        <v xml:space="preserve">  cancel </v>
      </c>
      <c r="E6909" s="1" t="s">
        <v>22091</v>
      </c>
    </row>
    <row r="6910" spans="1:5" x14ac:dyDescent="0.25">
      <c r="A6910" s="10" t="s">
        <v>19044</v>
      </c>
      <c r="B6910" s="1" t="s">
        <v>15482</v>
      </c>
      <c r="C6910" s="9" t="s">
        <v>16519</v>
      </c>
      <c r="D6910" s="3" t="str">
        <f>IFERROR(VLOOKUP(C:C,对照表!A:B,2,0)," ")</f>
        <v>Ended</v>
      </c>
      <c r="E6910" s="2" t="str">
        <f>IFERROR(VLOOKUP(C:C,对照表!A:C,3,0)," ")</f>
        <v xml:space="preserve"> </v>
      </c>
    </row>
    <row r="6911" spans="1:5" x14ac:dyDescent="0.25">
      <c r="A6911" s="10" t="s">
        <v>19045</v>
      </c>
      <c r="B6911" s="1" t="s">
        <v>15483</v>
      </c>
      <c r="C6911" s="9" t="s">
        <v>16520</v>
      </c>
      <c r="D6911" s="3" t="str">
        <f>IFERROR(VLOOKUP(C:C,对照表!A:B,2,0)," ")</f>
        <v>Done</v>
      </c>
      <c r="E6911" s="2" t="str">
        <f>IFERROR(VLOOKUP(C:C,对照表!A:C,3,0)," ")</f>
        <v xml:space="preserve"> </v>
      </c>
    </row>
    <row r="6912" spans="1:5" x14ac:dyDescent="0.25">
      <c r="A6912" s="10" t="s">
        <v>19046</v>
      </c>
      <c r="B6912" s="1" t="s">
        <v>15484</v>
      </c>
      <c r="C6912" s="9" t="s">
        <v>16506</v>
      </c>
      <c r="D6912" s="3" t="str">
        <f>IFERROR(VLOOKUP(C:C,对照表!A:B,2,0)," ")</f>
        <v>Source:</v>
      </c>
      <c r="E6912" s="2" t="str">
        <f>IFERROR(VLOOKUP(C:C,对照表!A:C,3,0)," ")</f>
        <v xml:space="preserve"> </v>
      </c>
    </row>
    <row r="6913" spans="1:5" x14ac:dyDescent="0.25">
      <c r="A6913" s="10" t="s">
        <v>19047</v>
      </c>
      <c r="B6913" s="1" t="s">
        <v>15485</v>
      </c>
      <c r="C6913" s="9" t="s">
        <v>939</v>
      </c>
      <c r="D6913" s="3" t="str">
        <f>IFERROR(VLOOKUP(C:C,对照表!A:B,2,0)," ")</f>
        <v xml:space="preserve">  All </v>
      </c>
      <c r="E6913" s="1" t="s">
        <v>22097</v>
      </c>
    </row>
    <row r="6914" spans="1:5" x14ac:dyDescent="0.25">
      <c r="A6914" s="10" t="s">
        <v>19048</v>
      </c>
      <c r="B6914" s="1" t="s">
        <v>15486</v>
      </c>
      <c r="C6914" s="9" t="s">
        <v>16507</v>
      </c>
      <c r="D6914" s="3" t="str">
        <f>IFERROR(VLOOKUP(C:C,对照表!A:B,2,0)," ")</f>
        <v>WeChat</v>
      </c>
      <c r="E6914" s="2" t="str">
        <f>IFERROR(VLOOKUP(C:C,对照表!A:C,3,0)," ")</f>
        <v xml:space="preserve"> </v>
      </c>
    </row>
    <row r="6915" spans="1:5" x14ac:dyDescent="0.25">
      <c r="A6915" s="10" t="s">
        <v>19049</v>
      </c>
      <c r="B6915" s="1" t="s">
        <v>15487</v>
      </c>
      <c r="C6915" s="9" t="s">
        <v>16508</v>
      </c>
      <c r="D6915" s="3" t="str">
        <f>IFERROR(VLOOKUP(C:C,对照表!A:B,2,0)," ")</f>
        <v>Reception</v>
      </c>
      <c r="E6915" s="2" t="str">
        <f>IFERROR(VLOOKUP(C:C,对照表!A:C,3,0)," ")</f>
        <v xml:space="preserve"> </v>
      </c>
    </row>
    <row r="6916" spans="1:5" x14ac:dyDescent="0.25">
      <c r="A6916" s="10" t="s">
        <v>19050</v>
      </c>
      <c r="B6916" s="1" t="s">
        <v>15488</v>
      </c>
      <c r="C6916" s="9" t="s">
        <v>218</v>
      </c>
      <c r="D6916" s="3" t="str">
        <f>IFERROR(VLOOKUP(C:C,对照表!A:B,2,0)," ")</f>
        <v xml:space="preserve">State </v>
      </c>
      <c r="E6916" s="2" t="str">
        <f>IFERROR(VLOOKUP(C:C,对照表!A:C,3,0)," ")</f>
        <v>状態</v>
      </c>
    </row>
    <row r="6917" spans="1:5" x14ac:dyDescent="0.25">
      <c r="A6917" s="10" t="s">
        <v>19051</v>
      </c>
      <c r="B6917" s="1" t="s">
        <v>15489</v>
      </c>
      <c r="C6917" s="9" t="s">
        <v>7787</v>
      </c>
      <c r="D6917" s="3" t="str">
        <f>IFERROR(VLOOKUP(C:C,对照表!A:B,2,0)," ")</f>
        <v>Source</v>
      </c>
      <c r="E6917" s="2" t="str">
        <f>IFERROR(VLOOKUP(C:C,对照表!A:C,3,0)," ")</f>
        <v xml:space="preserve"> </v>
      </c>
    </row>
    <row r="6918" spans="1:5" x14ac:dyDescent="0.25">
      <c r="A6918" s="10" t="s">
        <v>19052</v>
      </c>
      <c r="B6918" s="1" t="s">
        <v>15490</v>
      </c>
      <c r="C6918" s="9" t="s">
        <v>16399</v>
      </c>
      <c r="D6918" s="3" t="str">
        <f>IFERROR(VLOOKUP(C:C,对照表!A:B,2,0)," ")</f>
        <v>Visitor name</v>
      </c>
      <c r="E6918" s="2" t="str">
        <f>IFERROR(VLOOKUP(C:C,对照表!A:C,3,0)," ")</f>
        <v xml:space="preserve"> </v>
      </c>
    </row>
    <row r="6919" spans="1:5" x14ac:dyDescent="0.25">
      <c r="A6919" s="10" t="s">
        <v>19053</v>
      </c>
      <c r="B6919" s="1" t="s">
        <v>15491</v>
      </c>
      <c r="C6919" s="9" t="s">
        <v>220</v>
      </c>
      <c r="D6919" s="3" t="str">
        <f>IFERROR(VLOOKUP(C:C,对照表!A:B,2,0)," ")</f>
        <v>Face Avatar</v>
      </c>
      <c r="E6919" s="1" t="s">
        <v>221</v>
      </c>
    </row>
    <row r="6920" spans="1:5" x14ac:dyDescent="0.25">
      <c r="A6920" s="10" t="s">
        <v>19054</v>
      </c>
      <c r="B6920" s="1" t="s">
        <v>15492</v>
      </c>
      <c r="C6920" s="9" t="s">
        <v>16521</v>
      </c>
      <c r="D6920" s="3" t="str">
        <f>IFERROR(VLOOKUP(C:C,对照表!A:B,2,0)," ")</f>
        <v>Number of visitors</v>
      </c>
      <c r="E6920" s="2" t="str">
        <f>IFERROR(VLOOKUP(C:C,对照表!A:C,3,0)," ")</f>
        <v xml:space="preserve"> </v>
      </c>
    </row>
    <row r="6921" spans="1:5" x14ac:dyDescent="0.25">
      <c r="A6921" s="10" t="s">
        <v>19055</v>
      </c>
      <c r="B6921" s="1" t="s">
        <v>15493</v>
      </c>
      <c r="C6921" s="9" t="s">
        <v>16464</v>
      </c>
      <c r="D6921" s="3" t="str">
        <f>IFERROR(VLOOKUP(C:C,对照表!A:B,2,0)," ")</f>
        <v>Interviewee</v>
      </c>
      <c r="E6921" s="2" t="str">
        <f>IFERROR(VLOOKUP(C:C,对照表!A:C,3,0)," ")</f>
        <v xml:space="preserve"> </v>
      </c>
    </row>
    <row r="6922" spans="1:5" x14ac:dyDescent="0.25">
      <c r="A6922" s="10" t="s">
        <v>19056</v>
      </c>
      <c r="B6922" s="1" t="s">
        <v>15494</v>
      </c>
      <c r="C6922" s="9" t="s">
        <v>16403</v>
      </c>
      <c r="D6922" s="3" t="str">
        <f>IFERROR(VLOOKUP(C:C,对照表!A:B,2,0)," ")</f>
        <v>Time of visit</v>
      </c>
      <c r="E6922" s="2" t="str">
        <f>IFERROR(VLOOKUP(C:C,对照表!A:C,3,0)," ")</f>
        <v xml:space="preserve"> </v>
      </c>
    </row>
    <row r="6923" spans="1:5" x14ac:dyDescent="0.25">
      <c r="A6923" s="10" t="s">
        <v>19057</v>
      </c>
      <c r="B6923" s="1" t="s">
        <v>15495</v>
      </c>
      <c r="C6923" s="9" t="s">
        <v>16510</v>
      </c>
      <c r="D6923" s="3" t="str">
        <f>IFERROR(VLOOKUP(C:C,对照表!A:B,2,0)," ")</f>
        <v>End time</v>
      </c>
      <c r="E6923" s="2" t="str">
        <f>IFERROR(VLOOKUP(C:C,对照表!A:C,3,0)," ")</f>
        <v xml:space="preserve"> </v>
      </c>
    </row>
    <row r="6924" spans="1:5" x14ac:dyDescent="0.25">
      <c r="A6924" s="10" t="s">
        <v>19058</v>
      </c>
      <c r="B6924" s="1" t="s">
        <v>15496</v>
      </c>
      <c r="C6924" s="9" t="s">
        <v>207</v>
      </c>
      <c r="D6924" s="3" t="str">
        <f>IFERROR(VLOOKUP(C:C,对照表!A:B,2,0)," ")</f>
        <v xml:space="preserve">  operation </v>
      </c>
      <c r="E6924" s="2" t="str">
        <f>IFERROR(VLOOKUP(C:C,对照表!A:C,3,0)," ")</f>
        <v>操作</v>
      </c>
    </row>
    <row r="6925" spans="1:5" x14ac:dyDescent="0.25">
      <c r="A6925" s="10" t="s">
        <v>19059</v>
      </c>
      <c r="B6925" s="1" t="s">
        <v>15497</v>
      </c>
      <c r="C6925" s="9" t="s">
        <v>199</v>
      </c>
      <c r="D6925" s="3" t="str">
        <f>IFERROR(VLOOKUP(C:C,对照表!A:B,2,0)," ")</f>
        <v xml:space="preserve">  prompt </v>
      </c>
      <c r="E6925" s="1" t="s">
        <v>22096</v>
      </c>
    </row>
    <row r="6926" spans="1:5" ht="27.6" x14ac:dyDescent="0.25">
      <c r="A6926" s="10" t="s">
        <v>19060</v>
      </c>
      <c r="B6926" s="1" t="s">
        <v>15498</v>
      </c>
      <c r="C6926" s="9" t="s">
        <v>16775</v>
      </c>
      <c r="D6926" s="3" t="str">
        <f>IFERROR(VLOOKUP(C:C,对照表!A:B,2,0)," ")</f>
        <v>After cancellation of authorization, visitor will not be able to enter. Are you sure you want to proceed with the cancellation</v>
      </c>
      <c r="E6926" s="2" t="str">
        <f>IFERROR(VLOOKUP(C:C,对照表!A:C,3,0)," ")</f>
        <v xml:space="preserve"> </v>
      </c>
    </row>
    <row r="6927" spans="1:5" x14ac:dyDescent="0.25">
      <c r="A6927" s="10" t="s">
        <v>19061</v>
      </c>
      <c r="B6927" s="1" t="s">
        <v>15499</v>
      </c>
      <c r="C6927" s="9" t="s">
        <v>16776</v>
      </c>
      <c r="D6927" s="3" t="str">
        <f>IFERROR(VLOOKUP(C:C,对照表!A:B,2,0)," ")</f>
        <v>Cancellation of authorization successful!</v>
      </c>
      <c r="E6927" s="2" t="str">
        <f>IFERROR(VLOOKUP(C:C,对照表!A:C,3,0)," ")</f>
        <v xml:space="preserve"> </v>
      </c>
    </row>
    <row r="6928" spans="1:5" x14ac:dyDescent="0.25">
      <c r="A6928" s="10" t="s">
        <v>19062</v>
      </c>
      <c r="B6928" s="1" t="s">
        <v>15500</v>
      </c>
      <c r="C6928" s="9" t="s">
        <v>16522</v>
      </c>
      <c r="D6928" s="3" t="str">
        <f>IFERROR(VLOOKUP(C:C,对照表!A:B,2,0)," ")</f>
        <v>Information of visit</v>
      </c>
      <c r="E6928" s="2" t="str">
        <f>IFERROR(VLOOKUP(C:C,对照表!A:C,3,0)," ")</f>
        <v xml:space="preserve"> </v>
      </c>
    </row>
    <row r="6929" spans="1:5" x14ac:dyDescent="0.25">
      <c r="A6929" s="10" t="s">
        <v>19063</v>
      </c>
      <c r="B6929" s="1" t="s">
        <v>15501</v>
      </c>
      <c r="C6929" s="9" t="s">
        <v>16468</v>
      </c>
      <c r="D6929" s="3" t="str">
        <f>IFERROR(VLOOKUP(C:C,对照表!A:B,2,0)," ")</f>
        <v>Visitor information</v>
      </c>
      <c r="E6929" s="2" t="str">
        <f>IFERROR(VLOOKUP(C:C,对照表!A:C,3,0)," ")</f>
        <v xml:space="preserve"> </v>
      </c>
    </row>
    <row r="6930" spans="1:5" x14ac:dyDescent="0.25">
      <c r="A6930" s="10" t="s">
        <v>19064</v>
      </c>
      <c r="B6930" s="1" t="s">
        <v>15502</v>
      </c>
      <c r="C6930" s="9" t="s">
        <v>16523</v>
      </c>
      <c r="D6930" s="3" t="str">
        <f>IFERROR(VLOOKUP(C:C,对照表!A:B,2,0)," ")</f>
        <v xml:space="preserve">Total </v>
      </c>
      <c r="E6930" s="2" t="str">
        <f>IFERROR(VLOOKUP(C:C,对照表!A:C,3,0)," ")</f>
        <v xml:space="preserve"> </v>
      </c>
    </row>
    <row r="6931" spans="1:5" x14ac:dyDescent="0.25">
      <c r="A6931" s="10" t="s">
        <v>19065</v>
      </c>
      <c r="B6931" s="1" t="s">
        <v>15503</v>
      </c>
      <c r="C6931" s="9" t="s">
        <v>1967</v>
      </c>
      <c r="D6931" s="3" t="str">
        <f>IFERROR(VLOOKUP(C:C,对照表!A:B,2,0)," ")</f>
        <v>Person</v>
      </c>
      <c r="E6931" s="1" t="s">
        <v>1967</v>
      </c>
    </row>
    <row r="6932" spans="1:5" x14ac:dyDescent="0.25">
      <c r="A6932" s="10" t="s">
        <v>19066</v>
      </c>
      <c r="B6932" s="1" t="s">
        <v>15504</v>
      </c>
      <c r="C6932" s="9" t="s">
        <v>16464</v>
      </c>
      <c r="D6932" s="3" t="str">
        <f>IFERROR(VLOOKUP(C:C,对照表!A:B,2,0)," ")</f>
        <v>Interviewee</v>
      </c>
      <c r="E6932" s="2" t="str">
        <f>IFERROR(VLOOKUP(C:C,对照表!A:C,3,0)," ")</f>
        <v xml:space="preserve"> </v>
      </c>
    </row>
    <row r="6933" spans="1:5" x14ac:dyDescent="0.25">
      <c r="A6933" s="10" t="s">
        <v>19067</v>
      </c>
      <c r="B6933" s="1" t="s">
        <v>15505</v>
      </c>
      <c r="C6933" s="9" t="s">
        <v>16524</v>
      </c>
      <c r="D6933" s="3" t="str">
        <f>IFERROR(VLOOKUP(C:C,对照表!A:B,2,0)," ")</f>
        <v>Purpose</v>
      </c>
      <c r="E6933" s="2" t="str">
        <f>IFERROR(VLOOKUP(C:C,对照表!A:C,3,0)," ")</f>
        <v xml:space="preserve"> </v>
      </c>
    </row>
    <row r="6934" spans="1:5" x14ac:dyDescent="0.25">
      <c r="A6934" s="10" t="s">
        <v>19068</v>
      </c>
      <c r="B6934" s="1" t="s">
        <v>15506</v>
      </c>
      <c r="C6934" s="9" t="s">
        <v>16403</v>
      </c>
      <c r="D6934" s="3" t="str">
        <f>IFERROR(VLOOKUP(C:C,对照表!A:B,2,0)," ")</f>
        <v>Time of visit</v>
      </c>
      <c r="E6934" s="2" t="str">
        <f>IFERROR(VLOOKUP(C:C,对照表!A:C,3,0)," ")</f>
        <v xml:space="preserve"> </v>
      </c>
    </row>
    <row r="6935" spans="1:5" x14ac:dyDescent="0.25">
      <c r="A6935" s="10" t="s">
        <v>19069</v>
      </c>
      <c r="B6935" s="1" t="s">
        <v>15507</v>
      </c>
      <c r="C6935" s="9" t="s">
        <v>7787</v>
      </c>
      <c r="D6935" s="3" t="str">
        <f>IFERROR(VLOOKUP(C:C,对照表!A:B,2,0)," ")</f>
        <v>Source</v>
      </c>
      <c r="E6935" s="2" t="str">
        <f>IFERROR(VLOOKUP(C:C,对照表!A:C,3,0)," ")</f>
        <v xml:space="preserve"> </v>
      </c>
    </row>
    <row r="6936" spans="1:5" x14ac:dyDescent="0.25">
      <c r="A6936" s="10" t="s">
        <v>19070</v>
      </c>
      <c r="B6936" s="1" t="s">
        <v>15508</v>
      </c>
      <c r="C6936" s="9" t="s">
        <v>16510</v>
      </c>
      <c r="D6936" s="3" t="str">
        <f>IFERROR(VLOOKUP(C:C,对照表!A:B,2,0)," ")</f>
        <v>End time</v>
      </c>
      <c r="E6936" s="2" t="str">
        <f>IFERROR(VLOOKUP(C:C,对照表!A:C,3,0)," ")</f>
        <v xml:space="preserve"> </v>
      </c>
    </row>
    <row r="6937" spans="1:5" x14ac:dyDescent="0.25">
      <c r="A6937" s="10" t="s">
        <v>19071</v>
      </c>
      <c r="B6937" s="1" t="s">
        <v>15509</v>
      </c>
      <c r="C6937" s="9" t="s">
        <v>218</v>
      </c>
      <c r="D6937" s="3" t="str">
        <f>IFERROR(VLOOKUP(C:C,对照表!A:B,2,0)," ")</f>
        <v xml:space="preserve">State </v>
      </c>
      <c r="E6937" s="2" t="str">
        <f>IFERROR(VLOOKUP(C:C,对照表!A:C,3,0)," ")</f>
        <v>状態</v>
      </c>
    </row>
    <row r="6938" spans="1:5" x14ac:dyDescent="0.25">
      <c r="A6938" s="10" t="s">
        <v>19072</v>
      </c>
      <c r="B6938" s="1" t="s">
        <v>15510</v>
      </c>
      <c r="C6938" s="9" t="s">
        <v>16415</v>
      </c>
      <c r="D6938" s="3" t="str">
        <f>IFERROR(VLOOKUP(C:C,对照表!A:B,2,0)," ")</f>
        <v>Area</v>
      </c>
      <c r="E6938" s="2" t="str">
        <f>IFERROR(VLOOKUP(C:C,对照表!A:C,3,0)," ")</f>
        <v xml:space="preserve"> </v>
      </c>
    </row>
    <row r="6939" spans="1:5" x14ac:dyDescent="0.25">
      <c r="A6939" s="10" t="s">
        <v>19073</v>
      </c>
      <c r="B6939" s="1" t="s">
        <v>15511</v>
      </c>
      <c r="C6939" s="9" t="s">
        <v>3481</v>
      </c>
      <c r="D6939" s="3" t="str">
        <f>IFERROR(VLOOKUP(C:C,对照表!A:B,2,0)," ")</f>
        <v xml:space="preserve">  Creation time </v>
      </c>
      <c r="E6939" s="2" t="str">
        <f>IFERROR(VLOOKUP(C:C,对照表!A:C,3,0)," ")</f>
        <v>作成時刻</v>
      </c>
    </row>
    <row r="6940" spans="1:5" x14ac:dyDescent="0.25">
      <c r="A6940" s="10" t="s">
        <v>19074</v>
      </c>
      <c r="B6940" s="1" t="s">
        <v>15512</v>
      </c>
      <c r="C6940" s="9" t="s">
        <v>70</v>
      </c>
      <c r="D6940" s="3" t="str">
        <f>IFERROR(VLOOKUP(C:C,对照表!A:B,2,0)," ")</f>
        <v>Name</v>
      </c>
      <c r="E6940" s="1" t="s">
        <v>210</v>
      </c>
    </row>
    <row r="6941" spans="1:5" x14ac:dyDescent="0.25">
      <c r="A6941" s="10" t="s">
        <v>19075</v>
      </c>
      <c r="B6941" s="1" t="s">
        <v>15513</v>
      </c>
      <c r="C6941" s="9" t="s">
        <v>220</v>
      </c>
      <c r="D6941" s="3" t="str">
        <f>IFERROR(VLOOKUP(C:C,对照表!A:B,2,0)," ")</f>
        <v>Face Avatar</v>
      </c>
      <c r="E6941" s="1" t="s">
        <v>221</v>
      </c>
    </row>
    <row r="6942" spans="1:5" x14ac:dyDescent="0.25">
      <c r="A6942" s="10" t="s">
        <v>19076</v>
      </c>
      <c r="B6942" s="1" t="s">
        <v>15514</v>
      </c>
      <c r="C6942" s="9" t="s">
        <v>16511</v>
      </c>
      <c r="D6942" s="3" t="str">
        <f>IFERROR(VLOOKUP(C:C,对照表!A:B,2,0)," ")</f>
        <v>ID card</v>
      </c>
      <c r="E6942" s="2" t="str">
        <f>IFERROR(VLOOKUP(C:C,对照表!A:C,3,0)," ")</f>
        <v xml:space="preserve"> </v>
      </c>
    </row>
    <row r="6943" spans="1:5" x14ac:dyDescent="0.25">
      <c r="A6943" s="10" t="s">
        <v>19077</v>
      </c>
      <c r="B6943" s="1" t="s">
        <v>15515</v>
      </c>
      <c r="C6943" s="9" t="s">
        <v>527</v>
      </c>
      <c r="D6943" s="3" t="str">
        <f>IFERROR(VLOOKUP(C:C,对照表!A:B,2,0)," ")</f>
        <v xml:space="preserve">  mobile</v>
      </c>
      <c r="E6943" s="2" t="str">
        <f>IFERROR(VLOOKUP(C:C,对照表!A:C,3,0)," ")</f>
        <v>携帯番号</v>
      </c>
    </row>
    <row r="6944" spans="1:5" x14ac:dyDescent="0.25">
      <c r="A6944" s="10" t="s">
        <v>19078</v>
      </c>
      <c r="B6944" s="1" t="s">
        <v>15516</v>
      </c>
      <c r="C6944" s="9" t="s">
        <v>396</v>
      </c>
      <c r="D6944" s="3" t="str">
        <f>IFERROR(VLOOKUP(C:C,对照表!A:B,2,0)," ")</f>
        <v>Time</v>
      </c>
      <c r="E6944" s="1" t="s">
        <v>825</v>
      </c>
    </row>
    <row r="6945" spans="1:5" x14ac:dyDescent="0.25">
      <c r="A6945" s="10" t="s">
        <v>19079</v>
      </c>
      <c r="B6945" s="1" t="s">
        <v>15517</v>
      </c>
      <c r="C6945" s="9" t="s">
        <v>16525</v>
      </c>
      <c r="D6945" s="3" t="str">
        <f>IFERROR(VLOOKUP(C:C,对照表!A:B,2,0)," ")</f>
        <v>Operator</v>
      </c>
      <c r="E6945" s="2" t="str">
        <f>IFERROR(VLOOKUP(C:C,对照表!A:C,3,0)," ")</f>
        <v xml:space="preserve"> </v>
      </c>
    </row>
    <row r="6946" spans="1:5" x14ac:dyDescent="0.25">
      <c r="A6946" s="10" t="s">
        <v>19080</v>
      </c>
      <c r="B6946" s="1" t="s">
        <v>15518</v>
      </c>
      <c r="C6946" s="9" t="s">
        <v>16526</v>
      </c>
      <c r="D6946" s="3" t="str">
        <f>IFERROR(VLOOKUP(C:C,对照表!A:B,2,0)," ")</f>
        <v>Items</v>
      </c>
      <c r="E6946" s="2" t="str">
        <f>IFERROR(VLOOKUP(C:C,对照表!A:C,3,0)," ")</f>
        <v xml:space="preserve"> </v>
      </c>
    </row>
    <row r="6947" spans="1:5" x14ac:dyDescent="0.25">
      <c r="A6947" s="10" t="s">
        <v>19081</v>
      </c>
      <c r="B6947" s="1" t="s">
        <v>15519</v>
      </c>
      <c r="C6947" s="9" t="s">
        <v>16527</v>
      </c>
      <c r="D6947" s="3" t="str">
        <f>IFERROR(VLOOKUP(C:C,对照表!A:B,2,0)," ")</f>
        <v>Create</v>
      </c>
      <c r="E6947" s="2" t="str">
        <f>IFERROR(VLOOKUP(C:C,对照表!A:C,3,0)," ")</f>
        <v xml:space="preserve"> </v>
      </c>
    </row>
    <row r="6948" spans="1:5" x14ac:dyDescent="0.25">
      <c r="A6948" s="10" t="s">
        <v>19082</v>
      </c>
      <c r="B6948" s="1" t="s">
        <v>15520</v>
      </c>
      <c r="C6948" s="9" t="s">
        <v>16528</v>
      </c>
      <c r="D6948" s="3" t="str">
        <f>IFERROR(VLOOKUP(C:C,对照表!A:B,2,0)," ")</f>
        <v>Confirm visitor ticket</v>
      </c>
      <c r="E6948" s="2" t="str">
        <f>IFERROR(VLOOKUP(C:C,对照表!A:C,3,0)," ")</f>
        <v xml:space="preserve"> </v>
      </c>
    </row>
    <row r="6949" spans="1:5" x14ac:dyDescent="0.25">
      <c r="A6949" s="10" t="s">
        <v>19083</v>
      </c>
      <c r="B6949" s="1" t="s">
        <v>15521</v>
      </c>
      <c r="C6949" s="9" t="s">
        <v>16529</v>
      </c>
      <c r="D6949" s="3" t="str">
        <f>IFERROR(VLOOKUP(C:C,对照表!A:B,2,0)," ")</f>
        <v>Visit rejected</v>
      </c>
      <c r="E6949" s="2" t="str">
        <f>IFERROR(VLOOKUP(C:C,对照表!A:C,3,0)," ")</f>
        <v xml:space="preserve"> </v>
      </c>
    </row>
    <row r="6950" spans="1:5" x14ac:dyDescent="0.25">
      <c r="A6950" s="10" t="s">
        <v>19084</v>
      </c>
      <c r="B6950" s="1" t="s">
        <v>15522</v>
      </c>
      <c r="C6950" s="9" t="s">
        <v>16530</v>
      </c>
      <c r="D6950" s="3" t="str">
        <f>IFERROR(VLOOKUP(C:C,对照表!A:B,2,0)," ")</f>
        <v>Cancel authorization</v>
      </c>
      <c r="E6950" s="2" t="str">
        <f>IFERROR(VLOOKUP(C:C,对照表!A:C,3,0)," ")</f>
        <v xml:space="preserve"> </v>
      </c>
    </row>
    <row r="6951" spans="1:5" x14ac:dyDescent="0.25">
      <c r="A6951" s="10" t="s">
        <v>19085</v>
      </c>
      <c r="B6951" s="1" t="s">
        <v>15523</v>
      </c>
      <c r="C6951" s="9" t="s">
        <v>16774</v>
      </c>
      <c r="D6951" s="3" t="str">
        <f>IFERROR(VLOOKUP(C:C,对照表!A:B,2,0)," ")</f>
        <v>Authorize again</v>
      </c>
      <c r="E6951" s="2" t="str">
        <f>IFERROR(VLOOKUP(C:C,对照表!A:C,3,0)," ")</f>
        <v xml:space="preserve"> </v>
      </c>
    </row>
    <row r="6952" spans="1:5" x14ac:dyDescent="0.25">
      <c r="A6952" s="10" t="s">
        <v>19086</v>
      </c>
      <c r="B6952" s="1" t="s">
        <v>15524</v>
      </c>
      <c r="C6952" s="9" t="s">
        <v>16777</v>
      </c>
      <c r="D6952" s="3" t="str">
        <f>IFERROR(VLOOKUP(C:C,对照表!A:B,2,0)," ")</f>
        <v>Collection of visitor's photo</v>
      </c>
      <c r="E6952" s="2" t="str">
        <f>IFERROR(VLOOKUP(C:C,对照表!A:C,3,0)," ")</f>
        <v xml:space="preserve"> </v>
      </c>
    </row>
    <row r="6953" spans="1:5" x14ac:dyDescent="0.25">
      <c r="A6953" s="10" t="s">
        <v>19087</v>
      </c>
      <c r="B6953" s="1" t="s">
        <v>15525</v>
      </c>
      <c r="C6953" s="9" t="s">
        <v>16778</v>
      </c>
      <c r="D6953" s="3" t="str">
        <f>IFERROR(VLOOKUP(C:C,对照表!A:B,2,0)," ")</f>
        <v>Add visitors in groups</v>
      </c>
      <c r="E6953" s="2" t="str">
        <f>IFERROR(VLOOKUP(C:C,对照表!A:C,3,0)," ")</f>
        <v xml:space="preserve"> </v>
      </c>
    </row>
    <row r="6954" spans="1:5" x14ac:dyDescent="0.25">
      <c r="A6954" s="10" t="s">
        <v>19088</v>
      </c>
      <c r="B6954" s="1" t="s">
        <v>15526</v>
      </c>
      <c r="C6954" s="9" t="s">
        <v>16673</v>
      </c>
      <c r="D6954" s="3" t="str">
        <f>IFERROR(VLOOKUP(C:C,对照表!A:B,2,0)," ")</f>
        <v xml:space="preserve">  More </v>
      </c>
      <c r="E6954" s="2" t="str">
        <f>IFERROR(VLOOKUP(C:C,对照表!A:C,3,0)," ")</f>
        <v>もっと</v>
      </c>
    </row>
    <row r="6955" spans="1:5" x14ac:dyDescent="0.25">
      <c r="A6955" s="10" t="s">
        <v>19089</v>
      </c>
      <c r="B6955" s="1" t="s">
        <v>15527</v>
      </c>
      <c r="C6955" s="9" t="s">
        <v>5592</v>
      </c>
      <c r="D6955" s="3" t="str">
        <f>IFERROR(VLOOKUP(C:C,对照表!A:B,2,0)," ")</f>
        <v>Take photo</v>
      </c>
      <c r="E6955" s="2" t="str">
        <f>IFERROR(VLOOKUP(C:C,对照表!A:C,3,0)," ")</f>
        <v xml:space="preserve"> </v>
      </c>
    </row>
    <row r="6956" spans="1:5" x14ac:dyDescent="0.25">
      <c r="A6956" s="10" t="s">
        <v>19090</v>
      </c>
      <c r="B6956" s="1" t="s">
        <v>15528</v>
      </c>
      <c r="C6956" s="9" t="s">
        <v>16779</v>
      </c>
      <c r="D6956" s="3" t="str">
        <f>IFERROR(VLOOKUP(C:C,对照表!A:B,2,0)," ")</f>
        <v>Upload locally</v>
      </c>
      <c r="E6956" s="2" t="str">
        <f>IFERROR(VLOOKUP(C:C,对照表!A:C,3,0)," ")</f>
        <v xml:space="preserve"> </v>
      </c>
    </row>
    <row r="6957" spans="1:5" x14ac:dyDescent="0.25">
      <c r="A6957" s="10" t="s">
        <v>19091</v>
      </c>
      <c r="B6957" s="1" t="s">
        <v>15529</v>
      </c>
      <c r="C6957" s="9" t="s">
        <v>16780</v>
      </c>
      <c r="D6957" s="3" t="str">
        <f>IFERROR(VLOOKUP(C:C,对照表!A:B,2,0)," ")</f>
        <v>Recollect visitor information</v>
      </c>
      <c r="E6957" s="2" t="str">
        <f>IFERROR(VLOOKUP(C:C,对照表!A:C,3,0)," ")</f>
        <v xml:space="preserve"> </v>
      </c>
    </row>
    <row r="6958" spans="1:5" x14ac:dyDescent="0.25">
      <c r="A6958" s="10" t="s">
        <v>19092</v>
      </c>
      <c r="B6958" s="1" t="s">
        <v>15530</v>
      </c>
      <c r="C6958" s="9" t="s">
        <v>16781</v>
      </c>
      <c r="D6958" s="3" t="str">
        <f>IFERROR(VLOOKUP(C:C,对照表!A:B,2,0)," ")</f>
        <v>Reset</v>
      </c>
      <c r="E6958" s="2" t="str">
        <f>IFERROR(VLOOKUP(C:C,对照表!A:C,3,0)," ")</f>
        <v xml:space="preserve"> </v>
      </c>
    </row>
    <row r="6959" spans="1:5" x14ac:dyDescent="0.25">
      <c r="A6959" s="10" t="s">
        <v>19093</v>
      </c>
      <c r="B6959" s="1" t="s">
        <v>15531</v>
      </c>
      <c r="C6959" s="9" t="s">
        <v>610</v>
      </c>
      <c r="D6959" s="3" t="str">
        <f>IFERROR(VLOOKUP(C:C,对照表!A:B,2,0)," ")</f>
        <v>Add</v>
      </c>
      <c r="E6959" s="1" t="s">
        <v>611</v>
      </c>
    </row>
    <row r="6960" spans="1:5" x14ac:dyDescent="0.25">
      <c r="A6960" s="10" t="s">
        <v>19094</v>
      </c>
      <c r="B6960" s="1" t="s">
        <v>15532</v>
      </c>
      <c r="C6960" s="9" t="s">
        <v>16782</v>
      </c>
      <c r="D6960" s="3" t="str">
        <f>IFERROR(VLOOKUP(C:C,对照表!A:B,2,0)," ")</f>
        <v>Do not add</v>
      </c>
      <c r="E6960" s="2" t="str">
        <f>IFERROR(VLOOKUP(C:C,对照表!A:C,3,0)," ")</f>
        <v xml:space="preserve"> </v>
      </c>
    </row>
    <row r="6961" spans="1:5" x14ac:dyDescent="0.25">
      <c r="A6961" s="10" t="s">
        <v>19095</v>
      </c>
      <c r="B6961" s="1" t="s">
        <v>15533</v>
      </c>
      <c r="C6961" s="9" t="s">
        <v>2782</v>
      </c>
      <c r="D6961" s="3" t="str">
        <f>IFERROR(VLOOKUP(C:C,对照表!A:B,2,0)," ")</f>
        <v>Remove</v>
      </c>
      <c r="E6961" s="1" t="s">
        <v>2782</v>
      </c>
    </row>
    <row r="6962" spans="1:5" x14ac:dyDescent="0.25">
      <c r="A6962" s="10" t="s">
        <v>19096</v>
      </c>
      <c r="B6962" s="1" t="s">
        <v>15534</v>
      </c>
      <c r="C6962" s="9" t="s">
        <v>111</v>
      </c>
      <c r="D6962" s="3" t="str">
        <f>IFERROR(VLOOKUP(C:C,对照表!A:B,2,0)," ")</f>
        <v xml:space="preserve">  cancel </v>
      </c>
      <c r="E6962" s="1" t="s">
        <v>22091</v>
      </c>
    </row>
    <row r="6963" spans="1:5" x14ac:dyDescent="0.25">
      <c r="A6963" s="10" t="s">
        <v>19097</v>
      </c>
      <c r="B6963" s="1" t="s">
        <v>15535</v>
      </c>
      <c r="C6963" s="9" t="s">
        <v>98</v>
      </c>
      <c r="D6963" s="3" t="str">
        <f>IFERROR(VLOOKUP(C:C,对照表!A:B,2,0)," ")</f>
        <v xml:space="preserve">  Confirm </v>
      </c>
      <c r="E6963" s="1" t="s">
        <v>22089</v>
      </c>
    </row>
    <row r="6964" spans="1:5" x14ac:dyDescent="0.25">
      <c r="A6964" s="10" t="s">
        <v>19098</v>
      </c>
      <c r="B6964" s="1" t="s">
        <v>15536</v>
      </c>
      <c r="C6964" s="9" t="s">
        <v>972</v>
      </c>
      <c r="D6964" s="3" t="str">
        <f>IFERROR(VLOOKUP(C:C,对照表!A:B,2,0)," ")</f>
        <v>Add in batch</v>
      </c>
      <c r="E6964" s="1" t="s">
        <v>727</v>
      </c>
    </row>
    <row r="6965" spans="1:5" x14ac:dyDescent="0.25">
      <c r="A6965" s="10" t="s">
        <v>19099</v>
      </c>
      <c r="B6965" s="1" t="s">
        <v>15537</v>
      </c>
      <c r="C6965" s="9" t="s">
        <v>392</v>
      </c>
      <c r="D6965" s="3" t="str">
        <f>IFERROR(VLOOKUP(C:C,对照表!A:B,2,0)," ")</f>
        <v>Process</v>
      </c>
      <c r="E6965" s="1" t="s">
        <v>394</v>
      </c>
    </row>
    <row r="6966" spans="1:5" x14ac:dyDescent="0.25">
      <c r="A6966" s="10" t="s">
        <v>19100</v>
      </c>
      <c r="B6966" s="1" t="s">
        <v>15538</v>
      </c>
      <c r="C6966" s="9" t="s">
        <v>16377</v>
      </c>
      <c r="D6966" s="3" t="str">
        <f>IFERROR(VLOOKUP(C:C,对照表!A:B,2,0)," ")</f>
        <v>Clear</v>
      </c>
      <c r="E6966" s="1" t="s">
        <v>22090</v>
      </c>
    </row>
    <row r="6967" spans="1:5" x14ac:dyDescent="0.25">
      <c r="A6967" s="10" t="s">
        <v>19101</v>
      </c>
      <c r="B6967" s="1" t="s">
        <v>15539</v>
      </c>
      <c r="C6967" s="9" t="s">
        <v>81</v>
      </c>
      <c r="D6967" s="3" t="str">
        <f>IFERROR(VLOOKUP(C:C,对照表!A:B,2,0)," ")</f>
        <v>Save</v>
      </c>
      <c r="E6967" s="1" t="s">
        <v>7741</v>
      </c>
    </row>
    <row r="6968" spans="1:5" x14ac:dyDescent="0.25">
      <c r="A6968" s="10" t="s">
        <v>19102</v>
      </c>
      <c r="B6968" s="1" t="s">
        <v>15540</v>
      </c>
      <c r="C6968" s="9" t="s">
        <v>322</v>
      </c>
      <c r="D6968" s="3" t="str">
        <f>IFERROR(VLOOKUP(C:C,对照表!A:B,2,0)," ")</f>
        <v>Edit</v>
      </c>
      <c r="E6968" s="1" t="s">
        <v>323</v>
      </c>
    </row>
    <row r="6969" spans="1:5" x14ac:dyDescent="0.25">
      <c r="A6969" s="10" t="s">
        <v>19103</v>
      </c>
      <c r="B6969" s="1" t="s">
        <v>15541</v>
      </c>
      <c r="C6969" s="9" t="s">
        <v>699</v>
      </c>
      <c r="D6969" s="3" t="str">
        <f>IFERROR(VLOOKUP(C:C,对照表!A:B,2,0)," ")</f>
        <v>Download the template</v>
      </c>
      <c r="E6969" s="1" t="s">
        <v>16944</v>
      </c>
    </row>
    <row r="6970" spans="1:5" x14ac:dyDescent="0.25">
      <c r="A6970" s="10" t="s">
        <v>19104</v>
      </c>
      <c r="B6970" s="1" t="s">
        <v>15542</v>
      </c>
      <c r="C6970" s="9" t="s">
        <v>25</v>
      </c>
      <c r="D6970" s="3" t="str">
        <f>IFERROR(VLOOKUP(C:C,对照表!A:B,2,0)," ")</f>
        <v xml:space="preserve"> Next step </v>
      </c>
      <c r="E6970" s="2" t="str">
        <f>IFERROR(VLOOKUP(C:C,对照表!A:C,3,0)," ")</f>
        <v>次のステップ</v>
      </c>
    </row>
    <row r="6971" spans="1:5" x14ac:dyDescent="0.25">
      <c r="A6971" s="10" t="s">
        <v>19105</v>
      </c>
      <c r="B6971" s="1" t="s">
        <v>15543</v>
      </c>
      <c r="C6971" s="9" t="s">
        <v>719</v>
      </c>
      <c r="D6971" s="3" t="str">
        <f>IFERROR(VLOOKUP(C:C,对照表!A:B,2,0)," ")</f>
        <v xml:space="preserve">  Previous step </v>
      </c>
      <c r="E6971" s="2" t="str">
        <f>IFERROR(VLOOKUP(C:C,对照表!A:C,3,0)," ")</f>
        <v>前のステップ</v>
      </c>
    </row>
    <row r="6972" spans="1:5" x14ac:dyDescent="0.25">
      <c r="A6972" s="10" t="s">
        <v>19106</v>
      </c>
      <c r="B6972" s="1" t="s">
        <v>15544</v>
      </c>
      <c r="C6972" s="9" t="s">
        <v>726</v>
      </c>
      <c r="D6972" s="3" t="str">
        <f>IFERROR(VLOOKUP(C:C,对照表!A:B,2,0)," ")</f>
        <v>Import</v>
      </c>
      <c r="E6972" s="1" t="s">
        <v>727</v>
      </c>
    </row>
    <row r="6973" spans="1:5" x14ac:dyDescent="0.25">
      <c r="A6973" s="10" t="s">
        <v>19107</v>
      </c>
      <c r="B6973" s="1" t="s">
        <v>15545</v>
      </c>
      <c r="C6973" s="9" t="s">
        <v>695</v>
      </c>
      <c r="D6973" s="3" t="str">
        <f>IFERROR(VLOOKUP(C:C,对照表!A:B,2,0)," ")</f>
        <v xml:space="preserve">  complete </v>
      </c>
      <c r="E6973" s="2" t="str">
        <f>IFERROR(VLOOKUP(C:C,对照表!A:C,3,0)," ")</f>
        <v>完成</v>
      </c>
    </row>
    <row r="6974" spans="1:5" x14ac:dyDescent="0.25">
      <c r="A6974" s="10" t="s">
        <v>19108</v>
      </c>
      <c r="B6974" s="1" t="s">
        <v>15546</v>
      </c>
      <c r="C6974" s="9" t="s">
        <v>612</v>
      </c>
      <c r="D6974" s="3" t="str">
        <f>IFERROR(VLOOKUP(C:C,对照表!A:B,2,0)," ")</f>
        <v>Back</v>
      </c>
      <c r="E6974" s="1" t="s">
        <v>613</v>
      </c>
    </row>
    <row r="6975" spans="1:5" x14ac:dyDescent="0.25">
      <c r="A6975" s="10" t="s">
        <v>19109</v>
      </c>
      <c r="B6975" s="1" t="s">
        <v>15547</v>
      </c>
      <c r="C6975" s="9" t="s">
        <v>397</v>
      </c>
      <c r="D6975" s="3" t="str">
        <f>IFERROR(VLOOKUP(C:C,对照表!A:B,2,0)," ")</f>
        <v>Try again</v>
      </c>
      <c r="E6975" s="1" t="s">
        <v>398</v>
      </c>
    </row>
    <row r="6976" spans="1:5" x14ac:dyDescent="0.25">
      <c r="A6976" s="10" t="s">
        <v>19110</v>
      </c>
      <c r="B6976" s="1" t="s">
        <v>15548</v>
      </c>
      <c r="C6976" s="9" t="s">
        <v>399</v>
      </c>
      <c r="D6976" s="3" t="str">
        <f>IFERROR(VLOOKUP(C:C,对照表!A:B,2,0)," ")</f>
        <v>Cancel the operation</v>
      </c>
      <c r="E6976" s="1" t="s">
        <v>400</v>
      </c>
    </row>
    <row r="6977" spans="1:5" x14ac:dyDescent="0.25">
      <c r="A6977" s="10" t="s">
        <v>19111</v>
      </c>
      <c r="B6977" s="1" t="s">
        <v>15549</v>
      </c>
      <c r="C6977" s="9" t="s">
        <v>199</v>
      </c>
      <c r="D6977" s="3" t="str">
        <f>IFERROR(VLOOKUP(C:C,对照表!A:B,2,0)," ")</f>
        <v xml:space="preserve">  prompt </v>
      </c>
      <c r="E6977" s="1" t="s">
        <v>22096</v>
      </c>
    </row>
    <row r="6978" spans="1:5" x14ac:dyDescent="0.25">
      <c r="A6978" s="10" t="s">
        <v>19112</v>
      </c>
      <c r="B6978" s="1" t="s">
        <v>15550</v>
      </c>
      <c r="C6978" s="9" t="s">
        <v>2782</v>
      </c>
      <c r="D6978" s="3" t="str">
        <f>IFERROR(VLOOKUP(C:C,对照表!A:B,2,0)," ")</f>
        <v>Remove</v>
      </c>
      <c r="E6978" s="1" t="s">
        <v>2782</v>
      </c>
    </row>
    <row r="6979" spans="1:5" x14ac:dyDescent="0.25">
      <c r="A6979" s="10" t="s">
        <v>19113</v>
      </c>
      <c r="B6979" s="1" t="s">
        <v>15551</v>
      </c>
      <c r="C6979" s="9" t="s">
        <v>16783</v>
      </c>
      <c r="D6979" s="3" t="str">
        <f>IFERROR(VLOOKUP(C:C,对照表!A:B,2,0)," ")</f>
        <v>Are you sure you want to remove this visitor?</v>
      </c>
      <c r="E6979" s="2" t="str">
        <f>IFERROR(VLOOKUP(C:C,对照表!A:C,3,0)," ")</f>
        <v xml:space="preserve"> </v>
      </c>
    </row>
    <row r="6980" spans="1:5" x14ac:dyDescent="0.25">
      <c r="A6980" s="10" t="s">
        <v>19114</v>
      </c>
      <c r="B6980" s="1" t="s">
        <v>15552</v>
      </c>
      <c r="C6980" s="9" t="s">
        <v>16054</v>
      </c>
      <c r="D6980" s="3" t="str">
        <f>IFERROR(VLOOKUP(C:C,对照表!A:B,2,0)," ")</f>
        <v>The selected area has been deleted, please re-select the area</v>
      </c>
      <c r="E6980" s="2" t="str">
        <f>IFERROR(VLOOKUP(C:C,对照表!A:C,3,0)," ")</f>
        <v xml:space="preserve"> </v>
      </c>
    </row>
    <row r="6981" spans="1:5" x14ac:dyDescent="0.25">
      <c r="A6981" s="10" t="s">
        <v>19115</v>
      </c>
      <c r="B6981" s="1" t="s">
        <v>15553</v>
      </c>
      <c r="C6981" s="9" t="s">
        <v>199</v>
      </c>
      <c r="D6981" s="3" t="str">
        <f>IFERROR(VLOOKUP(C:C,对照表!A:B,2,0)," ")</f>
        <v xml:space="preserve">  prompt </v>
      </c>
      <c r="E6981" s="1" t="s">
        <v>22096</v>
      </c>
    </row>
    <row r="6982" spans="1:5" ht="27.6" x14ac:dyDescent="0.25">
      <c r="A6982" s="10" t="s">
        <v>19116</v>
      </c>
      <c r="B6982" s="1" t="s">
        <v>15554</v>
      </c>
      <c r="C6982" s="9" t="s">
        <v>16784</v>
      </c>
      <c r="D6982" s="3" t="str">
        <f>IFERROR(VLOOKUP(C:C,对照表!A:B,2,0)," ")</f>
        <v>The edited visitor information has not been recorded, please select an option</v>
      </c>
      <c r="E6982" s="2" t="str">
        <f>IFERROR(VLOOKUP(C:C,对照表!A:C,3,0)," ")</f>
        <v xml:space="preserve"> </v>
      </c>
    </row>
    <row r="6983" spans="1:5" ht="27.6" x14ac:dyDescent="0.25">
      <c r="A6983" s="10" t="s">
        <v>19117</v>
      </c>
      <c r="B6983" s="1" t="s">
        <v>15555</v>
      </c>
      <c r="C6983" s="9" t="s">
        <v>16785</v>
      </c>
      <c r="D6983" s="3" t="str">
        <f>IFERROR(VLOOKUP(C:C,对照表!A:B,2,0)," ")</f>
        <v>Are you you want to clear all filled in information of access ticket?</v>
      </c>
      <c r="E6983" s="2" t="str">
        <f>IFERROR(VLOOKUP(C:C,对照表!A:C,3,0)," ")</f>
        <v xml:space="preserve"> </v>
      </c>
    </row>
    <row r="6984" spans="1:5" ht="27.6" x14ac:dyDescent="0.25">
      <c r="A6984" s="10" t="s">
        <v>19118</v>
      </c>
      <c r="B6984" s="1" t="s">
        <v>15556</v>
      </c>
      <c r="C6984" s="9" t="s">
        <v>16786</v>
      </c>
      <c r="D6984" s="3" t="str">
        <f>IFERROR(VLOOKUP(C:C,对照表!A:B,2,0)," ")</f>
        <v>Visitor information template require and must remain consistant. Otherwise personnel import will fail.</v>
      </c>
      <c r="E6984" s="2" t="str">
        <f>IFERROR(VLOOKUP(C:C,对照表!A:C,3,0)," ")</f>
        <v xml:space="preserve"> </v>
      </c>
    </row>
    <row r="6985" spans="1:5" ht="27.6" x14ac:dyDescent="0.25">
      <c r="A6985" s="10" t="s">
        <v>19119</v>
      </c>
      <c r="B6985" s="1" t="s">
        <v>15557</v>
      </c>
      <c r="C6985" s="9" t="s">
        <v>16787</v>
      </c>
      <c r="D6985" s="3" t="str">
        <f>IFERROR(VLOOKUP(C:C,对照表!A:B,2,0)," ")</f>
        <v>Closing windows will interrupt the upload of visitor information and will need to re-upload. Are you sure you want to close?</v>
      </c>
      <c r="E6985" s="2" t="str">
        <f>IFERROR(VLOOKUP(C:C,对照表!A:C,3,0)," ")</f>
        <v xml:space="preserve"> </v>
      </c>
    </row>
    <row r="6986" spans="1:5" ht="41.4" x14ac:dyDescent="0.25">
      <c r="A6986" s="10" t="s">
        <v>19120</v>
      </c>
      <c r="B6986" s="1" t="s">
        <v>15558</v>
      </c>
      <c r="C6986" s="9" t="s">
        <v>16788</v>
      </c>
      <c r="D6986" s="3" t="str">
        <f>IFERROR(VLOOKUP(C:C,对照表!A:B,2,0)," ")</f>
        <v>The visitor information is being processed. You can click "Confirm" to return to the visitor registration page and perform other operations.</v>
      </c>
      <c r="E6986" s="2" t="str">
        <f>IFERROR(VLOOKUP(C:C,对照表!A:C,3,0)," ")</f>
        <v xml:space="preserve"> </v>
      </c>
    </row>
    <row r="6987" spans="1:5" ht="27.6" x14ac:dyDescent="0.25">
      <c r="A6987" s="10" t="s">
        <v>19121</v>
      </c>
      <c r="B6987" s="1" t="s">
        <v>15559</v>
      </c>
      <c r="C6987" s="9" t="s">
        <v>1192</v>
      </c>
      <c r="D6987" s="3" t="str">
        <f>IFERROR(VLOOKUP(C:C,对照表!A:B,2,0)," ")</f>
        <v>Photos only support JPG, PNG, BMP formats</v>
      </c>
      <c r="E6987" s="1" t="s">
        <v>22589</v>
      </c>
    </row>
    <row r="6988" spans="1:5" ht="27.6" x14ac:dyDescent="0.25">
      <c r="A6988" s="10" t="s">
        <v>19122</v>
      </c>
      <c r="B6988" s="1" t="s">
        <v>15560</v>
      </c>
      <c r="C6988" s="9" t="s">
        <v>433</v>
      </c>
      <c r="D6988" s="3" t="str">
        <f>IFERROR(VLOOKUP(C:C,对照表!A:B,2,0)," ")</f>
        <v>Please wait while other administrators are executing this operation</v>
      </c>
      <c r="E6988" s="1" t="s">
        <v>434</v>
      </c>
    </row>
    <row r="6989" spans="1:5" x14ac:dyDescent="0.25">
      <c r="A6989" s="10" t="s">
        <v>19123</v>
      </c>
      <c r="B6989" s="1" t="s">
        <v>15561</v>
      </c>
      <c r="C6989" s="9" t="s">
        <v>16789</v>
      </c>
      <c r="D6989" s="3" t="str">
        <f>IFERROR(VLOOKUP(C:C,对照表!A:B,2,0)," ")</f>
        <v>Minumum of one visitor required</v>
      </c>
      <c r="E6989" s="2" t="str">
        <f>IFERROR(VLOOKUP(C:C,对照表!A:C,3,0)," ")</f>
        <v xml:space="preserve"> </v>
      </c>
    </row>
    <row r="6990" spans="1:5" x14ac:dyDescent="0.25">
      <c r="A6990" s="10" t="s">
        <v>19124</v>
      </c>
      <c r="B6990" s="1" t="s">
        <v>15562</v>
      </c>
      <c r="C6990" s="9" t="s">
        <v>8140</v>
      </c>
      <c r="D6990" s="3" t="str">
        <f>IFERROR(VLOOKUP(C:C,对照表!A:B,2,0)," ")</f>
        <v>Failed to upload file</v>
      </c>
      <c r="E6990" s="2" t="str">
        <f>IFERROR(VLOOKUP(C:C,对照表!A:C,3,0)," ")</f>
        <v xml:space="preserve"> </v>
      </c>
    </row>
    <row r="6991" spans="1:5" x14ac:dyDescent="0.25">
      <c r="A6991" s="10" t="s">
        <v>19125</v>
      </c>
      <c r="B6991" s="1" t="s">
        <v>15563</v>
      </c>
      <c r="C6991" s="9" t="s">
        <v>16790</v>
      </c>
      <c r="D6991" s="3" t="str">
        <f>IFERROR(VLOOKUP(C:C,对照表!A:B,2,0)," ")</f>
        <v>Image upload failed</v>
      </c>
      <c r="E6991" s="2" t="str">
        <f>IFERROR(VLOOKUP(C:C,对照表!A:C,3,0)," ")</f>
        <v xml:space="preserve"> </v>
      </c>
    </row>
    <row r="6992" spans="1:5" x14ac:dyDescent="0.25">
      <c r="A6992" s="10" t="s">
        <v>19126</v>
      </c>
      <c r="B6992" s="1" t="s">
        <v>15564</v>
      </c>
      <c r="C6992" s="9" t="s">
        <v>504</v>
      </c>
      <c r="D6992" s="3" t="str">
        <f>IFERROR(VLOOKUP(C:C,对照表!A:B,2,0)," ")</f>
        <v>The parse failed!</v>
      </c>
      <c r="E6992" s="1" t="s">
        <v>505</v>
      </c>
    </row>
    <row r="6993" spans="1:5" x14ac:dyDescent="0.25">
      <c r="A6993" s="10" t="s">
        <v>19127</v>
      </c>
      <c r="B6993" s="1" t="s">
        <v>15565</v>
      </c>
      <c r="C6993" s="9" t="s">
        <v>510</v>
      </c>
      <c r="D6993" s="3" t="str">
        <f>IFERROR(VLOOKUP(C:C,对照表!A:B,2,0)," ")</f>
        <v>Import failed!</v>
      </c>
      <c r="E6993" s="1" t="s">
        <v>511</v>
      </c>
    </row>
    <row r="6994" spans="1:5" x14ac:dyDescent="0.25">
      <c r="A6994" s="10" t="s">
        <v>19128</v>
      </c>
      <c r="B6994" s="1" t="s">
        <v>15566</v>
      </c>
      <c r="C6994" s="9" t="s">
        <v>16729</v>
      </c>
      <c r="D6994" s="3" t="str">
        <f>IFERROR(VLOOKUP(C:C,对照表!A:B,2,0)," ")</f>
        <v>Please select the time of visit</v>
      </c>
      <c r="E6994" s="2" t="str">
        <f>IFERROR(VLOOKUP(C:C,对照表!A:C,3,0)," ")</f>
        <v xml:space="preserve"> </v>
      </c>
    </row>
    <row r="6995" spans="1:5" x14ac:dyDescent="0.25">
      <c r="A6995" s="10" t="s">
        <v>19129</v>
      </c>
      <c r="B6995" s="1" t="s">
        <v>15567</v>
      </c>
      <c r="C6995" s="9" t="s">
        <v>3358</v>
      </c>
      <c r="D6995" s="3" t="str">
        <f>IFERROR(VLOOKUP(C:C,对照表!A:B,2,0)," ")</f>
        <v>Please select the effective dates</v>
      </c>
      <c r="E6995" s="1" t="s">
        <v>3359</v>
      </c>
    </row>
    <row r="6996" spans="1:5" x14ac:dyDescent="0.25">
      <c r="A6996" s="10" t="s">
        <v>19130</v>
      </c>
      <c r="B6996" s="1" t="s">
        <v>15568</v>
      </c>
      <c r="C6996" s="9" t="s">
        <v>22972</v>
      </c>
      <c r="D6996" s="3" t="str">
        <f>IFERROR(VLOOKUP(C:C,对照表!A:B,2,0)," ")</f>
        <v>Visit must be later than the current time</v>
      </c>
      <c r="E6996" s="2" t="str">
        <f>IFERROR(VLOOKUP(C:C,对照表!A:C,3,0)," ")</f>
        <v xml:space="preserve"> </v>
      </c>
    </row>
    <row r="6997" spans="1:5" x14ac:dyDescent="0.25">
      <c r="A6997" s="10" t="s">
        <v>19131</v>
      </c>
      <c r="B6997" s="1" t="s">
        <v>15569</v>
      </c>
      <c r="C6997" s="17" t="s">
        <v>22973</v>
      </c>
      <c r="D6997" s="3" t="str">
        <f>IFERROR(VLOOKUP(C:C,对照表!A:B,2,0)," ")</f>
        <v>The closing time should be later than the visiting time</v>
      </c>
      <c r="E6997" s="2" t="str">
        <f>IFERROR(VLOOKUP(C:C,对照表!A:C,3,0)," ")</f>
        <v xml:space="preserve"> </v>
      </c>
    </row>
    <row r="6998" spans="1:5" x14ac:dyDescent="0.25">
      <c r="A6998" s="10" t="s">
        <v>19132</v>
      </c>
      <c r="B6998" s="1" t="s">
        <v>15570</v>
      </c>
      <c r="C6998" s="9" t="s">
        <v>16791</v>
      </c>
      <c r="D6998" s="3" t="str">
        <f>IFERROR(VLOOKUP(C:C,对照表!A:B,2,0)," ")</f>
        <v>Upload failed!</v>
      </c>
      <c r="E6998" s="2" t="str">
        <f>IFERROR(VLOOKUP(C:C,对照表!A:C,3,0)," ")</f>
        <v xml:space="preserve"> </v>
      </c>
    </row>
    <row r="6999" spans="1:5" x14ac:dyDescent="0.25">
      <c r="A6999" s="10" t="s">
        <v>19133</v>
      </c>
      <c r="B6999" s="1" t="s">
        <v>15571</v>
      </c>
      <c r="C6999" s="9" t="s">
        <v>16792</v>
      </c>
      <c r="D6999" s="3" t="str">
        <f>IFERROR(VLOOKUP(C:C,对照表!A:B,2,0)," ")</f>
        <v>Please upload the zip file in the correct format!</v>
      </c>
      <c r="E6999" s="2" t="str">
        <f>IFERROR(VLOOKUP(C:C,对照表!A:C,3,0)," ")</f>
        <v xml:space="preserve"> </v>
      </c>
    </row>
    <row r="7000" spans="1:5" x14ac:dyDescent="0.25">
      <c r="A7000" s="10" t="s">
        <v>19134</v>
      </c>
      <c r="B7000" s="1" t="s">
        <v>15572</v>
      </c>
      <c r="C7000" s="9" t="s">
        <v>16793</v>
      </c>
      <c r="D7000" s="3" t="str">
        <f>IFERROR(VLOOKUP(C:C,对照表!A:B,2,0)," ")</f>
        <v>Please upload a photo of the visitor</v>
      </c>
      <c r="E7000" s="2" t="str">
        <f>IFERROR(VLOOKUP(C:C,对照表!A:C,3,0)," ")</f>
        <v xml:space="preserve"> </v>
      </c>
    </row>
    <row r="7001" spans="1:5" x14ac:dyDescent="0.25">
      <c r="A7001" s="10" t="s">
        <v>19135</v>
      </c>
      <c r="B7001" s="1" t="s">
        <v>15573</v>
      </c>
      <c r="C7001" s="9" t="s">
        <v>16147</v>
      </c>
      <c r="D7001" s="3" t="str">
        <f>IFERROR(VLOOKUP(C:C,对照表!A:B,2,0)," ")</f>
        <v>Please upload an Excel file!</v>
      </c>
      <c r="E7001" s="2" t="str">
        <f>IFERROR(VLOOKUP(C:C,对照表!A:C,3,0)," ")</f>
        <v xml:space="preserve"> </v>
      </c>
    </row>
    <row r="7002" spans="1:5" ht="27.6" x14ac:dyDescent="0.25">
      <c r="A7002" s="10" t="s">
        <v>19136</v>
      </c>
      <c r="B7002" s="1" t="s">
        <v>15574</v>
      </c>
      <c r="C7002" s="9" t="s">
        <v>16151</v>
      </c>
      <c r="D7002" s="3" t="str">
        <f>IFERROR(VLOOKUP(C:C,对照表!A:B,2,0)," ")</f>
        <v>Please upload the Excel file in the correct format!</v>
      </c>
      <c r="E7002" s="1" t="s">
        <v>429</v>
      </c>
    </row>
    <row r="7003" spans="1:5" ht="27.6" x14ac:dyDescent="0.25">
      <c r="A7003" s="10" t="s">
        <v>19137</v>
      </c>
      <c r="B7003" s="1" t="s">
        <v>15575</v>
      </c>
      <c r="C7003" s="9" t="s">
        <v>508</v>
      </c>
      <c r="D7003" s="3" t="str">
        <f>IFERROR(VLOOKUP(C:C,对照表!A:B,2,0)," ")</f>
        <v>The parse has failed, please check the file and upload it again</v>
      </c>
      <c r="E7003" s="1" t="s">
        <v>509</v>
      </c>
    </row>
    <row r="7004" spans="1:5" x14ac:dyDescent="0.25">
      <c r="A7004" s="10" t="s">
        <v>19138</v>
      </c>
      <c r="B7004" s="1" t="s">
        <v>15576</v>
      </c>
      <c r="C7004" s="9" t="s">
        <v>16794</v>
      </c>
      <c r="D7004" s="3" t="str">
        <f>IFERROR(VLOOKUP(C:C,对照表!A:B,2,0)," ")</f>
        <v>The number of uploaded files has exceeded the maximum limit!</v>
      </c>
      <c r="E7004" s="2" t="str">
        <f>IFERROR(VLOOKUP(C:C,对照表!A:C,3,0)," ")</f>
        <v xml:space="preserve"> </v>
      </c>
    </row>
    <row r="7005" spans="1:5" ht="41.4" x14ac:dyDescent="0.25">
      <c r="A7005" s="10" t="s">
        <v>19139</v>
      </c>
      <c r="B7005" s="1" t="s">
        <v>15577</v>
      </c>
      <c r="C7005" s="17" t="s">
        <v>3619</v>
      </c>
      <c r="D7005" s="3" t="str">
        <f>IFERROR(VLOOKUP(C:C,对照表!A:B,2,0)," ")</f>
        <v>File size is exceeding, please upload the files in batches</v>
      </c>
      <c r="E7005" s="1" t="s">
        <v>438</v>
      </c>
    </row>
    <row r="7006" spans="1:5" x14ac:dyDescent="0.25">
      <c r="A7006" s="10" t="s">
        <v>19140</v>
      </c>
      <c r="B7006" s="1" t="s">
        <v>15578</v>
      </c>
      <c r="C7006" s="9" t="s">
        <v>16795</v>
      </c>
      <c r="D7006" s="3" t="str">
        <f>IFERROR(VLOOKUP(C:C,对照表!A:B,2,0)," ")</f>
        <v>Visitor registration successful</v>
      </c>
      <c r="E7006" s="2" t="str">
        <f>IFERROR(VLOOKUP(C:C,对照表!A:C,3,0)," ")</f>
        <v xml:space="preserve"> </v>
      </c>
    </row>
    <row r="7007" spans="1:5" x14ac:dyDescent="0.25">
      <c r="A7007" s="10" t="s">
        <v>19141</v>
      </c>
      <c r="B7007" s="1" t="s">
        <v>15579</v>
      </c>
      <c r="C7007" s="9" t="s">
        <v>16796</v>
      </c>
      <c r="D7007" s="3" t="str">
        <f>IFERROR(VLOOKUP(C:C,对照表!A:B,2,0)," ")</f>
        <v>Uploaded successfully!</v>
      </c>
      <c r="E7007" s="2" t="str">
        <f>IFERROR(VLOOKUP(C:C,对照表!A:C,3,0)," ")</f>
        <v xml:space="preserve"> </v>
      </c>
    </row>
    <row r="7008" spans="1:5" x14ac:dyDescent="0.25">
      <c r="A7008" s="10" t="s">
        <v>19142</v>
      </c>
      <c r="B7008" s="1" t="s">
        <v>15580</v>
      </c>
      <c r="C7008" s="9" t="s">
        <v>16797</v>
      </c>
      <c r="D7008" s="3" t="str">
        <f>IFERROR(VLOOKUP(C:C,对照表!A:B,2,0)," ")</f>
        <v>Visitor information is being uploaded, please wait</v>
      </c>
      <c r="E7008" s="2" t="str">
        <f>IFERROR(VLOOKUP(C:C,对照表!A:C,3,0)," ")</f>
        <v xml:space="preserve"> </v>
      </c>
    </row>
    <row r="7009" spans="1:5" x14ac:dyDescent="0.25">
      <c r="A7009" s="10" t="s">
        <v>19143</v>
      </c>
      <c r="B7009" s="1" t="s">
        <v>15581</v>
      </c>
      <c r="C7009" s="9" t="s">
        <v>16798</v>
      </c>
      <c r="D7009" s="3" t="str">
        <f>IFERROR(VLOOKUP(C:C,对照表!A:B,2,0)," ")</f>
        <v>Importing...</v>
      </c>
      <c r="E7009" s="2" t="str">
        <f>IFERROR(VLOOKUP(C:C,对照表!A:C,3,0)," ")</f>
        <v xml:space="preserve"> </v>
      </c>
    </row>
    <row r="7010" spans="1:5" x14ac:dyDescent="0.25">
      <c r="A7010" s="10" t="s">
        <v>19144</v>
      </c>
      <c r="B7010" s="1" t="s">
        <v>15582</v>
      </c>
      <c r="C7010" s="9" t="s">
        <v>16799</v>
      </c>
      <c r="D7010" s="3" t="str">
        <f>IFERROR(VLOOKUP(C:C,对照表!A:B,2,0)," ")</f>
        <v>Upload available</v>
      </c>
      <c r="E7010" s="2" t="str">
        <f>IFERROR(VLOOKUP(C:C,对照表!A:C,3,0)," ")</f>
        <v xml:space="preserve"> </v>
      </c>
    </row>
    <row r="7011" spans="1:5" x14ac:dyDescent="0.25">
      <c r="A7011" s="10" t="s">
        <v>19145</v>
      </c>
      <c r="B7011" s="1" t="s">
        <v>15583</v>
      </c>
      <c r="C7011" s="9" t="s">
        <v>16800</v>
      </c>
      <c r="D7011" s="3" t="str">
        <f>IFERROR(VLOOKUP(C:C,对照表!A:B,2,0)," ")</f>
        <v>Data analysis</v>
      </c>
      <c r="E7011" s="2" t="str">
        <f>IFERROR(VLOOKUP(C:C,对照表!A:C,3,0)," ")</f>
        <v xml:space="preserve"> </v>
      </c>
    </row>
    <row r="7012" spans="1:5" ht="27.6" x14ac:dyDescent="0.25">
      <c r="A7012" s="10" t="s">
        <v>19146</v>
      </c>
      <c r="B7012" s="1" t="s">
        <v>15584</v>
      </c>
      <c r="C7012" s="9" t="s">
        <v>673</v>
      </c>
      <c r="D7012" s="3" t="str">
        <f>IFERROR(VLOOKUP(C:C,对照表!A:B,2,0)," ")</f>
        <v>Parsing failed</v>
      </c>
      <c r="E7012" s="2" t="str">
        <f>IFERROR(VLOOKUP(C:C,对照表!A:C,3,0)," ")</f>
        <v>解析失敗</v>
      </c>
    </row>
    <row r="7013" spans="1:5" x14ac:dyDescent="0.25">
      <c r="A7013" s="10" t="s">
        <v>19147</v>
      </c>
      <c r="B7013" s="1" t="s">
        <v>15585</v>
      </c>
      <c r="C7013" s="9" t="s">
        <v>16801</v>
      </c>
      <c r="D7013" s="3" t="str">
        <f>IFERROR(VLOOKUP(C:C,对照表!A:B,2,0)," ")</f>
        <v>Can carry on with upload</v>
      </c>
      <c r="E7013" s="2" t="str">
        <f>IFERROR(VLOOKUP(C:C,对照表!A:C,3,0)," ")</f>
        <v xml:space="preserve"> </v>
      </c>
    </row>
    <row r="7014" spans="1:5" x14ac:dyDescent="0.25">
      <c r="A7014" s="10" t="s">
        <v>19148</v>
      </c>
      <c r="B7014" s="1" t="s">
        <v>15586</v>
      </c>
      <c r="C7014" s="9" t="s">
        <v>8472</v>
      </c>
      <c r="D7014" s="3" t="str">
        <f>IFERROR(VLOOKUP(C:C,对照表!A:B,2,0)," ")</f>
        <v>Parsing in progress</v>
      </c>
      <c r="E7014" s="2" t="str">
        <f>IFERROR(VLOOKUP(C:C,对照表!A:C,3,0)," ")</f>
        <v>進捗状況を解析します</v>
      </c>
    </row>
    <row r="7015" spans="1:5" x14ac:dyDescent="0.25">
      <c r="A7015" s="10" t="s">
        <v>19149</v>
      </c>
      <c r="B7015" s="1" t="s">
        <v>15587</v>
      </c>
      <c r="C7015" s="9" t="s">
        <v>16802</v>
      </c>
      <c r="D7015" s="3" t="str">
        <f>IFERROR(VLOOKUP(C:C,对照表!A:B,2,0)," ")</f>
        <v>Upload cancelled!</v>
      </c>
      <c r="E7015" s="2" t="str">
        <f>IFERROR(VLOOKUP(C:C,对照表!A:C,3,0)," ")</f>
        <v xml:space="preserve"> </v>
      </c>
    </row>
    <row r="7016" spans="1:5" x14ac:dyDescent="0.25">
      <c r="A7016" s="10" t="s">
        <v>19150</v>
      </c>
      <c r="B7016" s="1" t="s">
        <v>15588</v>
      </c>
      <c r="C7016" s="9" t="s">
        <v>24351</v>
      </c>
      <c r="D7016" s="3" t="str">
        <f>IFERROR(VLOOKUP(C:C,对照表!A:B,2,0)," ")</f>
        <v>Please enter name</v>
      </c>
      <c r="E7016" s="1" t="s">
        <v>101</v>
      </c>
    </row>
    <row r="7017" spans="1:5" x14ac:dyDescent="0.25">
      <c r="A7017" s="10" t="s">
        <v>19151</v>
      </c>
      <c r="B7017" s="1" t="s">
        <v>15589</v>
      </c>
      <c r="C7017" s="9" t="s">
        <v>650</v>
      </c>
      <c r="D7017" s="3" t="str">
        <f>IFERROR(VLOOKUP(C:C,对照表!A:B,2,0)," ")</f>
        <v xml:space="preserve">  The name should not be exceed 64 charactors </v>
      </c>
      <c r="E7017" s="2" t="str">
        <f>IFERROR(VLOOKUP(C:C,对照表!A:C,3,0)," ")</f>
        <v>名前の長さが６４文字以下になります</v>
      </c>
    </row>
    <row r="7018" spans="1:5" x14ac:dyDescent="0.25">
      <c r="A7018" s="10" t="s">
        <v>19152</v>
      </c>
      <c r="B7018" s="1" t="s">
        <v>15590</v>
      </c>
      <c r="C7018" s="9" t="s">
        <v>22646</v>
      </c>
      <c r="D7018" s="3" t="str">
        <f>IFERROR(VLOOKUP(C:C,对照表!A:B,2,0)," ")</f>
        <v>The phone number should not be longer than 11 digits</v>
      </c>
      <c r="E7018" s="2" t="str">
        <f>IFERROR(VLOOKUP(C:C,对照表!A:C,3,0)," ")</f>
        <v xml:space="preserve"> </v>
      </c>
    </row>
    <row r="7019" spans="1:5" x14ac:dyDescent="0.25">
      <c r="A7019" s="10" t="s">
        <v>19153</v>
      </c>
      <c r="B7019" s="1" t="s">
        <v>15591</v>
      </c>
      <c r="C7019" s="9" t="s">
        <v>16803</v>
      </c>
      <c r="D7019" s="3" t="str">
        <f>IFERROR(VLOOKUP(C:C,对照表!A:B,2,0)," ")</f>
        <v>Phone number cannot be less than 4 digits</v>
      </c>
      <c r="E7019" s="2" t="str">
        <f>IFERROR(VLOOKUP(C:C,对照表!A:C,3,0)," ")</f>
        <v xml:space="preserve"> </v>
      </c>
    </row>
    <row r="7020" spans="1:5" x14ac:dyDescent="0.25">
      <c r="A7020" s="10" t="s">
        <v>19154</v>
      </c>
      <c r="B7020" s="1" t="s">
        <v>15592</v>
      </c>
      <c r="C7020" s="9" t="s">
        <v>15843</v>
      </c>
      <c r="D7020" s="3" t="str">
        <f>IFERROR(VLOOKUP(C:C,对照表!A:B,2,0)," ")</f>
        <v>Please enter a valid phone number</v>
      </c>
      <c r="E7020" s="2" t="str">
        <f>IFERROR(VLOOKUP(C:C,对照表!A:C,3,0)," ")</f>
        <v xml:space="preserve"> </v>
      </c>
    </row>
    <row r="7021" spans="1:5" x14ac:dyDescent="0.25">
      <c r="A7021" s="10" t="s">
        <v>19155</v>
      </c>
      <c r="B7021" s="1" t="s">
        <v>15593</v>
      </c>
      <c r="C7021" s="9" t="s">
        <v>16759</v>
      </c>
      <c r="D7021" s="3" t="str">
        <f>IFERROR(VLOOKUP(C:C,对照表!A:B,2,0)," ")</f>
        <v>Please select an area</v>
      </c>
      <c r="E7021" s="2" t="str">
        <f>IFERROR(VLOOKUP(C:C,对照表!A:C,3,0)," ")</f>
        <v xml:space="preserve"> </v>
      </c>
    </row>
    <row r="7022" spans="1:5" x14ac:dyDescent="0.25">
      <c r="A7022" s="10" t="s">
        <v>19156</v>
      </c>
      <c r="B7022" s="1" t="s">
        <v>15594</v>
      </c>
      <c r="C7022" s="9" t="s">
        <v>16729</v>
      </c>
      <c r="D7022" s="3" t="str">
        <f>IFERROR(VLOOKUP(C:C,对照表!A:B,2,0)," ")</f>
        <v>Please select the time of visit</v>
      </c>
      <c r="E7022" s="2" t="str">
        <f>IFERROR(VLOOKUP(C:C,对照表!A:C,3,0)," ")</f>
        <v xml:space="preserve"> </v>
      </c>
    </row>
    <row r="7023" spans="1:5" x14ac:dyDescent="0.25">
      <c r="A7023" s="10" t="s">
        <v>19157</v>
      </c>
      <c r="B7023" s="1" t="s">
        <v>15595</v>
      </c>
      <c r="C7023" s="9" t="s">
        <v>3358</v>
      </c>
      <c r="D7023" s="3" t="str">
        <f>IFERROR(VLOOKUP(C:C,对照表!A:B,2,0)," ")</f>
        <v>Please select the effective dates</v>
      </c>
      <c r="E7023" s="1" t="s">
        <v>3359</v>
      </c>
    </row>
    <row r="7024" spans="1:5" x14ac:dyDescent="0.25">
      <c r="A7024" s="10" t="s">
        <v>19158</v>
      </c>
      <c r="B7024" s="1" t="s">
        <v>15596</v>
      </c>
      <c r="C7024" s="9" t="s">
        <v>16804</v>
      </c>
      <c r="D7024" s="3" t="str">
        <f>IFERROR(VLOOKUP(C:C,对照表!A:B,2,0)," ")</f>
        <v>Please select a time period</v>
      </c>
      <c r="E7024" s="2" t="str">
        <f>IFERROR(VLOOKUP(C:C,对照表!A:C,3,0)," ")</f>
        <v xml:space="preserve"> </v>
      </c>
    </row>
    <row r="7025" spans="1:5" x14ac:dyDescent="0.25">
      <c r="A7025" s="10" t="s">
        <v>19159</v>
      </c>
      <c r="B7025" s="1" t="s">
        <v>15597</v>
      </c>
      <c r="C7025" s="9" t="s">
        <v>16805</v>
      </c>
      <c r="D7025" s="3" t="str">
        <f>IFERROR(VLOOKUP(C:C,对照表!A:B,2,0)," ")</f>
        <v>Please select the purpose of visit</v>
      </c>
      <c r="E7025" s="2" t="str">
        <f>IFERROR(VLOOKUP(C:C,对照表!A:C,3,0)," ")</f>
        <v xml:space="preserve"> </v>
      </c>
    </row>
    <row r="7026" spans="1:5" x14ac:dyDescent="0.25">
      <c r="A7026" s="10" t="s">
        <v>19160</v>
      </c>
      <c r="B7026" s="1" t="s">
        <v>15598</v>
      </c>
      <c r="C7026" s="9" t="s">
        <v>16806</v>
      </c>
      <c r="D7026" s="3" t="str">
        <f>IFERROR(VLOOKUP(C:C,对照表!A:B,2,0)," ")</f>
        <v>Please enter the purpose of visit</v>
      </c>
      <c r="E7026" s="2" t="str">
        <f>IFERROR(VLOOKUP(C:C,对照表!A:C,3,0)," ")</f>
        <v xml:space="preserve"> </v>
      </c>
    </row>
    <row r="7027" spans="1:5" x14ac:dyDescent="0.25">
      <c r="A7027" s="10" t="s">
        <v>19161</v>
      </c>
      <c r="B7027" s="1" t="s">
        <v>15599</v>
      </c>
      <c r="C7027" s="9" t="s">
        <v>16807</v>
      </c>
      <c r="D7027" s="3" t="str">
        <f>IFERROR(VLOOKUP(C:C,对照表!A:B,2,0)," ")</f>
        <v>Maximum of 6 characters</v>
      </c>
      <c r="E7027" s="2" t="str">
        <f>IFERROR(VLOOKUP(C:C,对照表!A:C,3,0)," ")</f>
        <v xml:space="preserve"> </v>
      </c>
    </row>
    <row r="7028" spans="1:5" ht="27.6" x14ac:dyDescent="0.25">
      <c r="A7028" s="10" t="s">
        <v>19162</v>
      </c>
      <c r="B7028" s="1" t="s">
        <v>15600</v>
      </c>
      <c r="C7028" s="9" t="s">
        <v>16737</v>
      </c>
      <c r="D7028" s="3" t="str">
        <f>IFERROR(VLOOKUP(C:C,对照表!A:B,2,0)," ")</f>
        <v>Please select the interviewee</v>
      </c>
      <c r="E7028" s="2" t="str">
        <f>IFERROR(VLOOKUP(C:C,对照表!A:C,3,0)," ")</f>
        <v xml:space="preserve"> </v>
      </c>
    </row>
    <row r="7029" spans="1:5" ht="27.6" x14ac:dyDescent="0.25">
      <c r="A7029" s="10" t="s">
        <v>19163</v>
      </c>
      <c r="B7029" s="1" t="s">
        <v>15601</v>
      </c>
      <c r="C7029" s="9" t="s">
        <v>24635</v>
      </c>
      <c r="D7029" s="3" t="str">
        <f>IFERROR(VLOOKUP(C:C,对照表!A:B,2,0)," ")</f>
        <v>visitee's name</v>
      </c>
      <c r="E7029" s="2" t="str">
        <f>IFERROR(VLOOKUP(C:C,对照表!A:C,3,0)," ")</f>
        <v xml:space="preserve"> </v>
      </c>
    </row>
    <row r="7030" spans="1:5" ht="27.6" x14ac:dyDescent="0.25">
      <c r="A7030" s="10" t="s">
        <v>19164</v>
      </c>
      <c r="B7030" s="1" t="s">
        <v>15602</v>
      </c>
      <c r="C7030" s="9" t="s">
        <v>16429</v>
      </c>
      <c r="D7030" s="3" t="str">
        <f>IFERROR(VLOOKUP(C:C,对照表!A:B,2,0)," ")</f>
        <v>Please enter name of company</v>
      </c>
      <c r="E7030" s="2" t="str">
        <f>IFERROR(VLOOKUP(C:C,对照表!A:C,3,0)," ")</f>
        <v xml:space="preserve"> </v>
      </c>
    </row>
    <row r="7031" spans="1:5" x14ac:dyDescent="0.25">
      <c r="A7031" s="10" t="s">
        <v>19165</v>
      </c>
      <c r="B7031" s="1" t="s">
        <v>15603</v>
      </c>
      <c r="C7031" s="9" t="s">
        <v>15874</v>
      </c>
      <c r="D7031" s="3" t="str">
        <f>IFERROR(VLOOKUP(C:C,对照表!A:B,2,0)," ")</f>
        <v xml:space="preserve">Please enter the ID card </v>
      </c>
      <c r="E7031" s="2" t="str">
        <f>IFERROR(VLOOKUP(C:C,对照表!A:C,3,0)," ")</f>
        <v xml:space="preserve"> </v>
      </c>
    </row>
    <row r="7032" spans="1:5" x14ac:dyDescent="0.25">
      <c r="A7032" s="10" t="s">
        <v>19166</v>
      </c>
      <c r="B7032" s="1" t="s">
        <v>15604</v>
      </c>
      <c r="C7032" s="9" t="s">
        <v>2818</v>
      </c>
      <c r="D7032" s="3" t="str">
        <f>IFERROR(VLOOKUP(C:C,对照表!A:B,2,0)," ")</f>
        <v xml:space="preserve">  Parameter contains special characters </v>
      </c>
      <c r="E7032" s="2" t="str">
        <f>IFERROR(VLOOKUP(C:C,对照表!A:C,3,0)," ")</f>
        <v>引数に特殊文字が含まれます。</v>
      </c>
    </row>
    <row r="7033" spans="1:5" x14ac:dyDescent="0.25">
      <c r="A7033" s="10" t="s">
        <v>19167</v>
      </c>
      <c r="B7033" s="1" t="s">
        <v>15605</v>
      </c>
      <c r="C7033" s="9" t="s">
        <v>16809</v>
      </c>
      <c r="D7033" s="3" t="str">
        <f>IFERROR(VLOOKUP(C:C,对照表!A:B,2,0)," ")</f>
        <v>Please select a photo</v>
      </c>
      <c r="E7033" s="2" t="str">
        <f>IFERROR(VLOOKUP(C:C,对照表!A:C,3,0)," ")</f>
        <v xml:space="preserve"> </v>
      </c>
    </row>
    <row r="7034" spans="1:5" x14ac:dyDescent="0.25">
      <c r="A7034" s="10" t="s">
        <v>19168</v>
      </c>
      <c r="B7034" s="1" t="s">
        <v>15606</v>
      </c>
      <c r="C7034" s="9" t="s">
        <v>70</v>
      </c>
      <c r="D7034" s="3" t="str">
        <f>IFERROR(VLOOKUP(C:C,对照表!A:B,2,0)," ")</f>
        <v>Name</v>
      </c>
      <c r="E7034" s="1" t="s">
        <v>210</v>
      </c>
    </row>
    <row r="7035" spans="1:5" x14ac:dyDescent="0.25">
      <c r="A7035" s="10" t="s">
        <v>19169</v>
      </c>
      <c r="B7035" s="1" t="s">
        <v>15607</v>
      </c>
      <c r="C7035" s="9" t="s">
        <v>100</v>
      </c>
      <c r="D7035" s="3" t="str">
        <f>IFERROR(VLOOKUP(C:C,对照表!A:B,2,0)," ")</f>
        <v>Please enter name</v>
      </c>
      <c r="E7035" s="1" t="s">
        <v>101</v>
      </c>
    </row>
    <row r="7036" spans="1:5" x14ac:dyDescent="0.25">
      <c r="A7036" s="10" t="s">
        <v>19170</v>
      </c>
      <c r="B7036" s="1" t="s">
        <v>15608</v>
      </c>
      <c r="C7036" s="9" t="s">
        <v>24376</v>
      </c>
      <c r="D7036" s="3" t="str">
        <f>IFERROR(VLOOKUP(C:C,对照表!A:B,2,0)," ")</f>
        <v>ID card</v>
      </c>
      <c r="E7036" s="2" t="str">
        <f>IFERROR(VLOOKUP(C:C,对照表!A:C,3,0)," ")</f>
        <v xml:space="preserve"> </v>
      </c>
    </row>
    <row r="7037" spans="1:5" x14ac:dyDescent="0.25">
      <c r="A7037" s="10" t="s">
        <v>19171</v>
      </c>
      <c r="B7037" s="1" t="s">
        <v>15609</v>
      </c>
      <c r="C7037" s="9" t="s">
        <v>15874</v>
      </c>
      <c r="D7037" s="3" t="str">
        <f>IFERROR(VLOOKUP(C:C,对照表!A:B,2,0)," ")</f>
        <v xml:space="preserve">Please enter the ID card </v>
      </c>
      <c r="E7037" s="2" t="str">
        <f>IFERROR(VLOOKUP(C:C,对照表!A:C,3,0)," ")</f>
        <v xml:space="preserve"> </v>
      </c>
    </row>
    <row r="7038" spans="1:5" x14ac:dyDescent="0.25">
      <c r="A7038" s="10" t="s">
        <v>19172</v>
      </c>
      <c r="B7038" s="1" t="s">
        <v>15610</v>
      </c>
      <c r="C7038" s="9" t="s">
        <v>527</v>
      </c>
      <c r="D7038" s="3" t="str">
        <f>IFERROR(VLOOKUP(C:C,对照表!A:B,2,0)," ")</f>
        <v xml:space="preserve">  mobile</v>
      </c>
      <c r="E7038" s="2" t="str">
        <f>IFERROR(VLOOKUP(C:C,对照表!A:C,3,0)," ")</f>
        <v>携帯番号</v>
      </c>
    </row>
    <row r="7039" spans="1:5" x14ac:dyDescent="0.25">
      <c r="A7039" s="10" t="s">
        <v>19173</v>
      </c>
      <c r="B7039" s="1" t="s">
        <v>15611</v>
      </c>
      <c r="C7039" s="9" t="s">
        <v>566</v>
      </c>
      <c r="D7039" s="3" t="str">
        <f>IFERROR(VLOOKUP(C:C,对照表!A:B,2,0)," ")</f>
        <v xml:space="preserve">  Please enter your phone number </v>
      </c>
      <c r="E7039" s="2" t="str">
        <f>IFERROR(VLOOKUP(C:C,对照表!A:C,3,0)," ")</f>
        <v>携帯番号を入力してください</v>
      </c>
    </row>
    <row r="7040" spans="1:5" x14ac:dyDescent="0.25">
      <c r="A7040" s="10" t="s">
        <v>19174</v>
      </c>
      <c r="B7040" s="1" t="s">
        <v>15612</v>
      </c>
      <c r="C7040" s="9" t="s">
        <v>220</v>
      </c>
      <c r="D7040" s="3" t="str">
        <f>IFERROR(VLOOKUP(C:C,对照表!A:B,2,0)," ")</f>
        <v>Face Avatar</v>
      </c>
      <c r="E7040" s="1" t="s">
        <v>221</v>
      </c>
    </row>
    <row r="7041" spans="1:5" x14ac:dyDescent="0.25">
      <c r="A7041" s="10" t="s">
        <v>19175</v>
      </c>
      <c r="B7041" s="1" t="s">
        <v>15613</v>
      </c>
      <c r="C7041" s="9" t="s">
        <v>7762</v>
      </c>
      <c r="D7041" s="3" t="str">
        <f>IFERROR(VLOOKUP(C:C,对照表!A:B,2,0)," ")</f>
        <v>Serial number</v>
      </c>
      <c r="E7041" s="2" t="str">
        <f>IFERROR(VLOOKUP(C:C,对照表!A:C,3,0)," ")</f>
        <v xml:space="preserve"> </v>
      </c>
    </row>
    <row r="7042" spans="1:5" x14ac:dyDescent="0.25">
      <c r="A7042" s="10" t="s">
        <v>19176</v>
      </c>
      <c r="B7042" s="1" t="s">
        <v>15614</v>
      </c>
      <c r="C7042" s="9" t="s">
        <v>70</v>
      </c>
      <c r="D7042" s="3" t="str">
        <f>IFERROR(VLOOKUP(C:C,对照表!A:B,2,0)," ")</f>
        <v>Name</v>
      </c>
      <c r="E7042" s="1" t="s">
        <v>210</v>
      </c>
    </row>
    <row r="7043" spans="1:5" x14ac:dyDescent="0.25">
      <c r="A7043" s="10" t="s">
        <v>19177</v>
      </c>
      <c r="B7043" s="1" t="s">
        <v>15615</v>
      </c>
      <c r="C7043" s="9" t="s">
        <v>220</v>
      </c>
      <c r="D7043" s="3" t="str">
        <f>IFERROR(VLOOKUP(C:C,对照表!A:B,2,0)," ")</f>
        <v>Face Avatar</v>
      </c>
      <c r="E7043" s="1" t="s">
        <v>221</v>
      </c>
    </row>
    <row r="7044" spans="1:5" x14ac:dyDescent="0.25">
      <c r="A7044" s="10" t="s">
        <v>19178</v>
      </c>
      <c r="B7044" s="1" t="s">
        <v>15616</v>
      </c>
      <c r="C7044" s="9" t="s">
        <v>16511</v>
      </c>
      <c r="D7044" s="3" t="str">
        <f>IFERROR(VLOOKUP(C:C,对照表!A:B,2,0)," ")</f>
        <v>ID card</v>
      </c>
      <c r="E7044" s="2" t="str">
        <f>IFERROR(VLOOKUP(C:C,对照表!A:C,3,0)," ")</f>
        <v xml:space="preserve"> </v>
      </c>
    </row>
    <row r="7045" spans="1:5" x14ac:dyDescent="0.25">
      <c r="A7045" s="10" t="s">
        <v>19179</v>
      </c>
      <c r="B7045" s="1" t="s">
        <v>15617</v>
      </c>
      <c r="C7045" s="9" t="s">
        <v>527</v>
      </c>
      <c r="D7045" s="3" t="str">
        <f>IFERROR(VLOOKUP(C:C,对照表!A:B,2,0)," ")</f>
        <v xml:space="preserve">  mobile</v>
      </c>
      <c r="E7045" s="2" t="str">
        <f>IFERROR(VLOOKUP(C:C,对照表!A:C,3,0)," ")</f>
        <v>携帯番号</v>
      </c>
    </row>
    <row r="7046" spans="1:5" x14ac:dyDescent="0.25">
      <c r="A7046" s="10" t="s">
        <v>19180</v>
      </c>
      <c r="B7046" s="1" t="s">
        <v>15618</v>
      </c>
      <c r="C7046" s="9" t="s">
        <v>207</v>
      </c>
      <c r="D7046" s="3" t="str">
        <f>IFERROR(VLOOKUP(C:C,对照表!A:B,2,0)," ")</f>
        <v xml:space="preserve">  operation </v>
      </c>
      <c r="E7046" s="2" t="str">
        <f>IFERROR(VLOOKUP(C:C,对照表!A:C,3,0)," ")</f>
        <v>操作</v>
      </c>
    </row>
    <row r="7047" spans="1:5" x14ac:dyDescent="0.25">
      <c r="A7047" s="10" t="s">
        <v>19181</v>
      </c>
      <c r="B7047" s="1" t="s">
        <v>15619</v>
      </c>
      <c r="C7047" s="9" t="s">
        <v>16810</v>
      </c>
      <c r="D7047" s="3" t="str">
        <f>IFERROR(VLOOKUP(C:C,对照表!A:B,2,0)," ")</f>
        <v>Preview result</v>
      </c>
      <c r="E7047" s="2" t="str">
        <f>IFERROR(VLOOKUP(C:C,对照表!A:C,3,0)," ")</f>
        <v xml:space="preserve"> </v>
      </c>
    </row>
    <row r="7048" spans="1:5" x14ac:dyDescent="0.25">
      <c r="A7048" s="10" t="s">
        <v>19182</v>
      </c>
      <c r="B7048" s="1" t="s">
        <v>15620</v>
      </c>
      <c r="C7048" s="9" t="s">
        <v>677</v>
      </c>
      <c r="D7048" s="3" t="str">
        <f>IFERROR(VLOOKUP(C:C,对照表!A:B,2,0)," ")</f>
        <v>Import results</v>
      </c>
      <c r="E7048" s="1" t="s">
        <v>678</v>
      </c>
    </row>
    <row r="7049" spans="1:5" x14ac:dyDescent="0.25">
      <c r="A7049" s="10" t="s">
        <v>19183</v>
      </c>
      <c r="B7049" s="1" t="s">
        <v>15621</v>
      </c>
      <c r="C7049" s="9" t="s">
        <v>16403</v>
      </c>
      <c r="D7049" s="3" t="str">
        <f>IFERROR(VLOOKUP(C:C,对照表!A:B,2,0)," ")</f>
        <v>Time of visit</v>
      </c>
      <c r="E7049" s="2" t="str">
        <f>IFERROR(VLOOKUP(C:C,对照表!A:C,3,0)," ")</f>
        <v xml:space="preserve"> </v>
      </c>
    </row>
    <row r="7050" spans="1:5" x14ac:dyDescent="0.25">
      <c r="A7050" s="10" t="s">
        <v>19184</v>
      </c>
      <c r="B7050" s="1" t="s">
        <v>15622</v>
      </c>
      <c r="C7050" s="9" t="s">
        <v>182</v>
      </c>
      <c r="D7050" s="3" t="str">
        <f>IFERROR(VLOOKUP(C:C,对照表!A:B,2,0)," ")</f>
        <v>Select time</v>
      </c>
      <c r="E7050" s="2" t="str">
        <f>IFERROR(VLOOKUP(C:C,对照表!A:C,3,0)," ")</f>
        <v>時間を選択</v>
      </c>
    </row>
    <row r="7051" spans="1:5" x14ac:dyDescent="0.25">
      <c r="A7051" s="10" t="s">
        <v>19185</v>
      </c>
      <c r="B7051" s="1" t="s">
        <v>15623</v>
      </c>
      <c r="C7051" s="9" t="s">
        <v>3356</v>
      </c>
      <c r="D7051" s="3" t="str">
        <f>IFERROR(VLOOKUP(C:C,对照表!A:B,2,0)," ")</f>
        <v>Valid Date</v>
      </c>
      <c r="E7051" s="1" t="s">
        <v>3357</v>
      </c>
    </row>
    <row r="7052" spans="1:5" x14ac:dyDescent="0.25">
      <c r="A7052" s="10" t="s">
        <v>19186</v>
      </c>
      <c r="B7052" s="1" t="s">
        <v>15624</v>
      </c>
      <c r="C7052" s="9" t="s">
        <v>182</v>
      </c>
      <c r="D7052" s="3" t="str">
        <f>IFERROR(VLOOKUP(C:C,对照表!A:B,2,0)," ")</f>
        <v>Select time</v>
      </c>
      <c r="E7052" s="2" t="str">
        <f>IFERROR(VLOOKUP(C:C,对照表!A:C,3,0)," ")</f>
        <v>時間を選択</v>
      </c>
    </row>
    <row r="7053" spans="1:5" x14ac:dyDescent="0.25">
      <c r="A7053" s="10" t="s">
        <v>19187</v>
      </c>
      <c r="B7053" s="1" t="s">
        <v>15625</v>
      </c>
      <c r="C7053" s="9" t="s">
        <v>16811</v>
      </c>
      <c r="D7053" s="3" t="str">
        <f>IFERROR(VLOOKUP(C:C,对照表!A:B,2,0)," ")</f>
        <v>Today</v>
      </c>
      <c r="E7053" s="2" t="str">
        <f>IFERROR(VLOOKUP(C:C,对照表!A:C,3,0)," ")</f>
        <v xml:space="preserve"> </v>
      </c>
    </row>
    <row r="7054" spans="1:5" x14ac:dyDescent="0.25">
      <c r="A7054" s="10" t="s">
        <v>19188</v>
      </c>
      <c r="B7054" s="1" t="s">
        <v>15626</v>
      </c>
      <c r="C7054" s="9" t="s">
        <v>16812</v>
      </c>
      <c r="D7054" s="3" t="str">
        <f>IFERROR(VLOOKUP(C:C,对照表!A:B,2,0)," ")</f>
        <v>2 hours</v>
      </c>
      <c r="E7054" s="2" t="str">
        <f>IFERROR(VLOOKUP(C:C,对照表!A:C,3,0)," ")</f>
        <v xml:space="preserve"> </v>
      </c>
    </row>
    <row r="7055" spans="1:5" x14ac:dyDescent="0.25">
      <c r="A7055" s="10" t="s">
        <v>19189</v>
      </c>
      <c r="B7055" s="1" t="s">
        <v>15627</v>
      </c>
      <c r="C7055" s="9" t="s">
        <v>16813</v>
      </c>
      <c r="D7055" s="3" t="str">
        <f>IFERROR(VLOOKUP(C:C,对照表!A:B,2,0)," ")</f>
        <v>4 hours</v>
      </c>
      <c r="E7055" s="2" t="str">
        <f>IFERROR(VLOOKUP(C:C,对照表!A:C,3,0)," ")</f>
        <v xml:space="preserve"> </v>
      </c>
    </row>
    <row r="7056" spans="1:5" x14ac:dyDescent="0.25">
      <c r="A7056" s="10" t="s">
        <v>19190</v>
      </c>
      <c r="B7056" s="1" t="s">
        <v>15628</v>
      </c>
      <c r="C7056" s="9" t="s">
        <v>16814</v>
      </c>
      <c r="D7056" s="3" t="str">
        <f>IFERROR(VLOOKUP(C:C,对照表!A:B,2,0)," ")</f>
        <v>6 hours</v>
      </c>
      <c r="E7056" s="2" t="str">
        <f>IFERROR(VLOOKUP(C:C,对照表!A:C,3,0)," ")</f>
        <v xml:space="preserve"> </v>
      </c>
    </row>
    <row r="7057" spans="1:5" x14ac:dyDescent="0.25">
      <c r="A7057" s="10" t="s">
        <v>19191</v>
      </c>
      <c r="B7057" s="1" t="s">
        <v>15629</v>
      </c>
      <c r="C7057" s="9" t="s">
        <v>3244</v>
      </c>
      <c r="D7057" s="3" t="str">
        <f>IFERROR(VLOOKUP(C:C,对照表!A:B,2,0)," ")</f>
        <v>custom</v>
      </c>
      <c r="E7057" s="1" t="s">
        <v>3245</v>
      </c>
    </row>
    <row r="7058" spans="1:5" x14ac:dyDescent="0.25">
      <c r="A7058" s="10" t="s">
        <v>19192</v>
      </c>
      <c r="B7058" s="1" t="s">
        <v>15630</v>
      </c>
      <c r="C7058" s="9" t="s">
        <v>16524</v>
      </c>
      <c r="D7058" s="3" t="str">
        <f>IFERROR(VLOOKUP(C:C,对照表!A:B,2,0)," ")</f>
        <v>Purpose</v>
      </c>
      <c r="E7058" s="2" t="str">
        <f>IFERROR(VLOOKUP(C:C,对照表!A:C,3,0)," ")</f>
        <v xml:space="preserve"> </v>
      </c>
    </row>
    <row r="7059" spans="1:5" ht="27.6" x14ac:dyDescent="0.25">
      <c r="A7059" s="10" t="s">
        <v>19193</v>
      </c>
      <c r="B7059" s="1" t="s">
        <v>15631</v>
      </c>
      <c r="C7059" s="9" t="s">
        <v>22976</v>
      </c>
      <c r="D7059" s="3" t="str">
        <f>IFERROR(VLOOKUP(C:C,对照表!A:B,2,0)," ")</f>
        <v>outsider</v>
      </c>
      <c r="E7059" s="2" t="str">
        <f>IFERROR(VLOOKUP(C:C,对照表!A:C,3,0)," ")</f>
        <v xml:space="preserve"> </v>
      </c>
    </row>
    <row r="7060" spans="1:5" ht="27.6" x14ac:dyDescent="0.25">
      <c r="A7060" s="10" t="s">
        <v>19194</v>
      </c>
      <c r="B7060" s="1" t="s">
        <v>15632</v>
      </c>
      <c r="C7060" s="9" t="s">
        <v>16816</v>
      </c>
      <c r="D7060" s="3" t="str">
        <f>IFERROR(VLOOKUP(C:C,对照表!A:B,2,0)," ")</f>
        <v>Staff</v>
      </c>
      <c r="E7060" s="2" t="str">
        <f>IFERROR(VLOOKUP(C:C,对照表!A:C,3,0)," ")</f>
        <v xml:space="preserve"> </v>
      </c>
    </row>
    <row r="7061" spans="1:5" ht="27.6" x14ac:dyDescent="0.25">
      <c r="A7061" s="10" t="s">
        <v>19195</v>
      </c>
      <c r="B7061" s="1" t="s">
        <v>15633</v>
      </c>
      <c r="C7061" s="9" t="s">
        <v>24850</v>
      </c>
      <c r="D7061" s="3" t="str">
        <f>IFERROR(VLOOKUP(C:C,对照表!A:B,2,0)," ")</f>
        <v>Friends</v>
      </c>
      <c r="E7061" s="2" t="str">
        <f>IFERROR(VLOOKUP(C:C,对照表!A:C,3,0)," ")</f>
        <v xml:space="preserve"> </v>
      </c>
    </row>
    <row r="7062" spans="1:5" x14ac:dyDescent="0.25">
      <c r="A7062" s="10" t="s">
        <v>19196</v>
      </c>
      <c r="B7062" s="1" t="s">
        <v>15634</v>
      </c>
      <c r="C7062" s="9" t="s">
        <v>2839</v>
      </c>
      <c r="D7062" s="3" t="str">
        <f>IFERROR(VLOOKUP(C:C,对照表!A:B,2,0)," ")</f>
        <v>Others</v>
      </c>
      <c r="E7062" s="1" t="s">
        <v>2840</v>
      </c>
    </row>
    <row r="7063" spans="1:5" x14ac:dyDescent="0.25">
      <c r="A7063" s="10" t="s">
        <v>19197</v>
      </c>
      <c r="B7063" s="1" t="s">
        <v>15635</v>
      </c>
      <c r="C7063" s="9" t="s">
        <v>16464</v>
      </c>
      <c r="D7063" s="3" t="str">
        <f>IFERROR(VLOOKUP(C:C,对照表!A:B,2,0)," ")</f>
        <v>Interviewee</v>
      </c>
      <c r="E7063" s="2" t="str">
        <f>IFERROR(VLOOKUP(C:C,对照表!A:C,3,0)," ")</f>
        <v xml:space="preserve"> </v>
      </c>
    </row>
    <row r="7064" spans="1:5" x14ac:dyDescent="0.25">
      <c r="A7064" s="10" t="s">
        <v>19198</v>
      </c>
      <c r="B7064" s="1" t="s">
        <v>15636</v>
      </c>
      <c r="C7064" s="9" t="s">
        <v>16739</v>
      </c>
      <c r="D7064" s="3" t="str">
        <f>IFERROR(VLOOKUP(C:C,对照表!A:B,2,0)," ")</f>
        <v>individual</v>
      </c>
      <c r="E7064" s="2" t="str">
        <f>IFERROR(VLOOKUP(C:C,对照表!A:C,3,0)," ")</f>
        <v xml:space="preserve"> </v>
      </c>
    </row>
    <row r="7065" spans="1:5" ht="27.6" x14ac:dyDescent="0.25">
      <c r="A7065" s="10" t="s">
        <v>19199</v>
      </c>
      <c r="B7065" s="1" t="s">
        <v>15637</v>
      </c>
      <c r="C7065" s="9" t="s">
        <v>16818</v>
      </c>
      <c r="D7065" s="3" t="str">
        <f>IFERROR(VLOOKUP(C:C,对照表!A:B,2,0)," ")</f>
        <v>Company</v>
      </c>
      <c r="E7065" s="2" t="str">
        <f>IFERROR(VLOOKUP(C:C,对照表!A:C,3,0)," ")</f>
        <v xml:space="preserve"> </v>
      </c>
    </row>
    <row r="7066" spans="1:5" ht="27.6" x14ac:dyDescent="0.25">
      <c r="A7066" s="10" t="s">
        <v>19200</v>
      </c>
      <c r="B7066" s="1" t="s">
        <v>15638</v>
      </c>
      <c r="C7066" s="9" t="s">
        <v>16808</v>
      </c>
      <c r="D7066" s="3" t="str">
        <f>IFERROR(VLOOKUP(C:C,对照表!A:B,2,0)," ")</f>
        <v>visitee's name</v>
      </c>
      <c r="E7066" s="2" t="str">
        <f>IFERROR(VLOOKUP(C:C,对照表!A:C,3,0)," ")</f>
        <v xml:space="preserve"> </v>
      </c>
    </row>
    <row r="7067" spans="1:5" ht="27.6" x14ac:dyDescent="0.25">
      <c r="A7067" s="10" t="s">
        <v>19201</v>
      </c>
      <c r="B7067" s="1" t="s">
        <v>15639</v>
      </c>
      <c r="C7067" s="9" t="s">
        <v>16429</v>
      </c>
      <c r="D7067" s="3" t="str">
        <f>IFERROR(VLOOKUP(C:C,对照表!A:B,2,0)," ")</f>
        <v>Please enter name of company</v>
      </c>
      <c r="E7067" s="2" t="str">
        <f>IFERROR(VLOOKUP(C:C,对照表!A:C,3,0)," ")</f>
        <v xml:space="preserve"> </v>
      </c>
    </row>
    <row r="7068" spans="1:5" x14ac:dyDescent="0.25">
      <c r="A7068" s="10" t="s">
        <v>19202</v>
      </c>
      <c r="B7068" s="1" t="s">
        <v>15640</v>
      </c>
      <c r="C7068" s="9" t="s">
        <v>16753</v>
      </c>
      <c r="D7068" s="3" t="str">
        <f>IFERROR(VLOOKUP(C:C,对照表!A:B,2,0)," ")</f>
        <v>Select area</v>
      </c>
      <c r="E7068" s="2" t="str">
        <f>IFERROR(VLOOKUP(C:C,对照表!A:C,3,0)," ")</f>
        <v xml:space="preserve"> </v>
      </c>
    </row>
    <row r="7069" spans="1:5" x14ac:dyDescent="0.25">
      <c r="A7069" s="10" t="s">
        <v>19203</v>
      </c>
      <c r="B7069" s="1" t="s">
        <v>15641</v>
      </c>
      <c r="C7069" s="9" t="s">
        <v>16759</v>
      </c>
      <c r="D7069" s="3" t="str">
        <f>IFERROR(VLOOKUP(C:C,对照表!A:B,2,0)," ")</f>
        <v>Please select an area</v>
      </c>
      <c r="E7069" s="2" t="str">
        <f>IFERROR(VLOOKUP(C:C,对照表!A:C,3,0)," ")</f>
        <v xml:space="preserve"> </v>
      </c>
    </row>
    <row r="7070" spans="1:5" x14ac:dyDescent="0.25">
      <c r="A7070" s="10" t="s">
        <v>19204</v>
      </c>
      <c r="B7070" s="1" t="s">
        <v>15642</v>
      </c>
      <c r="C7070" s="9" t="s">
        <v>16819</v>
      </c>
      <c r="D7070" s="3" t="str">
        <f>IFERROR(VLOOKUP(C:C,对照表!A:B,2,0)," ")</f>
        <v>Processing visitor information, current status</v>
      </c>
      <c r="E7070" s="2" t="str">
        <f>IFERROR(VLOOKUP(C:C,对照表!A:C,3,0)," ")</f>
        <v xml:space="preserve"> </v>
      </c>
    </row>
    <row r="7071" spans="1:5" x14ac:dyDescent="0.25">
      <c r="A7071" s="10" t="s">
        <v>19205</v>
      </c>
      <c r="B7071" s="1" t="s">
        <v>15643</v>
      </c>
      <c r="C7071" s="9" t="s">
        <v>16820</v>
      </c>
      <c r="D7071" s="3" t="str">
        <f>IFERROR(VLOOKUP(C:C,对照表!A:B,2,0)," ")</f>
        <v>Processing visitor information, progress rate</v>
      </c>
      <c r="E7071" s="2" t="str">
        <f>IFERROR(VLOOKUP(C:C,对照表!A:C,3,0)," ")</f>
        <v xml:space="preserve"> </v>
      </c>
    </row>
    <row r="7072" spans="1:5" x14ac:dyDescent="0.25">
      <c r="A7072" s="10" t="s">
        <v>19206</v>
      </c>
      <c r="B7072" s="1" t="s">
        <v>15644</v>
      </c>
      <c r="C7072" s="9" t="s">
        <v>699</v>
      </c>
      <c r="D7072" s="3" t="str">
        <f>IFERROR(VLOOKUP(C:C,对照表!A:B,2,0)," ")</f>
        <v>Download the template</v>
      </c>
      <c r="E7072" s="1" t="s">
        <v>16944</v>
      </c>
    </row>
    <row r="7073" spans="1:5" x14ac:dyDescent="0.25">
      <c r="A7073" s="10" t="s">
        <v>19207</v>
      </c>
      <c r="B7073" s="1" t="s">
        <v>15645</v>
      </c>
      <c r="C7073" s="9" t="s">
        <v>16821</v>
      </c>
      <c r="D7073" s="3" t="str">
        <f>IFERROR(VLOOKUP(C:C,对照表!A:B,2,0)," ")</f>
        <v>Upload visitor information</v>
      </c>
      <c r="E7073" s="2" t="str">
        <f>IFERROR(VLOOKUP(C:C,对照表!A:C,3,0)," ")</f>
        <v xml:space="preserve"> </v>
      </c>
    </row>
    <row r="7074" spans="1:5" x14ac:dyDescent="0.25">
      <c r="A7074" s="10" t="s">
        <v>19208</v>
      </c>
      <c r="B7074" s="1" t="s">
        <v>15646</v>
      </c>
      <c r="C7074" s="9" t="s">
        <v>1186</v>
      </c>
      <c r="D7074" s="3" t="str">
        <f>IFERROR(VLOOKUP(C:C,对照表!A:B,2,0)," ")</f>
        <v>Preview</v>
      </c>
      <c r="E7074" s="2" t="str">
        <f>IFERROR(VLOOKUP(C:C,对照表!A:C,3,0)," ")</f>
        <v>プレビュー</v>
      </c>
    </row>
    <row r="7075" spans="1:5" x14ac:dyDescent="0.25">
      <c r="A7075" s="10" t="s">
        <v>19209</v>
      </c>
      <c r="B7075" s="1" t="s">
        <v>15647</v>
      </c>
      <c r="C7075" s="9" t="s">
        <v>677</v>
      </c>
      <c r="D7075" s="3" t="str">
        <f>IFERROR(VLOOKUP(C:C,对照表!A:B,2,0)," ")</f>
        <v>Import results</v>
      </c>
      <c r="E7075" s="1" t="s">
        <v>678</v>
      </c>
    </row>
    <row r="7076" spans="1:5" x14ac:dyDescent="0.25">
      <c r="A7076" s="10" t="s">
        <v>19210</v>
      </c>
      <c r="B7076" s="1" t="s">
        <v>15648</v>
      </c>
      <c r="C7076" s="9" t="s">
        <v>16160</v>
      </c>
      <c r="D7076" s="3" t="str">
        <f>IFERROR(VLOOKUP(C:C,对照表!A:B,2,0)," ")</f>
        <v>Excel file</v>
      </c>
      <c r="E7076" s="1" t="s">
        <v>718</v>
      </c>
    </row>
    <row r="7077" spans="1:5" x14ac:dyDescent="0.25">
      <c r="A7077" s="10" t="s">
        <v>19211</v>
      </c>
      <c r="B7077" s="1" t="s">
        <v>15649</v>
      </c>
      <c r="C7077" s="9" t="s">
        <v>716</v>
      </c>
      <c r="D7077" s="3" t="str">
        <f>IFERROR(VLOOKUP(C:C,对照表!A:B,2,0)," ")</f>
        <v>Folder</v>
      </c>
      <c r="E7077" s="1" t="s">
        <v>717</v>
      </c>
    </row>
    <row r="7078" spans="1:5" x14ac:dyDescent="0.25">
      <c r="A7078" s="10" t="s">
        <v>19212</v>
      </c>
      <c r="B7078" s="1" t="s">
        <v>15650</v>
      </c>
      <c r="C7078" s="9" t="s">
        <v>16159</v>
      </c>
      <c r="D7078" s="3" t="str">
        <f>IFERROR(VLOOKUP(C:C,对照表!A:B,2,0)," ")</f>
        <v>zip package</v>
      </c>
      <c r="E7078" s="1" t="s">
        <v>7983</v>
      </c>
    </row>
    <row r="7079" spans="1:5" x14ac:dyDescent="0.25">
      <c r="A7079" s="10" t="s">
        <v>19213</v>
      </c>
      <c r="B7079" s="1" t="s">
        <v>15651</v>
      </c>
      <c r="C7079" s="9" t="s">
        <v>16822</v>
      </c>
      <c r="D7079" s="3" t="str">
        <f>IFERROR(VLOOKUP(C:C,对照表!A:B,2,0)," ")</f>
        <v>Tips:</v>
      </c>
      <c r="E7079" s="2" t="str">
        <f>IFERROR(VLOOKUP(C:C,对照表!A:C,3,0)," ")</f>
        <v xml:space="preserve"> </v>
      </c>
    </row>
    <row r="7080" spans="1:5" ht="27.6" x14ac:dyDescent="0.25">
      <c r="A7080" s="10" t="s">
        <v>19214</v>
      </c>
      <c r="B7080" s="1" t="s">
        <v>15652</v>
      </c>
      <c r="C7080" s="9" t="s">
        <v>16823</v>
      </c>
      <c r="D7080" s="3" t="str">
        <f>IFERROR(VLOOKUP(C:C,对照表!A:B,2,0)," ")</f>
        <v>Step 1: Download the import data template and fill in visitor data</v>
      </c>
      <c r="E7080" s="2" t="str">
        <f>IFERROR(VLOOKUP(C:C,对照表!A:C,3,0)," ")</f>
        <v xml:space="preserve"> </v>
      </c>
    </row>
    <row r="7081" spans="1:5" x14ac:dyDescent="0.25">
      <c r="A7081" s="10" t="s">
        <v>19215</v>
      </c>
      <c r="B7081" s="1" t="s">
        <v>15653</v>
      </c>
      <c r="C7081" s="9" t="s">
        <v>16824</v>
      </c>
      <c r="D7081" s="3" t="str">
        <f>IFERROR(VLOOKUP(C:C,对照表!A:B,2,0)," ")</f>
        <v>Visitor information must not be empty</v>
      </c>
      <c r="E7081" s="2" t="str">
        <f>IFERROR(VLOOKUP(C:C,对照表!A:C,3,0)," ")</f>
        <v xml:space="preserve"> </v>
      </c>
    </row>
    <row r="7082" spans="1:5" ht="69" x14ac:dyDescent="0.25">
      <c r="A7082" s="10" t="s">
        <v>19216</v>
      </c>
      <c r="B7082" s="1" t="s">
        <v>15654</v>
      </c>
      <c r="C7082" s="9" t="s">
        <v>16825</v>
      </c>
      <c r="D7082" s="3" t="str">
        <f>IFERROR(VLOOKUP(C:C,对照表!A:B,2,0)," ")</f>
        <v>Step 2: Set visitor access parameters : Upload visitor information (Upload face images in a file, if there are too many images, please compress the folder into a zip format, only supports JPG/BMP/PNG format, width and height must be greater then or equal to 320*320px)</v>
      </c>
      <c r="E7082" s="2" t="str">
        <f>IFERROR(VLOOKUP(C:C,对照表!A:C,3,0)," ")</f>
        <v xml:space="preserve"> </v>
      </c>
    </row>
    <row r="7083" spans="1:5" x14ac:dyDescent="0.25">
      <c r="A7083" s="10" t="s">
        <v>19217</v>
      </c>
      <c r="B7083" s="1" t="s">
        <v>15655</v>
      </c>
      <c r="C7083" s="9" t="s">
        <v>16826</v>
      </c>
      <c r="D7083" s="3" t="str">
        <f>IFERROR(VLOOKUP(C:C,对照表!A:B,2,0)," ")</f>
        <v>The total size of the import file cannot exceed 2GB</v>
      </c>
      <c r="E7083" s="2" t="str">
        <f>IFERROR(VLOOKUP(C:C,对照表!A:C,3,0)," ")</f>
        <v xml:space="preserve"> </v>
      </c>
    </row>
    <row r="7084" spans="1:5" x14ac:dyDescent="0.25">
      <c r="A7084" s="10" t="s">
        <v>19218</v>
      </c>
      <c r="B7084" s="1" t="s">
        <v>15656</v>
      </c>
      <c r="C7084" s="9" t="s">
        <v>16827</v>
      </c>
      <c r="D7084" s="3" t="str">
        <f>IFERROR(VLOOKUP(C:C,对照表!A:B,2,0)," ")</f>
        <v>Display upload results</v>
      </c>
      <c r="E7084" s="2" t="str">
        <f>IFERROR(VLOOKUP(C:C,对照表!A:C,3,0)," ")</f>
        <v xml:space="preserve"> </v>
      </c>
    </row>
    <row r="7085" spans="1:5" x14ac:dyDescent="0.25">
      <c r="A7085" s="10" t="s">
        <v>19219</v>
      </c>
      <c r="B7085" s="1" t="s">
        <v>15657</v>
      </c>
      <c r="C7085" s="9" t="s">
        <v>704</v>
      </c>
      <c r="D7085" s="3" t="str">
        <f>IFERROR(VLOOKUP(C:C,对照表!A:B,2,0)," ")</f>
        <v xml:space="preserve">  A total of choosing </v>
      </c>
      <c r="E7085" s="2" t="str">
        <f>IFERROR(VLOOKUP(C:C,对照表!A:C,3,0)," ")</f>
        <v>選択しました</v>
      </c>
    </row>
    <row r="7086" spans="1:5" x14ac:dyDescent="0.25">
      <c r="A7086" s="10" t="s">
        <v>19220</v>
      </c>
      <c r="B7086" s="1" t="s">
        <v>15658</v>
      </c>
      <c r="C7086" s="9" t="s">
        <v>705</v>
      </c>
      <c r="D7086" s="3" t="str">
        <f>IFERROR(VLOOKUP(C:C,对照表!A:B,2,0)," ")</f>
        <v>photo(s)</v>
      </c>
      <c r="E7086" s="1" t="s">
        <v>706</v>
      </c>
    </row>
    <row r="7087" spans="1:5" x14ac:dyDescent="0.25">
      <c r="A7087" s="10" t="s">
        <v>19221</v>
      </c>
      <c r="B7087" s="1" t="s">
        <v>15659</v>
      </c>
      <c r="C7087" s="9" t="s">
        <v>1967</v>
      </c>
      <c r="D7087" s="3" t="str">
        <f>IFERROR(VLOOKUP(C:C,对照表!A:B,2,0)," ")</f>
        <v>Person</v>
      </c>
      <c r="E7087" s="1" t="s">
        <v>1967</v>
      </c>
    </row>
    <row r="7088" spans="1:5" x14ac:dyDescent="0.25">
      <c r="A7088" s="10" t="s">
        <v>19222</v>
      </c>
      <c r="B7088" s="1" t="s">
        <v>15660</v>
      </c>
      <c r="C7088" s="9" t="s">
        <v>680</v>
      </c>
      <c r="D7088" s="3" t="str">
        <f>IFERROR(VLOOKUP(C:C,对照表!A:B,2,0)," ")</f>
        <v>Succeeded</v>
      </c>
      <c r="E7088" s="1" t="s">
        <v>680</v>
      </c>
    </row>
    <row r="7089" spans="1:5" x14ac:dyDescent="0.25">
      <c r="A7089" s="10" t="s">
        <v>19223</v>
      </c>
      <c r="B7089" s="1" t="s">
        <v>15661</v>
      </c>
      <c r="C7089" s="9" t="s">
        <v>681</v>
      </c>
      <c r="D7089" s="3" t="str">
        <f>IFERROR(VLOOKUP(C:C,对照表!A:B,2,0)," ")</f>
        <v>Failed</v>
      </c>
      <c r="E7089" s="1" t="s">
        <v>682</v>
      </c>
    </row>
    <row r="7090" spans="1:5" x14ac:dyDescent="0.25">
      <c r="A7090" s="10" t="s">
        <v>19224</v>
      </c>
      <c r="B7090" s="1" t="s">
        <v>15662</v>
      </c>
      <c r="C7090" s="9" t="s">
        <v>679</v>
      </c>
      <c r="D7090" s="3" t="str">
        <f>IFERROR(VLOOKUP(C:C,对照表!A:B,2,0)," ")</f>
        <v>Totally import</v>
      </c>
      <c r="E7090" s="1" t="s">
        <v>669</v>
      </c>
    </row>
    <row r="7091" spans="1:5" ht="27.6" x14ac:dyDescent="0.25">
      <c r="A7091" s="10" t="s">
        <v>19225</v>
      </c>
      <c r="B7091" s="1" t="s">
        <v>15663</v>
      </c>
      <c r="C7091" s="9" t="s">
        <v>16828</v>
      </c>
      <c r="D7091" s="3" t="str">
        <f>IFERROR(VLOOKUP(C:C,对照表!A:B,2,0)," ")</f>
        <v>Download the import data template and fill in visitor information</v>
      </c>
      <c r="E7091" s="2" t="str">
        <f>IFERROR(VLOOKUP(C:C,对照表!A:C,3,0)," ")</f>
        <v xml:space="preserve"> </v>
      </c>
    </row>
    <row r="7092" spans="1:5" ht="27.6" x14ac:dyDescent="0.25">
      <c r="A7092" s="10" t="s">
        <v>19226</v>
      </c>
      <c r="B7092" s="1" t="s">
        <v>15664</v>
      </c>
      <c r="C7092" s="9" t="s">
        <v>699</v>
      </c>
      <c r="D7092" s="3" t="str">
        <f>IFERROR(VLOOKUP(C:C,对照表!A:B,2,0)," ")</f>
        <v>Download the template</v>
      </c>
      <c r="E7092" s="1" t="s">
        <v>16944</v>
      </c>
    </row>
    <row r="7093" spans="1:5" x14ac:dyDescent="0.25">
      <c r="A7093" s="10" t="s">
        <v>19227</v>
      </c>
      <c r="B7093" s="1" t="s">
        <v>15665</v>
      </c>
      <c r="C7093" s="9" t="s">
        <v>709</v>
      </c>
      <c r="D7093" s="3" t="str">
        <f>IFERROR(VLOOKUP(C:C,对照表!A:B,2,0)," ")</f>
        <v>People information</v>
      </c>
      <c r="E7093" s="1" t="s">
        <v>710</v>
      </c>
    </row>
    <row r="7094" spans="1:5" x14ac:dyDescent="0.25">
      <c r="A7094" s="10" t="s">
        <v>19228</v>
      </c>
      <c r="B7094" s="1" t="s">
        <v>15666</v>
      </c>
      <c r="C7094" s="9" t="s">
        <v>712</v>
      </c>
      <c r="D7094" s="3" t="str">
        <f>IFERROR(VLOOKUP(C:C,对照表!A:B,2,0)," ")</f>
        <v>Photo</v>
      </c>
      <c r="E7094" s="1" t="s">
        <v>714</v>
      </c>
    </row>
    <row r="7095" spans="1:5" x14ac:dyDescent="0.25">
      <c r="A7095" s="10" t="s">
        <v>19229</v>
      </c>
      <c r="B7095" s="1" t="s">
        <v>13907</v>
      </c>
      <c r="C7095" s="9" t="s">
        <v>16500</v>
      </c>
      <c r="D7095" s="3" t="str">
        <f>IFERROR(VLOOKUP(C:C,对照表!A:B,2,0)," ")</f>
        <v>Visitor details</v>
      </c>
      <c r="E7095" s="2" t="str">
        <f>IFERROR(VLOOKUP(C:C,对照表!A:C,3,0)," ")</f>
        <v xml:space="preserve"> </v>
      </c>
    </row>
    <row r="7096" spans="1:5" x14ac:dyDescent="0.25">
      <c r="A7096" s="10" t="s">
        <v>19230</v>
      </c>
      <c r="B7096" s="1" t="s">
        <v>13908</v>
      </c>
      <c r="C7096" s="9" t="s">
        <v>3474</v>
      </c>
      <c r="D7096" s="3" t="str">
        <f>IFERROR(VLOOKUP(C:C,对照表!A:B,2,0)," ")</f>
        <v>Search</v>
      </c>
      <c r="E7096" s="2" t="str">
        <f>IFERROR(VLOOKUP(C:C,对照表!A:C,3,0)," ")</f>
        <v>検索</v>
      </c>
    </row>
    <row r="7097" spans="1:5" x14ac:dyDescent="0.25">
      <c r="A7097" s="10" t="s">
        <v>19231</v>
      </c>
      <c r="B7097" s="1" t="s">
        <v>13909</v>
      </c>
      <c r="C7097" s="9" t="s">
        <v>16377</v>
      </c>
      <c r="D7097" s="3" t="str">
        <f>IFERROR(VLOOKUP(C:C,对照表!A:B,2,0)," ")</f>
        <v>Clear</v>
      </c>
      <c r="E7097" s="1" t="s">
        <v>22090</v>
      </c>
    </row>
    <row r="7098" spans="1:5" x14ac:dyDescent="0.25">
      <c r="A7098" s="10" t="s">
        <v>19232</v>
      </c>
      <c r="B7098" s="1" t="s">
        <v>15667</v>
      </c>
      <c r="C7098" s="9" t="s">
        <v>16829</v>
      </c>
      <c r="D7098" s="3" t="str">
        <f>IFERROR(VLOOKUP(C:C,对照表!A:B,2,0)," ")</f>
        <v>Completed</v>
      </c>
      <c r="E7098" s="2" t="str">
        <f>IFERROR(VLOOKUP(C:C,对照表!A:C,3,0)," ")</f>
        <v xml:space="preserve"> </v>
      </c>
    </row>
    <row r="7099" spans="1:5" x14ac:dyDescent="0.25">
      <c r="A7099" s="10" t="s">
        <v>19233</v>
      </c>
      <c r="B7099" s="1" t="s">
        <v>13911</v>
      </c>
      <c r="C7099" s="9" t="s">
        <v>539</v>
      </c>
      <c r="D7099" s="3" t="str">
        <f>IFERROR(VLOOKUP(C:C,对照表!A:B,2,0)," ")</f>
        <v>Detail</v>
      </c>
      <c r="E7099" s="1" t="s">
        <v>541</v>
      </c>
    </row>
    <row r="7100" spans="1:5" x14ac:dyDescent="0.25">
      <c r="A7100" s="10" t="s">
        <v>19234</v>
      </c>
      <c r="B7100" s="1" t="s">
        <v>13913</v>
      </c>
      <c r="C7100" s="9" t="s">
        <v>111</v>
      </c>
      <c r="D7100" s="3" t="str">
        <f>IFERROR(VLOOKUP(C:C,对照表!A:B,2,0)," ")</f>
        <v xml:space="preserve">  cancel </v>
      </c>
      <c r="E7100" s="1" t="s">
        <v>22091</v>
      </c>
    </row>
    <row r="7101" spans="1:5" x14ac:dyDescent="0.25">
      <c r="A7101" s="10" t="s">
        <v>19235</v>
      </c>
      <c r="B7101" s="1" t="s">
        <v>13914</v>
      </c>
      <c r="C7101" s="9" t="s">
        <v>98</v>
      </c>
      <c r="D7101" s="3" t="str">
        <f>IFERROR(VLOOKUP(C:C,对照表!A:B,2,0)," ")</f>
        <v xml:space="preserve">  Confirm </v>
      </c>
      <c r="E7101" s="1" t="s">
        <v>22089</v>
      </c>
    </row>
    <row r="7102" spans="1:5" x14ac:dyDescent="0.25">
      <c r="A7102" s="10" t="s">
        <v>19236</v>
      </c>
      <c r="B7102" s="1" t="s">
        <v>13915</v>
      </c>
      <c r="C7102" s="9" t="s">
        <v>16405</v>
      </c>
      <c r="D7102" s="3" t="str">
        <f>IFERROR(VLOOKUP(C:C,对照表!A:B,2,0)," ")</f>
        <v>Time:</v>
      </c>
      <c r="E7102" s="2" t="str">
        <f>IFERROR(VLOOKUP(C:C,对照表!A:C,3,0)," ")</f>
        <v xml:space="preserve"> </v>
      </c>
    </row>
    <row r="7103" spans="1:5" x14ac:dyDescent="0.25">
      <c r="A7103" s="10" t="s">
        <v>19237</v>
      </c>
      <c r="B7103" s="1" t="s">
        <v>13916</v>
      </c>
      <c r="C7103" s="9" t="s">
        <v>7754</v>
      </c>
      <c r="D7103" s="3" t="str">
        <f>IFERROR(VLOOKUP(C:C,对照表!A:B,2,0)," ")</f>
        <v>Start time</v>
      </c>
      <c r="E7103" s="2" t="str">
        <f>IFERROR(VLOOKUP(C:C,对照表!A:C,3,0)," ")</f>
        <v xml:space="preserve"> </v>
      </c>
    </row>
    <row r="7104" spans="1:5" x14ac:dyDescent="0.25">
      <c r="A7104" s="10" t="s">
        <v>19238</v>
      </c>
      <c r="B7104" s="1" t="s">
        <v>13917</v>
      </c>
      <c r="C7104" s="9" t="s">
        <v>2792</v>
      </c>
      <c r="D7104" s="3" t="str">
        <f>IFERROR(VLOOKUP(C:C,对照表!A:B,2,0)," ")</f>
        <v xml:space="preserve">  to </v>
      </c>
      <c r="E7104" s="2" t="str">
        <f>IFERROR(VLOOKUP(C:C,对照表!A:C,3,0)," ")</f>
        <v>〜する</v>
      </c>
    </row>
    <row r="7105" spans="1:5" x14ac:dyDescent="0.25">
      <c r="A7105" s="10" t="s">
        <v>19239</v>
      </c>
      <c r="B7105" s="1" t="s">
        <v>13918</v>
      </c>
      <c r="C7105" s="9" t="s">
        <v>7758</v>
      </c>
      <c r="D7105" s="3" t="str">
        <f>IFERROR(VLOOKUP(C:C,对照表!A:B,2,0)," ")</f>
        <v>End time</v>
      </c>
      <c r="E7105" s="2" t="str">
        <f>IFERROR(VLOOKUP(C:C,对照表!A:C,3,0)," ")</f>
        <v xml:space="preserve"> </v>
      </c>
    </row>
    <row r="7106" spans="1:5" x14ac:dyDescent="0.25">
      <c r="A7106" s="10" t="s">
        <v>19240</v>
      </c>
      <c r="B7106" s="1" t="s">
        <v>13919</v>
      </c>
      <c r="C7106" s="9" t="s">
        <v>16406</v>
      </c>
      <c r="D7106" s="3" t="str">
        <f>IFERROR(VLOOKUP(C:C,对照表!A:B,2,0)," ")</f>
        <v>Today</v>
      </c>
      <c r="E7106" s="2" t="str">
        <f>IFERROR(VLOOKUP(C:C,对照表!A:C,3,0)," ")</f>
        <v xml:space="preserve"> </v>
      </c>
    </row>
    <row r="7107" spans="1:5" x14ac:dyDescent="0.25">
      <c r="A7107" s="10" t="s">
        <v>19241</v>
      </c>
      <c r="B7107" s="1" t="s">
        <v>13920</v>
      </c>
      <c r="C7107" s="9" t="s">
        <v>16407</v>
      </c>
      <c r="D7107" s="3" t="str">
        <f>IFERROR(VLOOKUP(C:C,对照表!A:B,2,0)," ")</f>
        <v>Month</v>
      </c>
      <c r="E7107" s="2" t="str">
        <f>IFERROR(VLOOKUP(C:C,对照表!A:C,3,0)," ")</f>
        <v xml:space="preserve"> </v>
      </c>
    </row>
    <row r="7108" spans="1:5" x14ac:dyDescent="0.25">
      <c r="A7108" s="10" t="s">
        <v>19242</v>
      </c>
      <c r="B7108" s="1" t="s">
        <v>13921</v>
      </c>
      <c r="C7108" s="9" t="s">
        <v>16408</v>
      </c>
      <c r="D7108" s="3" t="str">
        <f>IFERROR(VLOOKUP(C:C,对照表!A:B,2,0)," ")</f>
        <v>Year</v>
      </c>
      <c r="E7108" s="2" t="str">
        <f>IFERROR(VLOOKUP(C:C,对照表!A:C,3,0)," ")</f>
        <v xml:space="preserve"> </v>
      </c>
    </row>
    <row r="7109" spans="1:5" x14ac:dyDescent="0.25">
      <c r="A7109" s="10" t="s">
        <v>19243</v>
      </c>
      <c r="B7109" s="1" t="s">
        <v>13922</v>
      </c>
      <c r="C7109" s="9" t="s">
        <v>16409</v>
      </c>
      <c r="D7109" s="3" t="str">
        <f>IFERROR(VLOOKUP(C:C,对照表!A:B,2,0)," ")</f>
        <v>Visitor:</v>
      </c>
      <c r="E7109" s="2" t="str">
        <f>IFERROR(VLOOKUP(C:C,对照表!A:C,3,0)," ")</f>
        <v xml:space="preserve"> </v>
      </c>
    </row>
    <row r="7110" spans="1:5" x14ac:dyDescent="0.25">
      <c r="A7110" s="10" t="s">
        <v>19244</v>
      </c>
      <c r="B7110" s="1" t="s">
        <v>13923</v>
      </c>
      <c r="C7110" s="9" t="s">
        <v>24349</v>
      </c>
      <c r="D7110" s="3" t="str">
        <f>IFERROR(VLOOKUP(C:C,对照表!A:B,2,0)," ")</f>
        <v>name/phone/ID card</v>
      </c>
      <c r="E7110" s="2" t="str">
        <f>IFERROR(VLOOKUP(C:C,对照表!A:C,3,0)," ")</f>
        <v xml:space="preserve"> </v>
      </c>
    </row>
    <row r="7111" spans="1:5" x14ac:dyDescent="0.25">
      <c r="A7111" s="10" t="s">
        <v>19245</v>
      </c>
      <c r="B7111" s="1" t="s">
        <v>13924</v>
      </c>
      <c r="C7111" s="9" t="s">
        <v>16501</v>
      </c>
      <c r="D7111" s="3" t="str">
        <f>IFERROR(VLOOKUP(C:C,对照表!A:B,2,0)," ")</f>
        <v>Interviewee:</v>
      </c>
      <c r="E7111" s="2" t="str">
        <f>IFERROR(VLOOKUP(C:C,对照表!A:C,3,0)," ")</f>
        <v xml:space="preserve"> </v>
      </c>
    </row>
    <row r="7112" spans="1:5" x14ac:dyDescent="0.25">
      <c r="A7112" s="10" t="s">
        <v>19246</v>
      </c>
      <c r="B7112" s="1" t="s">
        <v>13925</v>
      </c>
      <c r="C7112" s="9" t="s">
        <v>24348</v>
      </c>
      <c r="D7112" s="3" t="str">
        <f>IFERROR(VLOOKUP(C:C,对照表!A:B,2,0)," ")</f>
        <v>name/serial number</v>
      </c>
      <c r="E7112" s="2" t="str">
        <f>IFERROR(VLOOKUP(C:C,对照表!A:C,3,0)," ")</f>
        <v xml:space="preserve"> </v>
      </c>
    </row>
    <row r="7113" spans="1:5" x14ac:dyDescent="0.25">
      <c r="A7113" s="10" t="s">
        <v>19247</v>
      </c>
      <c r="B7113" s="1" t="s">
        <v>13926</v>
      </c>
      <c r="C7113" s="9" t="s">
        <v>216</v>
      </c>
      <c r="D7113" s="3" t="str">
        <f>IFERROR(VLOOKUP(C:C,对照表!A:B,2,0)," ")</f>
        <v xml:space="preserve">Status: </v>
      </c>
      <c r="E7113" s="1" t="s">
        <v>217</v>
      </c>
    </row>
    <row r="7114" spans="1:5" x14ac:dyDescent="0.25">
      <c r="A7114" s="10" t="s">
        <v>19248</v>
      </c>
      <c r="B7114" s="1" t="s">
        <v>13927</v>
      </c>
      <c r="C7114" s="9" t="s">
        <v>939</v>
      </c>
      <c r="D7114" s="3" t="str">
        <f>IFERROR(VLOOKUP(C:C,对照表!A:B,2,0)," ")</f>
        <v xml:space="preserve">  All </v>
      </c>
      <c r="E7114" s="1" t="s">
        <v>22097</v>
      </c>
    </row>
    <row r="7115" spans="1:5" x14ac:dyDescent="0.25">
      <c r="A7115" s="10" t="s">
        <v>19249</v>
      </c>
      <c r="B7115" s="1" t="s">
        <v>13928</v>
      </c>
      <c r="C7115" s="9" t="s">
        <v>16502</v>
      </c>
      <c r="D7115" s="3" t="str">
        <f>IFERROR(VLOOKUP(C:C,对照表!A:B,2,0)," ")</f>
        <v>Not visit</v>
      </c>
      <c r="E7115" s="2" t="str">
        <f>IFERROR(VLOOKUP(C:C,对照表!A:C,3,0)," ")</f>
        <v xml:space="preserve"> </v>
      </c>
    </row>
    <row r="7116" spans="1:5" x14ac:dyDescent="0.25">
      <c r="A7116" s="10" t="s">
        <v>19250</v>
      </c>
      <c r="B7116" s="1" t="s">
        <v>13929</v>
      </c>
      <c r="C7116" s="9" t="s">
        <v>16503</v>
      </c>
      <c r="D7116" s="3" t="str">
        <f>IFERROR(VLOOKUP(C:C,对照表!A:B,2,0)," ")</f>
        <v>Visiting</v>
      </c>
      <c r="E7116" s="2" t="str">
        <f>IFERROR(VLOOKUP(C:C,对照表!A:C,3,0)," ")</f>
        <v xml:space="preserve"> </v>
      </c>
    </row>
    <row r="7117" spans="1:5" x14ac:dyDescent="0.25">
      <c r="A7117" s="10" t="s">
        <v>19251</v>
      </c>
      <c r="B7117" s="1" t="s">
        <v>13930</v>
      </c>
      <c r="C7117" s="9" t="s">
        <v>16504</v>
      </c>
      <c r="D7117" s="3" t="str">
        <f>IFERROR(VLOOKUP(C:C,对照表!A:B,2,0)," ")</f>
        <v>Delay</v>
      </c>
      <c r="E7117" s="2" t="str">
        <f>IFERROR(VLOOKUP(C:C,对照表!A:C,3,0)," ")</f>
        <v xml:space="preserve"> </v>
      </c>
    </row>
    <row r="7118" spans="1:5" x14ac:dyDescent="0.25">
      <c r="A7118" s="10" t="s">
        <v>19252</v>
      </c>
      <c r="B7118" s="1" t="s">
        <v>13931</v>
      </c>
      <c r="C7118" s="9" t="s">
        <v>16505</v>
      </c>
      <c r="D7118" s="3" t="str">
        <f>IFERROR(VLOOKUP(C:C,对照表!A:B,2,0)," ")</f>
        <v>End</v>
      </c>
      <c r="E7118" s="2" t="str">
        <f>IFERROR(VLOOKUP(C:C,对照表!A:C,3,0)," ")</f>
        <v xml:space="preserve"> </v>
      </c>
    </row>
    <row r="7119" spans="1:5" x14ac:dyDescent="0.25">
      <c r="A7119" s="10" t="s">
        <v>19253</v>
      </c>
      <c r="B7119" s="1" t="s">
        <v>13932</v>
      </c>
      <c r="C7119" s="9" t="s">
        <v>16506</v>
      </c>
      <c r="D7119" s="3" t="str">
        <f>IFERROR(VLOOKUP(C:C,对照表!A:B,2,0)," ")</f>
        <v>Source:</v>
      </c>
      <c r="E7119" s="2" t="str">
        <f>IFERROR(VLOOKUP(C:C,对照表!A:C,3,0)," ")</f>
        <v xml:space="preserve"> </v>
      </c>
    </row>
    <row r="7120" spans="1:5" x14ac:dyDescent="0.25">
      <c r="A7120" s="10" t="s">
        <v>19254</v>
      </c>
      <c r="B7120" s="1" t="s">
        <v>13933</v>
      </c>
      <c r="C7120" s="9" t="s">
        <v>939</v>
      </c>
      <c r="D7120" s="3" t="str">
        <f>IFERROR(VLOOKUP(C:C,对照表!A:B,2,0)," ")</f>
        <v xml:space="preserve">  All </v>
      </c>
      <c r="E7120" s="1" t="s">
        <v>22097</v>
      </c>
    </row>
    <row r="7121" spans="1:5" x14ac:dyDescent="0.25">
      <c r="A7121" s="10" t="s">
        <v>19255</v>
      </c>
      <c r="B7121" s="1" t="s">
        <v>13934</v>
      </c>
      <c r="C7121" s="9" t="s">
        <v>16507</v>
      </c>
      <c r="D7121" s="3" t="str">
        <f>IFERROR(VLOOKUP(C:C,对照表!A:B,2,0)," ")</f>
        <v>WeChat</v>
      </c>
      <c r="E7121" s="2" t="str">
        <f>IFERROR(VLOOKUP(C:C,对照表!A:C,3,0)," ")</f>
        <v xml:space="preserve"> </v>
      </c>
    </row>
    <row r="7122" spans="1:5" x14ac:dyDescent="0.25">
      <c r="A7122" s="10" t="s">
        <v>19256</v>
      </c>
      <c r="B7122" s="1" t="s">
        <v>13935</v>
      </c>
      <c r="C7122" s="9" t="s">
        <v>16508</v>
      </c>
      <c r="D7122" s="3" t="str">
        <f>IFERROR(VLOOKUP(C:C,对照表!A:B,2,0)," ")</f>
        <v>Reception</v>
      </c>
      <c r="E7122" s="2" t="str">
        <f>IFERROR(VLOOKUP(C:C,对照表!A:C,3,0)," ")</f>
        <v xml:space="preserve"> </v>
      </c>
    </row>
    <row r="7123" spans="1:5" x14ac:dyDescent="0.25">
      <c r="A7123" s="10" t="s">
        <v>19257</v>
      </c>
      <c r="B7123" s="1" t="s">
        <v>13936</v>
      </c>
      <c r="C7123" s="9" t="s">
        <v>218</v>
      </c>
      <c r="D7123" s="3" t="str">
        <f>IFERROR(VLOOKUP(C:C,对照表!A:B,2,0)," ")</f>
        <v xml:space="preserve">State </v>
      </c>
      <c r="E7123" s="2" t="str">
        <f>IFERROR(VLOOKUP(C:C,对照表!A:C,3,0)," ")</f>
        <v>状態</v>
      </c>
    </row>
    <row r="7124" spans="1:5" x14ac:dyDescent="0.25">
      <c r="A7124" s="10" t="s">
        <v>19258</v>
      </c>
      <c r="B7124" s="1" t="s">
        <v>13937</v>
      </c>
      <c r="C7124" s="9" t="s">
        <v>7787</v>
      </c>
      <c r="D7124" s="3" t="str">
        <f>IFERROR(VLOOKUP(C:C,对照表!A:B,2,0)," ")</f>
        <v>Source</v>
      </c>
      <c r="E7124" s="2" t="str">
        <f>IFERROR(VLOOKUP(C:C,对照表!A:C,3,0)," ")</f>
        <v xml:space="preserve"> </v>
      </c>
    </row>
    <row r="7125" spans="1:5" x14ac:dyDescent="0.25">
      <c r="A7125" s="10" t="s">
        <v>19259</v>
      </c>
      <c r="B7125" s="1" t="s">
        <v>13938</v>
      </c>
      <c r="C7125" s="9" t="s">
        <v>16399</v>
      </c>
      <c r="D7125" s="3" t="str">
        <f>IFERROR(VLOOKUP(C:C,对照表!A:B,2,0)," ")</f>
        <v>Visitor name</v>
      </c>
      <c r="E7125" s="2" t="str">
        <f>IFERROR(VLOOKUP(C:C,对照表!A:C,3,0)," ")</f>
        <v xml:space="preserve"> </v>
      </c>
    </row>
    <row r="7126" spans="1:5" x14ac:dyDescent="0.25">
      <c r="A7126" s="10" t="s">
        <v>19260</v>
      </c>
      <c r="B7126" s="1" t="s">
        <v>13939</v>
      </c>
      <c r="C7126" s="9" t="s">
        <v>220</v>
      </c>
      <c r="D7126" s="3" t="str">
        <f>IFERROR(VLOOKUP(C:C,对照表!A:B,2,0)," ")</f>
        <v>Face Avatar</v>
      </c>
      <c r="E7126" s="1" t="s">
        <v>221</v>
      </c>
    </row>
    <row r="7127" spans="1:5" x14ac:dyDescent="0.25">
      <c r="A7127" s="10" t="s">
        <v>19261</v>
      </c>
      <c r="B7127" s="1" t="s">
        <v>13940</v>
      </c>
      <c r="C7127" s="9" t="s">
        <v>527</v>
      </c>
      <c r="D7127" s="3" t="str">
        <f>IFERROR(VLOOKUP(C:C,对照表!A:B,2,0)," ")</f>
        <v xml:space="preserve">  mobile</v>
      </c>
      <c r="E7127" s="2" t="str">
        <f>IFERROR(VLOOKUP(C:C,对照表!A:C,3,0)," ")</f>
        <v>携帯番号</v>
      </c>
    </row>
    <row r="7128" spans="1:5" x14ac:dyDescent="0.25">
      <c r="A7128" s="10" t="s">
        <v>19262</v>
      </c>
      <c r="B7128" s="1" t="s">
        <v>13941</v>
      </c>
      <c r="C7128" s="9" t="s">
        <v>16511</v>
      </c>
      <c r="D7128" s="3" t="str">
        <f>IFERROR(VLOOKUP(C:C,对照表!A:B,2,0)," ")</f>
        <v>ID card</v>
      </c>
      <c r="E7128" s="2" t="str">
        <f>IFERROR(VLOOKUP(C:C,对照表!A:C,3,0)," ")</f>
        <v xml:space="preserve"> </v>
      </c>
    </row>
    <row r="7129" spans="1:5" x14ac:dyDescent="0.25">
      <c r="A7129" s="10" t="s">
        <v>19263</v>
      </c>
      <c r="B7129" s="1" t="s">
        <v>13942</v>
      </c>
      <c r="C7129" s="9" t="s">
        <v>16464</v>
      </c>
      <c r="D7129" s="3" t="str">
        <f>IFERROR(VLOOKUP(C:C,对照表!A:B,2,0)," ")</f>
        <v>Interviewee</v>
      </c>
      <c r="E7129" s="2" t="str">
        <f>IFERROR(VLOOKUP(C:C,对照表!A:C,3,0)," ")</f>
        <v xml:space="preserve"> </v>
      </c>
    </row>
    <row r="7130" spans="1:5" x14ac:dyDescent="0.25">
      <c r="A7130" s="10" t="s">
        <v>19264</v>
      </c>
      <c r="B7130" s="1" t="s">
        <v>13943</v>
      </c>
      <c r="C7130" s="9" t="s">
        <v>16403</v>
      </c>
      <c r="D7130" s="3" t="str">
        <f>IFERROR(VLOOKUP(C:C,对照表!A:B,2,0)," ")</f>
        <v>Time of visit</v>
      </c>
      <c r="E7130" s="2" t="str">
        <f>IFERROR(VLOOKUP(C:C,对照表!A:C,3,0)," ")</f>
        <v xml:space="preserve"> </v>
      </c>
    </row>
    <row r="7131" spans="1:5" x14ac:dyDescent="0.25">
      <c r="A7131" s="10" t="s">
        <v>19265</v>
      </c>
      <c r="B7131" s="1" t="s">
        <v>13944</v>
      </c>
      <c r="C7131" s="9" t="s">
        <v>16510</v>
      </c>
      <c r="D7131" s="3" t="str">
        <f>IFERROR(VLOOKUP(C:C,对照表!A:B,2,0)," ")</f>
        <v>End time</v>
      </c>
      <c r="E7131" s="2" t="str">
        <f>IFERROR(VLOOKUP(C:C,对照表!A:C,3,0)," ")</f>
        <v xml:space="preserve"> </v>
      </c>
    </row>
    <row r="7132" spans="1:5" x14ac:dyDescent="0.25">
      <c r="A7132" s="10" t="s">
        <v>19266</v>
      </c>
      <c r="B7132" s="1" t="s">
        <v>13945</v>
      </c>
      <c r="C7132" s="9" t="s">
        <v>207</v>
      </c>
      <c r="D7132" s="3" t="str">
        <f>IFERROR(VLOOKUP(C:C,对照表!A:B,2,0)," ")</f>
        <v xml:space="preserve">  operation </v>
      </c>
      <c r="E7132" s="2" t="str">
        <f>IFERROR(VLOOKUP(C:C,对照表!A:C,3,0)," ")</f>
        <v>操作</v>
      </c>
    </row>
    <row r="7133" spans="1:5" x14ac:dyDescent="0.25">
      <c r="A7133" s="10" t="s">
        <v>19267</v>
      </c>
      <c r="B7133" s="1" t="s">
        <v>13947</v>
      </c>
      <c r="C7133" s="9" t="s">
        <v>199</v>
      </c>
      <c r="D7133" s="3" t="str">
        <f>IFERROR(VLOOKUP(C:C,对照表!A:B,2,0)," ")</f>
        <v xml:space="preserve">  prompt </v>
      </c>
      <c r="E7133" s="1" t="s">
        <v>22096</v>
      </c>
    </row>
    <row r="7134" spans="1:5" x14ac:dyDescent="0.25">
      <c r="A7134" s="10" t="s">
        <v>19268</v>
      </c>
      <c r="B7134" s="1" t="s">
        <v>15668</v>
      </c>
      <c r="C7134" s="9" t="s">
        <v>16830</v>
      </c>
      <c r="D7134" s="3" t="str">
        <f>IFERROR(VLOOKUP(C:C,对照表!A:B,2,0)," ")</f>
        <v>Please select a visitor</v>
      </c>
      <c r="E7134" s="2" t="str">
        <f>IFERROR(VLOOKUP(C:C,对照表!A:C,3,0)," ")</f>
        <v xml:space="preserve"> </v>
      </c>
    </row>
    <row r="7135" spans="1:5" x14ac:dyDescent="0.25">
      <c r="A7135" s="10" t="s">
        <v>19269</v>
      </c>
      <c r="B7135" s="1" t="s">
        <v>15669</v>
      </c>
      <c r="C7135" s="9" t="s">
        <v>16831</v>
      </c>
      <c r="D7135" s="3" t="str">
        <f>IFERROR(VLOOKUP(C:C,对照表!A:B,2,0)," ")</f>
        <v>Please select a visitor whose visit have not ended</v>
      </c>
      <c r="E7135" s="2" t="str">
        <f>IFERROR(VLOOKUP(C:C,对照表!A:C,3,0)," ")</f>
        <v xml:space="preserve"> </v>
      </c>
    </row>
    <row r="7136" spans="1:5" x14ac:dyDescent="0.25">
      <c r="A7136" s="10" t="s">
        <v>19270</v>
      </c>
      <c r="B7136" s="1" t="s">
        <v>15670</v>
      </c>
      <c r="C7136" s="9" t="s">
        <v>16832</v>
      </c>
      <c r="D7136" s="3" t="str">
        <f>IFERROR(VLOOKUP(C:C,对照表!A:B,2,0)," ")</f>
        <v>Are you sure you want to end the visitor's visit?</v>
      </c>
      <c r="E7136" s="2" t="str">
        <f>IFERROR(VLOOKUP(C:C,对照表!A:C,3,0)," ")</f>
        <v xml:space="preserve"> </v>
      </c>
    </row>
    <row r="7137" spans="1:5" x14ac:dyDescent="0.25">
      <c r="A7137" s="10" t="s">
        <v>19271</v>
      </c>
      <c r="B7137" s="1" t="s">
        <v>15671</v>
      </c>
      <c r="C7137" s="9" t="s">
        <v>16833</v>
      </c>
      <c r="D7137" s="3" t="str">
        <f>IFERROR(VLOOKUP(C:C,对照表!A:B,2,0)," ")</f>
        <v>Visit successfully ended</v>
      </c>
      <c r="E7137" s="2" t="str">
        <f>IFERROR(VLOOKUP(C:C,对照表!A:C,3,0)," ")</f>
        <v xml:space="preserve"> </v>
      </c>
    </row>
    <row r="7138" spans="1:5" x14ac:dyDescent="0.25">
      <c r="A7138" s="10" t="s">
        <v>19272</v>
      </c>
      <c r="B7138" s="1" t="s">
        <v>13952</v>
      </c>
      <c r="C7138" s="9" t="s">
        <v>16399</v>
      </c>
      <c r="D7138" s="3" t="str">
        <f>IFERROR(VLOOKUP(C:C,对照表!A:B,2,0)," ")</f>
        <v>Visitor name</v>
      </c>
      <c r="E7138" s="2" t="str">
        <f>IFERROR(VLOOKUP(C:C,对照表!A:C,3,0)," ")</f>
        <v xml:space="preserve"> </v>
      </c>
    </row>
    <row r="7139" spans="1:5" x14ac:dyDescent="0.25">
      <c r="A7139" s="10" t="s">
        <v>19273</v>
      </c>
      <c r="B7139" s="1" t="s">
        <v>13953</v>
      </c>
      <c r="C7139" s="9" t="s">
        <v>16511</v>
      </c>
      <c r="D7139" s="3" t="str">
        <f>IFERROR(VLOOKUP(C:C,对照表!A:B,2,0)," ")</f>
        <v>ID card</v>
      </c>
      <c r="E7139" s="2" t="str">
        <f>IFERROR(VLOOKUP(C:C,对照表!A:C,3,0)," ")</f>
        <v xml:space="preserve"> </v>
      </c>
    </row>
    <row r="7140" spans="1:5" x14ac:dyDescent="0.25">
      <c r="A7140" s="10" t="s">
        <v>19274</v>
      </c>
      <c r="B7140" s="1" t="s">
        <v>13954</v>
      </c>
      <c r="C7140" s="9" t="s">
        <v>16512</v>
      </c>
      <c r="D7140" s="3" t="str">
        <f>IFERROR(VLOOKUP(C:C,对照表!A:B,2,0)," ")</f>
        <v xml:space="preserve">Visitor phone </v>
      </c>
      <c r="E7140" s="2" t="str">
        <f>IFERROR(VLOOKUP(C:C,对照表!A:C,3,0)," ")</f>
        <v xml:space="preserve"> </v>
      </c>
    </row>
    <row r="7141" spans="1:5" x14ac:dyDescent="0.25">
      <c r="A7141" s="10" t="s">
        <v>19275</v>
      </c>
      <c r="B7141" s="1" t="s">
        <v>13955</v>
      </c>
      <c r="C7141" s="9" t="s">
        <v>16415</v>
      </c>
      <c r="D7141" s="3" t="str">
        <f>IFERROR(VLOOKUP(C:C,对照表!A:B,2,0)," ")</f>
        <v>Area</v>
      </c>
      <c r="E7141" s="2" t="str">
        <f>IFERROR(VLOOKUP(C:C,对照表!A:C,3,0)," ")</f>
        <v xml:space="preserve"> </v>
      </c>
    </row>
    <row r="7142" spans="1:5" x14ac:dyDescent="0.25">
      <c r="A7142" s="10" t="s">
        <v>19276</v>
      </c>
      <c r="B7142" s="1" t="s">
        <v>13956</v>
      </c>
      <c r="C7142" s="9" t="s">
        <v>16464</v>
      </c>
      <c r="D7142" s="3" t="str">
        <f>IFERROR(VLOOKUP(C:C,对照表!A:B,2,0)," ")</f>
        <v>Interviewee</v>
      </c>
      <c r="E7142" s="2" t="str">
        <f>IFERROR(VLOOKUP(C:C,对照表!A:C,3,0)," ")</f>
        <v xml:space="preserve"> </v>
      </c>
    </row>
    <row r="7143" spans="1:5" x14ac:dyDescent="0.25">
      <c r="A7143" s="10" t="s">
        <v>19277</v>
      </c>
      <c r="B7143" s="1" t="s">
        <v>13957</v>
      </c>
      <c r="C7143" s="9" t="s">
        <v>16403</v>
      </c>
      <c r="D7143" s="3" t="str">
        <f>IFERROR(VLOOKUP(C:C,对照表!A:B,2,0)," ")</f>
        <v>Time of visit</v>
      </c>
      <c r="E7143" s="2" t="str">
        <f>IFERROR(VLOOKUP(C:C,对照表!A:C,3,0)," ")</f>
        <v xml:space="preserve"> </v>
      </c>
    </row>
    <row r="7144" spans="1:5" x14ac:dyDescent="0.25">
      <c r="A7144" s="10" t="s">
        <v>19278</v>
      </c>
      <c r="B7144" s="1" t="s">
        <v>13958</v>
      </c>
      <c r="C7144" s="9" t="s">
        <v>16510</v>
      </c>
      <c r="D7144" s="3" t="str">
        <f>IFERROR(VLOOKUP(C:C,对照表!A:B,2,0)," ")</f>
        <v>End time</v>
      </c>
      <c r="E7144" s="2" t="str">
        <f>IFERROR(VLOOKUP(C:C,对照表!A:C,3,0)," ")</f>
        <v xml:space="preserve"> </v>
      </c>
    </row>
    <row r="7145" spans="1:5" x14ac:dyDescent="0.25">
      <c r="A7145" s="10" t="s">
        <v>19279</v>
      </c>
      <c r="B7145" s="1" t="s">
        <v>13959</v>
      </c>
      <c r="C7145" s="9" t="s">
        <v>218</v>
      </c>
      <c r="D7145" s="3" t="str">
        <f>IFERROR(VLOOKUP(C:C,对照表!A:B,2,0)," ")</f>
        <v xml:space="preserve">State </v>
      </c>
      <c r="E7145" s="2" t="str">
        <f>IFERROR(VLOOKUP(C:C,对照表!A:C,3,0)," ")</f>
        <v>状態</v>
      </c>
    </row>
    <row r="7146" spans="1:5" x14ac:dyDescent="0.25">
      <c r="A7146" s="10" t="s">
        <v>19280</v>
      </c>
      <c r="B7146" s="1" t="s">
        <v>13960</v>
      </c>
      <c r="C7146" s="9" t="s">
        <v>16513</v>
      </c>
      <c r="D7146" s="3" t="str">
        <f>IFERROR(VLOOKUP(C:C,对照表!A:B,2,0)," ")</f>
        <v>Entry record</v>
      </c>
      <c r="E7146" s="2" t="str">
        <f>IFERROR(VLOOKUP(C:C,对照表!A:C,3,0)," ")</f>
        <v xml:space="preserve"> </v>
      </c>
    </row>
    <row r="7147" spans="1:5" x14ac:dyDescent="0.25">
      <c r="A7147" s="10" t="s">
        <v>19281</v>
      </c>
      <c r="B7147" s="1" t="s">
        <v>13961</v>
      </c>
      <c r="C7147" s="9" t="s">
        <v>16514</v>
      </c>
      <c r="D7147" s="3" t="str">
        <f>IFERROR(VLOOKUP(C:C,对照表!A:B,2,0)," ")</f>
        <v>Exit record</v>
      </c>
      <c r="E7147" s="2" t="str">
        <f>IFERROR(VLOOKUP(C:C,对照表!A:C,3,0)," ")</f>
        <v xml:space="preserve"> </v>
      </c>
    </row>
    <row r="7148" spans="1:5" x14ac:dyDescent="0.25">
      <c r="A7148" s="10" t="s">
        <v>19282</v>
      </c>
      <c r="B7148" s="1" t="s">
        <v>15672</v>
      </c>
      <c r="C7148" s="9" t="s">
        <v>16834</v>
      </c>
      <c r="D7148" s="3" t="str">
        <f>IFERROR(VLOOKUP(C:C,对照表!A:B,2,0)," ")</f>
        <v>Add visitor</v>
      </c>
      <c r="E7148" s="2" t="str">
        <f>IFERROR(VLOOKUP(C:C,对照表!A:C,3,0)," ")</f>
        <v xml:space="preserve"> </v>
      </c>
    </row>
    <row r="7149" spans="1:5" x14ac:dyDescent="0.25">
      <c r="A7149" s="10" t="s">
        <v>19283</v>
      </c>
      <c r="B7149" s="1" t="s">
        <v>15673</v>
      </c>
      <c r="C7149" s="9" t="s">
        <v>16835</v>
      </c>
      <c r="D7149" s="3" t="str">
        <f>IFERROR(VLOOKUP(C:C,对照表!A:B,2,0)," ")</f>
        <v>Visitor record</v>
      </c>
      <c r="E7149" s="2" t="str">
        <f>IFERROR(VLOOKUP(C:C,对照表!A:C,3,0)," ")</f>
        <v xml:space="preserve"> </v>
      </c>
    </row>
    <row r="7150" spans="1:5" x14ac:dyDescent="0.25">
      <c r="A7150" s="10" t="s">
        <v>19284</v>
      </c>
      <c r="B7150" s="1" t="s">
        <v>15674</v>
      </c>
      <c r="C7150" s="9" t="s">
        <v>16836</v>
      </c>
      <c r="D7150" s="3" t="str">
        <f>IFERROR(VLOOKUP(C:C,对照表!A:B,2,0)," ")</f>
        <v>Access list record</v>
      </c>
      <c r="E7150" s="2" t="str">
        <f>IFERROR(VLOOKUP(C:C,对照表!A:C,3,0)," ")</f>
        <v xml:space="preserve"> </v>
      </c>
    </row>
    <row r="7151" spans="1:5" x14ac:dyDescent="0.25">
      <c r="A7151" s="10" t="s">
        <v>19285</v>
      </c>
      <c r="B7151" s="1" t="s">
        <v>15675</v>
      </c>
      <c r="C7151" s="9" t="s">
        <v>364</v>
      </c>
      <c r="D7151" s="3" t="str">
        <f>IFERROR(VLOOKUP(C:C,对照表!A:B,2,0)," ")</f>
        <v>Beijing Bee Box Technology Co., Ltd. All Rights Reserved</v>
      </c>
      <c r="E7151" s="2" t="str">
        <f>IFERROR(VLOOKUP(C:C,对照表!A:C,3,0)," ")</f>
        <v>Beebox Copyright Reserved</v>
      </c>
    </row>
    <row r="7152" spans="1:5" x14ac:dyDescent="0.25">
      <c r="A7152" s="10" t="s">
        <v>19286</v>
      </c>
      <c r="B7152" s="1" t="s">
        <v>15676</v>
      </c>
      <c r="C7152" s="9" t="s">
        <v>923</v>
      </c>
      <c r="D7152" s="3" t="str">
        <f>IFERROR(VLOOKUP(C:C,对照表!A:B,2,0)," ")</f>
        <v xml:space="preserve"> Login </v>
      </c>
      <c r="E7152" s="2" t="str">
        <f>IFERROR(VLOOKUP(C:C,对照表!A:C,3,0)," ")</f>
        <v>登録</v>
      </c>
    </row>
    <row r="7153" spans="1:5" x14ac:dyDescent="0.25">
      <c r="A7153" s="10" t="s">
        <v>19287</v>
      </c>
      <c r="B7153" s="1" t="s">
        <v>15677</v>
      </c>
      <c r="C7153" s="9" t="s">
        <v>16837</v>
      </c>
      <c r="D7153" s="3" t="str">
        <f>IFERROR(VLOOKUP(C:C,对照表!A:B,2,0)," ")</f>
        <v>Enter application</v>
      </c>
      <c r="E7153" s="2" t="str">
        <f>IFERROR(VLOOKUP(C:C,对照表!A:C,3,0)," ")</f>
        <v xml:space="preserve"> </v>
      </c>
    </row>
    <row r="7154" spans="1:5" x14ac:dyDescent="0.25">
      <c r="A7154" s="10" t="s">
        <v>19288</v>
      </c>
      <c r="B7154" s="1" t="s">
        <v>15678</v>
      </c>
      <c r="C7154" s="9" t="s">
        <v>24341</v>
      </c>
      <c r="D7154" s="3" t="str">
        <f>IFERROR(VLOOKUP(C:C,对照表!A:B,2,0)," ")</f>
        <v>Visitor registration system</v>
      </c>
      <c r="E7154" s="2" t="str">
        <f>IFERROR(VLOOKUP(C:C,对照表!A:C,3,0)," ")</f>
        <v xml:space="preserve"> </v>
      </c>
    </row>
    <row r="7155" spans="1:5" x14ac:dyDescent="0.25">
      <c r="A7155" s="10" t="s">
        <v>19289</v>
      </c>
      <c r="B7155" s="1" t="s">
        <v>15679</v>
      </c>
      <c r="C7155" s="9" t="s">
        <v>16838</v>
      </c>
      <c r="D7155" s="3" t="str">
        <f>IFERROR(VLOOKUP(C:C,对照表!A:B,2,0)," ")</f>
        <v>Account</v>
      </c>
      <c r="E7155" s="2" t="str">
        <f>IFERROR(VLOOKUP(C:C,对照表!A:C,3,0)," ")</f>
        <v xml:space="preserve"> </v>
      </c>
    </row>
    <row r="7156" spans="1:5" x14ac:dyDescent="0.25">
      <c r="A7156" s="10" t="s">
        <v>19290</v>
      </c>
      <c r="B7156" s="1" t="s">
        <v>15680</v>
      </c>
      <c r="C7156" s="9" t="s">
        <v>16839</v>
      </c>
      <c r="D7156" s="3" t="str">
        <f>IFERROR(VLOOKUP(C:C,对照表!A:B,2,0)," ")</f>
        <v>Please enter account number</v>
      </c>
      <c r="E7156" s="2" t="str">
        <f>IFERROR(VLOOKUP(C:C,对照表!A:C,3,0)," ")</f>
        <v xml:space="preserve"> </v>
      </c>
    </row>
    <row r="7157" spans="1:5" x14ac:dyDescent="0.25">
      <c r="A7157" s="10" t="s">
        <v>19291</v>
      </c>
      <c r="B7157" s="1" t="s">
        <v>15681</v>
      </c>
      <c r="C7157" s="9" t="s">
        <v>67</v>
      </c>
      <c r="D7157" s="3" t="str">
        <f>IFERROR(VLOOKUP(C:C,对照表!A:B,2,0)," ")</f>
        <v>Password</v>
      </c>
      <c r="E7157" s="1" t="s">
        <v>187</v>
      </c>
    </row>
    <row r="7158" spans="1:5" x14ac:dyDescent="0.25">
      <c r="A7158" s="10" t="s">
        <v>19292</v>
      </c>
      <c r="B7158" s="1" t="s">
        <v>15682</v>
      </c>
      <c r="C7158" s="9" t="s">
        <v>24621</v>
      </c>
      <c r="D7158" s="3" t="str">
        <f>IFERROR(VLOOKUP(C:C,对照表!A:B,2,0)," ")</f>
        <v>Please enter your password</v>
      </c>
      <c r="E7158" s="1" t="s">
        <v>358</v>
      </c>
    </row>
    <row r="7159" spans="1:5" x14ac:dyDescent="0.25">
      <c r="A7159" s="10" t="s">
        <v>19293</v>
      </c>
      <c r="B7159" s="1" t="s">
        <v>15683</v>
      </c>
      <c r="C7159" s="9" t="s">
        <v>16113</v>
      </c>
      <c r="D7159" s="3" t="str">
        <f>IFERROR(VLOOKUP(C:C,对照表!A:B,2,0)," ")</f>
        <v xml:space="preserve">Acquisition device </v>
      </c>
      <c r="E7159" s="2" t="str">
        <f>IFERROR(VLOOKUP(C:C,对照表!A:C,3,0)," ")</f>
        <v xml:space="preserve"> </v>
      </c>
    </row>
    <row r="7160" spans="1:5" x14ac:dyDescent="0.25">
      <c r="A7160" s="10" t="s">
        <v>19294</v>
      </c>
      <c r="B7160" s="1" t="s">
        <v>15684</v>
      </c>
      <c r="C7160" s="9" t="s">
        <v>16840</v>
      </c>
      <c r="D7160" s="3" t="str">
        <f>IFERROR(VLOOKUP(C:C,对照表!A:B,2,0)," ")</f>
        <v>Please select device group</v>
      </c>
      <c r="E7160" s="2" t="str">
        <f>IFERROR(VLOOKUP(C:C,对照表!A:C,3,0)," ")</f>
        <v xml:space="preserve"> </v>
      </c>
    </row>
    <row r="7161" spans="1:5" x14ac:dyDescent="0.25">
      <c r="A7161" s="10" t="s">
        <v>19295</v>
      </c>
      <c r="B7161" s="1" t="s">
        <v>15685</v>
      </c>
      <c r="C7161" s="9" t="s">
        <v>16839</v>
      </c>
      <c r="D7161" s="3" t="str">
        <f>IFERROR(VLOOKUP(C:C,对照表!A:B,2,0)," ")</f>
        <v>Please enter account number</v>
      </c>
      <c r="E7161" s="2" t="str">
        <f>IFERROR(VLOOKUP(C:C,对照表!A:C,3,0)," ")</f>
        <v xml:space="preserve"> </v>
      </c>
    </row>
    <row r="7162" spans="1:5" x14ac:dyDescent="0.25">
      <c r="A7162" s="10" t="s">
        <v>19296</v>
      </c>
      <c r="B7162" s="1" t="s">
        <v>15686</v>
      </c>
      <c r="C7162" s="9" t="s">
        <v>225</v>
      </c>
      <c r="D7162" s="3" t="str">
        <f>IFERROR(VLOOKUP(C:C,对照表!A:B,2,0)," ")</f>
        <v>Please enter the password</v>
      </c>
      <c r="E7162" s="1" t="s">
        <v>358</v>
      </c>
    </row>
    <row r="7163" spans="1:5" x14ac:dyDescent="0.25">
      <c r="A7163" s="10" t="s">
        <v>19297</v>
      </c>
      <c r="B7163" s="1" t="s">
        <v>15687</v>
      </c>
      <c r="C7163" s="9" t="s">
        <v>16840</v>
      </c>
      <c r="D7163" s="3" t="str">
        <f>IFERROR(VLOOKUP(C:C,对照表!A:B,2,0)," ")</f>
        <v>Please select device group</v>
      </c>
      <c r="E7163" s="2" t="str">
        <f>IFERROR(VLOOKUP(C:C,对照表!A:C,3,0)," ")</f>
        <v xml:space="preserve"> </v>
      </c>
    </row>
    <row r="7164" spans="1:5" x14ac:dyDescent="0.25">
      <c r="A7164" s="10" t="s">
        <v>19298</v>
      </c>
      <c r="B7164" s="1" t="s">
        <v>15688</v>
      </c>
      <c r="C7164" s="9" t="s">
        <v>16841</v>
      </c>
      <c r="D7164" s="3" t="str">
        <f>IFERROR(VLOOKUP(C:C,对照表!A:B,2,0)," ")</f>
        <v>Welcome!</v>
      </c>
      <c r="E7164" s="2" t="str">
        <f>IFERROR(VLOOKUP(C:C,对照表!A:C,3,0)," ")</f>
        <v xml:space="preserve"> </v>
      </c>
    </row>
    <row r="7165" spans="1:5" x14ac:dyDescent="0.25">
      <c r="A7165" s="10" t="s">
        <v>19299</v>
      </c>
      <c r="B7165" s="1" t="s">
        <v>15689</v>
      </c>
      <c r="C7165" s="9" t="s">
        <v>16842</v>
      </c>
      <c r="D7165" s="3" t="str">
        <f>IFERROR(VLOOKUP(C:C,对照表!A:B,2,0)," ")</f>
        <v>Please enter your account number and password</v>
      </c>
      <c r="E7165" s="2" t="str">
        <f>IFERROR(VLOOKUP(C:C,对照表!A:C,3,0)," ")</f>
        <v xml:space="preserve"> </v>
      </c>
    </row>
    <row r="7166" spans="1:5" x14ac:dyDescent="0.25">
      <c r="A7166" s="10" t="s">
        <v>19300</v>
      </c>
      <c r="B7166" s="1" t="s">
        <v>15690</v>
      </c>
      <c r="C7166" s="9" t="s">
        <v>16840</v>
      </c>
      <c r="D7166" s="3" t="str">
        <f>IFERROR(VLOOKUP(C:C,对照表!A:B,2,0)," ")</f>
        <v>Please select device group</v>
      </c>
      <c r="E7166" s="2" t="str">
        <f>IFERROR(VLOOKUP(C:C,对照表!A:C,3,0)," ")</f>
        <v xml:space="preserve"> </v>
      </c>
    </row>
    <row r="7167" spans="1:5" x14ac:dyDescent="0.25">
      <c r="C7167" s="9"/>
      <c r="D7167" s="3"/>
      <c r="E7167" s="1">
        <v>0</v>
      </c>
    </row>
    <row r="7168" spans="1:5" x14ac:dyDescent="0.25">
      <c r="A7168" s="10" t="s">
        <v>19301</v>
      </c>
      <c r="B7168" s="1" t="s">
        <v>11240</v>
      </c>
      <c r="C7168" s="9" t="s">
        <v>11241</v>
      </c>
      <c r="D7168" s="3" t="str">
        <f>IFERROR(VLOOKUP(C:C,对照表!A:B,2,0)," ")</f>
        <v>Duplicate account</v>
      </c>
      <c r="E7168" s="2" t="str">
        <f>IFERROR(VLOOKUP(C:C,对照表!A:C,3,0)," ")</f>
        <v xml:space="preserve"> </v>
      </c>
    </row>
    <row r="7169" spans="1:5" x14ac:dyDescent="0.25">
      <c r="A7169" s="10" t="s">
        <v>15736</v>
      </c>
      <c r="B7169" s="1" t="s">
        <v>11237</v>
      </c>
      <c r="C7169" s="9" t="s">
        <v>11238</v>
      </c>
      <c r="D7169" s="3" t="str">
        <f>IFERROR(VLOOKUP(C:C,对照表!A:B,2,0)," ")</f>
        <v>Invalid account number or password</v>
      </c>
      <c r="E7169" s="2" t="str">
        <f>IFERROR(VLOOKUP(C:C,对照表!A:C,3,0)," ")</f>
        <v xml:space="preserve"> </v>
      </c>
    </row>
    <row r="7170" spans="1:5" x14ac:dyDescent="0.25">
      <c r="A7170" s="10" t="s">
        <v>15737</v>
      </c>
      <c r="B7170" s="1" t="s">
        <v>15691</v>
      </c>
      <c r="C7170" s="9" t="s">
        <v>11267</v>
      </c>
      <c r="D7170" s="3" t="str">
        <f>IFERROR(VLOOKUP(C:C,对照表!A:B,2,0)," ")</f>
        <v>Must not contain spaces</v>
      </c>
      <c r="E7170" s="2" t="str">
        <f>IFERROR(VLOOKUP(C:C,对照表!A:C,3,0)," ")</f>
        <v xml:space="preserve"> </v>
      </c>
    </row>
    <row r="7171" spans="1:5" x14ac:dyDescent="0.25">
      <c r="A7171" s="10" t="s">
        <v>15738</v>
      </c>
      <c r="B7171" s="1" t="s">
        <v>15692</v>
      </c>
      <c r="C7171" s="9" t="s">
        <v>15783</v>
      </c>
      <c r="D7171" s="3" t="str">
        <f>IFERROR(VLOOKUP(C:C,对照表!A:B,2,0)," ")</f>
        <v>ID card cannot be empty</v>
      </c>
      <c r="E7171" s="2" t="str">
        <f>IFERROR(VLOOKUP(C:C,对照表!A:C,3,0)," ")</f>
        <v xml:space="preserve"> </v>
      </c>
    </row>
    <row r="7172" spans="1:5" x14ac:dyDescent="0.25">
      <c r="A7172" s="10" t="s">
        <v>15739</v>
      </c>
      <c r="B7172" s="1" t="s">
        <v>15693</v>
      </c>
      <c r="C7172" s="9" t="s">
        <v>15784</v>
      </c>
      <c r="D7172" s="3" t="str">
        <f>IFERROR(VLOOKUP(C:C,对照表!A:B,2,0)," ")</f>
        <v>The ID card number is incorrect</v>
      </c>
      <c r="E7172" s="2" t="str">
        <f>IFERROR(VLOOKUP(C:C,对照表!A:C,3,0)," ")</f>
        <v xml:space="preserve"> </v>
      </c>
    </row>
    <row r="7173" spans="1:5" x14ac:dyDescent="0.25">
      <c r="A7173" s="10" t="s">
        <v>15740</v>
      </c>
      <c r="B7173" s="1" t="s">
        <v>15694</v>
      </c>
      <c r="C7173" s="9" t="s">
        <v>11239</v>
      </c>
      <c r="D7173" s="3" t="str">
        <f>IFERROR(VLOOKUP(C:C,对照表!A:B,2,0)," ")</f>
        <v>Account number already in use</v>
      </c>
      <c r="E7173" s="2" t="str">
        <f>IFERROR(VLOOKUP(C:C,对照表!A:C,3,0)," ")</f>
        <v xml:space="preserve"> </v>
      </c>
    </row>
    <row r="7174" spans="1:5" x14ac:dyDescent="0.25">
      <c r="A7174" s="10" t="s">
        <v>15741</v>
      </c>
      <c r="B7174" s="1" t="s">
        <v>15695</v>
      </c>
      <c r="C7174" s="9" t="s">
        <v>11254</v>
      </c>
      <c r="D7174" s="3" t="str">
        <f>IFERROR(VLOOKUP(C:C,对照表!A:B,2,0)," ")</f>
        <v>Name cannot be empty</v>
      </c>
      <c r="E7174" s="2" t="str">
        <f>IFERROR(VLOOKUP(C:C,对照表!A:C,3,0)," ")</f>
        <v xml:space="preserve"> </v>
      </c>
    </row>
    <row r="7175" spans="1:5" x14ac:dyDescent="0.25">
      <c r="A7175" s="10" t="s">
        <v>15742</v>
      </c>
      <c r="B7175" s="1" t="s">
        <v>15696</v>
      </c>
      <c r="C7175" s="9" t="s">
        <v>15785</v>
      </c>
      <c r="D7175" s="3" t="str">
        <f>IFERROR(VLOOKUP(C:C,对照表!A:B,2,0)," ")</f>
        <v>ID card information cannot be empty</v>
      </c>
      <c r="E7175" s="2" t="str">
        <f>IFERROR(VLOOKUP(C:C,对照表!A:C,3,0)," ")</f>
        <v xml:space="preserve"> </v>
      </c>
    </row>
    <row r="7176" spans="1:5" x14ac:dyDescent="0.25">
      <c r="A7176" s="10" t="s">
        <v>15743</v>
      </c>
      <c r="B7176" s="1" t="s">
        <v>15697</v>
      </c>
      <c r="C7176" s="9" t="s">
        <v>11259</v>
      </c>
      <c r="D7176" s="3" t="str">
        <f>IFERROR(VLOOKUP(C:C,对照表!A:B,2,0)," ")</f>
        <v>No image found</v>
      </c>
      <c r="E7176" s="2" t="str">
        <f>IFERROR(VLOOKUP(C:C,对照表!A:C,3,0)," ")</f>
        <v xml:space="preserve"> </v>
      </c>
    </row>
    <row r="7177" spans="1:5" x14ac:dyDescent="0.25">
      <c r="A7177" s="10" t="s">
        <v>15744</v>
      </c>
      <c r="B7177" s="1" t="s">
        <v>15698</v>
      </c>
      <c r="C7177" s="9" t="s">
        <v>11255</v>
      </c>
      <c r="D7177" s="3" t="str">
        <f>IFERROR(VLOOKUP(C:C,对照表!A:B,2,0)," ")</f>
        <v xml:space="preserve"> Name format error </v>
      </c>
      <c r="E7177" s="2" t="str">
        <f>IFERROR(VLOOKUP(C:C,对照表!A:C,3,0)," ")</f>
        <v xml:space="preserve"> </v>
      </c>
    </row>
    <row r="7178" spans="1:5" x14ac:dyDescent="0.25">
      <c r="A7178" s="10" t="s">
        <v>15745</v>
      </c>
      <c r="B7178" s="1" t="s">
        <v>15699</v>
      </c>
      <c r="C7178" s="9" t="s">
        <v>15786</v>
      </c>
      <c r="D7178" s="3" t="str">
        <f>IFERROR(VLOOKUP(C:C,对照表!A:B,2,0)," ")</f>
        <v>Invalid ID card format</v>
      </c>
      <c r="E7178" s="2" t="str">
        <f>IFERROR(VLOOKUP(C:C,对照表!A:C,3,0)," ")</f>
        <v xml:space="preserve"> </v>
      </c>
    </row>
    <row r="7179" spans="1:5" x14ac:dyDescent="0.25">
      <c r="A7179" s="10" t="s">
        <v>15746</v>
      </c>
      <c r="B7179" s="1" t="s">
        <v>15700</v>
      </c>
      <c r="C7179" s="9" t="s">
        <v>11257</v>
      </c>
      <c r="D7179" s="3" t="str">
        <f>IFERROR(VLOOKUP(C:C,对照表!A:B,2,0)," ")</f>
        <v>Invalid phone number</v>
      </c>
      <c r="E7179" s="2" t="str">
        <f>IFERROR(VLOOKUP(C:C,对照表!A:C,3,0)," ")</f>
        <v xml:space="preserve"> </v>
      </c>
    </row>
    <row r="7180" spans="1:5" x14ac:dyDescent="0.25">
      <c r="A7180" s="10" t="s">
        <v>15747</v>
      </c>
      <c r="B7180" s="1" t="s">
        <v>15701</v>
      </c>
      <c r="C7180" s="9" t="s">
        <v>11252</v>
      </c>
      <c r="D7180" s="3" t="str">
        <f>IFERROR(VLOOKUP(C:C,对照表!A:B,2,0)," ")</f>
        <v>Device is already been bound</v>
      </c>
      <c r="E7180" s="2" t="str">
        <f>IFERROR(VLOOKUP(C:C,对照表!A:C,3,0)," ")</f>
        <v xml:space="preserve"> </v>
      </c>
    </row>
    <row r="7181" spans="1:5" x14ac:dyDescent="0.25">
      <c r="A7181" s="10" t="s">
        <v>15748</v>
      </c>
      <c r="B7181" s="1" t="s">
        <v>15702</v>
      </c>
      <c r="C7181" s="9" t="s">
        <v>11263</v>
      </c>
      <c r="D7181" s="3" t="str">
        <f>IFERROR(VLOOKUP(C:C,对照表!A:B,2,0)," ")</f>
        <v>Invalid file format</v>
      </c>
      <c r="E7181" s="2" t="str">
        <f>IFERROR(VLOOKUP(C:C,对照表!A:C,3,0)," ")</f>
        <v xml:space="preserve"> </v>
      </c>
    </row>
    <row r="7182" spans="1:5" x14ac:dyDescent="0.25">
      <c r="A7182" s="10" t="s">
        <v>15749</v>
      </c>
      <c r="B7182" s="1" t="s">
        <v>15703</v>
      </c>
      <c r="C7182" s="9" t="s">
        <v>11262</v>
      </c>
      <c r="D7182" s="3" t="str">
        <f>IFERROR(VLOOKUP(C:C,对照表!A:B,2,0)," ")</f>
        <v>Cannot detect face image</v>
      </c>
      <c r="E7182" s="2" t="str">
        <f>IFERROR(VLOOKUP(C:C,对照表!A:C,3,0)," ")</f>
        <v xml:space="preserve"> </v>
      </c>
    </row>
    <row r="7183" spans="1:5" x14ac:dyDescent="0.25">
      <c r="A7183" s="10" t="s">
        <v>15750</v>
      </c>
      <c r="B7183" s="1" t="s">
        <v>15704</v>
      </c>
      <c r="C7183" s="9" t="s">
        <v>11264</v>
      </c>
      <c r="D7183" s="3" t="str">
        <f>IFERROR(VLOOKUP(C:C,对照表!A:B,2,0)," ")</f>
        <v>Imported</v>
      </c>
      <c r="E7183" s="2" t="str">
        <f>IFERROR(VLOOKUP(C:C,对照表!A:C,3,0)," ")</f>
        <v xml:space="preserve"> </v>
      </c>
    </row>
    <row r="7184" spans="1:5" x14ac:dyDescent="0.25">
      <c r="A7184" s="10" t="s">
        <v>15751</v>
      </c>
      <c r="B7184" s="1" t="s">
        <v>15705</v>
      </c>
      <c r="C7184" s="9" t="s">
        <v>15787</v>
      </c>
      <c r="D7184" s="3" t="str">
        <f>IFERROR(VLOOKUP(C:C,对照表!A:B,2,0)," ")</f>
        <v>template_en.xlsx</v>
      </c>
      <c r="E7184" s="2" t="str">
        <f>IFERROR(VLOOKUP(C:C,对照表!A:C,3,0)," ")</f>
        <v xml:space="preserve"> </v>
      </c>
    </row>
    <row r="7185" spans="1:5" x14ac:dyDescent="0.25">
      <c r="A7185" s="10" t="s">
        <v>15752</v>
      </c>
      <c r="B7185" s="1" t="s">
        <v>15706</v>
      </c>
      <c r="C7185" s="9" t="s">
        <v>11269</v>
      </c>
      <c r="D7185" s="3" t="str">
        <f>IFERROR(VLOOKUP(C:C,对照表!A:B,2,0)," ")</f>
        <v>Visitor information is valid</v>
      </c>
      <c r="E7185" s="2" t="str">
        <f>IFERROR(VLOOKUP(C:C,对照表!A:C,3,0)," ")</f>
        <v xml:space="preserve"> </v>
      </c>
    </row>
    <row r="7186" spans="1:5" x14ac:dyDescent="0.25">
      <c r="A7186" s="10" t="s">
        <v>15753</v>
      </c>
      <c r="B7186" s="1" t="s">
        <v>15707</v>
      </c>
      <c r="C7186" s="9" t="s">
        <v>11268</v>
      </c>
      <c r="D7186" s="3" t="str">
        <f>IFERROR(VLOOKUP(C:C,对照表!A:B,2,0)," ")</f>
        <v>Invalid visitor information</v>
      </c>
      <c r="E7186" s="2" t="str">
        <f>IFERROR(VLOOKUP(C:C,对照表!A:C,3,0)," ")</f>
        <v xml:space="preserve"> </v>
      </c>
    </row>
    <row r="7187" spans="1:5" x14ac:dyDescent="0.25">
      <c r="A7187" s="10" t="s">
        <v>15754</v>
      </c>
      <c r="B7187" s="1" t="s">
        <v>15708</v>
      </c>
      <c r="C7187" s="9" t="s">
        <v>11260</v>
      </c>
      <c r="D7187" s="3" t="str">
        <f>IFERROR(VLOOKUP(C:C,对照表!A:B,2,0)," ")</f>
        <v>Maximum of 5000 entries per export</v>
      </c>
      <c r="E7187" s="2" t="str">
        <f>IFERROR(VLOOKUP(C:C,对照表!A:C,3,0)," ")</f>
        <v xml:space="preserve"> </v>
      </c>
    </row>
    <row r="7188" spans="1:5" x14ac:dyDescent="0.25">
      <c r="A7188" s="10" t="s">
        <v>15755</v>
      </c>
      <c r="B7188" s="1" t="s">
        <v>15709</v>
      </c>
      <c r="C7188" s="9" t="s">
        <v>11251</v>
      </c>
      <c r="D7188" s="3" t="str">
        <f>IFERROR(VLOOKUP(C:C,对照表!A:B,2,0)," ")</f>
        <v>Purpose of visit cannot exceed 6 selection</v>
      </c>
      <c r="E7188" s="2" t="str">
        <f>IFERROR(VLOOKUP(C:C,对照表!A:C,3,0)," ")</f>
        <v xml:space="preserve"> </v>
      </c>
    </row>
    <row r="7189" spans="1:5" x14ac:dyDescent="0.25">
      <c r="A7189" s="10" t="s">
        <v>15756</v>
      </c>
      <c r="B7189" s="1" t="s">
        <v>15710</v>
      </c>
      <c r="C7189" s="9" t="s">
        <v>11248</v>
      </c>
      <c r="D7189" s="3" t="str">
        <f>IFERROR(VLOOKUP(C:C,对照表!A:B,2,0)," ")</f>
        <v>Purpose of visit cannot be empty</v>
      </c>
      <c r="E7189" s="2" t="str">
        <f>IFERROR(VLOOKUP(C:C,对照表!A:C,3,0)," ")</f>
        <v xml:space="preserve"> </v>
      </c>
    </row>
    <row r="7190" spans="1:5" x14ac:dyDescent="0.25">
      <c r="A7190" s="10" t="s">
        <v>15757</v>
      </c>
      <c r="B7190" s="1" t="s">
        <v>15711</v>
      </c>
      <c r="C7190" s="9" t="s">
        <v>11250</v>
      </c>
      <c r="D7190" s="3" t="str">
        <f>IFERROR(VLOOKUP(C:C,对照表!A:B,2,0)," ")</f>
        <v>Purpose of visit cannot contain blank entries</v>
      </c>
      <c r="E7190" s="2" t="str">
        <f>IFERROR(VLOOKUP(C:C,对照表!A:C,3,0)," ")</f>
        <v xml:space="preserve"> </v>
      </c>
    </row>
    <row r="7191" spans="1:5" x14ac:dyDescent="0.25">
      <c r="A7191" s="10" t="s">
        <v>15758</v>
      </c>
      <c r="B7191" s="1" t="s">
        <v>15712</v>
      </c>
      <c r="C7191" s="9" t="s">
        <v>11249</v>
      </c>
      <c r="D7191" s="3" t="str">
        <f>IFERROR(VLOOKUP(C:C,对照表!A:B,2,0)," ")</f>
        <v>Purpose of visit cannot be repeated</v>
      </c>
      <c r="E7191" s="2" t="str">
        <f>IFERROR(VLOOKUP(C:C,对照表!A:C,3,0)," ")</f>
        <v xml:space="preserve"> </v>
      </c>
    </row>
    <row r="7192" spans="1:5" x14ac:dyDescent="0.25">
      <c r="A7192" s="10" t="s">
        <v>15759</v>
      </c>
      <c r="B7192" s="1" t="s">
        <v>15713</v>
      </c>
      <c r="C7192" s="9" t="s">
        <v>11270</v>
      </c>
      <c r="D7192" s="3" t="str">
        <f>IFERROR(VLOOKUP(C:C,对照表!A:B,2,0)," ")</f>
        <v>Interviewee does not exist</v>
      </c>
      <c r="E7192" s="2" t="str">
        <f>IFERROR(VLOOKUP(C:C,对照表!A:C,3,0)," ")</f>
        <v xml:space="preserve"> </v>
      </c>
    </row>
    <row r="7193" spans="1:5" x14ac:dyDescent="0.25">
      <c r="A7193" s="10" t="s">
        <v>15760</v>
      </c>
      <c r="B7193" s="1" t="s">
        <v>15714</v>
      </c>
      <c r="C7193" s="9" t="s">
        <v>11247</v>
      </c>
      <c r="D7193" s="3" t="str">
        <f>IFERROR(VLOOKUP(C:C,对照表!A:B,2,0)," ")</f>
        <v>Company does not exist</v>
      </c>
      <c r="E7193" s="2" t="str">
        <f>IFERROR(VLOOKUP(C:C,对照表!A:C,3,0)," ")</f>
        <v xml:space="preserve"> </v>
      </c>
    </row>
    <row r="7194" spans="1:5" x14ac:dyDescent="0.25">
      <c r="A7194" s="10" t="s">
        <v>15761</v>
      </c>
      <c r="B7194" s="1" t="s">
        <v>15715</v>
      </c>
      <c r="C7194" s="9" t="s">
        <v>25021</v>
      </c>
      <c r="D7194" s="3" t="str">
        <f>IFERROR(VLOOKUP(C:C,对照表!A:B,2,0)," ")</f>
        <v>Visit time must be greater then the current time</v>
      </c>
      <c r="E7194" s="2" t="str">
        <f>IFERROR(VLOOKUP(C:C,对照表!A:C,3,0)," ")</f>
        <v xml:space="preserve"> </v>
      </c>
    </row>
    <row r="7195" spans="1:5" x14ac:dyDescent="0.25">
      <c r="A7195" s="10" t="s">
        <v>15762</v>
      </c>
      <c r="B7195" s="1" t="s">
        <v>15716</v>
      </c>
      <c r="C7195" s="9" t="s">
        <v>25025</v>
      </c>
      <c r="D7195" s="3" t="str">
        <f>IFERROR(VLOOKUP(C:C,对照表!A:B,2,0)," ")</f>
        <v>End of visitation time must be greater then the current time</v>
      </c>
      <c r="E7195" s="2" t="str">
        <f>IFERROR(VLOOKUP(C:C,对照表!A:C,3,0)," ")</f>
        <v xml:space="preserve"> </v>
      </c>
    </row>
    <row r="7196" spans="1:5" x14ac:dyDescent="0.25">
      <c r="A7196" s="10" t="s">
        <v>15763</v>
      </c>
      <c r="B7196" s="1" t="s">
        <v>15717</v>
      </c>
      <c r="C7196" s="9" t="s">
        <v>25023</v>
      </c>
      <c r="D7196" s="3" t="str">
        <f>IFERROR(VLOOKUP(C:C,对照表!A:B,2,0)," ")</f>
        <v>End of visitation time must be greater then the visit time</v>
      </c>
      <c r="E7196" s="2" t="str">
        <f>IFERROR(VLOOKUP(C:C,对照表!A:C,3,0)," ")</f>
        <v xml:space="preserve"> </v>
      </c>
    </row>
    <row r="7197" spans="1:5" x14ac:dyDescent="0.25">
      <c r="A7197" s="10" t="s">
        <v>15764</v>
      </c>
      <c r="B7197" s="1" t="s">
        <v>15718</v>
      </c>
      <c r="C7197" s="9" t="s">
        <v>11266</v>
      </c>
      <c r="D7197" s="3" t="str">
        <f>IFERROR(VLOOKUP(C:C,对照表!A:B,2,0)," ")</f>
        <v>Maximum length of name exceeds %s characters</v>
      </c>
      <c r="E7197" s="2" t="str">
        <f>IFERROR(VLOOKUP(C:C,对照表!A:C,3,0)," ")</f>
        <v xml:space="preserve"> </v>
      </c>
    </row>
    <row r="7198" spans="1:5" x14ac:dyDescent="0.25">
      <c r="A7198" s="10" t="s">
        <v>15765</v>
      </c>
      <c r="B7198" s="1" t="s">
        <v>15719</v>
      </c>
      <c r="C7198" s="9" t="s">
        <v>15788</v>
      </c>
      <c r="D7198" s="3" t="str">
        <f>IFERROR(VLOOKUP(C:C,对照表!A:B,2,0)," ")</f>
        <v>ID card number has exceeded %s digits</v>
      </c>
      <c r="E7198" s="2" t="str">
        <f>IFERROR(VLOOKUP(C:C,对照表!A:C,3,0)," ")</f>
        <v xml:space="preserve"> </v>
      </c>
    </row>
    <row r="7199" spans="1:5" x14ac:dyDescent="0.25">
      <c r="A7199" s="10" t="s">
        <v>15766</v>
      </c>
      <c r="B7199" s="1" t="s">
        <v>11271</v>
      </c>
      <c r="C7199" s="9" t="s">
        <v>11272</v>
      </c>
      <c r="D7199" s="3" t="str">
        <f>IFERROR(VLOOKUP(C:C,对照表!A:B,2,0)," ")</f>
        <v>Phone number has exceeded %s digits</v>
      </c>
      <c r="E7199" s="2" t="str">
        <f>IFERROR(VLOOKUP(C:C,对照表!A:C,3,0)," ")</f>
        <v xml:space="preserve"> </v>
      </c>
    </row>
    <row r="7200" spans="1:5" x14ac:dyDescent="0.25">
      <c r="A7200" s="10" t="s">
        <v>15767</v>
      </c>
      <c r="B7200" s="1" t="s">
        <v>15720</v>
      </c>
      <c r="C7200" s="9" t="s">
        <v>11273</v>
      </c>
      <c r="D7200" s="3" t="str">
        <f>IFERROR(VLOOKUP(C:C,对照表!A:B,2,0)," ")</f>
        <v>Minimum length of phone number is %s digits</v>
      </c>
      <c r="E7200" s="2" t="str">
        <f>IFERROR(VLOOKUP(C:C,对照表!A:C,3,0)," ")</f>
        <v xml:space="preserve"> </v>
      </c>
    </row>
    <row r="7201" spans="1:5" x14ac:dyDescent="0.25">
      <c r="A7201" s="10" t="s">
        <v>15768</v>
      </c>
      <c r="B7201" s="1" t="s">
        <v>15721</v>
      </c>
      <c r="C7201" s="9" t="s">
        <v>11253</v>
      </c>
      <c r="D7201" s="3" t="str">
        <f>IFERROR(VLOOKUP(C:C,对照表!A:B,2,0)," ")</f>
        <v>Device not exist</v>
      </c>
      <c r="E7201" s="2" t="str">
        <f>IFERROR(VLOOKUP(C:C,对照表!A:C,3,0)," ")</f>
        <v xml:space="preserve"> </v>
      </c>
    </row>
    <row r="7202" spans="1:5" x14ac:dyDescent="0.25">
      <c r="A7202" s="10" t="s">
        <v>15769</v>
      </c>
      <c r="B7202" s="1" t="s">
        <v>15722</v>
      </c>
      <c r="C7202" s="9" t="s">
        <v>11244</v>
      </c>
      <c r="D7202" s="3" t="str">
        <f>IFERROR(VLOOKUP(C:C,对照表!A:B,2,0)," ")</f>
        <v>Can not be empty</v>
      </c>
      <c r="E7202" s="2" t="str">
        <f>IFERROR(VLOOKUP(C:C,对照表!A:C,3,0)," ")</f>
        <v xml:space="preserve"> </v>
      </c>
    </row>
    <row r="7203" spans="1:5" x14ac:dyDescent="0.25">
      <c r="A7203" s="10" t="s">
        <v>15770</v>
      </c>
      <c r="B7203" s="1" t="s">
        <v>15723</v>
      </c>
      <c r="C7203" s="9" t="s">
        <v>11274</v>
      </c>
      <c r="D7203" s="3" t="str">
        <f>IFERROR(VLOOKUP(C:C,对照表!A:B,2,0)," ")</f>
        <v>Image name length exceeds %s characters</v>
      </c>
      <c r="E7203" s="2" t="str">
        <f>IFERROR(VLOOKUP(C:C,对照表!A:C,3,0)," ")</f>
        <v xml:space="preserve"> </v>
      </c>
    </row>
    <row r="7204" spans="1:5" x14ac:dyDescent="0.25">
      <c r="A7204" s="10" t="s">
        <v>15771</v>
      </c>
      <c r="B7204" s="1" t="s">
        <v>15724</v>
      </c>
      <c r="C7204" s="9" t="s">
        <v>11258</v>
      </c>
      <c r="D7204" s="3" t="str">
        <f>IFERROR(VLOOKUP(C:C,对照表!A:B,2,0)," ")</f>
        <v>Name of image contains special characters</v>
      </c>
      <c r="E7204" s="2" t="str">
        <f>IFERROR(VLOOKUP(C:C,对照表!A:C,3,0)," ")</f>
        <v xml:space="preserve"> </v>
      </c>
    </row>
    <row r="7205" spans="1:5" x14ac:dyDescent="0.25">
      <c r="A7205" s="10" t="s">
        <v>15772</v>
      </c>
      <c r="B7205" s="1" t="s">
        <v>15725</v>
      </c>
      <c r="C7205" s="9" t="s">
        <v>11275</v>
      </c>
      <c r="D7205" s="3" t="str">
        <f>IFERROR(VLOOKUP(C:C,对照表!A:B,2,0)," ")</f>
        <v>Error in access list</v>
      </c>
      <c r="E7205" s="2" t="str">
        <f>IFERROR(VLOOKUP(C:C,对照表!A:C,3,0)," ")</f>
        <v xml:space="preserve"> </v>
      </c>
    </row>
    <row r="7206" spans="1:5" x14ac:dyDescent="0.25">
      <c r="A7206" s="10" t="s">
        <v>15773</v>
      </c>
      <c r="B7206" s="1" t="s">
        <v>15726</v>
      </c>
      <c r="C7206" s="9" t="s">
        <v>11245</v>
      </c>
      <c r="D7206" s="3" t="str">
        <f>IFERROR(VLOOKUP(C:C,对照表!A:B,2,0)," ")</f>
        <v>Cancel confirmed access ticket</v>
      </c>
      <c r="E7206" s="2" t="str">
        <f>IFERROR(VLOOKUP(C:C,对照表!A:C,3,0)," ")</f>
        <v xml:space="preserve"> </v>
      </c>
    </row>
    <row r="7207" spans="1:5" x14ac:dyDescent="0.25">
      <c r="A7207" s="10" t="s">
        <v>15774</v>
      </c>
      <c r="B7207" s="1" t="s">
        <v>15727</v>
      </c>
      <c r="C7207" s="9" t="s">
        <v>11236</v>
      </c>
      <c r="D7207" s="3" t="str">
        <f>IFERROR(VLOOKUP(C:C,对照表!A:B,2,0)," ")</f>
        <v>Account has not been bound to any device</v>
      </c>
      <c r="E7207" s="2" t="str">
        <f>IFERROR(VLOOKUP(C:C,对照表!A:C,3,0)," ")</f>
        <v xml:space="preserve"> </v>
      </c>
    </row>
    <row r="7208" spans="1:5" x14ac:dyDescent="0.25">
      <c r="A7208" s="10" t="s">
        <v>15775</v>
      </c>
      <c r="B7208" s="1" t="s">
        <v>15728</v>
      </c>
      <c r="C7208" s="9" t="s">
        <v>11265</v>
      </c>
      <c r="D7208" s="3" t="str">
        <f>IFERROR(VLOOKUP(C:C,对照表!A:B,2,0)," ")</f>
        <v>Device transfer timeout</v>
      </c>
      <c r="E7208" s="2" t="str">
        <f>IFERROR(VLOOKUP(C:C,对照表!A:C,3,0)," ")</f>
        <v xml:space="preserve"> </v>
      </c>
    </row>
    <row r="7209" spans="1:5" x14ac:dyDescent="0.25">
      <c r="A7209" s="10" t="s">
        <v>15776</v>
      </c>
      <c r="B7209" s="1" t="s">
        <v>15729</v>
      </c>
      <c r="C7209" s="9" t="s">
        <v>11242</v>
      </c>
      <c r="D7209" s="3" t="str">
        <f>IFERROR(VLOOKUP(C:C,对照表!A:B,2,0)," ")</f>
        <v>Device does not exist in area of access</v>
      </c>
      <c r="E7209" s="2" t="str">
        <f>IFERROR(VLOOKUP(C:C,对照表!A:C,3,0)," ")</f>
        <v xml:space="preserve"> </v>
      </c>
    </row>
    <row r="7210" spans="1:5" x14ac:dyDescent="0.25">
      <c r="A7210" s="10" t="s">
        <v>15777</v>
      </c>
      <c r="B7210" s="1" t="s">
        <v>15730</v>
      </c>
      <c r="C7210" s="9" t="s">
        <v>15922</v>
      </c>
      <c r="D7210" s="3" t="str">
        <f>IFERROR(VLOOKUP(C:C,对照表!A:B,2,0)," ")</f>
        <v>The user is not bound to the current official accounts</v>
      </c>
      <c r="E7210" s="2" t="str">
        <f>IFERROR(VLOOKUP(C:C,对照表!A:C,3,0)," ")</f>
        <v xml:space="preserve"> </v>
      </c>
    </row>
    <row r="7211" spans="1:5" x14ac:dyDescent="0.25">
      <c r="A7211" s="10" t="s">
        <v>15778</v>
      </c>
      <c r="B7211" s="1" t="s">
        <v>15731</v>
      </c>
      <c r="C7211" s="9" t="s">
        <v>11246</v>
      </c>
      <c r="D7211" s="3" t="str">
        <f>IFERROR(VLOOKUP(C:C,对照表!A:B,2,0)," ")</f>
        <v>Operation failed, Invalid WeChat access creater login</v>
      </c>
      <c r="E7211" s="2" t="str">
        <f>IFERROR(VLOOKUP(C:C,对照表!A:C,3,0)," ")</f>
        <v xml:space="preserve"> </v>
      </c>
    </row>
    <row r="7212" spans="1:5" x14ac:dyDescent="0.25">
      <c r="A7212" s="10" t="s">
        <v>15779</v>
      </c>
      <c r="B7212" s="1" t="s">
        <v>15732</v>
      </c>
      <c r="C7212" s="9" t="s">
        <v>11243</v>
      </c>
      <c r="D7212" s="3" t="str">
        <f>IFERROR(VLOOKUP(C:C,对照表!A:B,2,0)," ")</f>
        <v>Delete area/device</v>
      </c>
      <c r="E7212" s="2" t="str">
        <f>IFERROR(VLOOKUP(C:C,对照表!A:C,3,0)," ")</f>
        <v xml:space="preserve"> </v>
      </c>
    </row>
    <row r="7213" spans="1:5" x14ac:dyDescent="0.25">
      <c r="A7213" s="10" t="s">
        <v>15780</v>
      </c>
      <c r="B7213" s="1" t="s">
        <v>15733</v>
      </c>
      <c r="C7213" s="9" t="s">
        <v>15789</v>
      </c>
      <c r="D7213" s="3" t="str">
        <f>IFERROR(VLOOKUP(C:C,对照表!A:B,2,0)," ")</f>
        <v>Role does not exist</v>
      </c>
      <c r="E7213" s="2" t="str">
        <f>IFERROR(VLOOKUP(C:C,对照表!A:C,3,0)," ")</f>
        <v xml:space="preserve"> </v>
      </c>
    </row>
    <row r="7214" spans="1:5" x14ac:dyDescent="0.25">
      <c r="A7214" s="10" t="s">
        <v>15781</v>
      </c>
      <c r="B7214" s="1" t="s">
        <v>15734</v>
      </c>
      <c r="C7214" s="9" t="s">
        <v>15790</v>
      </c>
      <c r="D7214" s="3" t="str">
        <f>IFERROR(VLOOKUP(C:C,对照表!A:B,2,0)," ")</f>
        <v xml:space="preserve"> Person does not exist </v>
      </c>
      <c r="E7214" s="2" t="str">
        <f>IFERROR(VLOOKUP(C:C,对照表!A:C,3,0)," ")</f>
        <v xml:space="preserve"> </v>
      </c>
    </row>
    <row r="7215" spans="1:5" x14ac:dyDescent="0.25">
      <c r="A7215" s="10" t="s">
        <v>15782</v>
      </c>
      <c r="B7215" s="1" t="s">
        <v>15735</v>
      </c>
      <c r="C7215" s="9" t="s">
        <v>15791</v>
      </c>
      <c r="D7215" s="3" t="str">
        <f>IFERROR(VLOOKUP(C:C,对照表!A:B,2,0)," ")</f>
        <v>Change in area</v>
      </c>
      <c r="E7215" s="2" t="str">
        <f>IFERROR(VLOOKUP(C:C,对照表!A:C,3,0)," ")</f>
        <v xml:space="preserve"> </v>
      </c>
    </row>
    <row r="7216" spans="1:5" x14ac:dyDescent="0.25">
      <c r="C7216" s="9"/>
      <c r="D7216" s="3"/>
      <c r="E7216" s="1">
        <v>0</v>
      </c>
    </row>
    <row r="7217" spans="1:5" x14ac:dyDescent="0.25">
      <c r="A7217" s="10" t="s">
        <v>19302</v>
      </c>
      <c r="B7217" s="1" t="s">
        <v>15792</v>
      </c>
      <c r="C7217" s="9" t="s">
        <v>15842</v>
      </c>
      <c r="D7217" s="3" t="str">
        <f>IFERROR(VLOOKUP(C:C,对照表!A:B,2,0)," ")</f>
        <v>Please enter the correct ID number</v>
      </c>
      <c r="E7217" s="2" t="str">
        <f>IFERROR(VLOOKUP(C:C,对照表!A:C,3,0)," ")</f>
        <v xml:space="preserve"> </v>
      </c>
    </row>
    <row r="7218" spans="1:5" x14ac:dyDescent="0.25">
      <c r="A7218" s="10" t="s">
        <v>19303</v>
      </c>
      <c r="B7218" s="1" t="s">
        <v>15793</v>
      </c>
      <c r="C7218" s="9" t="s">
        <v>15783</v>
      </c>
      <c r="D7218" s="3" t="str">
        <f>IFERROR(VLOOKUP(C:C,对照表!A:B,2,0)," ")</f>
        <v>ID card cannot be empty</v>
      </c>
      <c r="E7218" s="2" t="str">
        <f>IFERROR(VLOOKUP(C:C,对照表!A:C,3,0)," ")</f>
        <v xml:space="preserve"> </v>
      </c>
    </row>
    <row r="7219" spans="1:5" x14ac:dyDescent="0.25">
      <c r="A7219" s="10" t="s">
        <v>19304</v>
      </c>
      <c r="B7219" s="1" t="s">
        <v>15794</v>
      </c>
      <c r="C7219" s="9" t="s">
        <v>15843</v>
      </c>
      <c r="D7219" s="3" t="str">
        <f>IFERROR(VLOOKUP(C:C,对照表!A:B,2,0)," ")</f>
        <v>Please enter a valid phone number</v>
      </c>
      <c r="E7219" s="2" t="str">
        <f>IFERROR(VLOOKUP(C:C,对照表!A:C,3,0)," ")</f>
        <v xml:space="preserve"> </v>
      </c>
    </row>
    <row r="7220" spans="1:5" x14ac:dyDescent="0.25">
      <c r="A7220" s="10" t="s">
        <v>19305</v>
      </c>
      <c r="B7220" s="1" t="s">
        <v>15795</v>
      </c>
      <c r="C7220" s="9" t="s">
        <v>11256</v>
      </c>
      <c r="D7220" s="3" t="str">
        <f>IFERROR(VLOOKUP(C:C,对照表!A:B,2,0)," ")</f>
        <v xml:space="preserve">  The cell phone number cannot be empty </v>
      </c>
      <c r="E7220" s="2" t="str">
        <f>IFERROR(VLOOKUP(C:C,对照表!A:C,3,0)," ")</f>
        <v xml:space="preserve"> </v>
      </c>
    </row>
    <row r="7221" spans="1:5" x14ac:dyDescent="0.25">
      <c r="A7221" s="10" t="s">
        <v>19306</v>
      </c>
      <c r="B7221" s="1" t="s">
        <v>11240</v>
      </c>
      <c r="C7221" s="9" t="s">
        <v>11241</v>
      </c>
      <c r="D7221" s="3" t="str">
        <f>IFERROR(VLOOKUP(C:C,对照表!A:B,2,0)," ")</f>
        <v>Duplicate account</v>
      </c>
      <c r="E7221" s="2" t="str">
        <f>IFERROR(VLOOKUP(C:C,对照表!A:C,3,0)," ")</f>
        <v xml:space="preserve"> </v>
      </c>
    </row>
    <row r="7222" spans="1:5" x14ac:dyDescent="0.25">
      <c r="A7222" s="10" t="s">
        <v>19307</v>
      </c>
      <c r="B7222" s="1" t="s">
        <v>11237</v>
      </c>
      <c r="C7222" s="9" t="s">
        <v>11238</v>
      </c>
      <c r="D7222" s="3" t="str">
        <f>IFERROR(VLOOKUP(C:C,对照表!A:B,2,0)," ")</f>
        <v>Invalid account number or password</v>
      </c>
      <c r="E7222" s="2" t="str">
        <f>IFERROR(VLOOKUP(C:C,对照表!A:C,3,0)," ")</f>
        <v xml:space="preserve"> </v>
      </c>
    </row>
    <row r="7223" spans="1:5" x14ac:dyDescent="0.25">
      <c r="A7223" s="10" t="s">
        <v>19308</v>
      </c>
      <c r="B7223" s="1" t="s">
        <v>15691</v>
      </c>
      <c r="C7223" s="9" t="s">
        <v>11267</v>
      </c>
      <c r="D7223" s="3" t="str">
        <f>IFERROR(VLOOKUP(C:C,对照表!A:B,2,0)," ")</f>
        <v>Must not contain spaces</v>
      </c>
      <c r="E7223" s="2" t="str">
        <f>IFERROR(VLOOKUP(C:C,对照表!A:C,3,0)," ")</f>
        <v xml:space="preserve"> </v>
      </c>
    </row>
    <row r="7224" spans="1:5" x14ac:dyDescent="0.25">
      <c r="A7224" s="10" t="s">
        <v>19309</v>
      </c>
      <c r="B7224" s="1" t="s">
        <v>15693</v>
      </c>
      <c r="C7224" s="9" t="s">
        <v>15784</v>
      </c>
      <c r="D7224" s="3" t="str">
        <f>IFERROR(VLOOKUP(C:C,对照表!A:B,2,0)," ")</f>
        <v>The ID card number is incorrect</v>
      </c>
      <c r="E7224" s="2" t="str">
        <f>IFERROR(VLOOKUP(C:C,对照表!A:C,3,0)," ")</f>
        <v xml:space="preserve"> </v>
      </c>
    </row>
    <row r="7225" spans="1:5" x14ac:dyDescent="0.25">
      <c r="A7225" s="10" t="s">
        <v>19310</v>
      </c>
      <c r="B7225" s="1" t="s">
        <v>15694</v>
      </c>
      <c r="C7225" s="9" t="s">
        <v>11239</v>
      </c>
      <c r="D7225" s="3" t="str">
        <f>IFERROR(VLOOKUP(C:C,对照表!A:B,2,0)," ")</f>
        <v>Account number already in use</v>
      </c>
      <c r="E7225" s="2" t="str">
        <f>IFERROR(VLOOKUP(C:C,对照表!A:C,3,0)," ")</f>
        <v xml:space="preserve"> </v>
      </c>
    </row>
    <row r="7226" spans="1:5" x14ac:dyDescent="0.25">
      <c r="A7226" s="10" t="s">
        <v>19311</v>
      </c>
      <c r="B7226" s="1" t="s">
        <v>15695</v>
      </c>
      <c r="C7226" s="9" t="s">
        <v>11254</v>
      </c>
      <c r="D7226" s="3" t="str">
        <f>IFERROR(VLOOKUP(C:C,对照表!A:B,2,0)," ")</f>
        <v>Name cannot be empty</v>
      </c>
      <c r="E7226" s="2" t="str">
        <f>IFERROR(VLOOKUP(C:C,对照表!A:C,3,0)," ")</f>
        <v xml:space="preserve"> </v>
      </c>
    </row>
    <row r="7227" spans="1:5" x14ac:dyDescent="0.25">
      <c r="A7227" s="10" t="s">
        <v>19312</v>
      </c>
      <c r="B7227" s="1" t="s">
        <v>15696</v>
      </c>
      <c r="C7227" s="9" t="s">
        <v>15785</v>
      </c>
      <c r="D7227" s="3" t="str">
        <f>IFERROR(VLOOKUP(C:C,对照表!A:B,2,0)," ")</f>
        <v>ID card information cannot be empty</v>
      </c>
      <c r="E7227" s="2" t="str">
        <f>IFERROR(VLOOKUP(C:C,对照表!A:C,3,0)," ")</f>
        <v xml:space="preserve"> </v>
      </c>
    </row>
    <row r="7228" spans="1:5" x14ac:dyDescent="0.25">
      <c r="A7228" s="10" t="s">
        <v>19313</v>
      </c>
      <c r="B7228" s="1" t="s">
        <v>15697</v>
      </c>
      <c r="C7228" s="9" t="s">
        <v>11259</v>
      </c>
      <c r="D7228" s="3" t="str">
        <f>IFERROR(VLOOKUP(C:C,对照表!A:B,2,0)," ")</f>
        <v>No image found</v>
      </c>
      <c r="E7228" s="2" t="str">
        <f>IFERROR(VLOOKUP(C:C,对照表!A:C,3,0)," ")</f>
        <v xml:space="preserve"> </v>
      </c>
    </row>
    <row r="7229" spans="1:5" x14ac:dyDescent="0.25">
      <c r="A7229" s="10" t="s">
        <v>19314</v>
      </c>
      <c r="B7229" s="1" t="s">
        <v>15698</v>
      </c>
      <c r="C7229" s="9" t="s">
        <v>11255</v>
      </c>
      <c r="D7229" s="3" t="str">
        <f>IFERROR(VLOOKUP(C:C,对照表!A:B,2,0)," ")</f>
        <v xml:space="preserve"> Name format error </v>
      </c>
      <c r="E7229" s="2" t="str">
        <f>IFERROR(VLOOKUP(C:C,对照表!A:C,3,0)," ")</f>
        <v xml:space="preserve"> </v>
      </c>
    </row>
    <row r="7230" spans="1:5" x14ac:dyDescent="0.25">
      <c r="A7230" s="10" t="s">
        <v>19315</v>
      </c>
      <c r="B7230" s="1" t="s">
        <v>15699</v>
      </c>
      <c r="C7230" s="9" t="s">
        <v>15786</v>
      </c>
      <c r="D7230" s="3" t="str">
        <f>IFERROR(VLOOKUP(C:C,对照表!A:B,2,0)," ")</f>
        <v>Invalid ID card format</v>
      </c>
      <c r="E7230" s="2" t="str">
        <f>IFERROR(VLOOKUP(C:C,对照表!A:C,3,0)," ")</f>
        <v xml:space="preserve"> </v>
      </c>
    </row>
    <row r="7231" spans="1:5" x14ac:dyDescent="0.25">
      <c r="A7231" s="10" t="s">
        <v>19316</v>
      </c>
      <c r="B7231" s="1" t="s">
        <v>15700</v>
      </c>
      <c r="C7231" s="9" t="s">
        <v>11257</v>
      </c>
      <c r="D7231" s="3" t="str">
        <f>IFERROR(VLOOKUP(C:C,对照表!A:B,2,0)," ")</f>
        <v>Invalid phone number</v>
      </c>
      <c r="E7231" s="2" t="str">
        <f>IFERROR(VLOOKUP(C:C,对照表!A:C,3,0)," ")</f>
        <v xml:space="preserve"> </v>
      </c>
    </row>
    <row r="7232" spans="1:5" x14ac:dyDescent="0.25">
      <c r="A7232" s="10" t="s">
        <v>19317</v>
      </c>
      <c r="B7232" s="1" t="s">
        <v>15701</v>
      </c>
      <c r="C7232" s="9" t="s">
        <v>11252</v>
      </c>
      <c r="D7232" s="3" t="str">
        <f>IFERROR(VLOOKUP(C:C,对照表!A:B,2,0)," ")</f>
        <v>Device is already been bound</v>
      </c>
      <c r="E7232" s="2" t="str">
        <f>IFERROR(VLOOKUP(C:C,对照表!A:C,3,0)," ")</f>
        <v xml:space="preserve"> </v>
      </c>
    </row>
    <row r="7233" spans="1:5" x14ac:dyDescent="0.25">
      <c r="A7233" s="10" t="s">
        <v>19318</v>
      </c>
      <c r="B7233" s="1" t="s">
        <v>15702</v>
      </c>
      <c r="C7233" s="9" t="s">
        <v>11263</v>
      </c>
      <c r="D7233" s="3" t="str">
        <f>IFERROR(VLOOKUP(C:C,对照表!A:B,2,0)," ")</f>
        <v>Invalid file format</v>
      </c>
      <c r="E7233" s="2" t="str">
        <f>IFERROR(VLOOKUP(C:C,对照表!A:C,3,0)," ")</f>
        <v xml:space="preserve"> </v>
      </c>
    </row>
    <row r="7234" spans="1:5" x14ac:dyDescent="0.25">
      <c r="A7234" s="10" t="s">
        <v>19319</v>
      </c>
      <c r="B7234" s="1" t="s">
        <v>15703</v>
      </c>
      <c r="C7234" s="9" t="s">
        <v>11262</v>
      </c>
      <c r="D7234" s="3" t="str">
        <f>IFERROR(VLOOKUP(C:C,对照表!A:B,2,0)," ")</f>
        <v>Cannot detect face image</v>
      </c>
      <c r="E7234" s="2" t="str">
        <f>IFERROR(VLOOKUP(C:C,对照表!A:C,3,0)," ")</f>
        <v xml:space="preserve"> </v>
      </c>
    </row>
    <row r="7235" spans="1:5" x14ac:dyDescent="0.25">
      <c r="A7235" s="10" t="s">
        <v>19320</v>
      </c>
      <c r="B7235" s="1" t="s">
        <v>15796</v>
      </c>
      <c r="C7235" s="9" t="s">
        <v>15898</v>
      </c>
      <c r="D7235" s="3" t="str">
        <f>IFERROR(VLOOKUP(C:C,对照表!A:B,2,0)," ")</f>
        <v>Configuration version error</v>
      </c>
      <c r="E7235" s="2" t="str">
        <f>IFERROR(VLOOKUP(C:C,对照表!A:C,3,0)," ")</f>
        <v xml:space="preserve"> </v>
      </c>
    </row>
    <row r="7236" spans="1:5" x14ac:dyDescent="0.25">
      <c r="A7236" s="10" t="s">
        <v>19321</v>
      </c>
      <c r="B7236" s="1" t="s">
        <v>15797</v>
      </c>
      <c r="C7236" s="9" t="s">
        <v>15844</v>
      </c>
      <c r="D7236" s="3" t="str">
        <f>IFERROR(VLOOKUP(C:C,对照表!A:B,2,0)," ")</f>
        <v>Visitors cannot add invitation ticket</v>
      </c>
      <c r="E7236" s="2" t="str">
        <f>IFERROR(VLOOKUP(C:C,对照表!A:C,3,0)," ")</f>
        <v xml:space="preserve"> </v>
      </c>
    </row>
    <row r="7237" spans="1:5" x14ac:dyDescent="0.25">
      <c r="A7237" s="10" t="s">
        <v>19322</v>
      </c>
      <c r="B7237" s="1" t="s">
        <v>15798</v>
      </c>
      <c r="C7237" s="9" t="s">
        <v>15845</v>
      </c>
      <c r="D7237" s="3" t="str">
        <f>IFERROR(VLOOKUP(C:C,对照表!A:B,2,0)," ")</f>
        <v>Personnel cannot add invitation ticket</v>
      </c>
      <c r="E7237" s="2" t="str">
        <f>IFERROR(VLOOKUP(C:C,对照表!A:C,3,0)," ")</f>
        <v xml:space="preserve"> </v>
      </c>
    </row>
    <row r="7238" spans="1:5" x14ac:dyDescent="0.25">
      <c r="A7238" s="10" t="s">
        <v>19323</v>
      </c>
      <c r="B7238" s="1" t="s">
        <v>15799</v>
      </c>
      <c r="C7238" s="9" t="s">
        <v>15846</v>
      </c>
      <c r="D7238" s="3" t="str">
        <f>IFERROR(VLOOKUP(C:C,对照表!A:B,2,0)," ")</f>
        <v>Only one visiter per invitation ticket</v>
      </c>
      <c r="E7238" s="2" t="str">
        <f>IFERROR(VLOOKUP(C:C,对照表!A:C,3,0)," ")</f>
        <v xml:space="preserve"> </v>
      </c>
    </row>
    <row r="7239" spans="1:5" x14ac:dyDescent="0.25">
      <c r="A7239" s="10" t="s">
        <v>19324</v>
      </c>
      <c r="B7239" s="1" t="s">
        <v>15800</v>
      </c>
      <c r="C7239" s="9" t="s">
        <v>15847</v>
      </c>
      <c r="D7239" s="3" t="str">
        <f>IFERROR(VLOOKUP(C:C,对照表!A:B,2,0)," ")</f>
        <v>Interviewee error</v>
      </c>
      <c r="E7239" s="2" t="str">
        <f>IFERROR(VLOOKUP(C:C,对照表!A:C,3,0)," ")</f>
        <v xml:space="preserve"> </v>
      </c>
    </row>
    <row r="7240" spans="1:5" x14ac:dyDescent="0.25">
      <c r="A7240" s="10" t="s">
        <v>19325</v>
      </c>
      <c r="B7240" s="1" t="s">
        <v>15715</v>
      </c>
      <c r="C7240" s="9" t="s">
        <v>25022</v>
      </c>
      <c r="D7240" s="3" t="str">
        <f>IFERROR(VLOOKUP(C:C,对照表!A:B,2,0)," ")</f>
        <v>Visit time must be greater then the current time</v>
      </c>
      <c r="E7240" s="2" t="str">
        <f>IFERROR(VLOOKUP(C:C,对照表!A:C,3,0)," ")</f>
        <v xml:space="preserve"> </v>
      </c>
    </row>
    <row r="7241" spans="1:5" x14ac:dyDescent="0.25">
      <c r="A7241" s="10" t="s">
        <v>19326</v>
      </c>
      <c r="B7241" s="1" t="s">
        <v>15717</v>
      </c>
      <c r="C7241" s="9" t="s">
        <v>25024</v>
      </c>
      <c r="D7241" s="3" t="str">
        <f>IFERROR(VLOOKUP(C:C,对照表!A:B,2,0)," ")</f>
        <v>End of visitation time must be greater then the visit time</v>
      </c>
      <c r="E7241" s="2" t="str">
        <f>IFERROR(VLOOKUP(C:C,对照表!A:C,3,0)," ")</f>
        <v xml:space="preserve"> </v>
      </c>
    </row>
    <row r="7242" spans="1:5" x14ac:dyDescent="0.25">
      <c r="A7242" s="10" t="s">
        <v>19327</v>
      </c>
      <c r="B7242" s="1" t="s">
        <v>15801</v>
      </c>
      <c r="C7242" s="9" t="s">
        <v>15848</v>
      </c>
      <c r="D7242" s="3" t="str">
        <f>IFERROR(VLOOKUP(C:C,对照表!A:B,2,0)," ")</f>
        <v>The purpose does not exist</v>
      </c>
      <c r="E7242" s="2" t="str">
        <f>IFERROR(VLOOKUP(C:C,对照表!A:C,3,0)," ")</f>
        <v xml:space="preserve"> </v>
      </c>
    </row>
    <row r="7243" spans="1:5" x14ac:dyDescent="0.25">
      <c r="A7243" s="10" t="s">
        <v>19328</v>
      </c>
      <c r="B7243" s="1" t="s">
        <v>15713</v>
      </c>
      <c r="C7243" s="9" t="s">
        <v>11270</v>
      </c>
      <c r="D7243" s="3" t="str">
        <f>IFERROR(VLOOKUP(C:C,对照表!A:B,2,0)," ")</f>
        <v>Interviewee does not exist</v>
      </c>
      <c r="E7243" s="2" t="str">
        <f>IFERROR(VLOOKUP(C:C,对照表!A:C,3,0)," ")</f>
        <v xml:space="preserve"> </v>
      </c>
    </row>
    <row r="7244" spans="1:5" x14ac:dyDescent="0.25">
      <c r="A7244" s="10" t="s">
        <v>19329</v>
      </c>
      <c r="B7244" s="1" t="s">
        <v>15714</v>
      </c>
      <c r="C7244" s="9" t="s">
        <v>11247</v>
      </c>
      <c r="D7244" s="3" t="str">
        <f>IFERROR(VLOOKUP(C:C,对照表!A:B,2,0)," ")</f>
        <v>Company does not exist</v>
      </c>
      <c r="E7244" s="2" t="str">
        <f>IFERROR(VLOOKUP(C:C,对照表!A:C,3,0)," ")</f>
        <v xml:space="preserve"> </v>
      </c>
    </row>
    <row r="7245" spans="1:5" x14ac:dyDescent="0.25">
      <c r="A7245" s="10" t="s">
        <v>19330</v>
      </c>
      <c r="B7245" s="1" t="s">
        <v>15802</v>
      </c>
      <c r="C7245" s="9" t="s">
        <v>15849</v>
      </c>
      <c r="D7245" s="3" t="str">
        <f>IFERROR(VLOOKUP(C:C,对照表!A:B,2,0)," ")</f>
        <v>The end of visitation time must on the same day as visit</v>
      </c>
      <c r="E7245" s="2" t="str">
        <f>IFERROR(VLOOKUP(C:C,对照表!A:C,3,0)," ")</f>
        <v xml:space="preserve"> </v>
      </c>
    </row>
    <row r="7246" spans="1:5" x14ac:dyDescent="0.25">
      <c r="A7246" s="10" t="s">
        <v>19331</v>
      </c>
      <c r="B7246" s="1" t="s">
        <v>15803</v>
      </c>
      <c r="C7246" s="9" t="s">
        <v>15850</v>
      </c>
      <c r="D7246" s="3" t="str">
        <f>IFERROR(VLOOKUP(C:C,对照表!A:B,2,0)," ")</f>
        <v>Access type error</v>
      </c>
      <c r="E7246" s="2" t="str">
        <f>IFERROR(VLOOKUP(C:C,对照表!A:C,3,0)," ")</f>
        <v xml:space="preserve"> </v>
      </c>
    </row>
    <row r="7247" spans="1:5" x14ac:dyDescent="0.25">
      <c r="A7247" s="10" t="s">
        <v>19332</v>
      </c>
      <c r="B7247" s="1" t="s">
        <v>15725</v>
      </c>
      <c r="C7247" s="9" t="s">
        <v>11275</v>
      </c>
      <c r="D7247" s="3" t="str">
        <f>IFERROR(VLOOKUP(C:C,对照表!A:B,2,0)," ")</f>
        <v>Error in access list</v>
      </c>
      <c r="E7247" s="2" t="str">
        <f>IFERROR(VLOOKUP(C:C,对照表!A:C,3,0)," ")</f>
        <v xml:space="preserve"> </v>
      </c>
    </row>
    <row r="7248" spans="1:5" x14ac:dyDescent="0.25">
      <c r="A7248" s="10" t="s">
        <v>19333</v>
      </c>
      <c r="B7248" s="1" t="s">
        <v>15804</v>
      </c>
      <c r="C7248" s="9" t="s">
        <v>15851</v>
      </c>
      <c r="D7248" s="3" t="str">
        <f>IFERROR(VLOOKUP(C:C,对照表!A:B,2,0)," ")</f>
        <v>Visitor not authororized</v>
      </c>
      <c r="E7248" s="2" t="str">
        <f>IFERROR(VLOOKUP(C:C,对照表!A:C,3,0)," ")</f>
        <v xml:space="preserve"> </v>
      </c>
    </row>
    <row r="7249" spans="1:5" x14ac:dyDescent="0.25">
      <c r="A7249" s="10" t="s">
        <v>19334</v>
      </c>
      <c r="B7249" s="1" t="s">
        <v>15721</v>
      </c>
      <c r="C7249" s="9" t="s">
        <v>11253</v>
      </c>
      <c r="D7249" s="3" t="str">
        <f>IFERROR(VLOOKUP(C:C,对照表!A:B,2,0)," ")</f>
        <v>Device not exist</v>
      </c>
      <c r="E7249" s="2" t="str">
        <f>IFERROR(VLOOKUP(C:C,对照表!A:C,3,0)," ")</f>
        <v xml:space="preserve"> </v>
      </c>
    </row>
    <row r="7250" spans="1:5" x14ac:dyDescent="0.25">
      <c r="A7250" s="10" t="s">
        <v>19335</v>
      </c>
      <c r="B7250" s="1" t="s">
        <v>15805</v>
      </c>
      <c r="C7250" s="9" t="s">
        <v>15852</v>
      </c>
      <c r="D7250" s="3" t="str">
        <f>IFERROR(VLOOKUP(C:C,对照表!A:B,2,0)," ")</f>
        <v>Approval method: no approval required</v>
      </c>
      <c r="E7250" s="2" t="str">
        <f>IFERROR(VLOOKUP(C:C,对照表!A:C,3,0)," ")</f>
        <v xml:space="preserve"> </v>
      </c>
    </row>
    <row r="7251" spans="1:5" x14ac:dyDescent="0.25">
      <c r="A7251" s="10" t="s">
        <v>19336</v>
      </c>
      <c r="B7251" s="1" t="s">
        <v>15806</v>
      </c>
      <c r="C7251" s="9" t="s">
        <v>15853</v>
      </c>
      <c r="D7251" s="3" t="str">
        <f>IFERROR(VLOOKUP(C:C,对照表!A:B,2,0)," ")</f>
        <v>Approved automatically</v>
      </c>
      <c r="E7251" s="2" t="str">
        <f>IFERROR(VLOOKUP(C:C,对照表!A:C,3,0)," ")</f>
        <v xml:space="preserve"> </v>
      </c>
    </row>
    <row r="7252" spans="1:5" x14ac:dyDescent="0.25">
      <c r="A7252" s="10" t="s">
        <v>19337</v>
      </c>
      <c r="B7252" s="1" t="s">
        <v>15726</v>
      </c>
      <c r="C7252" s="9" t="s">
        <v>11245</v>
      </c>
      <c r="D7252" s="3" t="str">
        <f>IFERROR(VLOOKUP(C:C,对照表!A:B,2,0)," ")</f>
        <v>Cancel confirmed access ticket</v>
      </c>
      <c r="E7252" s="2" t="str">
        <f>IFERROR(VLOOKUP(C:C,对照表!A:C,3,0)," ")</f>
        <v xml:space="preserve"> </v>
      </c>
    </row>
    <row r="7253" spans="1:5" x14ac:dyDescent="0.25">
      <c r="A7253" s="10" t="s">
        <v>19338</v>
      </c>
      <c r="B7253" s="1" t="s">
        <v>15807</v>
      </c>
      <c r="C7253" s="9" t="s">
        <v>15854</v>
      </c>
      <c r="D7253" s="3" t="str">
        <f>IFERROR(VLOOKUP(C:C,对照表!A:B,2,0)," ")</f>
        <v>Cancel pending access ticket</v>
      </c>
      <c r="E7253" s="2" t="str">
        <f>IFERROR(VLOOKUP(C:C,对照表!A:C,3,0)," ")</f>
        <v xml:space="preserve"> </v>
      </c>
    </row>
    <row r="7254" spans="1:5" x14ac:dyDescent="0.25">
      <c r="A7254" s="10" t="s">
        <v>19339</v>
      </c>
      <c r="B7254" s="1" t="s">
        <v>15808</v>
      </c>
      <c r="C7254" s="9" t="s">
        <v>15855</v>
      </c>
      <c r="D7254" s="3" t="str">
        <f>IFERROR(VLOOKUP(C:C,对照表!A:B,2,0)," ")</f>
        <v>Access rejected</v>
      </c>
      <c r="E7254" s="2" t="str">
        <f>IFERROR(VLOOKUP(C:C,对照表!A:C,3,0)," ")</f>
        <v xml:space="preserve"> </v>
      </c>
    </row>
    <row r="7255" spans="1:5" x14ac:dyDescent="0.25">
      <c r="A7255" s="10" t="s">
        <v>19340</v>
      </c>
      <c r="B7255" s="1" t="s">
        <v>15809</v>
      </c>
      <c r="C7255" s="9" t="s">
        <v>15856</v>
      </c>
      <c r="D7255" s="3" t="str">
        <f>IFERROR(VLOOKUP(C:C,对照表!A:B,2,0)," ")</f>
        <v>Access approved</v>
      </c>
      <c r="E7255" s="2" t="str">
        <f>IFERROR(VLOOKUP(C:C,对照表!A:C,3,0)," ")</f>
        <v xml:space="preserve"> </v>
      </c>
    </row>
    <row r="7256" spans="1:5" x14ac:dyDescent="0.25">
      <c r="A7256" s="10" t="s">
        <v>19341</v>
      </c>
      <c r="B7256" s="1" t="s">
        <v>15810</v>
      </c>
      <c r="C7256" s="9" t="s">
        <v>15857</v>
      </c>
      <c r="D7256" s="3" t="str">
        <f>IFERROR(VLOOKUP(C:C,对照表!A:B,2,0)," ")</f>
        <v>You have a pending access request that needs approval</v>
      </c>
      <c r="E7256" s="2" t="str">
        <f>IFERROR(VLOOKUP(C:C,对照表!A:C,3,0)," ")</f>
        <v xml:space="preserve"> </v>
      </c>
    </row>
    <row r="7257" spans="1:5" x14ac:dyDescent="0.25">
      <c r="A7257" s="10" t="s">
        <v>19342</v>
      </c>
      <c r="B7257" s="1" t="s">
        <v>15811</v>
      </c>
      <c r="C7257" s="9" t="s">
        <v>15858</v>
      </c>
      <c r="D7257" s="3" t="str">
        <f>IFERROR(VLOOKUP(C:C,对照表!A:B,2,0)," ")</f>
        <v>You have an approved access ticket</v>
      </c>
      <c r="E7257" s="2" t="str">
        <f>IFERROR(VLOOKUP(C:C,对照表!A:C,3,0)," ")</f>
        <v xml:space="preserve"> </v>
      </c>
    </row>
    <row r="7258" spans="1:5" x14ac:dyDescent="0.25">
      <c r="A7258" s="10" t="s">
        <v>19343</v>
      </c>
      <c r="B7258" s="1" t="s">
        <v>15812</v>
      </c>
      <c r="C7258" s="9" t="s">
        <v>15859</v>
      </c>
      <c r="D7258" s="3" t="str">
        <f>IFERROR(VLOOKUP(C:C,对照表!A:B,2,0)," ")</f>
        <v>Your access ticket has been approved</v>
      </c>
      <c r="E7258" s="2" t="str">
        <f>IFERROR(VLOOKUP(C:C,对照表!A:C,3,0)," ")</f>
        <v xml:space="preserve"> </v>
      </c>
    </row>
    <row r="7259" spans="1:5" x14ac:dyDescent="0.25">
      <c r="A7259" s="10" t="s">
        <v>19344</v>
      </c>
      <c r="B7259" s="1" t="s">
        <v>15813</v>
      </c>
      <c r="C7259" s="9" t="s">
        <v>15860</v>
      </c>
      <c r="D7259" s="3" t="str">
        <f>IFERROR(VLOOKUP(C:C,对照表!A:B,2,0)," ")</f>
        <v>Your access ticket has been rejected</v>
      </c>
      <c r="E7259" s="2" t="str">
        <f>IFERROR(VLOOKUP(C:C,对照表!A:C,3,0)," ")</f>
        <v xml:space="preserve"> </v>
      </c>
    </row>
    <row r="7260" spans="1:5" x14ac:dyDescent="0.25">
      <c r="A7260" s="10" t="s">
        <v>19345</v>
      </c>
      <c r="B7260" s="1" t="s">
        <v>15814</v>
      </c>
      <c r="C7260" s="9" t="s">
        <v>15861</v>
      </c>
      <c r="D7260" s="3" t="str">
        <f>IFERROR(VLOOKUP(C:C,对照表!A:B,2,0)," ")</f>
        <v>Your visit has been cancelled</v>
      </c>
      <c r="E7260" s="2" t="str">
        <f>IFERROR(VLOOKUP(C:C,对照表!A:C,3,0)," ")</f>
        <v xml:space="preserve"> </v>
      </c>
    </row>
    <row r="7261" spans="1:5" x14ac:dyDescent="0.25">
      <c r="A7261" s="10" t="s">
        <v>19346</v>
      </c>
      <c r="B7261" s="1" t="s">
        <v>15815</v>
      </c>
      <c r="C7261" s="9" t="s">
        <v>15862</v>
      </c>
      <c r="D7261" s="3" t="str">
        <f>IFERROR(VLOOKUP(C:C,对照表!A:B,2,0)," ")</f>
        <v>The visitor has cancelled the visit request</v>
      </c>
      <c r="E7261" s="2" t="str">
        <f>IFERROR(VLOOKUP(C:C,对照表!A:C,3,0)," ")</f>
        <v xml:space="preserve"> </v>
      </c>
    </row>
    <row r="7262" spans="1:5" ht="27.6" x14ac:dyDescent="0.25">
      <c r="A7262" s="10" t="s">
        <v>19347</v>
      </c>
      <c r="B7262" s="1" t="s">
        <v>15816</v>
      </c>
      <c r="C7262" s="9" t="s">
        <v>15863</v>
      </c>
      <c r="D7262" s="3" t="str">
        <f>IFERROR(VLOOKUP(C:C,对照表!A:B,2,0)," ")</f>
        <v>You have an access ticket that has exceeded the approval period</v>
      </c>
      <c r="E7262" s="2" t="str">
        <f>IFERROR(VLOOKUP(C:C,对照表!A:C,3,0)," ")</f>
        <v xml:space="preserve"> </v>
      </c>
    </row>
    <row r="7263" spans="1:5" x14ac:dyDescent="0.25">
      <c r="A7263" s="10" t="s">
        <v>19348</v>
      </c>
      <c r="B7263" s="1" t="s">
        <v>15817</v>
      </c>
      <c r="C7263" s="9" t="s">
        <v>15864</v>
      </c>
      <c r="D7263" s="3" t="str">
        <f>IFERROR(VLOOKUP(C:C,对照表!A:B,2,0)," ")</f>
        <v>You have an access ticket that has not been approved</v>
      </c>
      <c r="E7263" s="2" t="str">
        <f>IFERROR(VLOOKUP(C:C,对照表!A:C,3,0)," ")</f>
        <v xml:space="preserve"> </v>
      </c>
    </row>
    <row r="7264" spans="1:5" x14ac:dyDescent="0.25">
      <c r="A7264" s="10" t="s">
        <v>19349</v>
      </c>
      <c r="B7264" s="1" t="s">
        <v>15818</v>
      </c>
      <c r="C7264" s="9" t="s">
        <v>15865</v>
      </c>
      <c r="D7264" s="3" t="str">
        <f>IFERROR(VLOOKUP(C:C,对照表!A:B,2,0)," ")</f>
        <v>You have a scheduled visit starting soon</v>
      </c>
      <c r="E7264" s="2" t="str">
        <f>IFERROR(VLOOKUP(C:C,对照表!A:C,3,0)," ")</f>
        <v xml:space="preserve"> </v>
      </c>
    </row>
    <row r="7265" spans="1:5" x14ac:dyDescent="0.25">
      <c r="A7265" s="10" t="s">
        <v>19350</v>
      </c>
      <c r="B7265" s="1" t="s">
        <v>15819</v>
      </c>
      <c r="C7265" s="9" t="s">
        <v>15866</v>
      </c>
      <c r="D7265" s="3" t="str">
        <f>IFERROR(VLOOKUP(C:C,对照表!A:B,2,0)," ")</f>
        <v>Your visit is coming to an end</v>
      </c>
      <c r="E7265" s="2" t="str">
        <f>IFERROR(VLOOKUP(C:C,对照表!A:C,3,0)," ")</f>
        <v xml:space="preserve"> </v>
      </c>
    </row>
    <row r="7266" spans="1:5" x14ac:dyDescent="0.25">
      <c r="A7266" s="10" t="s">
        <v>19351</v>
      </c>
      <c r="B7266" s="1" t="s">
        <v>15820</v>
      </c>
      <c r="C7266" s="9" t="s">
        <v>15867</v>
      </c>
      <c r="D7266" s="3" t="str">
        <f>IFERROR(VLOOKUP(C:C,对照表!A:B,2,0)," ")</f>
        <v>%d personnel</v>
      </c>
      <c r="E7266" s="2" t="str">
        <f>IFERROR(VLOOKUP(C:C,对照表!A:C,3,0)," ")</f>
        <v xml:space="preserve"> </v>
      </c>
    </row>
    <row r="7267" spans="1:5" x14ac:dyDescent="0.25">
      <c r="A7267" s="10" t="s">
        <v>19352</v>
      </c>
      <c r="B7267" s="1" t="s">
        <v>15821</v>
      </c>
      <c r="C7267" s="9" t="s">
        <v>15868</v>
      </c>
      <c r="D7267" s="3" t="str">
        <f>IFERROR(VLOOKUP(C:C,对照表!A:B,2,0)," ")</f>
        <v>Visitee / Personnel visitedd %s, %s</v>
      </c>
      <c r="E7267" s="2" t="str">
        <f>IFERROR(VLOOKUP(C:C,对照表!A:C,3,0)," ")</f>
        <v xml:space="preserve"> </v>
      </c>
    </row>
    <row r="7268" spans="1:5" x14ac:dyDescent="0.25">
      <c r="A7268" s="10" t="s">
        <v>19353</v>
      </c>
      <c r="B7268" s="1" t="s">
        <v>15822</v>
      </c>
      <c r="C7268" s="9" t="s">
        <v>15869</v>
      </c>
      <c r="D7268" s="3" t="str">
        <f>IFERROR(VLOOKUP(C:C,对照表!A:B,2,0)," ")</f>
        <v>Please start the approval process as soon as possible</v>
      </c>
      <c r="E7268" s="2" t="str">
        <f>IFERROR(VLOOKUP(C:C,对照表!A:C,3,0)," ")</f>
        <v xml:space="preserve"> </v>
      </c>
    </row>
    <row r="7269" spans="1:5" x14ac:dyDescent="0.25">
      <c r="A7269" s="10" t="s">
        <v>19354</v>
      </c>
      <c r="B7269" s="1" t="s">
        <v>15823</v>
      </c>
      <c r="C7269" s="9" t="s">
        <v>15870</v>
      </c>
      <c r="D7269" s="3" t="str">
        <f>IFERROR(VLOOKUP(C:C,对照表!A:B,2,0)," ")</f>
        <v>30 minutes away from visit time</v>
      </c>
      <c r="E7269" s="2" t="str">
        <f>IFERROR(VLOOKUP(C:C,对照表!A:C,3,0)," ")</f>
        <v xml:space="preserve"> </v>
      </c>
    </row>
    <row r="7270" spans="1:5" x14ac:dyDescent="0.25">
      <c r="A7270" s="10" t="s">
        <v>19355</v>
      </c>
      <c r="B7270" s="1" t="s">
        <v>15824</v>
      </c>
      <c r="C7270" s="9" t="s">
        <v>15871</v>
      </c>
      <c r="D7270" s="3" t="str">
        <f>IFERROR(VLOOKUP(C:C,对照表!A:B,2,0)," ")</f>
        <v>15 minutes away from visit time</v>
      </c>
      <c r="E7270" s="2" t="str">
        <f>IFERROR(VLOOKUP(C:C,对照表!A:C,3,0)," ")</f>
        <v xml:space="preserve"> </v>
      </c>
    </row>
    <row r="7271" spans="1:5" ht="27.6" x14ac:dyDescent="0.25">
      <c r="A7271" s="10" t="s">
        <v>19356</v>
      </c>
      <c r="B7271" s="1" t="s">
        <v>15825</v>
      </c>
      <c r="C7271" s="9" t="s">
        <v>15872</v>
      </c>
      <c r="D7271" s="3" t="str">
        <f>IFERROR(VLOOKUP(C:C,对照表!A:B,2,0)," ")</f>
        <v>15 minutes left to end of visit, please contact staff for extension of time</v>
      </c>
      <c r="E7271" s="2" t="str">
        <f>IFERROR(VLOOKUP(C:C,对照表!A:C,3,0)," ")</f>
        <v xml:space="preserve"> </v>
      </c>
    </row>
    <row r="7272" spans="1:5" x14ac:dyDescent="0.25">
      <c r="A7272" s="10" t="s">
        <v>19357</v>
      </c>
      <c r="B7272" s="1" t="s">
        <v>15826</v>
      </c>
      <c r="C7272" s="9" t="s">
        <v>15873</v>
      </c>
      <c r="D7272" s="3" t="str">
        <f>IFERROR(VLOOKUP(C:C,对照表!A:B,2,0)," ")</f>
        <v>Visitor record details</v>
      </c>
      <c r="E7272" s="2" t="str">
        <f>IFERROR(VLOOKUP(C:C,对照表!A:C,3,0)," ")</f>
        <v xml:space="preserve"> </v>
      </c>
    </row>
    <row r="7273" spans="1:5" x14ac:dyDescent="0.25">
      <c r="A7273" s="10" t="s">
        <v>19358</v>
      </c>
      <c r="B7273" s="1" t="s">
        <v>15730</v>
      </c>
      <c r="C7273" s="9" t="s">
        <v>15922</v>
      </c>
      <c r="D7273" s="3" t="str">
        <f>IFERROR(VLOOKUP(C:C,对照表!A:B,2,0)," ")</f>
        <v>The user is not bound to the current official accounts</v>
      </c>
      <c r="E7273" s="2" t="str">
        <f>IFERROR(VLOOKUP(C:C,对照表!A:C,3,0)," ")</f>
        <v xml:space="preserve"> </v>
      </c>
    </row>
    <row r="7274" spans="1:5" x14ac:dyDescent="0.25">
      <c r="A7274" s="10" t="s">
        <v>19359</v>
      </c>
      <c r="B7274" s="1" t="s">
        <v>15827</v>
      </c>
      <c r="C7274" s="9" t="s">
        <v>100</v>
      </c>
      <c r="D7274" s="3" t="str">
        <f>IFERROR(VLOOKUP(C:C,对照表!A:B,2,0)," ")</f>
        <v>Please enter name</v>
      </c>
      <c r="E7274" s="1" t="s">
        <v>101</v>
      </c>
    </row>
    <row r="7275" spans="1:5" x14ac:dyDescent="0.25">
      <c r="A7275" s="10" t="s">
        <v>19360</v>
      </c>
      <c r="B7275" s="1" t="s">
        <v>15828</v>
      </c>
      <c r="C7275" s="9" t="s">
        <v>15874</v>
      </c>
      <c r="D7275" s="3" t="str">
        <f>IFERROR(VLOOKUP(C:C,对照表!A:B,2,0)," ")</f>
        <v xml:space="preserve">Please enter the ID card </v>
      </c>
      <c r="E7275" s="2" t="str">
        <f>IFERROR(VLOOKUP(C:C,对照表!A:C,3,0)," ")</f>
        <v xml:space="preserve"> </v>
      </c>
    </row>
    <row r="7276" spans="1:5" x14ac:dyDescent="0.25">
      <c r="A7276" s="10" t="s">
        <v>19361</v>
      </c>
      <c r="B7276" s="1" t="s">
        <v>15829</v>
      </c>
      <c r="C7276" s="9" t="s">
        <v>566</v>
      </c>
      <c r="D7276" s="3" t="str">
        <f>IFERROR(VLOOKUP(C:C,对照表!A:B,2,0)," ")</f>
        <v xml:space="preserve">  Please enter your phone number </v>
      </c>
      <c r="E7276" s="2" t="str">
        <f>IFERROR(VLOOKUP(C:C,对照表!A:C,3,0)," ")</f>
        <v>携帯番号を入力してください</v>
      </c>
    </row>
    <row r="7277" spans="1:5" x14ac:dyDescent="0.25">
      <c r="A7277" s="10" t="s">
        <v>19362</v>
      </c>
      <c r="B7277" s="1" t="s">
        <v>15830</v>
      </c>
      <c r="C7277" s="9" t="s">
        <v>15875</v>
      </c>
      <c r="D7277" s="3" t="str">
        <f>IFERROR(VLOOKUP(C:C,对照表!A:B,2,0)," ")</f>
        <v>Profile picture cannot be empty</v>
      </c>
      <c r="E7277" s="2" t="str">
        <f>IFERROR(VLOOKUP(C:C,对照表!A:C,3,0)," ")</f>
        <v xml:space="preserve"> </v>
      </c>
    </row>
    <row r="7278" spans="1:5" x14ac:dyDescent="0.25">
      <c r="A7278" s="10" t="s">
        <v>19363</v>
      </c>
      <c r="B7278" s="1" t="s">
        <v>15831</v>
      </c>
      <c r="C7278" s="9" t="s">
        <v>15876</v>
      </c>
      <c r="D7278" s="3" t="str">
        <f>IFERROR(VLOOKUP(C:C,对照表!A:B,2,0)," ")</f>
        <v>Invalid name format</v>
      </c>
      <c r="E7278" s="2" t="str">
        <f>IFERROR(VLOOKUP(C:C,对照表!A:C,3,0)," ")</f>
        <v xml:space="preserve"> </v>
      </c>
    </row>
    <row r="7279" spans="1:5" x14ac:dyDescent="0.25">
      <c r="A7279" s="10" t="s">
        <v>19364</v>
      </c>
      <c r="B7279" s="1" t="s">
        <v>15832</v>
      </c>
      <c r="C7279" s="9" t="s">
        <v>15877</v>
      </c>
      <c r="D7279" s="3" t="str">
        <f>IFERROR(VLOOKUP(C:C,对照表!A:B,2,0)," ")</f>
        <v>Invalid ID card number format</v>
      </c>
      <c r="E7279" s="2" t="str">
        <f>IFERROR(VLOOKUP(C:C,对照表!A:C,3,0)," ")</f>
        <v xml:space="preserve"> </v>
      </c>
    </row>
    <row r="7280" spans="1:5" x14ac:dyDescent="0.25">
      <c r="A7280" s="10" t="s">
        <v>19365</v>
      </c>
      <c r="B7280" s="1" t="s">
        <v>15833</v>
      </c>
      <c r="C7280" s="9" t="s">
        <v>15878</v>
      </c>
      <c r="D7280" s="3" t="str">
        <f>IFERROR(VLOOKUP(C:C,对照表!A:B,2,0)," ")</f>
        <v>Format of phone number is invalid</v>
      </c>
      <c r="E7280" s="2" t="str">
        <f>IFERROR(VLOOKUP(C:C,对照表!A:C,3,0)," ")</f>
        <v xml:space="preserve"> </v>
      </c>
    </row>
    <row r="7281" spans="1:5" x14ac:dyDescent="0.25">
      <c r="A7281" s="10" t="s">
        <v>19366</v>
      </c>
      <c r="B7281" s="1" t="s">
        <v>15834</v>
      </c>
      <c r="C7281" s="9" t="s">
        <v>15879</v>
      </c>
      <c r="D7281" s="3" t="str">
        <f>IFERROR(VLOOKUP(C:C,对照表!A:B,2,0)," ")</f>
        <v>The link has expired</v>
      </c>
      <c r="E7281" s="2" t="str">
        <f>IFERROR(VLOOKUP(C:C,对照表!A:C,3,0)," ")</f>
        <v xml:space="preserve"> </v>
      </c>
    </row>
    <row r="7282" spans="1:5" x14ac:dyDescent="0.25">
      <c r="A7282" s="10" t="s">
        <v>19367</v>
      </c>
      <c r="B7282" s="1" t="s">
        <v>15728</v>
      </c>
      <c r="C7282" s="9" t="s">
        <v>11265</v>
      </c>
      <c r="D7282" s="3" t="str">
        <f>IFERROR(VLOOKUP(C:C,对照表!A:B,2,0)," ")</f>
        <v>Device transfer timeout</v>
      </c>
      <c r="E7282" s="2" t="str">
        <f>IFERROR(VLOOKUP(C:C,对照表!A:C,3,0)," ")</f>
        <v xml:space="preserve"> </v>
      </c>
    </row>
    <row r="7283" spans="1:5" x14ac:dyDescent="0.25">
      <c r="A7283" s="10" t="s">
        <v>19368</v>
      </c>
      <c r="B7283" s="1" t="s">
        <v>15729</v>
      </c>
      <c r="C7283" s="9" t="s">
        <v>11242</v>
      </c>
      <c r="D7283" s="3" t="str">
        <f>IFERROR(VLOOKUP(C:C,对照表!A:B,2,0)," ")</f>
        <v>Device does not exist in area of access</v>
      </c>
      <c r="E7283" s="2" t="str">
        <f>IFERROR(VLOOKUP(C:C,对照表!A:C,3,0)," ")</f>
        <v xml:space="preserve"> </v>
      </c>
    </row>
    <row r="7284" spans="1:5" x14ac:dyDescent="0.25">
      <c r="A7284" s="10" t="s">
        <v>19369</v>
      </c>
      <c r="B7284" s="1" t="s">
        <v>15835</v>
      </c>
      <c r="C7284" s="9" t="s">
        <v>10687</v>
      </c>
      <c r="D7284" s="3" t="str">
        <f>IFERROR(VLOOKUP(C:C,对照表!A:B,2,0)," ")</f>
        <v>Email send failed</v>
      </c>
      <c r="E7284" s="1" t="s">
        <v>16940</v>
      </c>
    </row>
    <row r="7285" spans="1:5" x14ac:dyDescent="0.25">
      <c r="A7285" s="10" t="s">
        <v>19370</v>
      </c>
      <c r="B7285" s="1" t="s">
        <v>15836</v>
      </c>
      <c r="C7285" s="9" t="s">
        <v>15880</v>
      </c>
      <c r="D7285" s="3" t="str">
        <f>IFERROR(VLOOKUP(C:C,对照表!A:B,2,0)," ")</f>
        <v>Failed to send verification code</v>
      </c>
      <c r="E7285" s="2" t="str">
        <f>IFERROR(VLOOKUP(C:C,对照表!A:C,3,0)," ")</f>
        <v xml:space="preserve"> </v>
      </c>
    </row>
    <row r="7286" spans="1:5" ht="27.6" x14ac:dyDescent="0.25">
      <c r="A7286" s="10" t="s">
        <v>19371</v>
      </c>
      <c r="B7286" s="1" t="s">
        <v>10679</v>
      </c>
      <c r="C7286" s="9" t="s">
        <v>10680</v>
      </c>
      <c r="D7286" s="3" t="str">
        <f>IFERROR(VLOOKUP(C:C,对照表!A:B,2,0)," ")</f>
        <v>Please verify your email address</v>
      </c>
      <c r="E7286" s="2" t="str">
        <f>IFERROR(VLOOKUP(C:C,对照表!A:C,3,0)," ")</f>
        <v>あなたのメールアドレスを確認してください</v>
      </c>
    </row>
    <row r="7287" spans="1:5" x14ac:dyDescent="0.25">
      <c r="A7287" s="10" t="s">
        <v>19372</v>
      </c>
      <c r="B7287" s="1" t="s">
        <v>15837</v>
      </c>
      <c r="C7287" s="9" t="s">
        <v>15881</v>
      </c>
      <c r="D7287" s="3" t="str">
        <f>IFERROR(VLOOKUP(C:C,对照表!A:B,2,0)," ")</f>
        <v>Frequent operation, please try again after 10 seconds</v>
      </c>
      <c r="E7287" s="2" t="str">
        <f>IFERROR(VLOOKUP(C:C,对照表!A:C,3,0)," ")</f>
        <v xml:space="preserve"> </v>
      </c>
    </row>
    <row r="7288" spans="1:5" x14ac:dyDescent="0.25">
      <c r="A7288" s="10" t="s">
        <v>19373</v>
      </c>
      <c r="B7288" s="1" t="s">
        <v>15838</v>
      </c>
      <c r="C7288" s="9" t="s">
        <v>15882</v>
      </c>
      <c r="D7288" s="3" t="str">
        <f>IFERROR(VLOOKUP(C:C,对照表!A:B,2,0)," ")</f>
        <v>Reception account</v>
      </c>
      <c r="E7288" s="2" t="str">
        <f>IFERROR(VLOOKUP(C:C,对照表!A:C,3,0)," ")</f>
        <v xml:space="preserve"> </v>
      </c>
    </row>
    <row r="7289" spans="1:5" x14ac:dyDescent="0.25">
      <c r="A7289" s="10" t="s">
        <v>19374</v>
      </c>
      <c r="B7289" s="1" t="s">
        <v>15718</v>
      </c>
      <c r="C7289" s="9" t="s">
        <v>11266</v>
      </c>
      <c r="D7289" s="3" t="str">
        <f>IFERROR(VLOOKUP(C:C,对照表!A:B,2,0)," ")</f>
        <v>Maximum length of name exceeds %s characters</v>
      </c>
      <c r="E7289" s="2" t="str">
        <f>IFERROR(VLOOKUP(C:C,对照表!A:C,3,0)," ")</f>
        <v xml:space="preserve"> </v>
      </c>
    </row>
    <row r="7290" spans="1:5" x14ac:dyDescent="0.25">
      <c r="A7290" s="10" t="s">
        <v>19375</v>
      </c>
      <c r="B7290" s="1" t="s">
        <v>15719</v>
      </c>
      <c r="C7290" s="9" t="s">
        <v>11261</v>
      </c>
      <c r="D7290" s="3" t="str">
        <f>IFERROR(VLOOKUP(C:C,对照表!A:B,2,0)," ")</f>
        <v>ID card number exceeds %s characters</v>
      </c>
      <c r="E7290" s="2" t="str">
        <f>IFERROR(VLOOKUP(C:C,对照表!A:C,3,0)," ")</f>
        <v xml:space="preserve"> </v>
      </c>
    </row>
    <row r="7291" spans="1:5" x14ac:dyDescent="0.25">
      <c r="A7291" s="10" t="s">
        <v>19376</v>
      </c>
      <c r="B7291" s="1" t="s">
        <v>11271</v>
      </c>
      <c r="C7291" s="9" t="s">
        <v>11272</v>
      </c>
      <c r="D7291" s="3" t="str">
        <f>IFERROR(VLOOKUP(C:C,对照表!A:B,2,0)," ")</f>
        <v>Phone number has exceeded %s digits</v>
      </c>
      <c r="E7291" s="2" t="str">
        <f>IFERROR(VLOOKUP(C:C,对照表!A:C,3,0)," ")</f>
        <v xml:space="preserve"> </v>
      </c>
    </row>
    <row r="7292" spans="1:5" x14ac:dyDescent="0.25">
      <c r="A7292" s="10" t="s">
        <v>19377</v>
      </c>
      <c r="B7292" s="1" t="s">
        <v>15720</v>
      </c>
      <c r="C7292" s="9" t="s">
        <v>11273</v>
      </c>
      <c r="D7292" s="3" t="str">
        <f>IFERROR(VLOOKUP(C:C,对照表!A:B,2,0)," ")</f>
        <v>Minimum length of phone number is %s digits</v>
      </c>
      <c r="E7292" s="2" t="str">
        <f>IFERROR(VLOOKUP(C:C,对照表!A:C,3,0)," ")</f>
        <v xml:space="preserve"> </v>
      </c>
    </row>
    <row r="7293" spans="1:5" x14ac:dyDescent="0.25">
      <c r="A7293" s="10" t="s">
        <v>19378</v>
      </c>
      <c r="B7293" s="1" t="s">
        <v>15839</v>
      </c>
      <c r="C7293" s="9" t="s">
        <v>15883</v>
      </c>
      <c r="D7293" s="3" t="str">
        <f>IFERROR(VLOOKUP(C:C,对照表!A:B,2,0)," ")</f>
        <v>Area does not exist</v>
      </c>
      <c r="E7293" s="2" t="str">
        <f>IFERROR(VLOOKUP(C:C,对照表!A:C,3,0)," ")</f>
        <v xml:space="preserve"> </v>
      </c>
    </row>
    <row r="7294" spans="1:5" x14ac:dyDescent="0.25">
      <c r="A7294" s="10" t="s">
        <v>19379</v>
      </c>
      <c r="B7294" s="1" t="s">
        <v>15735</v>
      </c>
      <c r="C7294" s="9" t="s">
        <v>15791</v>
      </c>
      <c r="D7294" s="3" t="str">
        <f>IFERROR(VLOOKUP(C:C,对照表!A:B,2,0)," ")</f>
        <v>Change in area</v>
      </c>
      <c r="E7294" s="2" t="str">
        <f>IFERROR(VLOOKUP(C:C,对照表!A:C,3,0)," ")</f>
        <v xml:space="preserve"> </v>
      </c>
    </row>
    <row r="7295" spans="1:5" x14ac:dyDescent="0.25">
      <c r="A7295" s="10" t="s">
        <v>19380</v>
      </c>
      <c r="B7295" s="1" t="s">
        <v>15840</v>
      </c>
      <c r="C7295" s="9" t="s">
        <v>999</v>
      </c>
      <c r="D7295" s="3" t="str">
        <f>IFERROR(VLOOKUP(C:C,对照表!A:B,2,0)," ")</f>
        <v>Visitor</v>
      </c>
      <c r="E7295" s="2" t="str">
        <f>IFERROR(VLOOKUP(C:C,对照表!A:C,3,0)," ")</f>
        <v>訪問客</v>
      </c>
    </row>
    <row r="7296" spans="1:5" x14ac:dyDescent="0.25">
      <c r="A7296" s="10" t="s">
        <v>19381</v>
      </c>
      <c r="B7296" s="1" t="s">
        <v>15841</v>
      </c>
      <c r="C7296" s="9" t="s">
        <v>15853</v>
      </c>
      <c r="D7296" s="3" t="str">
        <f>IFERROR(VLOOKUP(C:C,对照表!A:B,2,0)," ")</f>
        <v>Approved automatically</v>
      </c>
      <c r="E7296" s="2" t="str">
        <f>IFERROR(VLOOKUP(C:C,对照表!A:C,3,0)," ")</f>
        <v xml:space="preserve"> </v>
      </c>
    </row>
    <row r="7297" spans="1:5" x14ac:dyDescent="0.25">
      <c r="C7297" s="9"/>
      <c r="D7297" s="3"/>
      <c r="E7297" s="1">
        <v>0</v>
      </c>
    </row>
    <row r="7298" spans="1:5" x14ac:dyDescent="0.25">
      <c r="A7298" s="10" t="s">
        <v>19382</v>
      </c>
      <c r="C7298" s="9" t="s">
        <v>15957</v>
      </c>
      <c r="D7298" s="3" t="str">
        <f>IFERROR(VLOOKUP(C:C,对照表!A:B,2,0)," ")</f>
        <v xml:space="preserve">  Face + password </v>
      </c>
      <c r="E7298" s="2" t="str">
        <f>IFERROR(VLOOKUP(C:C,对照表!A:C,3,0)," ")</f>
        <v>フェイス+パスワード</v>
      </c>
    </row>
    <row r="7299" spans="1:5" x14ac:dyDescent="0.25">
      <c r="A7299" s="10" t="s">
        <v>15886</v>
      </c>
      <c r="C7299" s="9" t="s">
        <v>15884</v>
      </c>
      <c r="D7299" s="3" t="str">
        <f>IFERROR(VLOOKUP(C:C,对照表!A:B,2,0)," ")</f>
        <v xml:space="preserve">  Verify password </v>
      </c>
      <c r="E7299" s="2" t="str">
        <f>IFERROR(VLOOKUP(C:C,对照表!A:C,3,0)," ")</f>
        <v>パスワードを照合します</v>
      </c>
    </row>
    <row r="7300" spans="1:5" x14ac:dyDescent="0.25">
      <c r="A7300" s="10" t="s">
        <v>15887</v>
      </c>
      <c r="C7300" s="9" t="s">
        <v>768</v>
      </c>
      <c r="D7300" s="3" t="str">
        <f>IFERROR(VLOOKUP(C:C,对照表!A:B,2,0)," ")</f>
        <v>Password</v>
      </c>
      <c r="E7300" s="1" t="s">
        <v>187</v>
      </c>
    </row>
    <row r="7301" spans="1:5" x14ac:dyDescent="0.25">
      <c r="A7301" s="10" t="s">
        <v>15888</v>
      </c>
      <c r="C7301" s="9" t="s">
        <v>106</v>
      </c>
      <c r="D7301" s="3" t="str">
        <f>IFERROR(VLOOKUP(C:C,对照表!A:B,2,0)," ")</f>
        <v xml:space="preserve">  Please enter your 4-digit password </v>
      </c>
      <c r="E7301" s="2" t="str">
        <f>IFERROR(VLOOKUP(C:C,对照表!A:C,3,0)," ")</f>
        <v>数字のパスワードを4桁入力してください</v>
      </c>
    </row>
    <row r="7302" spans="1:5" x14ac:dyDescent="0.25">
      <c r="A7302" s="10" t="s">
        <v>15889</v>
      </c>
      <c r="C7302" s="9" t="s">
        <v>15885</v>
      </c>
      <c r="D7302" s="3" t="str">
        <f>IFERROR(VLOOKUP(C:C,对照表!A:B,2,0)," ")</f>
        <v>Please enter your password</v>
      </c>
      <c r="E7302" s="2" t="str">
        <f>IFERROR(VLOOKUP(C:C,对照表!A:C,3,0)," ")</f>
        <v xml:space="preserve"> </v>
      </c>
    </row>
    <row r="7303" spans="1:5" x14ac:dyDescent="0.25">
      <c r="A7303" s="10" t="s">
        <v>16037</v>
      </c>
      <c r="B7303" s="1" t="s">
        <v>16030</v>
      </c>
      <c r="C7303" s="9" t="s">
        <v>16115</v>
      </c>
      <c r="D7303" s="3" t="str">
        <f>IFERROR(VLOOKUP(C:C,对照表!A:B,2,0)," ")</f>
        <v> Picture size must not be less than 32*32px</v>
      </c>
      <c r="E7303" s="1" t="s">
        <v>16035</v>
      </c>
    </row>
    <row r="7304" spans="1:5" x14ac:dyDescent="0.25">
      <c r="A7304" s="10" t="s">
        <v>16038</v>
      </c>
      <c r="B7304" s="1" t="s">
        <v>16031</v>
      </c>
      <c r="C7304" s="9" t="s">
        <v>16116</v>
      </c>
      <c r="D7304" s="3" t="str">
        <f>IFERROR(VLOOKUP(C:C,对照表!A:B,2,0)," ")</f>
        <v> Picture size must not be less than 128*128px</v>
      </c>
      <c r="E7304" s="1" t="s">
        <v>16036</v>
      </c>
    </row>
    <row r="7305" spans="1:5" x14ac:dyDescent="0.25">
      <c r="A7305" s="10" t="s">
        <v>16039</v>
      </c>
      <c r="B7305" s="1" t="s">
        <v>16032</v>
      </c>
      <c r="C7305" s="9" t="s">
        <v>1218</v>
      </c>
      <c r="D7305" s="3" t="str">
        <f>IFERROR(VLOOKUP(C:C,对照表!A:B,2,0)," ")</f>
        <v>The photo size should not be less than 320*320px</v>
      </c>
      <c r="E7305" s="1" t="s">
        <v>22591</v>
      </c>
    </row>
    <row r="7306" spans="1:5" x14ac:dyDescent="0.25">
      <c r="C7306" s="9"/>
      <c r="D7306" s="3"/>
      <c r="E7306" s="1">
        <v>0</v>
      </c>
    </row>
    <row r="7307" spans="1:5" x14ac:dyDescent="0.25">
      <c r="A7307" s="10" t="s">
        <v>19383</v>
      </c>
      <c r="B7307" s="1" t="s">
        <v>16055</v>
      </c>
      <c r="C7307" s="9" t="s">
        <v>24341</v>
      </c>
      <c r="D7307" s="3" t="str">
        <f>IFERROR(VLOOKUP(C:C,对照表!A:B,2,0)," ")</f>
        <v>Visitor registration system</v>
      </c>
      <c r="E7307" s="2" t="str">
        <f>IFERROR(VLOOKUP(C:C,对照表!A:C,3,0)," ")</f>
        <v xml:space="preserve"> </v>
      </c>
    </row>
    <row r="7308" spans="1:5" x14ac:dyDescent="0.25">
      <c r="A7308" s="10" t="s">
        <v>16064</v>
      </c>
      <c r="B7308" s="1" t="s">
        <v>16056</v>
      </c>
      <c r="C7308" s="9" t="s">
        <v>16110</v>
      </c>
      <c r="D7308" s="3" t="str">
        <f>IFERROR(VLOOKUP(C:C,对照表!A:B,2,0)," ")</f>
        <v>Replace facial recognition device</v>
      </c>
      <c r="E7308" s="2" t="str">
        <f>IFERROR(VLOOKUP(C:C,对照表!A:C,3,0)," ")</f>
        <v xml:space="preserve"> </v>
      </c>
    </row>
    <row r="7309" spans="1:5" x14ac:dyDescent="0.25">
      <c r="A7309" s="10" t="s">
        <v>16065</v>
      </c>
      <c r="B7309" s="1" t="s">
        <v>16057</v>
      </c>
      <c r="C7309" s="9" t="s">
        <v>111</v>
      </c>
      <c r="D7309" s="3" t="str">
        <f>IFERROR(VLOOKUP(C:C,对照表!A:B,2,0)," ")</f>
        <v xml:space="preserve">  cancel </v>
      </c>
      <c r="E7309" s="1" t="s">
        <v>22091</v>
      </c>
    </row>
    <row r="7310" spans="1:5" x14ac:dyDescent="0.25">
      <c r="A7310" s="10" t="s">
        <v>16066</v>
      </c>
      <c r="B7310" s="1" t="s">
        <v>16058</v>
      </c>
      <c r="C7310" s="9" t="s">
        <v>98</v>
      </c>
      <c r="D7310" s="3" t="str">
        <f>IFERROR(VLOOKUP(C:C,对照表!A:B,2,0)," ")</f>
        <v xml:space="preserve">  Confirm </v>
      </c>
      <c r="E7310" s="1" t="s">
        <v>22089</v>
      </c>
    </row>
    <row r="7311" spans="1:5" x14ac:dyDescent="0.25">
      <c r="A7311" s="10" t="s">
        <v>16067</v>
      </c>
      <c r="B7311" s="1" t="s">
        <v>16059</v>
      </c>
      <c r="C7311" s="9" t="s">
        <v>16111</v>
      </c>
      <c r="D7311" s="3" t="str">
        <f>IFERROR(VLOOKUP(C:C,对照表!A:B,2,0)," ")</f>
        <v>Replace device</v>
      </c>
      <c r="E7311" s="2" t="str">
        <f>IFERROR(VLOOKUP(C:C,对照表!A:C,3,0)," ")</f>
        <v xml:space="preserve"> </v>
      </c>
    </row>
    <row r="7312" spans="1:5" x14ac:dyDescent="0.25">
      <c r="A7312" s="10" t="s">
        <v>16068</v>
      </c>
      <c r="B7312" s="1" t="s">
        <v>16060</v>
      </c>
      <c r="C7312" s="9" t="s">
        <v>16112</v>
      </c>
      <c r="D7312" s="3" t="str">
        <f>IFERROR(VLOOKUP(C:C,对照表!A:B,2,0)," ")</f>
        <v>Click to bind device</v>
      </c>
      <c r="E7312" s="2" t="str">
        <f>IFERROR(VLOOKUP(C:C,对照表!A:C,3,0)," ")</f>
        <v xml:space="preserve"> </v>
      </c>
    </row>
    <row r="7313" spans="1:5" x14ac:dyDescent="0.25">
      <c r="A7313" s="10" t="s">
        <v>16069</v>
      </c>
      <c r="B7313" s="1" t="s">
        <v>16061</v>
      </c>
      <c r="C7313" s="9" t="s">
        <v>7520</v>
      </c>
      <c r="D7313" s="3" t="str">
        <f>IFERROR(VLOOKUP(C:C,对照表!A:B,2,0)," ")</f>
        <v>Hello</v>
      </c>
      <c r="E7313" s="2" t="str">
        <f>IFERROR(VLOOKUP(C:C,对照表!A:C,3,0)," ")</f>
        <v xml:space="preserve"> </v>
      </c>
    </row>
    <row r="7314" spans="1:5" x14ac:dyDescent="0.25">
      <c r="A7314" s="10" t="s">
        <v>16070</v>
      </c>
      <c r="B7314" s="1" t="s">
        <v>16062</v>
      </c>
      <c r="C7314" s="9" t="s">
        <v>24353</v>
      </c>
      <c r="D7314" s="3" t="str">
        <f>IFERROR(VLOOKUP(C:C,对照表!A:B,2,0)," ")</f>
        <v xml:space="preserve">Acquisition device </v>
      </c>
      <c r="E7314" s="2" t="str">
        <f>IFERROR(VLOOKUP(C:C,对照表!A:C,3,0)," ")</f>
        <v xml:space="preserve"> </v>
      </c>
    </row>
    <row r="7315" spans="1:5" x14ac:dyDescent="0.25">
      <c r="A7315" s="10" t="s">
        <v>16071</v>
      </c>
      <c r="B7315" s="1" t="s">
        <v>16063</v>
      </c>
      <c r="C7315" s="9" t="s">
        <v>16114</v>
      </c>
      <c r="D7315" s="3" t="str">
        <f>IFERROR(VLOOKUP(C:C,对照表!A:B,2,0)," ")</f>
        <v>Unbound device</v>
      </c>
      <c r="E7315" s="2" t="str">
        <f>IFERROR(VLOOKUP(C:C,对照表!A:C,3,0)," ")</f>
        <v xml:space="preserve"> </v>
      </c>
    </row>
    <row r="7316" spans="1:5" x14ac:dyDescent="0.25">
      <c r="A7316" s="10" t="s">
        <v>16074</v>
      </c>
      <c r="B7316" s="1" t="s">
        <v>16072</v>
      </c>
      <c r="C7316" s="9" t="s">
        <v>16073</v>
      </c>
      <c r="D7316" s="3" t="str">
        <f>IFERROR(VLOOKUP(C:C,对照表!A:B,2,0)," ")</f>
        <v>Visitor console</v>
      </c>
      <c r="E7316" s="2" t="str">
        <f>IFERROR(VLOOKUP(C:C,对照表!A:C,3,0)," ")</f>
        <v xml:space="preserve"> </v>
      </c>
    </row>
    <row r="7317" spans="1:5" x14ac:dyDescent="0.25">
      <c r="C7317" s="9"/>
      <c r="D7317" s="3"/>
      <c r="E7317" s="1">
        <v>0</v>
      </c>
    </row>
    <row r="7318" spans="1:5" x14ac:dyDescent="0.25">
      <c r="A7318" s="10" t="s">
        <v>19384</v>
      </c>
      <c r="B7318" s="1" t="s">
        <v>16092</v>
      </c>
      <c r="C7318" s="9" t="s">
        <v>16101</v>
      </c>
      <c r="D7318" s="3" t="str">
        <f>IFERROR(VLOOKUP(C:C,对照表!A:B,2,0)," ")</f>
        <v xml:space="preserve">  Invalid instructions </v>
      </c>
      <c r="E7318" s="2" t="str">
        <f>IFERROR(VLOOKUP(C:C,对照表!A:C,3,0)," ")</f>
        <v>無効なコマンド</v>
      </c>
    </row>
    <row r="7319" spans="1:5" x14ac:dyDescent="0.25">
      <c r="A7319" s="10" t="s">
        <v>16104</v>
      </c>
      <c r="B7319" s="1" t="s">
        <v>16093</v>
      </c>
      <c r="C7319" s="9" t="s">
        <v>16102</v>
      </c>
      <c r="D7319" s="3" t="str">
        <f>IFERROR(VLOOKUP(C:C,对照表!A:B,2,0)," ")</f>
        <v xml:space="preserve">  Dynamic command </v>
      </c>
      <c r="E7319" s="2" t="str">
        <f>IFERROR(VLOOKUP(C:C,对照表!A:C,3,0)," ")</f>
        <v>動的コマンド</v>
      </c>
    </row>
    <row r="7320" spans="1:5" x14ac:dyDescent="0.25">
      <c r="A7320" s="10" t="s">
        <v>16105</v>
      </c>
      <c r="B7320" s="1" t="s">
        <v>16094</v>
      </c>
      <c r="C7320" s="9" t="s">
        <v>16095</v>
      </c>
      <c r="D7320" s="3" t="str">
        <f>IFERROR(VLOOKUP(C:C,对照表!A:B,2,0)," ")</f>
        <v xml:space="preserve">  Synchronize terminal personnel again</v>
      </c>
      <c r="E7320" s="2" t="str">
        <f>IFERROR(VLOOKUP(C:C,对照表!A:C,3,0)," ")</f>
        <v>端末に人員を再配信します</v>
      </c>
    </row>
    <row r="7321" spans="1:5" x14ac:dyDescent="0.25">
      <c r="A7321" s="10" t="s">
        <v>16106</v>
      </c>
      <c r="B7321" s="1" t="s">
        <v>16096</v>
      </c>
      <c r="C7321" s="9" t="s">
        <v>16100</v>
      </c>
      <c r="D7321" s="3" t="str">
        <f>IFERROR(VLOOKUP(C:C,对照表!A:B,2,0)," ")</f>
        <v xml:space="preserve">  Issue prompt message configuration </v>
      </c>
      <c r="E7321" s="2" t="str">
        <f>IFERROR(VLOOKUP(C:C,对照表!A:C,3,0)," ")</f>
        <v>プロンプトメッセージ設定を配信します</v>
      </c>
    </row>
    <row r="7322" spans="1:5" x14ac:dyDescent="0.25">
      <c r="A7322" s="10" t="s">
        <v>16107</v>
      </c>
      <c r="B7322" s="1" t="s">
        <v>16097</v>
      </c>
      <c r="C7322" s="9" t="s">
        <v>16098</v>
      </c>
      <c r="D7322" s="3" t="str">
        <f>IFERROR(VLOOKUP(C:C,对照表!A:B,2,0)," ")</f>
        <v xml:space="preserve">  Data monitoring </v>
      </c>
      <c r="E7322" s="2" t="str">
        <f>IFERROR(VLOOKUP(C:C,对照表!A:C,3,0)," ")</f>
        <v>データ監視</v>
      </c>
    </row>
    <row r="7323" spans="1:5" ht="27.6" x14ac:dyDescent="0.25">
      <c r="A7323" s="10" t="s">
        <v>16108</v>
      </c>
      <c r="B7323" s="1" t="s">
        <v>16099</v>
      </c>
      <c r="C7323" s="9" t="s">
        <v>16103</v>
      </c>
      <c r="D7323" s="3" t="str">
        <f>IFERROR(VLOOKUP(C:C,对照表!A:B,2,0)," ")</f>
        <v xml:space="preserve">  Insufficient disk space remaining </v>
      </c>
      <c r="E7323" s="2" t="str">
        <f>IFERROR(VLOOKUP(C:C,对照表!A:C,3,0)," ")</f>
        <v>ディスク容量が不足しています</v>
      </c>
    </row>
    <row r="7324" spans="1:5" x14ac:dyDescent="0.25">
      <c r="C7324" s="9"/>
      <c r="D7324" s="3"/>
      <c r="E7324" s="1">
        <v>0</v>
      </c>
    </row>
    <row r="7325" spans="1:5" x14ac:dyDescent="0.25">
      <c r="A7325" s="10" t="s">
        <v>19385</v>
      </c>
      <c r="C7325" s="9" t="s">
        <v>16881</v>
      </c>
      <c r="D7325" s="3" t="str">
        <f>IFERROR(VLOOKUP(C:C,对照表!A:B,2,0)," ")</f>
        <v>Reception approval</v>
      </c>
      <c r="E7325" s="2" t="str">
        <f>IFERROR(VLOOKUP(C:C,对照表!A:C,3,0)," ")</f>
        <v xml:space="preserve"> </v>
      </c>
    </row>
    <row r="7326" spans="1:5" x14ac:dyDescent="0.25">
      <c r="A7326" s="10" t="s">
        <v>19386</v>
      </c>
      <c r="C7326" s="9" t="s">
        <v>7794</v>
      </c>
      <c r="D7326" s="3" t="str">
        <f>IFERROR(VLOOKUP(C:C,对照表!A:B,2,0)," ")</f>
        <v>Pending</v>
      </c>
      <c r="E7326" s="2" t="str">
        <f>IFERROR(VLOOKUP(C:C,对照表!A:C,3,0)," ")</f>
        <v xml:space="preserve"> </v>
      </c>
    </row>
    <row r="7327" spans="1:5" x14ac:dyDescent="0.25">
      <c r="A7327" s="10" t="s">
        <v>19387</v>
      </c>
      <c r="C7327" s="9" t="s">
        <v>111</v>
      </c>
      <c r="D7327" s="3" t="str">
        <f>IFERROR(VLOOKUP(C:C,对照表!A:B,2,0)," ")</f>
        <v xml:space="preserve">  cancel </v>
      </c>
      <c r="E7327" s="1" t="s">
        <v>22091</v>
      </c>
    </row>
    <row r="7328" spans="1:5" x14ac:dyDescent="0.25">
      <c r="A7328" s="10" t="s">
        <v>19388</v>
      </c>
      <c r="C7328" s="9" t="s">
        <v>16882</v>
      </c>
      <c r="D7328" s="3" t="str">
        <f>IFERROR(VLOOKUP(C:C,对照表!A:B,2,0)," ")</f>
        <v>Appointment</v>
      </c>
      <c r="E7328" s="2" t="str">
        <f>IFERROR(VLOOKUP(C:C,对照表!A:C,3,0)," ")</f>
        <v xml:space="preserve"> </v>
      </c>
    </row>
    <row r="7329" spans="1:5" x14ac:dyDescent="0.25">
      <c r="A7329" s="10" t="s">
        <v>19389</v>
      </c>
      <c r="C7329" s="9" t="s">
        <v>16883</v>
      </c>
      <c r="D7329" s="3" t="str">
        <f>IFERROR(VLOOKUP(C:C,对照表!A:B,2,0)," ")</f>
        <v>Invitation</v>
      </c>
      <c r="E7329" s="2" t="str">
        <f>IFERROR(VLOOKUP(C:C,对照表!A:C,3,0)," ")</f>
        <v xml:space="preserve"> </v>
      </c>
    </row>
    <row r="7330" spans="1:5" x14ac:dyDescent="0.25">
      <c r="A7330" s="10" t="s">
        <v>19390</v>
      </c>
      <c r="C7330" s="9" t="s">
        <v>16884</v>
      </c>
      <c r="D7330" s="3" t="str">
        <f>IFERROR(VLOOKUP(C:C,对照表!A:B,2,0)," ")</f>
        <v>Remind</v>
      </c>
      <c r="E7330" s="2" t="str">
        <f>IFERROR(VLOOKUP(C:C,对照表!A:C,3,0)," ")</f>
        <v xml:space="preserve"> </v>
      </c>
    </row>
    <row r="7331" spans="1:5" x14ac:dyDescent="0.25">
      <c r="A7331" s="10" t="s">
        <v>19391</v>
      </c>
      <c r="C7331" s="9" t="s">
        <v>16885</v>
      </c>
      <c r="D7331" s="3" t="str">
        <f>IFERROR(VLOOKUP(C:C,对照表!A:B,2,0)," ")</f>
        <v>Agree</v>
      </c>
      <c r="E7331" s="2" t="str">
        <f>IFERROR(VLOOKUP(C:C,对照表!A:C,3,0)," ")</f>
        <v xml:space="preserve"> </v>
      </c>
    </row>
    <row r="7332" spans="1:5" x14ac:dyDescent="0.25">
      <c r="A7332" s="10" t="s">
        <v>19392</v>
      </c>
      <c r="C7332" s="9" t="s">
        <v>24649</v>
      </c>
      <c r="D7332" s="3" t="str">
        <f>IFERROR(VLOOKUP(C:C,对照表!A:B,2,0)," ")</f>
        <v>MM-dd yyyy HH: mm</v>
      </c>
      <c r="E7332" s="2" t="str">
        <f>IFERROR(VLOOKUP(C:C,对照表!A:C,3,0)," ")</f>
        <v xml:space="preserve"> </v>
      </c>
    </row>
    <row r="7333" spans="1:5" x14ac:dyDescent="0.25">
      <c r="A7333" s="10" t="s">
        <v>19393</v>
      </c>
      <c r="C7333" s="9" t="s">
        <v>22978</v>
      </c>
      <c r="D7333" s="3" t="str">
        <f>IFERROR(VLOOKUP(C:C,对照表!A:B,2,0)," ")</f>
        <v xml:space="preserve">HH:mm </v>
      </c>
      <c r="E7333" s="2" t="str">
        <f>IFERROR(VLOOKUP(C:C,对照表!A:C,3,0)," ")</f>
        <v xml:space="preserve"> </v>
      </c>
    </row>
    <row r="7334" spans="1:5" x14ac:dyDescent="0.25">
      <c r="A7334" s="10" t="s">
        <v>19394</v>
      </c>
      <c r="C7334" s="9" t="s">
        <v>999</v>
      </c>
      <c r="D7334" s="3" t="str">
        <f>IFERROR(VLOOKUP(C:C,对照表!A:B,2,0)," ")</f>
        <v>Visitor</v>
      </c>
      <c r="E7334" s="2" t="str">
        <f>IFERROR(VLOOKUP(C:C,对照表!A:C,3,0)," ")</f>
        <v>訪問客</v>
      </c>
    </row>
    <row r="7335" spans="1:5" x14ac:dyDescent="0.25">
      <c r="A7335" s="10" t="s">
        <v>19395</v>
      </c>
      <c r="C7335" s="9" t="s">
        <v>218</v>
      </c>
      <c r="D7335" s="3" t="str">
        <f>IFERROR(VLOOKUP(C:C,对照表!A:B,2,0)," ")</f>
        <v xml:space="preserve">State </v>
      </c>
      <c r="E7335" s="2" t="str">
        <f>IFERROR(VLOOKUP(C:C,对照表!A:C,3,0)," ")</f>
        <v>状態</v>
      </c>
    </row>
    <row r="7336" spans="1:5" x14ac:dyDescent="0.25">
      <c r="A7336" s="10" t="s">
        <v>19396</v>
      </c>
      <c r="C7336" s="9" t="s">
        <v>7787</v>
      </c>
      <c r="D7336" s="3" t="str">
        <f>IFERROR(VLOOKUP(C:C,对照表!A:B,2,0)," ")</f>
        <v>Source</v>
      </c>
      <c r="E7336" s="2" t="str">
        <f>IFERROR(VLOOKUP(C:C,对照表!A:C,3,0)," ")</f>
        <v xml:space="preserve"> </v>
      </c>
    </row>
    <row r="7337" spans="1:5" x14ac:dyDescent="0.25">
      <c r="A7337" s="10" t="s">
        <v>19397</v>
      </c>
      <c r="C7337" s="9" t="s">
        <v>220</v>
      </c>
      <c r="D7337" s="3" t="str">
        <f>IFERROR(VLOOKUP(C:C,对照表!A:B,2,0)," ")</f>
        <v>Face Avatar</v>
      </c>
      <c r="E7337" s="1" t="s">
        <v>221</v>
      </c>
    </row>
    <row r="7338" spans="1:5" x14ac:dyDescent="0.25">
      <c r="A7338" s="10" t="s">
        <v>19398</v>
      </c>
      <c r="C7338" s="9" t="s">
        <v>527</v>
      </c>
      <c r="D7338" s="3" t="str">
        <f>IFERROR(VLOOKUP(C:C,对照表!A:B,2,0)," ")</f>
        <v xml:space="preserve">  mobile</v>
      </c>
      <c r="E7338" s="2" t="str">
        <f>IFERROR(VLOOKUP(C:C,对照表!A:C,3,0)," ")</f>
        <v>携帯番号</v>
      </c>
    </row>
    <row r="7339" spans="1:5" x14ac:dyDescent="0.25">
      <c r="A7339" s="10" t="s">
        <v>19399</v>
      </c>
      <c r="C7339" s="9" t="s">
        <v>16399</v>
      </c>
      <c r="D7339" s="3" t="str">
        <f>IFERROR(VLOOKUP(C:C,对照表!A:B,2,0)," ")</f>
        <v>Visitor name</v>
      </c>
      <c r="E7339" s="2" t="str">
        <f>IFERROR(VLOOKUP(C:C,对照表!A:C,3,0)," ")</f>
        <v xml:space="preserve"> </v>
      </c>
    </row>
    <row r="7340" spans="1:5" x14ac:dyDescent="0.25">
      <c r="A7340" s="10" t="s">
        <v>19400</v>
      </c>
      <c r="C7340" s="9" t="s">
        <v>16521</v>
      </c>
      <c r="D7340" s="3" t="str">
        <f>IFERROR(VLOOKUP(C:C,对照表!A:B,2,0)," ")</f>
        <v>Number of visitors</v>
      </c>
      <c r="E7340" s="2" t="str">
        <f>IFERROR(VLOOKUP(C:C,对照表!A:C,3,0)," ")</f>
        <v xml:space="preserve"> </v>
      </c>
    </row>
    <row r="7341" spans="1:5" x14ac:dyDescent="0.25">
      <c r="A7341" s="10" t="s">
        <v>19401</v>
      </c>
      <c r="C7341" s="9" t="s">
        <v>16509</v>
      </c>
      <c r="D7341" s="3" t="str">
        <f>IFERROR(VLOOKUP(C:C,对照表!A:B,2,0)," ")</f>
        <v>Visitor ID number</v>
      </c>
      <c r="E7341" s="2" t="str">
        <f>IFERROR(VLOOKUP(C:C,对照表!A:C,3,0)," ")</f>
        <v xml:space="preserve"> </v>
      </c>
    </row>
    <row r="7342" spans="1:5" x14ac:dyDescent="0.25">
      <c r="A7342" s="10" t="s">
        <v>19402</v>
      </c>
      <c r="C7342" s="9" t="s">
        <v>16464</v>
      </c>
      <c r="D7342" s="3" t="str">
        <f>IFERROR(VLOOKUP(C:C,对照表!A:B,2,0)," ")</f>
        <v>Interviewee</v>
      </c>
      <c r="E7342" s="2" t="str">
        <f>IFERROR(VLOOKUP(C:C,对照表!A:C,3,0)," ")</f>
        <v xml:space="preserve"> </v>
      </c>
    </row>
    <row r="7343" spans="1:5" x14ac:dyDescent="0.25">
      <c r="A7343" s="10" t="s">
        <v>19403</v>
      </c>
      <c r="C7343" s="9" t="s">
        <v>16403</v>
      </c>
      <c r="D7343" s="3" t="str">
        <f>IFERROR(VLOOKUP(C:C,对照表!A:B,2,0)," ")</f>
        <v>Time of visit</v>
      </c>
      <c r="E7343" s="2" t="str">
        <f>IFERROR(VLOOKUP(C:C,对照表!A:C,3,0)," ")</f>
        <v xml:space="preserve"> </v>
      </c>
    </row>
    <row r="7344" spans="1:5" x14ac:dyDescent="0.25">
      <c r="A7344" s="10" t="s">
        <v>19404</v>
      </c>
      <c r="C7344" s="9" t="s">
        <v>16510</v>
      </c>
      <c r="D7344" s="3" t="str">
        <f>IFERROR(VLOOKUP(C:C,对照表!A:B,2,0)," ")</f>
        <v>End time</v>
      </c>
      <c r="E7344" s="2" t="str">
        <f>IFERROR(VLOOKUP(C:C,对照表!A:C,3,0)," ")</f>
        <v xml:space="preserve"> </v>
      </c>
    </row>
    <row r="7345" spans="1:5" x14ac:dyDescent="0.25">
      <c r="A7345" s="10" t="s">
        <v>19405</v>
      </c>
      <c r="C7345" s="9" t="s">
        <v>16520</v>
      </c>
      <c r="D7345" s="3" t="str">
        <f>IFERROR(VLOOKUP(C:C,对照表!A:B,2,0)," ")</f>
        <v>Done</v>
      </c>
      <c r="E7345" s="2" t="str">
        <f>IFERROR(VLOOKUP(C:C,对照表!A:C,3,0)," ")</f>
        <v xml:space="preserve"> </v>
      </c>
    </row>
    <row r="7346" spans="1:5" x14ac:dyDescent="0.25">
      <c r="A7346" s="10" t="s">
        <v>19406</v>
      </c>
      <c r="C7346" s="9" t="s">
        <v>16886</v>
      </c>
      <c r="D7346" s="3" t="str">
        <f>IFERROR(VLOOKUP(C:C,对照表!A:B,2,0)," ")</f>
        <v>No approval required</v>
      </c>
      <c r="E7346" s="2" t="str">
        <f>IFERROR(VLOOKUP(C:C,对照表!A:C,3,0)," ")</f>
        <v xml:space="preserve"> </v>
      </c>
    </row>
    <row r="7347" spans="1:5" x14ac:dyDescent="0.25">
      <c r="A7347" s="10" t="s">
        <v>19407</v>
      </c>
      <c r="C7347" s="9" t="s">
        <v>16887</v>
      </c>
      <c r="D7347" s="3" t="str">
        <f>IFERROR(VLOOKUP(C:C,对照表!A:B,2,0)," ")</f>
        <v>Unified approval</v>
      </c>
      <c r="E7347" s="2" t="str">
        <f>IFERROR(VLOOKUP(C:C,对照表!A:C,3,0)," ")</f>
        <v xml:space="preserve"> </v>
      </c>
    </row>
    <row r="7348" spans="1:5" x14ac:dyDescent="0.25">
      <c r="A7348" s="10" t="s">
        <v>19408</v>
      </c>
      <c r="C7348" s="9" t="s">
        <v>16888</v>
      </c>
      <c r="D7348" s="3" t="str">
        <f>IFERROR(VLOOKUP(C:C,对照表!A:B,2,0)," ")</f>
        <v>Visitee approval</v>
      </c>
      <c r="E7348" s="2" t="str">
        <f>IFERROR(VLOOKUP(C:C,对照表!A:C,3,0)," ")</f>
        <v xml:space="preserve"> </v>
      </c>
    </row>
    <row r="7349" spans="1:5" x14ac:dyDescent="0.25">
      <c r="A7349" s="10" t="s">
        <v>19409</v>
      </c>
      <c r="C7349" s="9" t="s">
        <v>16889</v>
      </c>
      <c r="D7349" s="3" t="str">
        <f>IFERROR(VLOOKUP(C:C,对照表!A:B,2,0)," ")</f>
        <v>Company approval</v>
      </c>
      <c r="E7349" s="2" t="str">
        <f>IFERROR(VLOOKUP(C:C,对照表!A:C,3,0)," ")</f>
        <v xml:space="preserve"> </v>
      </c>
    </row>
    <row r="7350" spans="1:5" x14ac:dyDescent="0.25">
      <c r="A7350" s="10" t="s">
        <v>19410</v>
      </c>
      <c r="C7350" s="9" t="s">
        <v>16890</v>
      </c>
      <c r="D7350" s="3" t="str">
        <f>IFERROR(VLOOKUP(C:C,对照表!A:B,2,0)," ")</f>
        <v>No verification required</v>
      </c>
      <c r="E7350" s="2" t="str">
        <f>IFERROR(VLOOKUP(C:C,对照表!A:C,3,0)," ")</f>
        <v xml:space="preserve"> </v>
      </c>
    </row>
    <row r="7351" spans="1:5" x14ac:dyDescent="0.25">
      <c r="A7351" s="10" t="s">
        <v>19411</v>
      </c>
      <c r="C7351" s="9" t="s">
        <v>16891</v>
      </c>
      <c r="D7351" s="3" t="str">
        <f>IFERROR(VLOOKUP(C:C,对照表!A:B,2,0)," ")</f>
        <v>ID card number verification</v>
      </c>
      <c r="E7351" s="2" t="str">
        <f>IFERROR(VLOOKUP(C:C,对照表!A:C,3,0)," ")</f>
        <v xml:space="preserve"> </v>
      </c>
    </row>
    <row r="7352" spans="1:5" x14ac:dyDescent="0.25">
      <c r="A7352" s="10" t="s">
        <v>19412</v>
      </c>
      <c r="C7352" s="9" t="s">
        <v>16893</v>
      </c>
      <c r="D7352" s="3" t="str">
        <f>IFERROR(VLOOKUP(C:C,对照表!A:B,2,0)," ")</f>
        <v>E-mail verification</v>
      </c>
      <c r="E7352" s="2" t="str">
        <f>IFERROR(VLOOKUP(C:C,对照表!A:C,3,0)," ")</f>
        <v xml:space="preserve"> </v>
      </c>
    </row>
    <row r="7353" spans="1:5" x14ac:dyDescent="0.25">
      <c r="A7353" s="10" t="s">
        <v>19413</v>
      </c>
      <c r="C7353" s="9" t="s">
        <v>16894</v>
      </c>
      <c r="D7353" s="3" t="str">
        <f>IFERROR(VLOOKUP(C:C,对照表!A:B,2,0)," ")</f>
        <v>Personal (Default is visitee)</v>
      </c>
      <c r="E7353" s="2" t="str">
        <f>IFERROR(VLOOKUP(C:C,对照表!A:C,3,0)," ")</f>
        <v xml:space="preserve"> </v>
      </c>
    </row>
    <row r="7354" spans="1:5" x14ac:dyDescent="0.25">
      <c r="A7354" s="10" t="s">
        <v>19414</v>
      </c>
      <c r="C7354" s="9" t="s">
        <v>16818</v>
      </c>
      <c r="D7354" s="3" t="str">
        <f>IFERROR(VLOOKUP(C:C,对照表!A:B,2,0)," ")</f>
        <v>Company</v>
      </c>
      <c r="E7354" s="2" t="str">
        <f>IFERROR(VLOOKUP(C:C,对照表!A:C,3,0)," ")</f>
        <v xml:space="preserve"> </v>
      </c>
    </row>
    <row r="7355" spans="1:5" x14ac:dyDescent="0.25">
      <c r="A7355" s="10" t="s">
        <v>19415</v>
      </c>
      <c r="C7355" s="9" t="s">
        <v>16895</v>
      </c>
      <c r="D7355" s="3" t="str">
        <f>IFERROR(VLOOKUP(C:C,对照表!A:B,2,0)," ")</f>
        <v>Personal/Company</v>
      </c>
      <c r="E7355" s="2" t="str">
        <f>IFERROR(VLOOKUP(C:C,对照表!A:C,3,0)," ")</f>
        <v xml:space="preserve"> </v>
      </c>
    </row>
    <row r="7356" spans="1:5" x14ac:dyDescent="0.25">
      <c r="A7356" s="10" t="s">
        <v>19416</v>
      </c>
      <c r="C7356" s="9" t="s">
        <v>16896</v>
      </c>
      <c r="D7356" s="3" t="str">
        <f>IFERROR(VLOOKUP(C:C,对照表!A:B,2,0)," ")</f>
        <v>Visitor can enter at two hours in advance</v>
      </c>
      <c r="E7356" s="2" t="str">
        <f>IFERROR(VLOOKUP(C:C,对照表!A:C,3,0)," ")</f>
        <v xml:space="preserve"> </v>
      </c>
    </row>
    <row r="7357" spans="1:5" x14ac:dyDescent="0.25">
      <c r="A7357" s="10" t="s">
        <v>19417</v>
      </c>
      <c r="C7357" s="9" t="s">
        <v>16897</v>
      </c>
      <c r="D7357" s="3" t="str">
        <f>IFERROR(VLOOKUP(C:C,对照表!A:B,2,0)," ")</f>
        <v>Visitor can enter at any time on the day of visit</v>
      </c>
      <c r="E7357" s="2" t="str">
        <f>IFERROR(VLOOKUP(C:C,对照表!A:C,3,0)," ")</f>
        <v xml:space="preserve"> </v>
      </c>
    </row>
    <row r="7358" spans="1:5" x14ac:dyDescent="0.25">
      <c r="A7358" s="10" t="s">
        <v>19418</v>
      </c>
      <c r="C7358" s="9" t="s">
        <v>16898</v>
      </c>
      <c r="D7358" s="3" t="str">
        <f>IFERROR(VLOOKUP(C:C,对照表!A:B,2,0)," ")</f>
        <v>Days</v>
      </c>
      <c r="E7358" s="2" t="str">
        <f>IFERROR(VLOOKUP(C:C,对照表!A:C,3,0)," ")</f>
        <v xml:space="preserve"> </v>
      </c>
    </row>
    <row r="7359" spans="1:5" x14ac:dyDescent="0.25">
      <c r="A7359" s="10" t="s">
        <v>19419</v>
      </c>
      <c r="C7359" s="9" t="s">
        <v>16899</v>
      </c>
      <c r="D7359" s="3" t="str">
        <f>IFERROR(VLOOKUP(C:C,对照表!A:B,2,0)," ")</f>
        <v>Day</v>
      </c>
      <c r="E7359" s="2" t="str">
        <f>IFERROR(VLOOKUP(C:C,对照表!A:C,3,0)," ")</f>
        <v xml:space="preserve"> </v>
      </c>
    </row>
    <row r="7360" spans="1:5" x14ac:dyDescent="0.25">
      <c r="A7360" s="10" t="s">
        <v>19420</v>
      </c>
      <c r="C7360" s="9" t="s">
        <v>70</v>
      </c>
      <c r="D7360" s="3" t="str">
        <f>IFERROR(VLOOKUP(C:C,对照表!A:B,2,0)," ")</f>
        <v>Name</v>
      </c>
      <c r="E7360" s="1" t="s">
        <v>210</v>
      </c>
    </row>
    <row r="7361" spans="1:5" x14ac:dyDescent="0.25">
      <c r="A7361" s="10" t="s">
        <v>19421</v>
      </c>
      <c r="C7361" s="9" t="s">
        <v>220</v>
      </c>
      <c r="D7361" s="3" t="str">
        <f>IFERROR(VLOOKUP(C:C,对照表!A:B,2,0)," ")</f>
        <v>Face Avatar</v>
      </c>
      <c r="E7361" s="1" t="s">
        <v>221</v>
      </c>
    </row>
    <row r="7362" spans="1:5" x14ac:dyDescent="0.25">
      <c r="A7362" s="10" t="s">
        <v>19422</v>
      </c>
      <c r="C7362" s="9" t="s">
        <v>16511</v>
      </c>
      <c r="D7362" s="3" t="str">
        <f>IFERROR(VLOOKUP(C:C,对照表!A:B,2,0)," ")</f>
        <v>ID card</v>
      </c>
      <c r="E7362" s="2" t="str">
        <f>IFERROR(VLOOKUP(C:C,对照表!A:C,3,0)," ")</f>
        <v xml:space="preserve"> </v>
      </c>
    </row>
    <row r="7363" spans="1:5" x14ac:dyDescent="0.25">
      <c r="A7363" s="10" t="s">
        <v>19423</v>
      </c>
      <c r="C7363" s="9" t="s">
        <v>527</v>
      </c>
      <c r="D7363" s="3" t="str">
        <f>IFERROR(VLOOKUP(C:C,对照表!A:B,2,0)," ")</f>
        <v xml:space="preserve">  mobile</v>
      </c>
      <c r="E7363" s="2" t="str">
        <f>IFERROR(VLOOKUP(C:C,对照表!A:C,3,0)," ")</f>
        <v>携帯番号</v>
      </c>
    </row>
    <row r="7364" spans="1:5" x14ac:dyDescent="0.25">
      <c r="A7364" s="10" t="s">
        <v>19424</v>
      </c>
      <c r="C7364" s="9" t="s">
        <v>1063</v>
      </c>
      <c r="D7364" s="3" t="str">
        <f>IFERROR(VLOOKUP(C:C,对照表!A:B,2,0)," ")</f>
        <v>ID card</v>
      </c>
      <c r="E7364" s="2" t="str">
        <f>IFERROR(VLOOKUP(C:C,对照表!A:C,3,0)," ")</f>
        <v>身分証明書</v>
      </c>
    </row>
    <row r="7365" spans="1:5" x14ac:dyDescent="0.25">
      <c r="A7365" s="10" t="s">
        <v>19425</v>
      </c>
      <c r="C7365" s="9" t="s">
        <v>16900</v>
      </c>
      <c r="D7365" s="3" t="str">
        <f>IFERROR(VLOOKUP(C:C,对照表!A:B,2,0)," ")</f>
        <v>Multiple visitor can be added to the same access ticket</v>
      </c>
      <c r="E7365" s="2" t="str">
        <f>IFERROR(VLOOKUP(C:C,对照表!A:C,3,0)," ")</f>
        <v xml:space="preserve"> </v>
      </c>
    </row>
    <row r="7366" spans="1:5" x14ac:dyDescent="0.25">
      <c r="A7366" s="10" t="s">
        <v>19426</v>
      </c>
      <c r="C7366" s="9" t="s">
        <v>16901</v>
      </c>
      <c r="D7366" s="3" t="str">
        <f>IFERROR(VLOOKUP(C:C,对照表!A:B,2,0)," ")</f>
        <v>Only one visiter per application</v>
      </c>
      <c r="E7366" s="2" t="str">
        <f>IFERROR(VLOOKUP(C:C,对照表!A:C,3,0)," ")</f>
        <v xml:space="preserve"> </v>
      </c>
    </row>
    <row r="7367" spans="1:5" x14ac:dyDescent="0.25">
      <c r="A7367" s="10" t="s">
        <v>19427</v>
      </c>
      <c r="C7367" s="9" t="s">
        <v>680</v>
      </c>
      <c r="D7367" s="3" t="str">
        <f>IFERROR(VLOOKUP(C:C,对照表!A:B,2,0)," ")</f>
        <v>Succeeded</v>
      </c>
      <c r="E7367" s="1" t="s">
        <v>680</v>
      </c>
    </row>
    <row r="7368" spans="1:5" x14ac:dyDescent="0.25">
      <c r="A7368" s="10" t="s">
        <v>19428</v>
      </c>
      <c r="C7368" s="9" t="s">
        <v>681</v>
      </c>
      <c r="D7368" s="3" t="str">
        <f>IFERROR(VLOOKUP(C:C,对照表!A:B,2,0)," ")</f>
        <v>Failed</v>
      </c>
      <c r="E7368" s="1" t="s">
        <v>682</v>
      </c>
    </row>
    <row r="7369" spans="1:5" x14ac:dyDescent="0.25">
      <c r="A7369" s="10" t="s">
        <v>19429</v>
      </c>
      <c r="C7369" s="9" t="s">
        <v>16454</v>
      </c>
      <c r="D7369" s="3" t="str">
        <f>IFERROR(VLOOKUP(C:C,对照表!A:B,2,0)," ")</f>
        <v>Face comparison</v>
      </c>
      <c r="E7369" s="2" t="str">
        <f>IFERROR(VLOOKUP(C:C,对照表!A:C,3,0)," ")</f>
        <v xml:space="preserve"> </v>
      </c>
    </row>
    <row r="7370" spans="1:5" x14ac:dyDescent="0.25">
      <c r="A7370" s="10" t="s">
        <v>19430</v>
      </c>
      <c r="C7370" s="9" t="s">
        <v>16456</v>
      </c>
      <c r="D7370" s="3" t="str">
        <f>IFERROR(VLOOKUP(C:C,对照表!A:B,2,0)," ")</f>
        <v>Face + ID comparison</v>
      </c>
      <c r="E7370" s="2" t="str">
        <f>IFERROR(VLOOKUP(C:C,对照表!A:C,3,0)," ")</f>
        <v xml:space="preserve"> </v>
      </c>
    </row>
    <row r="7371" spans="1:5" x14ac:dyDescent="0.25">
      <c r="A7371" s="10" t="s">
        <v>19431</v>
      </c>
      <c r="C7371" s="9" t="s">
        <v>15937</v>
      </c>
      <c r="D7371" s="3" t="str">
        <f>IFERROR(VLOOKUP(C:C,对照表!A:B,2,0)," ")</f>
        <v>Face+Passport</v>
      </c>
      <c r="E7371" s="1" t="s">
        <v>2851</v>
      </c>
    </row>
    <row r="7372" spans="1:5" x14ac:dyDescent="0.25">
      <c r="A7372" s="10" t="s">
        <v>19432</v>
      </c>
      <c r="C7372" s="9" t="s">
        <v>15939</v>
      </c>
      <c r="D7372" s="3" t="str">
        <f>IFERROR(VLOOKUP(C:C,对照表!A:B,2,0)," ")</f>
        <v>Face+Access card</v>
      </c>
      <c r="E7372" s="1" t="s">
        <v>2852</v>
      </c>
    </row>
    <row r="7373" spans="1:5" x14ac:dyDescent="0.25">
      <c r="A7373" s="10" t="s">
        <v>19433</v>
      </c>
      <c r="C7373" s="9" t="s">
        <v>16902</v>
      </c>
      <c r="D7373" s="3" t="str">
        <f>IFERROR(VLOOKUP(C:C,对照表!A:B,2,0)," ")</f>
        <v>Face+IC card</v>
      </c>
      <c r="E7373" s="1" t="s">
        <v>2855</v>
      </c>
    </row>
    <row r="7374" spans="1:5" x14ac:dyDescent="0.25">
      <c r="A7374" s="10" t="s">
        <v>19434</v>
      </c>
      <c r="C7374" s="9" t="s">
        <v>1073</v>
      </c>
      <c r="D7374" s="3" t="str">
        <f>IFERROR(VLOOKUP(C:C,对照表!A:B,2,0)," ")</f>
        <v>QR Code</v>
      </c>
      <c r="E7374" s="2" t="str">
        <f>IFERROR(VLOOKUP(C:C,对照表!A:C,3,0)," ")</f>
        <v>二次元コード</v>
      </c>
    </row>
    <row r="7375" spans="1:5" x14ac:dyDescent="0.25">
      <c r="A7375" s="10" t="s">
        <v>19435</v>
      </c>
      <c r="C7375" s="9" t="s">
        <v>1072</v>
      </c>
      <c r="D7375" s="3" t="str">
        <f>IFERROR(VLOOKUP(C:C,对照表!A:B,2,0)," ")</f>
        <v>Scanning Gun</v>
      </c>
      <c r="E7375" s="2" t="str">
        <f>IFERROR(VLOOKUP(C:C,对照表!A:C,3,0)," ")</f>
        <v>バーコードスキャナー</v>
      </c>
    </row>
    <row r="7376" spans="1:5" x14ac:dyDescent="0.25">
      <c r="A7376" s="10" t="s">
        <v>19436</v>
      </c>
      <c r="C7376" s="9" t="s">
        <v>4760</v>
      </c>
      <c r="D7376" s="3" t="str">
        <f>IFERROR(VLOOKUP(C:C,对照表!A:B,2,0)," ")</f>
        <v>Enter</v>
      </c>
      <c r="E7376" s="2" t="s">
        <v>24813</v>
      </c>
    </row>
    <row r="7377" spans="1:5" x14ac:dyDescent="0.25">
      <c r="A7377" s="10" t="s">
        <v>19437</v>
      </c>
      <c r="C7377" s="9" t="s">
        <v>4768</v>
      </c>
      <c r="D7377" s="3" t="str">
        <f>IFERROR(VLOOKUP(C:C,对照表!A:B,2,0)," ")</f>
        <v>Leave</v>
      </c>
      <c r="E7377" s="2" t="s">
        <v>24814</v>
      </c>
    </row>
    <row r="7378" spans="1:5" x14ac:dyDescent="0.25">
      <c r="A7378" s="10" t="s">
        <v>19438</v>
      </c>
      <c r="C7378" s="9" t="s">
        <v>16508</v>
      </c>
      <c r="D7378" s="3" t="str">
        <f>IFERROR(VLOOKUP(C:C,对照表!A:B,2,0)," ")</f>
        <v>Reception</v>
      </c>
      <c r="E7378" s="2" t="str">
        <f>IFERROR(VLOOKUP(C:C,对照表!A:C,3,0)," ")</f>
        <v xml:space="preserve"> </v>
      </c>
    </row>
    <row r="7379" spans="1:5" x14ac:dyDescent="0.25">
      <c r="A7379" s="10" t="s">
        <v>19439</v>
      </c>
      <c r="C7379" s="9" t="s">
        <v>16903</v>
      </c>
      <c r="D7379" s="3" t="str">
        <f>IFERROR(VLOOKUP(C:C,对照表!A:B,2,0)," ")</f>
        <v>Desktop terminal</v>
      </c>
      <c r="E7379" s="2" t="str">
        <f>IFERROR(VLOOKUP(C:C,对照表!A:C,3,0)," ")</f>
        <v xml:space="preserve"> </v>
      </c>
    </row>
    <row r="7380" spans="1:5" x14ac:dyDescent="0.25">
      <c r="A7380" s="10" t="s">
        <v>19440</v>
      </c>
      <c r="C7380" s="9" t="s">
        <v>16507</v>
      </c>
      <c r="D7380" s="3" t="str">
        <f>IFERROR(VLOOKUP(C:C,对照表!A:B,2,0)," ")</f>
        <v>WeChat</v>
      </c>
      <c r="E7380" s="2" t="str">
        <f>IFERROR(VLOOKUP(C:C,对照表!A:C,3,0)," ")</f>
        <v xml:space="preserve"> </v>
      </c>
    </row>
    <row r="7381" spans="1:5" x14ac:dyDescent="0.25">
      <c r="A7381" s="10" t="s">
        <v>19441</v>
      </c>
      <c r="C7381" s="9" t="s">
        <v>16904</v>
      </c>
      <c r="D7381" s="3" t="str">
        <f>IFERROR(VLOOKUP(C:C,对照表!A:B,2,0)," ")</f>
        <v>Reception batch</v>
      </c>
      <c r="E7381" s="2" t="str">
        <f>IFERROR(VLOOKUP(C:C,对照表!A:C,3,0)," ")</f>
        <v xml:space="preserve"> </v>
      </c>
    </row>
    <row r="7382" spans="1:5" x14ac:dyDescent="0.25">
      <c r="A7382" s="10" t="s">
        <v>19442</v>
      </c>
      <c r="C7382" s="9" t="s">
        <v>16516</v>
      </c>
      <c r="D7382" s="3" t="str">
        <f>IFERROR(VLOOKUP(C:C,对照表!A:B,2,0)," ")</f>
        <v>Waiting</v>
      </c>
      <c r="E7382" s="2" t="str">
        <f>IFERROR(VLOOKUP(C:C,对照表!A:C,3,0)," ")</f>
        <v xml:space="preserve"> </v>
      </c>
    </row>
    <row r="7383" spans="1:5" x14ac:dyDescent="0.25">
      <c r="A7383" s="10" t="s">
        <v>19443</v>
      </c>
      <c r="C7383" s="9" t="s">
        <v>16517</v>
      </c>
      <c r="D7383" s="3" t="str">
        <f>IFERROR(VLOOKUP(C:C,对照表!A:B,2,0)," ")</f>
        <v>Confirmed</v>
      </c>
      <c r="E7383" s="2" t="str">
        <f>IFERROR(VLOOKUP(C:C,对照表!A:C,3,0)," ")</f>
        <v xml:space="preserve"> </v>
      </c>
    </row>
    <row r="7384" spans="1:5" x14ac:dyDescent="0.25">
      <c r="A7384" s="10" t="s">
        <v>19444</v>
      </c>
      <c r="C7384" s="9" t="s">
        <v>16697</v>
      </c>
      <c r="D7384" s="3" t="str">
        <f>IFERROR(VLOOKUP(C:C,对照表!A:B,2,0)," ")</f>
        <v>Rejected</v>
      </c>
      <c r="E7384" s="2" t="str">
        <f>IFERROR(VLOOKUP(C:C,对照表!A:C,3,0)," ")</f>
        <v xml:space="preserve"> </v>
      </c>
    </row>
    <row r="7385" spans="1:5" x14ac:dyDescent="0.25">
      <c r="A7385" s="10" t="s">
        <v>19445</v>
      </c>
      <c r="C7385" s="9" t="s">
        <v>16698</v>
      </c>
      <c r="D7385" s="3" t="str">
        <f>IFERROR(VLOOKUP(C:C,对照表!A:B,2,0)," ")</f>
        <v xml:space="preserve">  expired </v>
      </c>
      <c r="E7385" s="2" t="str">
        <f>IFERROR(VLOOKUP(C:C,对照表!A:C,3,0)," ")</f>
        <v>期限切れ</v>
      </c>
    </row>
    <row r="7386" spans="1:5" x14ac:dyDescent="0.25">
      <c r="A7386" s="10" t="s">
        <v>19446</v>
      </c>
      <c r="C7386" s="9" t="s">
        <v>16699</v>
      </c>
      <c r="D7386" s="3" t="str">
        <f>IFERROR(VLOOKUP(C:C,对照表!A:B,2,0)," ")</f>
        <v xml:space="preserve">Cancelled </v>
      </c>
      <c r="E7386" s="2" t="str">
        <f>IFERROR(VLOOKUP(C:C,对照表!A:C,3,0)," ")</f>
        <v xml:space="preserve"> </v>
      </c>
    </row>
    <row r="7387" spans="1:5" x14ac:dyDescent="0.25">
      <c r="A7387" s="10" t="s">
        <v>19447</v>
      </c>
      <c r="C7387" s="9" t="s">
        <v>16505</v>
      </c>
      <c r="D7387" s="3" t="str">
        <f>IFERROR(VLOOKUP(C:C,对照表!A:B,2,0)," ")</f>
        <v>End</v>
      </c>
      <c r="E7387" s="2" t="str">
        <f>IFERROR(VLOOKUP(C:C,对照表!A:C,3,0)," ")</f>
        <v xml:space="preserve"> </v>
      </c>
    </row>
    <row r="7388" spans="1:5" x14ac:dyDescent="0.25">
      <c r="A7388" s="10" t="s">
        <v>19448</v>
      </c>
      <c r="C7388" s="9" t="s">
        <v>16516</v>
      </c>
      <c r="D7388" s="3" t="str">
        <f>IFERROR(VLOOKUP(C:C,对照表!A:B,2,0)," ")</f>
        <v>Waiting</v>
      </c>
      <c r="E7388" s="2" t="str">
        <f>IFERROR(VLOOKUP(C:C,对照表!A:C,3,0)," ")</f>
        <v xml:space="preserve"> </v>
      </c>
    </row>
    <row r="7389" spans="1:5" x14ac:dyDescent="0.25">
      <c r="A7389" s="10" t="s">
        <v>19449</v>
      </c>
      <c r="C7389" s="9" t="s">
        <v>16502</v>
      </c>
      <c r="D7389" s="3" t="str">
        <f>IFERROR(VLOOKUP(C:C,对照表!A:B,2,0)," ")</f>
        <v>Not visit</v>
      </c>
      <c r="E7389" s="2" t="str">
        <f>IFERROR(VLOOKUP(C:C,对照表!A:C,3,0)," ")</f>
        <v xml:space="preserve"> </v>
      </c>
    </row>
    <row r="7390" spans="1:5" x14ac:dyDescent="0.25">
      <c r="A7390" s="10" t="s">
        <v>19450</v>
      </c>
      <c r="C7390" s="9" t="s">
        <v>16503</v>
      </c>
      <c r="D7390" s="3" t="str">
        <f>IFERROR(VLOOKUP(C:C,对照表!A:B,2,0)," ")</f>
        <v>Visiting</v>
      </c>
      <c r="E7390" s="2" t="str">
        <f>IFERROR(VLOOKUP(C:C,对照表!A:C,3,0)," ")</f>
        <v xml:space="preserve"> </v>
      </c>
    </row>
    <row r="7391" spans="1:5" x14ac:dyDescent="0.25">
      <c r="A7391" s="10" t="s">
        <v>19451</v>
      </c>
      <c r="C7391" s="9" t="s">
        <v>16504</v>
      </c>
      <c r="D7391" s="3" t="str">
        <f>IFERROR(VLOOKUP(C:C,对照表!A:B,2,0)," ")</f>
        <v>Delay</v>
      </c>
      <c r="E7391" s="2" t="str">
        <f>IFERROR(VLOOKUP(C:C,对照表!A:C,3,0)," ")</f>
        <v xml:space="preserve"> </v>
      </c>
    </row>
    <row r="7392" spans="1:5" x14ac:dyDescent="0.25">
      <c r="A7392" s="10" t="s">
        <v>19452</v>
      </c>
      <c r="C7392" s="9" t="s">
        <v>16505</v>
      </c>
      <c r="D7392" s="3" t="str">
        <f>IFERROR(VLOOKUP(C:C,对照表!A:B,2,0)," ")</f>
        <v>End</v>
      </c>
      <c r="E7392" s="2" t="str">
        <f>IFERROR(VLOOKUP(C:C,对照表!A:C,3,0)," ")</f>
        <v xml:space="preserve"> </v>
      </c>
    </row>
    <row r="7393" spans="1:5" x14ac:dyDescent="0.25">
      <c r="A7393" s="10" t="s">
        <v>19453</v>
      </c>
      <c r="C7393" s="9" t="s">
        <v>24380</v>
      </c>
      <c r="D7393" s="3" t="str">
        <f>IFERROR(VLOOKUP(C:C,对照表!A:B,2,0)," ")</f>
        <v>Friends,interview,meeting,other</v>
      </c>
      <c r="E7393" s="2" t="str">
        <f>IFERROR(VLOOKUP(C:C,对照表!A:C,3,0)," ")</f>
        <v xml:space="preserve"> </v>
      </c>
    </row>
    <row r="7394" spans="1:5" x14ac:dyDescent="0.25">
      <c r="A7394" s="10" t="s">
        <v>19454</v>
      </c>
      <c r="C7394" s="9" t="s">
        <v>16906</v>
      </c>
      <c r="D7394" s="3" t="str">
        <f>IFERROR(VLOOKUP(C:C,对照表!A:B,2,0)," ")</f>
        <v>Visitor registration system</v>
      </c>
      <c r="E7394" s="2" t="str">
        <f>IFERROR(VLOOKUP(C:C,对照表!A:C,3,0)," ")</f>
        <v xml:space="preserve"> </v>
      </c>
    </row>
    <row r="7395" spans="1:5" x14ac:dyDescent="0.25">
      <c r="A7395" s="10" t="s">
        <v>19455</v>
      </c>
      <c r="C7395" s="9" t="s">
        <v>24843</v>
      </c>
      <c r="D7395" s="3" t="str">
        <f>IFERROR(VLOOKUP(C:C,对照表!A:B,2,0)," ")</f>
        <v>Visitor registration system</v>
      </c>
      <c r="E7395" s="2" t="str">
        <f>IFERROR(VLOOKUP(C:C,对照表!A:C,3,0)," ")</f>
        <v xml:space="preserve"> </v>
      </c>
    </row>
    <row r="7396" spans="1:5" x14ac:dyDescent="0.25">
      <c r="A7396" s="10" t="s">
        <v>19456</v>
      </c>
      <c r="C7396" s="9" t="s">
        <v>16907</v>
      </c>
      <c r="D7396" s="3" t="str">
        <f>IFERROR(VLOOKUP(C:C,对照表!A:B,2,0)," ")</f>
        <v>Visitor registration system operator</v>
      </c>
      <c r="E7396" s="2" t="str">
        <f>IFERROR(VLOOKUP(C:C,对照表!A:C,3,0)," ")</f>
        <v xml:space="preserve"> </v>
      </c>
    </row>
    <row r="7397" spans="1:5" ht="27.6" x14ac:dyDescent="0.25">
      <c r="A7397" s="10" t="s">
        <v>19457</v>
      </c>
      <c r="C7397" s="9" t="s">
        <v>16908</v>
      </c>
      <c r="D7397" s="3" t="str">
        <f>IFERROR(VLOOKUP(C:C,对照表!A:B,2,0)," ")</f>
        <v>Visitors register web application is similar to the front desk, security etc.</v>
      </c>
      <c r="E7397" s="2" t="str">
        <f>IFERROR(VLOOKUP(C:C,对照表!A:C,3,0)," ")</f>
        <v xml:space="preserve"> </v>
      </c>
    </row>
    <row r="7398" spans="1:5" x14ac:dyDescent="0.25">
      <c r="A7398" s="10" t="s">
        <v>19458</v>
      </c>
      <c r="C7398" s="9" t="s">
        <v>7794</v>
      </c>
      <c r="D7398" s="3" t="str">
        <f>IFERROR(VLOOKUP(C:C,对照表!A:B,2,0)," ")</f>
        <v>Pending</v>
      </c>
      <c r="E7398" s="2" t="str">
        <f>IFERROR(VLOOKUP(C:C,对照表!A:C,3,0)," ")</f>
        <v xml:space="preserve"> </v>
      </c>
    </row>
    <row r="7399" spans="1:5" x14ac:dyDescent="0.25">
      <c r="A7399" s="10" t="s">
        <v>19459</v>
      </c>
      <c r="C7399" s="9" t="s">
        <v>111</v>
      </c>
      <c r="D7399" s="3" t="str">
        <f>IFERROR(VLOOKUP(C:C,对照表!A:B,2,0)," ")</f>
        <v xml:space="preserve">  cancel </v>
      </c>
      <c r="E7399" s="1" t="s">
        <v>22091</v>
      </c>
    </row>
    <row r="7400" spans="1:5" x14ac:dyDescent="0.25">
      <c r="A7400" s="10" t="s">
        <v>19460</v>
      </c>
      <c r="C7400" s="9" t="s">
        <v>16882</v>
      </c>
      <c r="D7400" s="3" t="str">
        <f>IFERROR(VLOOKUP(C:C,对照表!A:B,2,0)," ")</f>
        <v>Appointment</v>
      </c>
      <c r="E7400" s="2" t="str">
        <f>IFERROR(VLOOKUP(C:C,对照表!A:C,3,0)," ")</f>
        <v xml:space="preserve"> </v>
      </c>
    </row>
    <row r="7401" spans="1:5" x14ac:dyDescent="0.25">
      <c r="A7401" s="10" t="s">
        <v>19461</v>
      </c>
      <c r="C7401" s="9" t="s">
        <v>16883</v>
      </c>
      <c r="D7401" s="3" t="str">
        <f>IFERROR(VLOOKUP(C:C,对照表!A:B,2,0)," ")</f>
        <v>Invitation</v>
      </c>
      <c r="E7401" s="2" t="str">
        <f>IFERROR(VLOOKUP(C:C,对照表!A:C,3,0)," ")</f>
        <v xml:space="preserve"> </v>
      </c>
    </row>
    <row r="7402" spans="1:5" x14ac:dyDescent="0.25">
      <c r="A7402" s="10" t="s">
        <v>19462</v>
      </c>
      <c r="C7402" s="9" t="s">
        <v>16884</v>
      </c>
      <c r="D7402" s="3" t="str">
        <f>IFERROR(VLOOKUP(C:C,对照表!A:B,2,0)," ")</f>
        <v>Remind</v>
      </c>
      <c r="E7402" s="2" t="str">
        <f>IFERROR(VLOOKUP(C:C,对照表!A:C,3,0)," ")</f>
        <v xml:space="preserve"> </v>
      </c>
    </row>
    <row r="7403" spans="1:5" x14ac:dyDescent="0.25">
      <c r="A7403" s="10" t="s">
        <v>19463</v>
      </c>
      <c r="C7403" s="9" t="s">
        <v>3117</v>
      </c>
      <c r="D7403" s="3" t="str">
        <f>IFERROR(VLOOKUP(C:C,对照表!A:B,2,0)," ")</f>
        <v>Deny</v>
      </c>
      <c r="E7403" s="1" t="s">
        <v>3118</v>
      </c>
    </row>
    <row r="7404" spans="1:5" x14ac:dyDescent="0.25">
      <c r="A7404" s="10" t="s">
        <v>19464</v>
      </c>
      <c r="C7404" s="9" t="s">
        <v>16885</v>
      </c>
      <c r="D7404" s="3" t="str">
        <f>IFERROR(VLOOKUP(C:C,对照表!A:B,2,0)," ")</f>
        <v>Agree</v>
      </c>
      <c r="E7404" s="2" t="str">
        <f>IFERROR(VLOOKUP(C:C,对照表!A:C,3,0)," ")</f>
        <v xml:space="preserve"> </v>
      </c>
    </row>
    <row r="7405" spans="1:5" x14ac:dyDescent="0.25">
      <c r="A7405" s="10" t="s">
        <v>19465</v>
      </c>
      <c r="C7405" s="9" t="s">
        <v>24649</v>
      </c>
      <c r="D7405" s="3" t="str">
        <f>IFERROR(VLOOKUP(C:C,对照表!A:B,2,0)," ")</f>
        <v>MM-dd yyyy HH: mm</v>
      </c>
      <c r="E7405" s="2" t="str">
        <f>IFERROR(VLOOKUP(C:C,对照表!A:C,3,0)," ")</f>
        <v xml:space="preserve"> </v>
      </c>
    </row>
    <row r="7406" spans="1:5" x14ac:dyDescent="0.25">
      <c r="A7406" s="10" t="s">
        <v>19466</v>
      </c>
      <c r="C7406" s="9" t="s">
        <v>22978</v>
      </c>
      <c r="D7406" s="3" t="str">
        <f>IFERROR(VLOOKUP(C:C,对照表!A:B,2,0)," ")</f>
        <v xml:space="preserve">HH:mm </v>
      </c>
      <c r="E7406" s="2" t="str">
        <f>IFERROR(VLOOKUP(C:C,对照表!A:C,3,0)," ")</f>
        <v xml:space="preserve"> </v>
      </c>
    </row>
    <row r="7407" spans="1:5" x14ac:dyDescent="0.25">
      <c r="C7407" s="9"/>
      <c r="D7407" s="3"/>
      <c r="E7407" s="1">
        <v>0</v>
      </c>
    </row>
    <row r="7408" spans="1:5" ht="27.6" x14ac:dyDescent="0.25">
      <c r="A7408" s="10" t="s">
        <v>19467</v>
      </c>
      <c r="B7408" s="1" t="s">
        <v>16926</v>
      </c>
      <c r="C7408" s="9" t="s">
        <v>22974</v>
      </c>
      <c r="D7408" s="3" t="str">
        <f>IFERROR(VLOOKUP(C:C,对照表!A:B,2,0)," ")</f>
        <v>The visitor information you edited has not been updated. Are you sure you want to discard the edited visitor information?</v>
      </c>
      <c r="E7408" s="2" t="str">
        <f>IFERROR(VLOOKUP(C:C,对照表!A:C,3,0)," ")</f>
        <v xml:space="preserve"> </v>
      </c>
    </row>
    <row r="7409" spans="1:5" x14ac:dyDescent="0.25">
      <c r="A7409" s="10" t="s">
        <v>16929</v>
      </c>
      <c r="B7409" s="1" t="s">
        <v>16927</v>
      </c>
      <c r="C7409" s="9" t="s">
        <v>16928</v>
      </c>
      <c r="D7409" s="3" t="str">
        <f>IFERROR(VLOOKUP(C:C,对照表!A:B,2,0)," ")</f>
        <v>The ID card number cannot exceed 20 digits</v>
      </c>
      <c r="E7409" s="2" t="str">
        <f>IFERROR(VLOOKUP(C:C,对照表!A:C,3,0)," ")</f>
        <v xml:space="preserve"> </v>
      </c>
    </row>
    <row r="7410" spans="1:5" x14ac:dyDescent="0.25">
      <c r="C7410" s="9"/>
      <c r="D7410" s="3"/>
      <c r="E7410" s="1">
        <v>0</v>
      </c>
    </row>
    <row r="7411" spans="1:5" x14ac:dyDescent="0.25">
      <c r="A7411" s="14" t="s">
        <v>19477</v>
      </c>
      <c r="C7411" s="9" t="s">
        <v>16892</v>
      </c>
      <c r="D7411" s="3" t="str">
        <f>IFERROR(VLOOKUP(C:C,对照表!A:B,2,0)," ")</f>
        <v>phone number verification</v>
      </c>
      <c r="E7411" s="2" t="str">
        <f>IFERROR(VLOOKUP(C:C,对照表!A:C,3,0)," ")</f>
        <v xml:space="preserve"> </v>
      </c>
    </row>
    <row r="7412" spans="1:5" x14ac:dyDescent="0.25">
      <c r="C7412" s="9"/>
      <c r="D7412" s="3"/>
      <c r="E7412" s="1">
        <v>0</v>
      </c>
    </row>
    <row r="7413" spans="1:5" x14ac:dyDescent="0.25">
      <c r="A7413" s="14" t="s">
        <v>19504</v>
      </c>
      <c r="C7413" s="9" t="s">
        <v>24815</v>
      </c>
      <c r="D7413" s="3" t="str">
        <f>IFERROR(VLOOKUP(C:C,对照表!A:B,2,0)," ")</f>
        <v>The phone number has been used</v>
      </c>
      <c r="E7413" s="2" t="s">
        <v>24816</v>
      </c>
    </row>
    <row r="7414" spans="1:5" x14ac:dyDescent="0.25">
      <c r="A7414" s="14" t="s">
        <v>19505</v>
      </c>
      <c r="C7414" s="9" t="s">
        <v>1157</v>
      </c>
      <c r="D7414" s="3" t="str">
        <f>IFERROR(VLOOKUP(C:C,对照表!A:B,2,0)," ")</f>
        <v>Verification failed</v>
      </c>
      <c r="E7414" s="2" t="str">
        <f>IFERROR(VLOOKUP(C:C,对照表!A:C,3,0)," ")</f>
        <v>認証失敗</v>
      </c>
    </row>
    <row r="7415" spans="1:5" x14ac:dyDescent="0.25">
      <c r="A7415" s="14" t="s">
        <v>19506</v>
      </c>
      <c r="C7415" s="9"/>
      <c r="D7415" s="3"/>
      <c r="E7415" s="1">
        <v>0</v>
      </c>
    </row>
    <row r="7416" spans="1:5" x14ac:dyDescent="0.25">
      <c r="A7416" s="14" t="s">
        <v>19507</v>
      </c>
      <c r="C7416" s="9"/>
      <c r="D7416" s="3"/>
      <c r="E7416" s="1">
        <v>0</v>
      </c>
    </row>
    <row r="7417" spans="1:5" x14ac:dyDescent="0.25">
      <c r="A7417" s="14" t="s">
        <v>19508</v>
      </c>
      <c r="C7417" s="9" t="s">
        <v>12298</v>
      </c>
      <c r="D7417" s="3" t="str">
        <f>IFERROR(VLOOKUP(C:C,对照表!A:B,2,0)," ")</f>
        <v xml:space="preserve">  The default administrator has reached the upper limit </v>
      </c>
      <c r="E7417" s="2" t="str">
        <f>IFERROR(VLOOKUP(C:C,对照表!A:C,3,0)," ")</f>
        <v>デフォルト管理者が上限に達しました</v>
      </c>
    </row>
    <row r="7418" spans="1:5" x14ac:dyDescent="0.25">
      <c r="A7418" s="14" t="s">
        <v>19509</v>
      </c>
      <c r="C7418" s="9" t="s">
        <v>1073</v>
      </c>
      <c r="D7418" s="3" t="str">
        <f>IFERROR(VLOOKUP(C:C,对照表!A:B,2,0)," ")</f>
        <v>QR Code</v>
      </c>
      <c r="E7418" s="2" t="str">
        <f>IFERROR(VLOOKUP(C:C,对照表!A:C,3,0)," ")</f>
        <v>二次元コード</v>
      </c>
    </row>
    <row r="7419" spans="1:5" x14ac:dyDescent="0.25">
      <c r="A7419" s="14" t="s">
        <v>19510</v>
      </c>
      <c r="C7419" s="9" t="s">
        <v>1072</v>
      </c>
      <c r="D7419" s="3" t="str">
        <f>IFERROR(VLOOKUP(C:C,对照表!A:B,2,0)," ")</f>
        <v>Scanning Gun</v>
      </c>
      <c r="E7419" s="2" t="str">
        <f>IFERROR(VLOOKUP(C:C,对照表!A:C,3,0)," ")</f>
        <v>バーコードスキャナー</v>
      </c>
    </row>
    <row r="7420" spans="1:5" x14ac:dyDescent="0.25">
      <c r="A7420" s="14" t="s">
        <v>19511</v>
      </c>
      <c r="C7420" s="9" t="s">
        <v>15957</v>
      </c>
      <c r="D7420" s="3" t="str">
        <f>IFERROR(VLOOKUP(C:C,对照表!A:B,2,0)," ")</f>
        <v xml:space="preserve">  Face + password </v>
      </c>
      <c r="E7420" s="2" t="str">
        <f>IFERROR(VLOOKUP(C:C,对照表!A:C,3,0)," ")</f>
        <v>フェイス+パスワード</v>
      </c>
    </row>
    <row r="7421" spans="1:5" x14ac:dyDescent="0.25">
      <c r="A7421" s="14" t="s">
        <v>19512</v>
      </c>
      <c r="C7421" s="9" t="s">
        <v>61</v>
      </c>
      <c r="D7421" s="3" t="str">
        <f>IFERROR(VLOOKUP(C:C,对照表!A:B,2,0)," ")</f>
        <v>Frequenter</v>
      </c>
      <c r="E7421" s="2" t="str">
        <f>IFERROR(VLOOKUP(C:C,对照表!A:C,3,0)," ")</f>
        <v>よく訪問客</v>
      </c>
    </row>
    <row r="7422" spans="1:5" x14ac:dyDescent="0.25">
      <c r="A7422" s="14" t="s">
        <v>19513</v>
      </c>
      <c r="C7422" s="9" t="s">
        <v>999</v>
      </c>
      <c r="D7422" s="3" t="str">
        <f>IFERROR(VLOOKUP(C:C,对照表!A:B,2,0)," ")</f>
        <v>Visitor</v>
      </c>
      <c r="E7422" s="2" t="str">
        <f>IFERROR(VLOOKUP(C:C,对照表!A:C,3,0)," ")</f>
        <v>訪問客</v>
      </c>
    </row>
    <row r="7423" spans="1:5" x14ac:dyDescent="0.25">
      <c r="A7423" s="14" t="s">
        <v>19514</v>
      </c>
      <c r="C7423" s="9" t="s">
        <v>24817</v>
      </c>
      <c r="D7423" s="3" t="str">
        <f>IFERROR(VLOOKUP(C:C,对照表!A:B,2,0)," ")</f>
        <v>Invalid authentication (invalid card)</v>
      </c>
      <c r="E7423" s="2" t="s">
        <v>24818</v>
      </c>
    </row>
    <row r="7424" spans="1:5" x14ac:dyDescent="0.25">
      <c r="A7424" s="14" t="s">
        <v>19515</v>
      </c>
      <c r="C7424" s="9" t="s">
        <v>4760</v>
      </c>
      <c r="D7424" s="3" t="str">
        <f>IFERROR(VLOOKUP(C:C,对照表!A:B,2,0)," ")</f>
        <v>Enter</v>
      </c>
      <c r="E7424" s="2" t="str">
        <f>IFERROR(VLOOKUP(C:C,对照表!A:C,3,0)," ")</f>
        <v xml:space="preserve"> </v>
      </c>
    </row>
    <row r="7425" spans="1:5" x14ac:dyDescent="0.25">
      <c r="A7425" s="14" t="s">
        <v>19516</v>
      </c>
      <c r="C7425" s="9" t="s">
        <v>4768</v>
      </c>
      <c r="D7425" s="3" t="str">
        <f>IFERROR(VLOOKUP(C:C,对照表!A:B,2,0)," ")</f>
        <v>Leave</v>
      </c>
      <c r="E7425" s="2" t="str">
        <f>IFERROR(VLOOKUP(C:C,对照表!A:C,3,0)," ")</f>
        <v xml:space="preserve"> </v>
      </c>
    </row>
    <row r="7426" spans="1:5" x14ac:dyDescent="0.25">
      <c r="A7426" s="14" t="s">
        <v>19517</v>
      </c>
      <c r="C7426" s="9" t="s">
        <v>24819</v>
      </c>
      <c r="D7426" s="3" t="str">
        <f>IFERROR(VLOOKUP(C:C,对照表!A:B,2,0)," ")</f>
        <v>Near infrared photos</v>
      </c>
      <c r="E7426" s="2" t="s">
        <v>24820</v>
      </c>
    </row>
    <row r="7427" spans="1:5" x14ac:dyDescent="0.25">
      <c r="A7427" s="14" t="s">
        <v>19518</v>
      </c>
      <c r="C7427" s="9" t="s">
        <v>24821</v>
      </c>
      <c r="D7427" s="3" t="str">
        <f>IFERROR(VLOOKUP(C:C,对照表!A:B,2,0)," ")</f>
        <v>In and out of the type</v>
      </c>
      <c r="E7427" s="2" t="s">
        <v>24822</v>
      </c>
    </row>
    <row r="7428" spans="1:5" x14ac:dyDescent="0.25">
      <c r="A7428" s="14" t="s">
        <v>19519</v>
      </c>
      <c r="C7428" s="9" t="s">
        <v>24823</v>
      </c>
      <c r="D7428" s="3" t="str">
        <f>IFERROR(VLOOKUP(C:C,对照表!A:B,2,0)," ")</f>
        <v>Area</v>
      </c>
      <c r="E7428" s="2" t="s">
        <v>24824</v>
      </c>
    </row>
    <row r="7429" spans="1:5" x14ac:dyDescent="0.25">
      <c r="A7429" s="14" t="s">
        <v>19520</v>
      </c>
      <c r="C7429" s="9" t="s">
        <v>24825</v>
      </c>
      <c r="D7429" s="3" t="str">
        <f>IFERROR(VLOOKUP(C:C,对照表!A:B,2,0)," ")</f>
        <v>The operating account</v>
      </c>
      <c r="E7429" s="2" t="s">
        <v>24826</v>
      </c>
    </row>
    <row r="7430" spans="1:5" x14ac:dyDescent="0.25">
      <c r="A7430" s="14" t="s">
        <v>19521</v>
      </c>
      <c r="C7430" s="9" t="s">
        <v>24827</v>
      </c>
      <c r="D7430" s="3" t="str">
        <f>IFERROR(VLOOKUP(C:C,对照表!A:B,2,0)," ")</f>
        <v>[organization is empty]</v>
      </c>
      <c r="E7430" s="2" t="s">
        <v>24828</v>
      </c>
    </row>
    <row r="7431" spans="1:5" x14ac:dyDescent="0.25">
      <c r="C7431" s="9"/>
      <c r="D7431" s="3"/>
      <c r="E7431" s="1">
        <v>0</v>
      </c>
    </row>
    <row r="7432" spans="1:5" x14ac:dyDescent="0.25">
      <c r="A7432" s="14" t="s">
        <v>19537</v>
      </c>
      <c r="B7432" s="6" t="s">
        <v>19524</v>
      </c>
      <c r="C7432" s="9" t="s">
        <v>16389</v>
      </c>
      <c r="D7432" s="3" t="str">
        <f>IFERROR(VLOOKUP(C:C,对照表!A:B,2,0)," ")</f>
        <v xml:space="preserve">  Must fill in the account number </v>
      </c>
      <c r="E7432" s="2" t="str">
        <f>IFERROR(VLOOKUP(C:C,对照表!A:C,3,0)," ")</f>
        <v xml:space="preserve"> </v>
      </c>
    </row>
    <row r="7433" spans="1:5" x14ac:dyDescent="0.25">
      <c r="A7433" s="14" t="s">
        <v>19538</v>
      </c>
      <c r="B7433" s="6" t="s">
        <v>19525</v>
      </c>
      <c r="C7433" s="9" t="s">
        <v>22956</v>
      </c>
      <c r="D7433" s="3" t="str">
        <f>IFERROR(VLOOKUP(C:C,对照表!A:B,2,0)," ")</f>
        <v xml:space="preserve">  Account should not be exceed 64 charactors </v>
      </c>
      <c r="E7433" s="2" t="str">
        <f>IFERROR(VLOOKUP(C:C,对照表!A:C,3,0)," ")</f>
        <v xml:space="preserve"> </v>
      </c>
    </row>
    <row r="7434" spans="1:5" x14ac:dyDescent="0.25">
      <c r="A7434" s="14" t="s">
        <v>19539</v>
      </c>
      <c r="B7434" s="6" t="s">
        <v>19526</v>
      </c>
      <c r="C7434" s="9" t="s">
        <v>650</v>
      </c>
      <c r="D7434" s="3" t="str">
        <f>IFERROR(VLOOKUP(C:C,对照表!A:B,2,0)," ")</f>
        <v xml:space="preserve">  The name should not be exceed 64 charactors </v>
      </c>
      <c r="E7434" s="2" t="str">
        <f>IFERROR(VLOOKUP(C:C,对照表!A:C,3,0)," ")</f>
        <v>名前の長さが６４文字以下になります</v>
      </c>
    </row>
    <row r="7435" spans="1:5" ht="27.6" x14ac:dyDescent="0.25">
      <c r="A7435" s="14" t="s">
        <v>19540</v>
      </c>
      <c r="B7435" s="6" t="s">
        <v>19527</v>
      </c>
      <c r="C7435" s="9" t="s">
        <v>2075</v>
      </c>
      <c r="D7435" s="3" t="str">
        <f>IFERROR(VLOOKUP(C:C,对照表!A:B,2,0)," ")</f>
        <v xml:space="preserve">  Parameters contain special characters </v>
      </c>
      <c r="E7435" s="2" t="str">
        <f>IFERROR(VLOOKUP(C:C,对照表!A:C,3,0)," ")</f>
        <v>パラメータには特殊な文字が含まれています</v>
      </c>
    </row>
    <row r="7436" spans="1:5" x14ac:dyDescent="0.25">
      <c r="A7436" s="14" t="s">
        <v>19541</v>
      </c>
      <c r="B7436" s="6" t="s">
        <v>19523</v>
      </c>
      <c r="C7436" s="9"/>
      <c r="D7436" s="3"/>
      <c r="E7436" s="1">
        <v>0</v>
      </c>
    </row>
    <row r="7437" spans="1:5" x14ac:dyDescent="0.25">
      <c r="A7437" s="14" t="s">
        <v>19542</v>
      </c>
      <c r="B7437" s="6" t="s">
        <v>19528</v>
      </c>
      <c r="C7437" s="9" t="s">
        <v>16495</v>
      </c>
      <c r="D7437" s="3" t="str">
        <f>IFERROR(VLOOKUP(C:C,对照表!A:B,2,0)," ")</f>
        <v xml:space="preserve">  A region name must be set </v>
      </c>
      <c r="E7437" s="2" t="str">
        <f>IFERROR(VLOOKUP(C:C,对照表!A:C,3,0)," ")</f>
        <v xml:space="preserve"> </v>
      </c>
    </row>
    <row r="7438" spans="1:5" x14ac:dyDescent="0.25">
      <c r="A7438" s="14" t="s">
        <v>19543</v>
      </c>
      <c r="B7438" s="6" t="s">
        <v>19529</v>
      </c>
      <c r="C7438" s="6" t="s">
        <v>22845</v>
      </c>
      <c r="D7438" s="3" t="str">
        <f>IFERROR(VLOOKUP(C:C,对照表!A:B,2,0)," ")</f>
        <v xml:space="preserve">  The length of the region name cannot exceed 64 charactors </v>
      </c>
      <c r="E7438" s="2" t="str">
        <f>IFERROR(VLOOKUP(C:C,对照表!A:C,3,0)," ")</f>
        <v xml:space="preserve"> </v>
      </c>
    </row>
    <row r="7439" spans="1:5" x14ac:dyDescent="0.25">
      <c r="A7439" s="14" t="s">
        <v>19544</v>
      </c>
      <c r="B7439" s="6" t="s">
        <v>19530</v>
      </c>
      <c r="C7439" s="9" t="s">
        <v>22844</v>
      </c>
      <c r="D7439" s="3" t="str">
        <f>IFERROR(VLOOKUP(C:C,对照表!A:B,2,0)," ")</f>
        <v xml:space="preserve">  The region description length cannot exceed 50 charactors </v>
      </c>
      <c r="E7439" s="2" t="str">
        <f>IFERROR(VLOOKUP(C:C,对照表!A:C,3,0)," ")</f>
        <v xml:space="preserve"> </v>
      </c>
    </row>
    <row r="7440" spans="1:5" ht="27.6" x14ac:dyDescent="0.25">
      <c r="A7440" s="14" t="s">
        <v>19545</v>
      </c>
      <c r="B7440" s="6" t="s">
        <v>19531</v>
      </c>
      <c r="C7440" s="9" t="s">
        <v>2075</v>
      </c>
      <c r="D7440" s="3" t="str">
        <f>IFERROR(VLOOKUP(C:C,对照表!A:B,2,0)," ")</f>
        <v xml:space="preserve">  Parameters contain special characters </v>
      </c>
      <c r="E7440" s="2" t="str">
        <f>IFERROR(VLOOKUP(C:C,对照表!A:C,3,0)," ")</f>
        <v>パラメータには特殊な文字が含まれています</v>
      </c>
    </row>
    <row r="7441" spans="1:5" x14ac:dyDescent="0.25">
      <c r="A7441" s="14" t="s">
        <v>19546</v>
      </c>
      <c r="B7441" s="6" t="s">
        <v>19523</v>
      </c>
      <c r="C7441" s="9"/>
      <c r="D7441" s="3"/>
      <c r="E7441" s="1">
        <v>0</v>
      </c>
    </row>
    <row r="7442" spans="1:5" ht="27.6" x14ac:dyDescent="0.25">
      <c r="A7442" s="14" t="s">
        <v>19547</v>
      </c>
      <c r="B7442" s="6" t="s">
        <v>19532</v>
      </c>
      <c r="C7442" s="9" t="s">
        <v>2075</v>
      </c>
      <c r="D7442" s="3" t="str">
        <f>IFERROR(VLOOKUP(C:C,对照表!A:B,2,0)," ")</f>
        <v xml:space="preserve">  Parameters contain special characters </v>
      </c>
      <c r="E7442" s="2" t="str">
        <f>IFERROR(VLOOKUP(C:C,对照表!A:C,3,0)," ")</f>
        <v>パラメータには特殊な文字が含まれています</v>
      </c>
    </row>
    <row r="7443" spans="1:5" x14ac:dyDescent="0.25">
      <c r="A7443" s="14" t="s">
        <v>19548</v>
      </c>
      <c r="B7443" s="6" t="s">
        <v>19533</v>
      </c>
      <c r="C7443" s="9" t="s">
        <v>16441</v>
      </c>
      <c r="D7443" s="3" t="str">
        <f>IFERROR(VLOOKUP(C:C,对照表!A:B,2,0)," ")</f>
        <v xml:space="preserve">  The name of the companymust be filled in </v>
      </c>
      <c r="E7443" s="2" t="str">
        <f>IFERROR(VLOOKUP(C:C,对照表!A:C,3,0)," ")</f>
        <v xml:space="preserve"> </v>
      </c>
    </row>
    <row r="7444" spans="1:5" x14ac:dyDescent="0.25">
      <c r="A7444" s="14" t="s">
        <v>19549</v>
      </c>
      <c r="B7444" s="6" t="s">
        <v>19534</v>
      </c>
      <c r="C7444" s="9" t="s">
        <v>22827</v>
      </c>
      <c r="D7444" s="3" t="str">
        <f>IFERROR(VLOOKUP(C:C,对照表!A:B,2,0)," ")</f>
        <v xml:space="preserve">  The companyname cannot be longer than 64 charactors </v>
      </c>
      <c r="E7444" s="2" t="str">
        <f>IFERROR(VLOOKUP(C:C,对照表!A:C,3,0)," ")</f>
        <v xml:space="preserve"> </v>
      </c>
    </row>
    <row r="7445" spans="1:5" x14ac:dyDescent="0.25">
      <c r="A7445" s="14" t="s">
        <v>19550</v>
      </c>
      <c r="B7445" s="6" t="s">
        <v>19535</v>
      </c>
      <c r="C7445" s="9" t="s">
        <v>22811</v>
      </c>
      <c r="D7445" s="3" t="str">
        <f>IFERROR(VLOOKUP(C:C,对照表!A:B,2,0)," ")</f>
        <v xml:space="preserve">  Contact information length cannot exceed 20 charactors </v>
      </c>
      <c r="E7445" s="2" t="str">
        <f>IFERROR(VLOOKUP(C:C,对照表!A:C,3,0)," ")</f>
        <v xml:space="preserve"> </v>
      </c>
    </row>
    <row r="7446" spans="1:5" x14ac:dyDescent="0.25">
      <c r="A7446" s="14" t="s">
        <v>19551</v>
      </c>
      <c r="B7446" s="6" t="s">
        <v>19536</v>
      </c>
      <c r="C7446" s="9" t="s">
        <v>22826</v>
      </c>
      <c r="D7446" s="3" t="str">
        <f>IFERROR(VLOOKUP(C:C,对照表!A:B,2,0)," ")</f>
        <v xml:space="preserve">  The companydescription cannot be longer than 50 charactors</v>
      </c>
      <c r="E7446" s="2" t="str">
        <f>IFERROR(VLOOKUP(C:C,对照表!A:C,3,0)," ")</f>
        <v xml:space="preserve"> </v>
      </c>
    </row>
    <row r="7447" spans="1:5" x14ac:dyDescent="0.25">
      <c r="C7447" s="9"/>
      <c r="D7447" s="3"/>
      <c r="E7447" s="1">
        <v>0</v>
      </c>
    </row>
    <row r="7448" spans="1:5" ht="27.6" x14ac:dyDescent="0.25">
      <c r="A7448" s="14" t="s">
        <v>19553</v>
      </c>
      <c r="B7448" s="6" t="s">
        <v>19552</v>
      </c>
      <c r="C7448" s="9" t="s">
        <v>2075</v>
      </c>
      <c r="D7448" s="3" t="str">
        <f>IFERROR(VLOOKUP(C:C,对照表!A:B,2,0)," ")</f>
        <v xml:space="preserve">  Parameters contain special characters </v>
      </c>
      <c r="E7448" s="2" t="str">
        <f>IFERROR(VLOOKUP(C:C,对照表!A:C,3,0)," ")</f>
        <v>パラメータには特殊な文字が含まれています</v>
      </c>
    </row>
    <row r="7449" spans="1:5" x14ac:dyDescent="0.25">
      <c r="C7449" s="9"/>
      <c r="D7449" s="3"/>
    </row>
    <row r="7450" spans="1:5" x14ac:dyDescent="0.25">
      <c r="A7450" s="16" t="s">
        <v>19560</v>
      </c>
      <c r="B7450" s="7" t="s">
        <v>19554</v>
      </c>
      <c r="C7450" s="9" t="s">
        <v>22646</v>
      </c>
      <c r="D7450" s="3" t="str">
        <f>IFERROR(VLOOKUP(C:C,对照表!A:B,2,0)," ")</f>
        <v>The phone number should not be longer than 11 digits</v>
      </c>
      <c r="E7450" s="2" t="str">
        <f>IFERROR(VLOOKUP(C:C,对照表!A:C,3,0)," ")</f>
        <v xml:space="preserve"> </v>
      </c>
    </row>
    <row r="7451" spans="1:5" x14ac:dyDescent="0.25">
      <c r="A7451" s="16" t="s">
        <v>19561</v>
      </c>
      <c r="B7451" s="7" t="s">
        <v>19555</v>
      </c>
      <c r="C7451" s="9" t="s">
        <v>16906</v>
      </c>
      <c r="D7451" s="3" t="str">
        <f>IFERROR(VLOOKUP(C:C,对照表!A:B,2,0)," ")</f>
        <v>Visitor registration system</v>
      </c>
      <c r="E7451" s="2" t="str">
        <f>IFERROR(VLOOKUP(C:C,对照表!A:C,3,0)," ")</f>
        <v xml:space="preserve"> </v>
      </c>
    </row>
    <row r="7452" spans="1:5" x14ac:dyDescent="0.25">
      <c r="A7452" s="16" t="s">
        <v>19562</v>
      </c>
      <c r="B7452" s="7" t="s">
        <v>19556</v>
      </c>
      <c r="C7452" s="9" t="s">
        <v>16906</v>
      </c>
      <c r="D7452" s="3" t="str">
        <f>IFERROR(VLOOKUP(C:C,对照表!A:B,2,0)," ")</f>
        <v>Visitor registration system</v>
      </c>
      <c r="E7452" s="2" t="str">
        <f>IFERROR(VLOOKUP(C:C,对照表!A:C,3,0)," ")</f>
        <v xml:space="preserve"> </v>
      </c>
    </row>
    <row r="7453" spans="1:5" x14ac:dyDescent="0.25">
      <c r="A7453" s="16" t="s">
        <v>19563</v>
      </c>
      <c r="B7453" s="7" t="s">
        <v>19557</v>
      </c>
      <c r="C7453" s="9" t="s">
        <v>22976</v>
      </c>
      <c r="D7453" s="3" t="str">
        <f>IFERROR(VLOOKUP(C:C,对照表!A:B,2,0)," ")</f>
        <v>outsider</v>
      </c>
      <c r="E7453" s="2" t="str">
        <f>IFERROR(VLOOKUP(C:C,对照表!A:C,3,0)," ")</f>
        <v xml:space="preserve"> </v>
      </c>
    </row>
    <row r="7454" spans="1:5" x14ac:dyDescent="0.25">
      <c r="A7454" s="16" t="s">
        <v>19564</v>
      </c>
      <c r="B7454" s="7" t="s">
        <v>19558</v>
      </c>
      <c r="C7454" s="9" t="s">
        <v>22972</v>
      </c>
      <c r="D7454" s="3" t="str">
        <f>IFERROR(VLOOKUP(C:C,对照表!A:B,2,0)," ")</f>
        <v>Visit must be later than the current time</v>
      </c>
      <c r="E7454" s="2" t="str">
        <f>IFERROR(VLOOKUP(C:C,对照表!A:C,3,0)," ")</f>
        <v xml:space="preserve"> </v>
      </c>
    </row>
    <row r="7455" spans="1:5" x14ac:dyDescent="0.25">
      <c r="A7455" s="16" t="s">
        <v>19565</v>
      </c>
      <c r="B7455" s="7" t="s">
        <v>19559</v>
      </c>
      <c r="C7455" s="9" t="s">
        <v>22973</v>
      </c>
      <c r="D7455" s="3" t="str">
        <f>IFERROR(VLOOKUP(C:C,对照表!A:B,2,0)," ")</f>
        <v>The closing time should be later than the visiting time</v>
      </c>
      <c r="E7455" s="2" t="str">
        <f>IFERROR(VLOOKUP(C:C,对照表!A:C,3,0)," ")</f>
        <v xml:space="preserve"> </v>
      </c>
    </row>
    <row r="7456" spans="1:5" x14ac:dyDescent="0.25">
      <c r="C7456" s="9"/>
      <c r="D7456" s="3"/>
      <c r="E7456" s="1">
        <v>0</v>
      </c>
    </row>
    <row r="7457" spans="1:5" ht="27.6" x14ac:dyDescent="0.25">
      <c r="A7457" s="14" t="s">
        <v>19582</v>
      </c>
      <c r="B7457" s="2" t="s">
        <v>20729</v>
      </c>
      <c r="C7457" s="9" t="s">
        <v>20842</v>
      </c>
      <c r="D7457" s="3" t="str">
        <f>IFERROR(VLOOKUP(C:C,对照表!A:B,2,0)," ")</f>
        <v xml:space="preserve">Unknown wallpapers type      </v>
      </c>
      <c r="E7457" s="2" t="str">
        <f>IFERROR(VLOOKUP(C:C,对照表!A:C,3,0)," ")</f>
        <v xml:space="preserve"> </v>
      </c>
    </row>
    <row r="7458" spans="1:5" ht="27.6" x14ac:dyDescent="0.25">
      <c r="A7458" s="14" t="s">
        <v>19583</v>
      </c>
      <c r="B7458" s="1" t="s">
        <v>20730</v>
      </c>
      <c r="C7458" s="9" t="s">
        <v>20844</v>
      </c>
      <c r="D7458" s="3" t="str">
        <f>IFERROR(VLOOKUP(C:C,对照表!A:B,2,0)," ")</f>
        <v xml:space="preserve">The name of wallpaper has invalid characters </v>
      </c>
      <c r="E7458" s="2" t="str">
        <f>IFERROR(VLOOKUP(C:C,对照表!A:C,3,0)," ")</f>
        <v xml:space="preserve"> </v>
      </c>
    </row>
    <row r="7459" spans="1:5" ht="27.6" x14ac:dyDescent="0.25">
      <c r="A7459" s="14" t="s">
        <v>19584</v>
      </c>
      <c r="B7459" s="1" t="s">
        <v>20731</v>
      </c>
      <c r="C7459" s="9" t="s">
        <v>20845</v>
      </c>
      <c r="D7459" s="3" t="str">
        <f>IFERROR(VLOOKUP(C:C,对照表!A:B,2,0)," ")</f>
        <v xml:space="preserve"> Unknown video type</v>
      </c>
      <c r="E7459" s="2" t="str">
        <f>IFERROR(VLOOKUP(C:C,对照表!A:C,3,0)," ")</f>
        <v xml:space="preserve"> </v>
      </c>
    </row>
    <row r="7460" spans="1:5" ht="27.6" x14ac:dyDescent="0.25">
      <c r="A7460" s="14" t="s">
        <v>19585</v>
      </c>
      <c r="B7460" s="1" t="s">
        <v>20732</v>
      </c>
      <c r="C7460" s="9" t="s">
        <v>20846</v>
      </c>
      <c r="D7460" s="3" t="str">
        <f>IFERROR(VLOOKUP(C:C,对照表!A:B,2,0)," ")</f>
        <v xml:space="preserve">The name of video has invalid characters </v>
      </c>
      <c r="E7460" s="2" t="str">
        <f>IFERROR(VLOOKUP(C:C,对照表!A:C,3,0)," ")</f>
        <v xml:space="preserve"> </v>
      </c>
    </row>
    <row r="7461" spans="1:5" x14ac:dyDescent="0.25">
      <c r="A7461" s="14" t="s">
        <v>19588</v>
      </c>
      <c r="C7461" s="9" t="s">
        <v>20142</v>
      </c>
      <c r="D7461" s="3" t="str">
        <f>IFERROR(VLOOKUP(C:C,对照表!A:B,2,0)," ")</f>
        <v xml:space="preserve">Please check the photo and its pixel size </v>
      </c>
      <c r="E7461" s="2" t="str">
        <f>IFERROR(VLOOKUP(C:C,对照表!A:C,3,0)," ")</f>
        <v xml:space="preserve"> </v>
      </c>
    </row>
    <row r="7462" spans="1:5" x14ac:dyDescent="0.25">
      <c r="C7462" s="9"/>
      <c r="D7462" s="3"/>
      <c r="E7462" s="1">
        <v>0</v>
      </c>
    </row>
    <row r="7463" spans="1:5" ht="27.6" x14ac:dyDescent="0.25">
      <c r="A7463" s="14" t="s">
        <v>20143</v>
      </c>
      <c r="B7463" s="1" t="s">
        <v>19589</v>
      </c>
      <c r="C7463" s="9" t="s">
        <v>22949</v>
      </c>
      <c r="D7463" s="3" t="str">
        <f>IFERROR(VLOOKUP(C:C,对照表!A:B,2,0)," ")</f>
        <v xml:space="preserve">  User name length cannot be less than 6 bits </v>
      </c>
      <c r="E7463" s="2" t="str">
        <f>IFERROR(VLOOKUP(C:C,对照表!A:C,3,0)," ")</f>
        <v xml:space="preserve"> </v>
      </c>
    </row>
    <row r="7464" spans="1:5" ht="27.6" x14ac:dyDescent="0.25">
      <c r="A7464" s="14" t="s">
        <v>20144</v>
      </c>
      <c r="B7464" s="1" t="s">
        <v>19590</v>
      </c>
      <c r="C7464" s="9" t="s">
        <v>22948</v>
      </c>
      <c r="D7464" s="3" t="str">
        <f>IFERROR(VLOOKUP(C:C,对照表!A:B,2,0)," ")</f>
        <v xml:space="preserve">  The user name cannot be longer than 20 bits </v>
      </c>
      <c r="E7464" s="2" t="str">
        <f>IFERROR(VLOOKUP(C:C,对照表!A:C,3,0)," ")</f>
        <v xml:space="preserve"> </v>
      </c>
    </row>
    <row r="7465" spans="1:5" ht="27.6" x14ac:dyDescent="0.25">
      <c r="A7465" s="14" t="s">
        <v>20145</v>
      </c>
      <c r="B7465" s="1" t="s">
        <v>19591</v>
      </c>
      <c r="C7465" s="9" t="s">
        <v>22946</v>
      </c>
      <c r="D7465" s="3" t="str">
        <f>IFERROR(VLOOKUP(C:C,对照表!A:B,2,0)," ")</f>
        <v xml:space="preserve">  User name format error </v>
      </c>
      <c r="E7465" s="2" t="str">
        <f>IFERROR(VLOOKUP(C:C,对照表!A:C,3,0)," ")</f>
        <v xml:space="preserve"> </v>
      </c>
    </row>
    <row r="7466" spans="1:5" ht="27.6" x14ac:dyDescent="0.25">
      <c r="A7466" s="14" t="s">
        <v>20146</v>
      </c>
      <c r="B7466" s="1" t="s">
        <v>19592</v>
      </c>
      <c r="C7466" s="9" t="s">
        <v>22805</v>
      </c>
      <c r="D7466" s="3" t="str">
        <f>IFERROR(VLOOKUP(C:C,对照表!A:B,2,0)," ")</f>
        <v xml:space="preserve">  All records will be exported. Do you want to continue? </v>
      </c>
      <c r="E7466" s="2" t="str">
        <f>IFERROR(VLOOKUP(C:C,对照表!A:C,3,0)," ")</f>
        <v>すべてのレコードがエクスポートされます。続きますか？</v>
      </c>
    </row>
    <row r="7467" spans="1:5" ht="27.6" x14ac:dyDescent="0.25">
      <c r="A7467" s="14" t="s">
        <v>20147</v>
      </c>
      <c r="B7467" s="1" t="s">
        <v>19593</v>
      </c>
      <c r="C7467" s="9" t="s">
        <v>2527</v>
      </c>
      <c r="D7467" s="3" t="str">
        <f>IFERROR(VLOOKUP(C:C,对照表!A:B,2,0)," ")</f>
        <v xml:space="preserve">  Remove the custom repository configuration </v>
      </c>
      <c r="E7467" s="2" t="str">
        <f>IFERROR(VLOOKUP(C:C,对照表!A:C,3,0)," ")</f>
        <v>カスタムサブライブラリ設定を削除</v>
      </c>
    </row>
    <row r="7468" spans="1:5" ht="27.6" x14ac:dyDescent="0.25">
      <c r="A7468" s="14" t="s">
        <v>20148</v>
      </c>
      <c r="B7468" s="1" t="s">
        <v>19594</v>
      </c>
      <c r="C7468" s="9" t="s">
        <v>22877</v>
      </c>
      <c r="D7468" s="3" t="str">
        <f>IFERROR(VLOOKUP(C:C,对照表!A:B,2,0)," ")</f>
        <v xml:space="preserve">  Delete identification record </v>
      </c>
      <c r="E7468" s="2" t="str">
        <f>IFERROR(VLOOKUP(C:C,对照表!A:C,3,0)," ")</f>
        <v xml:space="preserve"> </v>
      </c>
    </row>
    <row r="7469" spans="1:5" ht="27.6" x14ac:dyDescent="0.25">
      <c r="A7469" s="14" t="s">
        <v>20149</v>
      </c>
      <c r="B7469" s="1" t="s">
        <v>19595</v>
      </c>
      <c r="C7469" s="9" t="s">
        <v>22879</v>
      </c>
      <c r="D7469" s="3" t="str">
        <f>IFERROR(VLOOKUP(C:C,对照表!A:B,2,0)," ")</f>
        <v xml:space="preserve">  Device update </v>
      </c>
      <c r="E7469" s="2" t="str">
        <f>IFERROR(VLOOKUP(C:C,对照表!A:C,3,0)," ")</f>
        <v xml:space="preserve"> </v>
      </c>
    </row>
    <row r="7470" spans="1:5" ht="27.6" x14ac:dyDescent="0.25">
      <c r="A7470" s="14" t="s">
        <v>20150</v>
      </c>
      <c r="B7470" s="1" t="s">
        <v>19596</v>
      </c>
      <c r="C7470" s="9" t="s">
        <v>22965</v>
      </c>
      <c r="D7470" s="3" t="str">
        <f>IFERROR(VLOOKUP(C:C,对照表!A:B,2,0)," ")</f>
        <v xml:space="preserve">  Resetting the personal export state </v>
      </c>
      <c r="E7470" s="2" t="str">
        <f>IFERROR(VLOOKUP(C:C,对照表!A:C,3,0)," ")</f>
        <v xml:space="preserve"> </v>
      </c>
    </row>
    <row r="7471" spans="1:5" ht="27.6" x14ac:dyDescent="0.25">
      <c r="A7471" s="14" t="s">
        <v>20151</v>
      </c>
      <c r="B7471" s="1" t="s">
        <v>19597</v>
      </c>
      <c r="C7471" s="9" t="s">
        <v>22913</v>
      </c>
      <c r="D7471" s="3" t="str">
        <f>IFERROR(VLOOKUP(C:C,对照表!A:B,2,0)," ")</f>
        <v xml:space="preserve">  Sync successful! </v>
      </c>
      <c r="E7471" s="2" t="str">
        <f>IFERROR(VLOOKUP(C:C,对照表!A:C,3,0)," ")</f>
        <v xml:space="preserve"> </v>
      </c>
    </row>
    <row r="7472" spans="1:5" ht="27.6" x14ac:dyDescent="0.25">
      <c r="A7472" s="14" t="s">
        <v>20152</v>
      </c>
      <c r="B7472" s="1" t="s">
        <v>19598</v>
      </c>
      <c r="C7472" s="9" t="s">
        <v>22914</v>
      </c>
      <c r="D7472" s="3" t="str">
        <f>IFERROR(VLOOKUP(C:C,对照表!A:B,2,0)," ")</f>
        <v xml:space="preserve">  Synchronization failed! </v>
      </c>
      <c r="E7472" s="2" t="str">
        <f>IFERROR(VLOOKUP(C:C,对照表!A:C,3,0)," ")</f>
        <v xml:space="preserve"> </v>
      </c>
    </row>
    <row r="7473" spans="1:5" ht="27.6" x14ac:dyDescent="0.25">
      <c r="A7473" s="14" t="s">
        <v>20153</v>
      </c>
      <c r="B7473" s="1" t="s">
        <v>19599</v>
      </c>
      <c r="C7473" s="9" t="s">
        <v>2325</v>
      </c>
      <c r="D7473" s="3" t="str">
        <f>IFERROR(VLOOKUP(C:C,对照表!A:B,2,0)," ")</f>
        <v xml:space="preserve">  Please upload photos </v>
      </c>
      <c r="E7473" s="2" t="str">
        <f>IFERROR(VLOOKUP(C:C,对照表!A:C,3,0)," ")</f>
        <v>写真をアップロードしてください</v>
      </c>
    </row>
    <row r="7474" spans="1:5" ht="27.6" x14ac:dyDescent="0.25">
      <c r="A7474" s="14" t="s">
        <v>20154</v>
      </c>
      <c r="B7474" s="1" t="s">
        <v>19600</v>
      </c>
      <c r="C7474" s="9" t="s">
        <v>22899</v>
      </c>
      <c r="D7474" s="3" t="str">
        <f>IFERROR(VLOOKUP(C:C,对照表!A:B,2,0)," ")</f>
        <v xml:space="preserve">  Wrong format of phone number </v>
      </c>
      <c r="E7474" s="2" t="str">
        <f>IFERROR(VLOOKUP(C:C,对照表!A:C,3,0)," ")</f>
        <v xml:space="preserve"> </v>
      </c>
    </row>
    <row r="7475" spans="1:5" ht="27.6" x14ac:dyDescent="0.25">
      <c r="A7475" s="14" t="s">
        <v>20155</v>
      </c>
      <c r="B7475" s="1" t="s">
        <v>19601</v>
      </c>
      <c r="C7475" s="9" t="s">
        <v>22857</v>
      </c>
      <c r="D7475" s="3" t="str">
        <f>IFERROR(VLOOKUP(C:C,对照表!A:B,2,0)," ")</f>
        <v xml:space="preserve">  Are you sure to delete the record? </v>
      </c>
      <c r="E7475" s="2" t="str">
        <f>IFERROR(VLOOKUP(C:C,对照表!A:C,3,0)," ")</f>
        <v xml:space="preserve"> </v>
      </c>
    </row>
    <row r="7476" spans="1:5" ht="27.6" x14ac:dyDescent="0.25">
      <c r="A7476" s="14" t="s">
        <v>20156</v>
      </c>
      <c r="B7476" s="1" t="s">
        <v>19602</v>
      </c>
      <c r="C7476" s="9" t="s">
        <v>4817</v>
      </c>
      <c r="D7476" s="3" t="str">
        <f>IFERROR(VLOOKUP(C:C,对照表!A:B,2,0)," ")</f>
        <v xml:space="preserve">  Delete record successful! </v>
      </c>
      <c r="E7476" s="2" t="str">
        <f>IFERROR(VLOOKUP(C:C,对照表!A:C,3,0)," ")</f>
        <v xml:space="preserve"> </v>
      </c>
    </row>
    <row r="7477" spans="1:5" ht="27.6" x14ac:dyDescent="0.25">
      <c r="A7477" s="14" t="s">
        <v>20157</v>
      </c>
      <c r="B7477" s="1" t="s">
        <v>19603</v>
      </c>
      <c r="C7477" s="9" t="s">
        <v>22767</v>
      </c>
      <c r="D7477" s="3" t="str">
        <f>IFERROR(VLOOKUP(C:C,对照表!A:B,2,0)," ")</f>
        <v xml:space="preserve">  Export record cancel failed </v>
      </c>
      <c r="E7477" s="2" t="str">
        <f>IFERROR(VLOOKUP(C:C,对照表!A:C,3,0)," ")</f>
        <v xml:space="preserve"> </v>
      </c>
    </row>
    <row r="7478" spans="1:5" ht="27.6" x14ac:dyDescent="0.25">
      <c r="A7478" s="14" t="s">
        <v>20158</v>
      </c>
      <c r="B7478" s="1" t="s">
        <v>19604</v>
      </c>
      <c r="C7478" s="9" t="s">
        <v>4840</v>
      </c>
      <c r="D7478" s="3" t="str">
        <f>IFERROR(VLOOKUP(C:C,对照表!A:B,2,0)," ")</f>
        <v xml:space="preserve">  Record deletion failed! </v>
      </c>
      <c r="E7478" s="2" t="str">
        <f>IFERROR(VLOOKUP(C:C,对照表!A:C,3,0)," ")</f>
        <v xml:space="preserve"> </v>
      </c>
    </row>
    <row r="7479" spans="1:5" ht="27.6" x14ac:dyDescent="0.25">
      <c r="A7479" s="14" t="s">
        <v>20159</v>
      </c>
      <c r="B7479" s="1" t="s">
        <v>19605</v>
      </c>
      <c r="C7479" s="9" t="s">
        <v>23554</v>
      </c>
      <c r="D7479" s="3" t="str">
        <f>IFERROR(VLOOKUP(C:C,对照表!A:B,2,0)," ")</f>
        <v>Names are not allowed to be empty</v>
      </c>
      <c r="E7479" s="2">
        <f>IFERROR(VLOOKUP(C:C,对照表!A:C,3,0)," ")</f>
        <v>0</v>
      </c>
    </row>
    <row r="7480" spans="1:5" ht="27.6" x14ac:dyDescent="0.25">
      <c r="A7480" s="14" t="s">
        <v>20160</v>
      </c>
      <c r="B7480" s="1" t="s">
        <v>19606</v>
      </c>
      <c r="C7480" s="9" t="s">
        <v>22721</v>
      </c>
      <c r="D7480" s="3" t="str">
        <f>IFERROR(VLOOKUP(C:C,对照表!A:B,2,0)," ")</f>
        <v xml:space="preserve">The personal number cannot be empty </v>
      </c>
      <c r="E7480" s="2" t="str">
        <f>IFERROR(VLOOKUP(C:C,对照表!A:C,3,0)," ")</f>
        <v xml:space="preserve"> </v>
      </c>
    </row>
    <row r="7481" spans="1:5" ht="27.6" x14ac:dyDescent="0.25">
      <c r="A7481" s="14" t="s">
        <v>20161</v>
      </c>
      <c r="B7481" s="1" t="s">
        <v>19607</v>
      </c>
      <c r="C7481" s="9" t="s">
        <v>22865</v>
      </c>
      <c r="D7481" s="3" t="str">
        <f>IFERROR(VLOOKUP(C:C,对照表!A:B,2,0)," ")</f>
        <v xml:space="preserve">  Personnel number format is not legal, only the upper and lower case letters, Numbers, underline, underline </v>
      </c>
      <c r="E7481" s="2" t="str">
        <f>IFERROR(VLOOKUP(C:C,对照表!A:C,3,0)," ")</f>
        <v xml:space="preserve"> </v>
      </c>
    </row>
    <row r="7482" spans="1:5" ht="27.6" x14ac:dyDescent="0.25">
      <c r="A7482" s="14" t="s">
        <v>20162</v>
      </c>
      <c r="B7482" s="1" t="s">
        <v>19608</v>
      </c>
      <c r="C7482" s="9" t="s">
        <v>22866</v>
      </c>
      <c r="D7482" s="3" t="str">
        <f>IFERROR(VLOOKUP(C:C,对照表!A:B,2,0)," ")</f>
        <v xml:space="preserve">  Personnel number length is inconsistent </v>
      </c>
      <c r="E7482" s="2" t="str">
        <f>IFERROR(VLOOKUP(C:C,对照表!A:C,3,0)," ")</f>
        <v xml:space="preserve"> </v>
      </c>
    </row>
    <row r="7483" spans="1:5" ht="27.6" x14ac:dyDescent="0.25">
      <c r="A7483" s="14" t="s">
        <v>20163</v>
      </c>
      <c r="B7483" s="1" t="s">
        <v>19609</v>
      </c>
      <c r="C7483" s="9" t="s">
        <v>656</v>
      </c>
      <c r="D7483" s="3" t="str">
        <f>IFERROR(VLOOKUP(C:C,对照表!A:B,2,0)," ")</f>
        <v xml:space="preserve">  Password mistake </v>
      </c>
      <c r="E7483" s="2" t="str">
        <f>IFERROR(VLOOKUP(C:C,对照表!A:C,3,0)," ")</f>
        <v>パスワードエラー</v>
      </c>
    </row>
    <row r="7484" spans="1:5" x14ac:dyDescent="0.25">
      <c r="A7484" s="14" t="s">
        <v>20164</v>
      </c>
      <c r="B7484" s="1" t="s">
        <v>19610</v>
      </c>
      <c r="C7484" s="9" t="s">
        <v>1044</v>
      </c>
      <c r="D7484" s="3" t="str">
        <f>IFERROR(VLOOKUP(C:C,对照表!A:B,2,0)," ")</f>
        <v xml:space="preserve">  Mailbox format error </v>
      </c>
      <c r="E7484" s="2" t="str">
        <f>IFERROR(VLOOKUP(C:C,对照表!A:C,3,0)," ")</f>
        <v xml:space="preserve"> </v>
      </c>
    </row>
    <row r="7485" spans="1:5" x14ac:dyDescent="0.25">
      <c r="A7485" s="14" t="s">
        <v>20165</v>
      </c>
      <c r="B7485" s="1" t="s">
        <v>19611</v>
      </c>
      <c r="C7485" s="9" t="s">
        <v>22776</v>
      </c>
      <c r="D7485" s="3" t="str">
        <f>IFERROR(VLOOKUP(C:C,对照表!A:B,2,0)," ")</f>
        <v xml:space="preserve">  This mailbox is occupied, please change it </v>
      </c>
      <c r="E7485" s="2" t="str">
        <f>IFERROR(VLOOKUP(C:C,对照表!A:C,3,0)," ")</f>
        <v xml:space="preserve"> </v>
      </c>
    </row>
    <row r="7486" spans="1:5" x14ac:dyDescent="0.25">
      <c r="A7486" s="14" t="s">
        <v>20166</v>
      </c>
      <c r="B7486" s="1" t="s">
        <v>19612</v>
      </c>
      <c r="C7486" s="9" t="s">
        <v>22899</v>
      </c>
      <c r="D7486" s="3" t="str">
        <f>IFERROR(VLOOKUP(C:C,对照表!A:B,2,0)," ")</f>
        <v xml:space="preserve">  Wrong format of phone number </v>
      </c>
      <c r="E7486" s="2" t="str">
        <f>IFERROR(VLOOKUP(C:C,对照表!A:C,3,0)," ")</f>
        <v xml:space="preserve"> </v>
      </c>
    </row>
    <row r="7487" spans="1:5" ht="27.6" x14ac:dyDescent="0.25">
      <c r="A7487" s="14" t="s">
        <v>20167</v>
      </c>
      <c r="B7487" s="1" t="s">
        <v>19613</v>
      </c>
      <c r="C7487" s="9" t="s">
        <v>22970</v>
      </c>
      <c r="D7487" s="3" t="str">
        <f>IFERROR(VLOOKUP(C:C,对照表!A:B,2,0)," ")</f>
        <v xml:space="preserve">  Field name duplication </v>
      </c>
      <c r="E7487" s="2" t="str">
        <f>IFERROR(VLOOKUP(C:C,对照表!A:C,3,0)," ")</f>
        <v xml:space="preserve"> </v>
      </c>
    </row>
    <row r="7488" spans="1:5" ht="27.6" x14ac:dyDescent="0.25">
      <c r="A7488" s="14" t="s">
        <v>20168</v>
      </c>
      <c r="B7488" s="1" t="s">
        <v>19614</v>
      </c>
      <c r="C7488" s="9" t="s">
        <v>22947</v>
      </c>
      <c r="D7488" s="3" t="str">
        <f>IFERROR(VLOOKUP(C:C,对照表!A:B,2,0)," ")</f>
        <v xml:space="preserve">  The user name already exists </v>
      </c>
      <c r="E7488" s="2" t="str">
        <f>IFERROR(VLOOKUP(C:C,对照表!A:C,3,0)," ")</f>
        <v xml:space="preserve"> </v>
      </c>
    </row>
    <row r="7489" spans="1:5" x14ac:dyDescent="0.25">
      <c r="A7489" s="14" t="s">
        <v>20169</v>
      </c>
      <c r="B7489" s="1" t="s">
        <v>19615</v>
      </c>
      <c r="C7489" s="9" t="s">
        <v>656</v>
      </c>
      <c r="D7489" s="3" t="str">
        <f>IFERROR(VLOOKUP(C:C,对照表!A:B,2,0)," ")</f>
        <v xml:space="preserve">  Password mistake </v>
      </c>
      <c r="E7489" s="2" t="str">
        <f>IFERROR(VLOOKUP(C:C,对照表!A:C,3,0)," ")</f>
        <v>パスワードエラー</v>
      </c>
    </row>
    <row r="7490" spans="1:5" x14ac:dyDescent="0.25">
      <c r="A7490" s="14" t="s">
        <v>20170</v>
      </c>
      <c r="B7490" s="1" t="s">
        <v>19616</v>
      </c>
      <c r="C7490" s="9" t="s">
        <v>2128</v>
      </c>
      <c r="D7490" s="3" t="str">
        <f>IFERROR(VLOOKUP(C:C,对照表!A:B,2,0)," ")</f>
        <v xml:space="preserve">  Name already exists </v>
      </c>
      <c r="E7490" s="2" t="str">
        <f>IFERROR(VLOOKUP(C:C,对照表!A:C,3,0)," ")</f>
        <v>名称は既に存在しています</v>
      </c>
    </row>
    <row r="7491" spans="1:5" ht="27.6" x14ac:dyDescent="0.25">
      <c r="A7491" s="14" t="s">
        <v>20171</v>
      </c>
      <c r="B7491" s="1" t="s">
        <v>19617</v>
      </c>
      <c r="C7491" s="9" t="s">
        <v>22864</v>
      </c>
      <c r="D7491" s="3" t="str">
        <f>IFERROR(VLOOKUP(C:C,对照表!A:B,2,0)," ")</f>
        <v xml:space="preserve">  The number of personnel license exceeds the limit </v>
      </c>
      <c r="E7491" s="2" t="str">
        <f>IFERROR(VLOOKUP(C:C,对照表!A:C,3,0)," ")</f>
        <v xml:space="preserve"> </v>
      </c>
    </row>
    <row r="7492" spans="1:5" ht="27.6" x14ac:dyDescent="0.25">
      <c r="A7492" s="14" t="s">
        <v>20172</v>
      </c>
      <c r="B7492" s="1" t="s">
        <v>19618</v>
      </c>
      <c r="C7492" s="9" t="s">
        <v>22867</v>
      </c>
      <c r="D7492" s="3" t="str">
        <f>IFERROR(VLOOKUP(C:C,对照表!A:B,2,0)," ")</f>
        <v xml:space="preserve">  personal picture conversion failed </v>
      </c>
      <c r="E7492" s="2" t="str">
        <f>IFERROR(VLOOKUP(C:C,对照表!A:C,3,0)," ")</f>
        <v xml:space="preserve"> </v>
      </c>
    </row>
    <row r="7493" spans="1:5" x14ac:dyDescent="0.25">
      <c r="A7493" s="14" t="s">
        <v>20173</v>
      </c>
      <c r="B7493" s="1" t="s">
        <v>19619</v>
      </c>
      <c r="C7493" s="9" t="s">
        <v>22969</v>
      </c>
      <c r="D7493" s="3" t="str">
        <f>IFERROR(VLOOKUP(C:C,对照表!A:B,2,0)," ")</f>
        <v xml:space="preserve">  resources </v>
      </c>
      <c r="E7493" s="2" t="str">
        <f>IFERROR(VLOOKUP(C:C,对照表!A:C,3,0)," ")</f>
        <v xml:space="preserve"> </v>
      </c>
    </row>
    <row r="7494" spans="1:5" x14ac:dyDescent="0.25">
      <c r="A7494" s="14" t="s">
        <v>20174</v>
      </c>
      <c r="B7494" s="1" t="s">
        <v>19620</v>
      </c>
      <c r="C7494" s="9" t="s">
        <v>22900</v>
      </c>
      <c r="D7494" s="3" t="str">
        <f>IFERROR(VLOOKUP(C:C,对照表!A:B,2,0)," ")</f>
        <v xml:space="preserve">  data </v>
      </c>
      <c r="E7494" s="2" t="str">
        <f>IFERROR(VLOOKUP(C:C,对照表!A:C,3,0)," ")</f>
        <v xml:space="preserve"> </v>
      </c>
    </row>
    <row r="7495" spans="1:5" x14ac:dyDescent="0.25">
      <c r="A7495" s="14" t="s">
        <v>20175</v>
      </c>
      <c r="B7495" s="1" t="s">
        <v>19621</v>
      </c>
      <c r="C7495" s="9" t="s">
        <v>22871</v>
      </c>
      <c r="D7495" s="3" t="str">
        <f>IFERROR(VLOOKUP(C:C,对照表!A:B,2,0)," ")</f>
        <v xml:space="preserve">  task </v>
      </c>
      <c r="E7495" s="2" t="str">
        <f>IFERROR(VLOOKUP(C:C,对照表!A:C,3,0)," ")</f>
        <v xml:space="preserve"> </v>
      </c>
    </row>
    <row r="7496" spans="1:5" x14ac:dyDescent="0.25">
      <c r="A7496" s="14" t="s">
        <v>20176</v>
      </c>
      <c r="B7496" s="1" t="s">
        <v>19622</v>
      </c>
      <c r="C7496" s="9" t="s">
        <v>22936</v>
      </c>
      <c r="D7496" s="3" t="str">
        <f>IFERROR(VLOOKUP(C:C,对照表!A:B,2,0)," ")</f>
        <v xml:space="preserve">  It is a business platform </v>
      </c>
      <c r="E7496" s="2" t="str">
        <f>IFERROR(VLOOKUP(C:C,对照表!A:C,3,0)," ")</f>
        <v xml:space="preserve"> </v>
      </c>
    </row>
    <row r="7497" spans="1:5" ht="27.6" x14ac:dyDescent="0.25">
      <c r="A7497" s="14" t="s">
        <v>20177</v>
      </c>
      <c r="B7497" s="1" t="s">
        <v>19623</v>
      </c>
      <c r="C7497" s="9" t="s">
        <v>22889</v>
      </c>
      <c r="D7497" s="3" t="str">
        <f>IFERROR(VLOOKUP(C:C,对照表!A:B,2,0)," ")</f>
        <v xml:space="preserve">  Time period rotation </v>
      </c>
      <c r="E7497" s="2" t="str">
        <f>IFERROR(VLOOKUP(C:C,对照表!A:C,3,0)," ")</f>
        <v xml:space="preserve"> </v>
      </c>
    </row>
    <row r="7498" spans="1:5" ht="27.6" x14ac:dyDescent="0.25">
      <c r="A7498" s="14" t="s">
        <v>20178</v>
      </c>
      <c r="B7498" s="1" t="s">
        <v>19624</v>
      </c>
      <c r="C7498" s="9" t="s">
        <v>22891</v>
      </c>
      <c r="D7498" s="3" t="str">
        <f>IFERROR(VLOOKUP(C:C,对照表!A:B,2,0)," ")</f>
        <v xml:space="preserve">  Period cycle sowing </v>
      </c>
      <c r="E7498" s="2" t="str">
        <f>IFERROR(VLOOKUP(C:C,对照表!A:C,3,0)," ")</f>
        <v xml:space="preserve"> </v>
      </c>
    </row>
    <row r="7499" spans="1:5" ht="41.4" x14ac:dyDescent="0.25">
      <c r="A7499" s="14" t="s">
        <v>20179</v>
      </c>
      <c r="B7499" s="1" t="s">
        <v>19625</v>
      </c>
      <c r="C7499" s="9" t="s">
        <v>3587</v>
      </c>
      <c r="D7499" s="3" t="str">
        <f>IFERROR(VLOOKUP(C:C,对照表!A:B,2,0)," ")</f>
        <v xml:space="preserve">  Console terminal </v>
      </c>
      <c r="E7499" s="2" t="str">
        <f>IFERROR(VLOOKUP(C:C,对照表!A:C,3,0)," ")</f>
        <v>立ち式端末</v>
      </c>
    </row>
    <row r="7500" spans="1:5" ht="41.4" x14ac:dyDescent="0.25">
      <c r="A7500" s="14" t="s">
        <v>20180</v>
      </c>
      <c r="B7500" s="1" t="s">
        <v>19626</v>
      </c>
      <c r="C7500" s="9" t="s">
        <v>3589</v>
      </c>
      <c r="D7500" s="3" t="str">
        <f>IFERROR(VLOOKUP(C:C,对照表!A:B,2,0)," ")</f>
        <v xml:space="preserve">  Wall mounted terminal </v>
      </c>
      <c r="E7500" s="2" t="str">
        <f>IFERROR(VLOOKUP(C:C,对照表!A:C,3,0)," ")</f>
        <v>掛式端末</v>
      </c>
    </row>
    <row r="7501" spans="1:5" ht="41.4" x14ac:dyDescent="0.25">
      <c r="A7501" s="14" t="s">
        <v>20181</v>
      </c>
      <c r="B7501" s="1" t="s">
        <v>19627</v>
      </c>
      <c r="C7501" s="9" t="s">
        <v>3591</v>
      </c>
      <c r="D7501" s="3" t="str">
        <f>IFERROR(VLOOKUP(C:C,对照表!A:B,2,0)," ")</f>
        <v xml:space="preserve">  Fast gate </v>
      </c>
      <c r="E7501" s="2" t="str">
        <f>IFERROR(VLOOKUP(C:C,对照表!A:C,3,0)," ")</f>
        <v>スピードゲート</v>
      </c>
    </row>
    <row r="7502" spans="1:5" ht="41.4" x14ac:dyDescent="0.25">
      <c r="A7502" s="14" t="s">
        <v>20182</v>
      </c>
      <c r="B7502" s="1" t="s">
        <v>19628</v>
      </c>
      <c r="C7502" s="9" t="s">
        <v>3593</v>
      </c>
      <c r="D7502" s="3" t="str">
        <f>IFERROR(VLOOKUP(C:C,对照表!A:B,2,0)," ")</f>
        <v xml:space="preserve">  Desktop terminal </v>
      </c>
      <c r="E7502" s="2" t="str">
        <f>IFERROR(VLOOKUP(C:C,对照表!A:C,3,0)," ")</f>
        <v>台式端末</v>
      </c>
    </row>
    <row r="7503" spans="1:5" ht="41.4" x14ac:dyDescent="0.25">
      <c r="A7503" s="14" t="s">
        <v>20183</v>
      </c>
      <c r="B7503" s="1" t="s">
        <v>19629</v>
      </c>
      <c r="C7503" s="9" t="s">
        <v>2065</v>
      </c>
      <c r="D7503" s="3" t="str">
        <f>IFERROR(VLOOKUP(C:C,对照表!A:B,2,0)," ")</f>
        <v xml:space="preserve">  Vertical terminal </v>
      </c>
      <c r="E7503" s="2" t="str">
        <f>IFERROR(VLOOKUP(C:C,对照表!A:C,3,0)," ")</f>
        <v>立式端末</v>
      </c>
    </row>
    <row r="7504" spans="1:5" ht="41.4" x14ac:dyDescent="0.25">
      <c r="A7504" s="14" t="s">
        <v>20184</v>
      </c>
      <c r="B7504" s="1" t="s">
        <v>19630</v>
      </c>
      <c r="C7504" s="9" t="s">
        <v>2062</v>
      </c>
      <c r="D7504" s="3" t="str">
        <f>IFERROR(VLOOKUP(C:C,对照表!A:B,2,0)," ")</f>
        <v xml:space="preserve">  Exo terminal </v>
      </c>
      <c r="E7504" s="2" t="str">
        <f>IFERROR(VLOOKUP(C:C,对照表!A:C,3,0)," ")</f>
        <v>掛け式端末</v>
      </c>
    </row>
    <row r="7505" spans="1:5" ht="41.4" x14ac:dyDescent="0.25">
      <c r="A7505" s="14" t="s">
        <v>20185</v>
      </c>
      <c r="B7505" s="1" t="s">
        <v>19631</v>
      </c>
      <c r="C7505" s="9" t="s">
        <v>1473</v>
      </c>
      <c r="D7505" s="3" t="str">
        <f>IFERROR(VLOOKUP(C:C,对照表!A:B,2,0)," ")</f>
        <v xml:space="preserve">  Channel identification terminal </v>
      </c>
      <c r="E7505" s="2" t="str">
        <f>IFERROR(VLOOKUP(C:C,对照表!A:C,3,0)," ")</f>
        <v>通路認識端末</v>
      </c>
    </row>
    <row r="7506" spans="1:5" ht="41.4" x14ac:dyDescent="0.25">
      <c r="A7506" s="14" t="s">
        <v>20186</v>
      </c>
      <c r="B7506" s="1" t="s">
        <v>19632</v>
      </c>
      <c r="C7506" s="9" t="s">
        <v>2064</v>
      </c>
      <c r="D7506" s="3" t="str">
        <f>IFERROR(VLOOKUP(C:C,对照表!A:B,2,0)," ")</f>
        <v xml:space="preserve">  Desktop terminal </v>
      </c>
      <c r="E7506" s="2" t="str">
        <f>IFERROR(VLOOKUP(C:C,对照表!A:C,3,0)," ")</f>
        <v>デスクトップ式端末</v>
      </c>
    </row>
    <row r="7507" spans="1:5" ht="27.6" x14ac:dyDescent="0.25">
      <c r="A7507" s="14" t="s">
        <v>20187</v>
      </c>
      <c r="B7507" s="1" t="s">
        <v>19633</v>
      </c>
      <c r="C7507" s="9" t="s">
        <v>3595</v>
      </c>
      <c r="D7507" s="3" t="str">
        <f>IFERROR(VLOOKUP(C:C,对照表!A:B,2,0)," ")</f>
        <v xml:space="preserve">  Dynamic camera </v>
      </c>
      <c r="E7507" s="2" t="str">
        <f>IFERROR(VLOOKUP(C:C,对照表!A:C,3,0)," ")</f>
        <v>ダイナミックカメラ</v>
      </c>
    </row>
    <row r="7508" spans="1:5" ht="41.4" x14ac:dyDescent="0.25">
      <c r="A7508" s="14" t="s">
        <v>20188</v>
      </c>
      <c r="B7508" s="1" t="s">
        <v>19634</v>
      </c>
      <c r="C7508" s="9" t="s">
        <v>3597</v>
      </c>
      <c r="D7508" s="3" t="str">
        <f>IFERROR(VLOOKUP(C:C,对照表!A:B,2,0)," ")</f>
        <v xml:space="preserve">  kiosks </v>
      </c>
      <c r="E7508" s="2" t="str">
        <f>IFERROR(VLOOKUP(C:C,对照表!A:C,3,0)," ")</f>
        <v>セルフサービス端末</v>
      </c>
    </row>
    <row r="7509" spans="1:5" ht="27.6" x14ac:dyDescent="0.25">
      <c r="A7509" s="14" t="s">
        <v>20189</v>
      </c>
      <c r="B7509" s="1" t="s">
        <v>19635</v>
      </c>
      <c r="C7509" s="9" t="s">
        <v>3599</v>
      </c>
      <c r="D7509" s="3" t="str">
        <f>IFERROR(VLOOKUP(C:C,对照表!A:B,2,0)," ")</f>
        <v xml:space="preserve">  Digital signage </v>
      </c>
      <c r="E7509" s="2" t="str">
        <f>IFERROR(VLOOKUP(C:C,对照表!A:C,3,0)," ")</f>
        <v>デジタルサイネージ</v>
      </c>
    </row>
    <row r="7510" spans="1:5" ht="41.4" x14ac:dyDescent="0.25">
      <c r="A7510" s="14" t="s">
        <v>20190</v>
      </c>
      <c r="B7510" s="1" t="s">
        <v>19636</v>
      </c>
      <c r="C7510" s="9" t="s">
        <v>22810</v>
      </c>
      <c r="D7510" s="3" t="str">
        <f>IFERROR(VLOOKUP(C:C,对照表!A:B,2,0)," ")</f>
        <v xml:space="preserve">  Vertical terminal -BD1 </v>
      </c>
      <c r="E7510" s="2" t="str">
        <f>IFERROR(VLOOKUP(C:C,对照表!A:C,3,0)," ")</f>
        <v xml:space="preserve"> </v>
      </c>
    </row>
    <row r="7511" spans="1:5" ht="41.4" x14ac:dyDescent="0.25">
      <c r="A7511" s="14" t="s">
        <v>20191</v>
      </c>
      <c r="B7511" s="1" t="s">
        <v>19637</v>
      </c>
      <c r="C7511" s="9" t="s">
        <v>16233</v>
      </c>
      <c r="D7511" s="3" t="str">
        <f>IFERROR(VLOOKUP(C:C,对照表!A:B,2,0)," ")</f>
        <v xml:space="preserve">  Hanging terminal -BD1 </v>
      </c>
      <c r="E7511" s="2" t="str">
        <f>IFERROR(VLOOKUP(C:C,对照表!A:C,3,0)," ")</f>
        <v>掛式端末-BD1</v>
      </c>
    </row>
    <row r="7512" spans="1:5" ht="41.4" x14ac:dyDescent="0.25">
      <c r="A7512" s="14" t="s">
        <v>20192</v>
      </c>
      <c r="B7512" s="1" t="s">
        <v>19638</v>
      </c>
      <c r="C7512" s="9" t="s">
        <v>22910</v>
      </c>
      <c r="D7512" s="3" t="str">
        <f>IFERROR(VLOOKUP(C:C,对照表!A:B,2,0)," ")</f>
        <v xml:space="preserve">  Channel identification terminal -BD1 </v>
      </c>
      <c r="E7512" s="2" t="str">
        <f>IFERROR(VLOOKUP(C:C,对照表!A:C,3,0)," ")</f>
        <v xml:space="preserve"> </v>
      </c>
    </row>
    <row r="7513" spans="1:5" ht="41.4" x14ac:dyDescent="0.25">
      <c r="A7513" s="14" t="s">
        <v>20193</v>
      </c>
      <c r="B7513" s="1" t="s">
        <v>19639</v>
      </c>
      <c r="C7513" s="9" t="s">
        <v>22905</v>
      </c>
      <c r="D7513" s="3" t="str">
        <f>IFERROR(VLOOKUP(C:C,对照表!A:B,2,0)," ")</f>
        <v xml:space="preserve">  Desktop terminal -BD1 </v>
      </c>
      <c r="E7513" s="2" t="str">
        <f>IFERROR(VLOOKUP(C:C,对照表!A:C,3,0)," ")</f>
        <v xml:space="preserve"> </v>
      </c>
    </row>
    <row r="7514" spans="1:5" ht="41.4" x14ac:dyDescent="0.25">
      <c r="A7514" s="14" t="s">
        <v>20194</v>
      </c>
      <c r="B7514" s="1" t="s">
        <v>19640</v>
      </c>
      <c r="C7514" s="9" t="s">
        <v>22804</v>
      </c>
      <c r="D7514" s="3" t="str">
        <f>IFERROR(VLOOKUP(C:C,对照表!A:B,2,0)," ")</f>
        <v xml:space="preserve">  Simplified desktop terminal </v>
      </c>
      <c r="E7514" s="2" t="str">
        <f>IFERROR(VLOOKUP(C:C,对照表!A:C,3,0)," ")</f>
        <v>簡易デスクトップ端末</v>
      </c>
    </row>
    <row r="7515" spans="1:5" ht="27.6" x14ac:dyDescent="0.25">
      <c r="A7515" s="14" t="s">
        <v>20195</v>
      </c>
      <c r="B7515" s="1" t="s">
        <v>19641</v>
      </c>
      <c r="C7515" s="9" t="s">
        <v>2403</v>
      </c>
      <c r="D7515" s="3" t="str">
        <f>IFERROR(VLOOKUP(C:C,对照表!A:B,2,0)," ")</f>
        <v xml:space="preserve">  Normal </v>
      </c>
      <c r="E7515" s="2" t="str">
        <f>IFERROR(VLOOKUP(C:C,对照表!A:C,3,0)," ")</f>
        <v>ノーマル</v>
      </c>
    </row>
    <row r="7516" spans="1:5" ht="27.6" x14ac:dyDescent="0.25">
      <c r="A7516" s="14" t="s">
        <v>20196</v>
      </c>
      <c r="B7516" s="1" t="s">
        <v>19642</v>
      </c>
      <c r="C7516" s="9" t="s">
        <v>2399</v>
      </c>
      <c r="D7516" s="3" t="str">
        <f>IFERROR(VLOOKUP(C:C,对照表!A:B,2,0)," ")</f>
        <v xml:space="preserve">  Broken network </v>
      </c>
      <c r="E7516" s="2" t="str">
        <f>IFERROR(VLOOKUP(C:C,对照表!A:C,3,0)," ")</f>
        <v>ネットワーク切断</v>
      </c>
    </row>
    <row r="7517" spans="1:5" ht="27.6" x14ac:dyDescent="0.25">
      <c r="A7517" s="14" t="s">
        <v>20197</v>
      </c>
      <c r="B7517" s="1" t="s">
        <v>19643</v>
      </c>
      <c r="C7517" s="9" t="s">
        <v>22729</v>
      </c>
      <c r="D7517" s="3" t="str">
        <f>IFERROR(VLOOKUP(C:C,对照表!A:B,2,0)," ")</f>
        <v xml:space="preserve">  DEVICE_RECOVERY </v>
      </c>
      <c r="E7517" s="2" t="str">
        <f>IFERROR(VLOOKUP(C:C,对照表!A:C,3,0)," ")</f>
        <v xml:space="preserve"> </v>
      </c>
    </row>
    <row r="7518" spans="1:5" ht="27.6" x14ac:dyDescent="0.25">
      <c r="A7518" s="14" t="s">
        <v>20198</v>
      </c>
      <c r="B7518" s="1" t="s">
        <v>19644</v>
      </c>
      <c r="C7518" s="9" t="s">
        <v>2403</v>
      </c>
      <c r="D7518" s="3" t="str">
        <f>IFERROR(VLOOKUP(C:C,对照表!A:B,2,0)," ")</f>
        <v xml:space="preserve">  Normal </v>
      </c>
      <c r="E7518" s="2" t="str">
        <f>IFERROR(VLOOKUP(C:C,对照表!A:C,3,0)," ")</f>
        <v>ノーマル</v>
      </c>
    </row>
    <row r="7519" spans="1:5" ht="27.6" x14ac:dyDescent="0.25">
      <c r="A7519" s="14" t="s">
        <v>20199</v>
      </c>
      <c r="B7519" s="1" t="s">
        <v>19645</v>
      </c>
      <c r="C7519" s="9" t="s">
        <v>22728</v>
      </c>
      <c r="D7519" s="3" t="str">
        <f>IFERROR(VLOOKUP(C:C,对照表!A:B,2,0)," ")</f>
        <v xml:space="preserve">  DEVICE_OFF_LINE </v>
      </c>
      <c r="E7519" s="2" t="str">
        <f>IFERROR(VLOOKUP(C:C,对照表!A:C,3,0)," ")</f>
        <v xml:space="preserve"> </v>
      </c>
    </row>
    <row r="7520" spans="1:5" ht="27.6" x14ac:dyDescent="0.25">
      <c r="A7520" s="14" t="s">
        <v>20200</v>
      </c>
      <c r="B7520" s="1" t="s">
        <v>19646</v>
      </c>
      <c r="C7520" s="9" t="s">
        <v>2399</v>
      </c>
      <c r="D7520" s="3" t="str">
        <f>IFERROR(VLOOKUP(C:C,对照表!A:B,2,0)," ")</f>
        <v xml:space="preserve">  Broken network </v>
      </c>
      <c r="E7520" s="2" t="str">
        <f>IFERROR(VLOOKUP(C:C,对照表!A:C,3,0)," ")</f>
        <v>ネットワーク切断</v>
      </c>
    </row>
    <row r="7521" spans="1:5" ht="27.6" x14ac:dyDescent="0.25">
      <c r="A7521" s="14" t="s">
        <v>20201</v>
      </c>
      <c r="B7521" s="1" t="s">
        <v>19647</v>
      </c>
      <c r="C7521" s="9" t="s">
        <v>22920</v>
      </c>
      <c r="D7521" s="3" t="str">
        <f>IFERROR(VLOOKUP(C:C,对照表!A:B,2,0)," ")</f>
        <v xml:space="preserve">  Not issued </v>
      </c>
      <c r="E7521" s="2" t="str">
        <f>IFERROR(VLOOKUP(C:C,对照表!A:C,3,0)," ")</f>
        <v xml:space="preserve"> </v>
      </c>
    </row>
    <row r="7522" spans="1:5" ht="27.6" x14ac:dyDescent="0.25">
      <c r="A7522" s="14" t="s">
        <v>20202</v>
      </c>
      <c r="B7522" s="1" t="s">
        <v>19648</v>
      </c>
      <c r="C7522" s="9" t="s">
        <v>22928</v>
      </c>
      <c r="D7522" s="3" t="str">
        <f>IFERROR(VLOOKUP(C:C,对照表!A:B,2,0)," ")</f>
        <v xml:space="preserve">  Issued by the ministry of </v>
      </c>
      <c r="E7522" s="2" t="str">
        <f>IFERROR(VLOOKUP(C:C,对照表!A:C,3,0)," ")</f>
        <v>配信中</v>
      </c>
    </row>
    <row r="7523" spans="1:5" ht="27.6" x14ac:dyDescent="0.25">
      <c r="A7523" s="14" t="s">
        <v>20203</v>
      </c>
      <c r="B7523" s="1" t="s">
        <v>19649</v>
      </c>
      <c r="C7523" s="9" t="s">
        <v>22926</v>
      </c>
      <c r="D7523" s="3" t="str">
        <f>IFERROR(VLOOKUP(C:C,对照表!A:B,2,0)," ")</f>
        <v xml:space="preserve">  Issued by the failure </v>
      </c>
      <c r="E7523" s="2" t="str">
        <f>IFERROR(VLOOKUP(C:C,对照表!A:C,3,0)," ")</f>
        <v xml:space="preserve"> </v>
      </c>
    </row>
    <row r="7524" spans="1:5" ht="27.6" x14ac:dyDescent="0.25">
      <c r="A7524" s="14" t="s">
        <v>20204</v>
      </c>
      <c r="B7524" s="1" t="s">
        <v>19650</v>
      </c>
      <c r="C7524" s="9" t="s">
        <v>22924</v>
      </c>
      <c r="D7524" s="3" t="str">
        <f>IFERROR(VLOOKUP(C:C,对照表!A:B,2,0)," ")</f>
        <v xml:space="preserve">  Issued by the successful </v>
      </c>
      <c r="E7524" s="2" t="str">
        <f>IFERROR(VLOOKUP(C:C,对照表!A:C,3,0)," ")</f>
        <v xml:space="preserve"> </v>
      </c>
    </row>
    <row r="7525" spans="1:5" ht="27.6" x14ac:dyDescent="0.25">
      <c r="A7525" s="14" t="s">
        <v>20205</v>
      </c>
      <c r="B7525" s="1" t="s">
        <v>19651</v>
      </c>
      <c r="C7525" s="9" t="s">
        <v>22855</v>
      </c>
      <c r="D7525" s="3" t="str">
        <f>IFERROR(VLOOKUP(C:C,对照表!A:B,2,0)," ")</f>
        <v xml:space="preserve">  To cancel the </v>
      </c>
      <c r="E7525" s="2" t="str">
        <f>IFERROR(VLOOKUP(C:C,对照表!A:C,3,0)," ")</f>
        <v xml:space="preserve"> </v>
      </c>
    </row>
    <row r="7526" spans="1:5" ht="27.6" x14ac:dyDescent="0.25">
      <c r="A7526" s="14" t="s">
        <v>20206</v>
      </c>
      <c r="B7526" s="1" t="s">
        <v>19652</v>
      </c>
      <c r="C7526" s="9" t="s">
        <v>22853</v>
      </c>
      <c r="D7526" s="3" t="str">
        <f>IFERROR(VLOOKUP(C:C,对照表!A:B,2,0)," ")</f>
        <v xml:space="preserve">  Cancel failed</v>
      </c>
      <c r="E7526" s="2" t="str">
        <f>IFERROR(VLOOKUP(C:C,对照表!A:C,3,0)," ")</f>
        <v xml:space="preserve"> </v>
      </c>
    </row>
    <row r="7527" spans="1:5" ht="27.6" x14ac:dyDescent="0.25">
      <c r="A7527" s="14" t="s">
        <v>20207</v>
      </c>
      <c r="B7527" s="1" t="s">
        <v>19653</v>
      </c>
      <c r="C7527" s="9" t="s">
        <v>16675</v>
      </c>
      <c r="D7527" s="3" t="str">
        <f>IFERROR(VLOOKUP(C:C,对照表!A:B,2,0)," ")</f>
        <v>Successfully Canceled</v>
      </c>
      <c r="E7527" s="2" t="str">
        <f>IFERROR(VLOOKUP(C:C,对照表!A:C,3,0)," ")</f>
        <v xml:space="preserve"> </v>
      </c>
    </row>
    <row r="7528" spans="1:5" ht="27.6" x14ac:dyDescent="0.25">
      <c r="A7528" s="14" t="s">
        <v>20208</v>
      </c>
      <c r="B7528" s="1" t="s">
        <v>19654</v>
      </c>
      <c r="C7528" s="9" t="s">
        <v>22742</v>
      </c>
      <c r="D7528" s="3" t="str">
        <f>IFERROR(VLOOKUP(C:C,对照表!A:B,2,0)," ")</f>
        <v xml:space="preserve">  WAIT_SEND </v>
      </c>
      <c r="E7528" s="2" t="str">
        <f>IFERROR(VLOOKUP(C:C,对照表!A:C,3,0)," ")</f>
        <v xml:space="preserve"> </v>
      </c>
    </row>
    <row r="7529" spans="1:5" ht="27.6" x14ac:dyDescent="0.25">
      <c r="A7529" s="14" t="s">
        <v>20209</v>
      </c>
      <c r="B7529" s="1" t="s">
        <v>19655</v>
      </c>
      <c r="C7529" s="9" t="s">
        <v>22761</v>
      </c>
      <c r="D7529" s="3" t="str">
        <f>IFERROR(VLOOKUP(C:C,对照表!A:B,2,0)," ")</f>
        <v xml:space="preserve">  To be issued </v>
      </c>
      <c r="E7529" s="2" t="str">
        <f>IFERROR(VLOOKUP(C:C,对照表!A:C,3,0)," ")</f>
        <v xml:space="preserve"> </v>
      </c>
    </row>
    <row r="7530" spans="1:5" ht="27.6" x14ac:dyDescent="0.25">
      <c r="A7530" s="14" t="s">
        <v>20210</v>
      </c>
      <c r="B7530" s="1" t="s">
        <v>19656</v>
      </c>
      <c r="C7530" s="9" t="s">
        <v>22737</v>
      </c>
      <c r="D7530" s="3" t="str">
        <f>IFERROR(VLOOKUP(C:C,对照表!A:B,2,0)," ")</f>
        <v xml:space="preserve">  SENDING </v>
      </c>
      <c r="E7530" s="2" t="str">
        <f>IFERROR(VLOOKUP(C:C,对照表!A:C,3,0)," ")</f>
        <v xml:space="preserve"> </v>
      </c>
    </row>
    <row r="7531" spans="1:5" ht="27.6" x14ac:dyDescent="0.25">
      <c r="A7531" s="14" t="s">
        <v>20211</v>
      </c>
      <c r="B7531" s="1" t="s">
        <v>19657</v>
      </c>
      <c r="C7531" s="9" t="s">
        <v>22928</v>
      </c>
      <c r="D7531" s="3" t="str">
        <f>IFERROR(VLOOKUP(C:C,对照表!A:B,2,0)," ")</f>
        <v xml:space="preserve">  Issued by the ministry of </v>
      </c>
      <c r="E7531" s="2" t="str">
        <f>IFERROR(VLOOKUP(C:C,对照表!A:C,3,0)," ")</f>
        <v>配信中</v>
      </c>
    </row>
    <row r="7532" spans="1:5" ht="27.6" x14ac:dyDescent="0.25">
      <c r="A7532" s="14" t="s">
        <v>20212</v>
      </c>
      <c r="B7532" s="1" t="s">
        <v>19658</v>
      </c>
      <c r="C7532" s="9" t="s">
        <v>22727</v>
      </c>
      <c r="D7532" s="3" t="str">
        <f>IFERROR(VLOOKUP(C:C,对照表!A:B,2,0)," ")</f>
        <v xml:space="preserve">  CANCELLING </v>
      </c>
      <c r="E7532" s="2" t="str">
        <f>IFERROR(VLOOKUP(C:C,对照表!A:C,3,0)," ")</f>
        <v xml:space="preserve"> </v>
      </c>
    </row>
    <row r="7533" spans="1:5" ht="27.6" x14ac:dyDescent="0.25">
      <c r="A7533" s="14" t="s">
        <v>20213</v>
      </c>
      <c r="B7533" s="1" t="s">
        <v>19659</v>
      </c>
      <c r="C7533" s="9" t="s">
        <v>22855</v>
      </c>
      <c r="D7533" s="3" t="str">
        <f>IFERROR(VLOOKUP(C:C,对照表!A:B,2,0)," ")</f>
        <v xml:space="preserve">  To cancel the </v>
      </c>
      <c r="E7533" s="2" t="str">
        <f>IFERROR(VLOOKUP(C:C,对照表!A:C,3,0)," ")</f>
        <v xml:space="preserve"> </v>
      </c>
    </row>
    <row r="7534" spans="1:5" ht="27.6" x14ac:dyDescent="0.25">
      <c r="A7534" s="14" t="s">
        <v>20214</v>
      </c>
      <c r="B7534" s="1" t="s">
        <v>19660</v>
      </c>
      <c r="C7534" s="9" t="s">
        <v>22726</v>
      </c>
      <c r="D7534" s="3" t="str">
        <f>IFERROR(VLOOKUP(C:C,对照表!A:B,2,0)," ")</f>
        <v xml:space="preserve">  CANCEL_SUCCESS </v>
      </c>
      <c r="E7534" s="2" t="str">
        <f>IFERROR(VLOOKUP(C:C,对照表!A:C,3,0)," ")</f>
        <v xml:space="preserve"> </v>
      </c>
    </row>
    <row r="7535" spans="1:5" ht="27.6" x14ac:dyDescent="0.25">
      <c r="A7535" s="14" t="s">
        <v>20215</v>
      </c>
      <c r="B7535" s="1" t="s">
        <v>19661</v>
      </c>
      <c r="C7535" s="9" t="s">
        <v>16675</v>
      </c>
      <c r="D7535" s="3" t="str">
        <f>IFERROR(VLOOKUP(C:C,对照表!A:B,2,0)," ")</f>
        <v>Successfully Canceled</v>
      </c>
      <c r="E7535" s="2" t="str">
        <f>IFERROR(VLOOKUP(C:C,对照表!A:C,3,0)," ")</f>
        <v xml:space="preserve"> </v>
      </c>
    </row>
    <row r="7536" spans="1:5" ht="27.6" x14ac:dyDescent="0.25">
      <c r="A7536" s="14" t="s">
        <v>20216</v>
      </c>
      <c r="B7536" s="1" t="s">
        <v>19662</v>
      </c>
      <c r="C7536" s="9" t="s">
        <v>22736</v>
      </c>
      <c r="D7536" s="3" t="str">
        <f>IFERROR(VLOOKUP(C:C,对照表!A:B,2,0)," ")</f>
        <v xml:space="preserve">  SEND_SUCCESS </v>
      </c>
      <c r="E7536" s="2" t="str">
        <f>IFERROR(VLOOKUP(C:C,对照表!A:C,3,0)," ")</f>
        <v xml:space="preserve"> </v>
      </c>
    </row>
    <row r="7537" spans="1:5" ht="27.6" x14ac:dyDescent="0.25">
      <c r="A7537" s="14" t="s">
        <v>20217</v>
      </c>
      <c r="B7537" s="1" t="s">
        <v>19663</v>
      </c>
      <c r="C7537" s="9" t="s">
        <v>22924</v>
      </c>
      <c r="D7537" s="3" t="str">
        <f>IFERROR(VLOOKUP(C:C,对照表!A:B,2,0)," ")</f>
        <v xml:space="preserve">  Issued by the successful </v>
      </c>
      <c r="E7537" s="2" t="str">
        <f>IFERROR(VLOOKUP(C:C,对照表!A:C,3,0)," ")</f>
        <v xml:space="preserve"> </v>
      </c>
    </row>
    <row r="7538" spans="1:5" ht="27.6" x14ac:dyDescent="0.25">
      <c r="A7538" s="14" t="s">
        <v>20218</v>
      </c>
      <c r="B7538" s="1" t="s">
        <v>19664</v>
      </c>
      <c r="C7538" s="9" t="s">
        <v>22725</v>
      </c>
      <c r="D7538" s="3" t="str">
        <f>IFERROR(VLOOKUP(C:C,对照表!A:B,2,0)," ")</f>
        <v xml:space="preserve">  CANCEL_FAILURE </v>
      </c>
      <c r="E7538" s="2" t="str">
        <f>IFERROR(VLOOKUP(C:C,对照表!A:C,3,0)," ")</f>
        <v xml:space="preserve"> </v>
      </c>
    </row>
    <row r="7539" spans="1:5" ht="27.6" x14ac:dyDescent="0.25">
      <c r="A7539" s="14" t="s">
        <v>20219</v>
      </c>
      <c r="B7539" s="1" t="s">
        <v>19665</v>
      </c>
      <c r="C7539" s="9" t="s">
        <v>22853</v>
      </c>
      <c r="D7539" s="3" t="str">
        <f>IFERROR(VLOOKUP(C:C,对照表!A:B,2,0)," ")</f>
        <v xml:space="preserve">  Cancel failed</v>
      </c>
      <c r="E7539" s="2" t="str">
        <f>IFERROR(VLOOKUP(C:C,对照表!A:C,3,0)," ")</f>
        <v xml:space="preserve"> </v>
      </c>
    </row>
    <row r="7540" spans="1:5" ht="27.6" x14ac:dyDescent="0.25">
      <c r="A7540" s="14" t="s">
        <v>20220</v>
      </c>
      <c r="B7540" s="1" t="s">
        <v>19666</v>
      </c>
      <c r="C7540" s="9" t="s">
        <v>22735</v>
      </c>
      <c r="D7540" s="3" t="str">
        <f>IFERROR(VLOOKUP(C:C,对照表!A:B,2,0)," ")</f>
        <v xml:space="preserve">  SEND_FAILURE </v>
      </c>
      <c r="E7540" s="2" t="str">
        <f>IFERROR(VLOOKUP(C:C,对照表!A:C,3,0)," ")</f>
        <v xml:space="preserve"> </v>
      </c>
    </row>
    <row r="7541" spans="1:5" ht="27.6" x14ac:dyDescent="0.25">
      <c r="A7541" s="14" t="s">
        <v>20221</v>
      </c>
      <c r="B7541" s="1" t="s">
        <v>19667</v>
      </c>
      <c r="C7541" s="9" t="s">
        <v>22926</v>
      </c>
      <c r="D7541" s="3" t="str">
        <f>IFERROR(VLOOKUP(C:C,对照表!A:B,2,0)," ")</f>
        <v xml:space="preserve">  Issued by the failure </v>
      </c>
      <c r="E7541" s="2" t="str">
        <f>IFERROR(VLOOKUP(C:C,对照表!A:C,3,0)," ")</f>
        <v xml:space="preserve"> </v>
      </c>
    </row>
    <row r="7542" spans="1:5" ht="27.6" x14ac:dyDescent="0.25">
      <c r="A7542" s="14" t="s">
        <v>20222</v>
      </c>
      <c r="B7542" s="1" t="s">
        <v>19668</v>
      </c>
      <c r="C7542" s="9" t="s">
        <v>22915</v>
      </c>
      <c r="D7542" s="3" t="str">
        <f>IFERROR(VLOOKUP(C:C,对照表!A:B,2,0)," ")</f>
        <v xml:space="preserve">  The picture </v>
      </c>
      <c r="E7542" s="2" t="str">
        <f>IFERROR(VLOOKUP(C:C,对照表!A:C,3,0)," ")</f>
        <v xml:space="preserve"> </v>
      </c>
    </row>
    <row r="7543" spans="1:5" ht="27.6" x14ac:dyDescent="0.25">
      <c r="A7543" s="14" t="s">
        <v>20223</v>
      </c>
      <c r="B7543" s="1" t="s">
        <v>19669</v>
      </c>
      <c r="C7543" s="9" t="s">
        <v>22896</v>
      </c>
      <c r="D7543" s="3" t="str">
        <f>IFERROR(VLOOKUP(C:C,对照表!A:B,2,0)," ")</f>
        <v xml:space="preserve">  video </v>
      </c>
      <c r="E7543" s="2" t="str">
        <f>IFERROR(VLOOKUP(C:C,对照表!A:C,3,0)," ")</f>
        <v xml:space="preserve"> </v>
      </c>
    </row>
    <row r="7544" spans="1:5" ht="27.6" x14ac:dyDescent="0.25">
      <c r="A7544" s="14" t="s">
        <v>20224</v>
      </c>
      <c r="B7544" s="1" t="s">
        <v>19670</v>
      </c>
      <c r="C7544" s="9" t="s">
        <v>22760</v>
      </c>
      <c r="D7544" s="3" t="str">
        <f>IFERROR(VLOOKUP(C:C,对照表!A:B,2,0)," ")</f>
        <v xml:space="preserve">  To play </v>
      </c>
      <c r="E7544" s="2" t="str">
        <f>IFERROR(VLOOKUP(C:C,对照表!A:C,3,0)," ")</f>
        <v xml:space="preserve"> </v>
      </c>
    </row>
    <row r="7545" spans="1:5" ht="27.6" x14ac:dyDescent="0.25">
      <c r="A7545" s="14" t="s">
        <v>20225</v>
      </c>
      <c r="B7545" s="1" t="s">
        <v>19671</v>
      </c>
      <c r="C7545" s="9" t="s">
        <v>22754</v>
      </c>
      <c r="D7545" s="3" t="str">
        <f>IFERROR(VLOOKUP(C:C,对照表!A:B,2,0)," ")</f>
        <v xml:space="preserve">  In the play </v>
      </c>
      <c r="E7545" s="2" t="str">
        <f>IFERROR(VLOOKUP(C:C,对照表!A:C,3,0)," ")</f>
        <v xml:space="preserve"> </v>
      </c>
    </row>
    <row r="7546" spans="1:5" ht="27.6" x14ac:dyDescent="0.25">
      <c r="A7546" s="14" t="s">
        <v>20226</v>
      </c>
      <c r="B7546" s="1" t="s">
        <v>19672</v>
      </c>
      <c r="C7546" s="9" t="s">
        <v>16505</v>
      </c>
      <c r="D7546" s="3" t="str">
        <f>IFERROR(VLOOKUP(C:C,对照表!A:B,2,0)," ")</f>
        <v>End</v>
      </c>
      <c r="E7546" s="2" t="str">
        <f>IFERROR(VLOOKUP(C:C,对照表!A:C,3,0)," ")</f>
        <v xml:space="preserve"> </v>
      </c>
    </row>
    <row r="7547" spans="1:5" ht="27.6" x14ac:dyDescent="0.25">
      <c r="A7547" s="14" t="s">
        <v>20227</v>
      </c>
      <c r="B7547" s="1" t="s">
        <v>19673</v>
      </c>
      <c r="C7547" s="9" t="s">
        <v>16699</v>
      </c>
      <c r="D7547" s="3" t="str">
        <f>IFERROR(VLOOKUP(C:C,对照表!A:B,2,0)," ")</f>
        <v xml:space="preserve">Cancelled </v>
      </c>
      <c r="E7547" s="2" t="str">
        <f>IFERROR(VLOOKUP(C:C,对照表!A:C,3,0)," ")</f>
        <v xml:space="preserve"> </v>
      </c>
    </row>
    <row r="7548" spans="1:5" ht="27.6" x14ac:dyDescent="0.25">
      <c r="A7548" s="14" t="s">
        <v>20228</v>
      </c>
      <c r="B7548" s="1" t="s">
        <v>19674</v>
      </c>
      <c r="C7548" s="9" t="s">
        <v>22740</v>
      </c>
      <c r="D7548" s="3" t="str">
        <f>IFERROR(VLOOKUP(C:C,对照表!A:B,2,0)," ")</f>
        <v xml:space="preserve">  TO_BE_BROADCAST </v>
      </c>
      <c r="E7548" s="2" t="str">
        <f>IFERROR(VLOOKUP(C:C,对照表!A:C,3,0)," ")</f>
        <v xml:space="preserve"> </v>
      </c>
    </row>
    <row r="7549" spans="1:5" ht="27.6" x14ac:dyDescent="0.25">
      <c r="A7549" s="14" t="s">
        <v>20229</v>
      </c>
      <c r="B7549" s="1" t="s">
        <v>19675</v>
      </c>
      <c r="C7549" s="9" t="s">
        <v>22760</v>
      </c>
      <c r="D7549" s="3" t="str">
        <f>IFERROR(VLOOKUP(C:C,对照表!A:B,2,0)," ")</f>
        <v xml:space="preserve">  To play </v>
      </c>
      <c r="E7549" s="2" t="str">
        <f>IFERROR(VLOOKUP(C:C,对照表!A:C,3,0)," ")</f>
        <v xml:space="preserve"> </v>
      </c>
    </row>
    <row r="7550" spans="1:5" ht="27.6" x14ac:dyDescent="0.25">
      <c r="A7550" s="14" t="s">
        <v>20230</v>
      </c>
      <c r="B7550" s="1" t="s">
        <v>19676</v>
      </c>
      <c r="C7550" s="9" t="s">
        <v>22732</v>
      </c>
      <c r="D7550" s="3" t="str">
        <f>IFERROR(VLOOKUP(C:C,对照表!A:B,2,0)," ")</f>
        <v xml:space="preserve">  IN_PLAN </v>
      </c>
      <c r="E7550" s="2" t="str">
        <f>IFERROR(VLOOKUP(C:C,对照表!A:C,3,0)," ")</f>
        <v xml:space="preserve"> </v>
      </c>
    </row>
    <row r="7551" spans="1:5" ht="27.6" x14ac:dyDescent="0.25">
      <c r="A7551" s="14" t="s">
        <v>20231</v>
      </c>
      <c r="B7551" s="1" t="s">
        <v>19677</v>
      </c>
      <c r="C7551" s="9" t="s">
        <v>22754</v>
      </c>
      <c r="D7551" s="3" t="str">
        <f>IFERROR(VLOOKUP(C:C,对照表!A:B,2,0)," ")</f>
        <v xml:space="preserve">  In the play </v>
      </c>
      <c r="E7551" s="2" t="str">
        <f>IFERROR(VLOOKUP(C:C,对照表!A:C,3,0)," ")</f>
        <v xml:space="preserve"> </v>
      </c>
    </row>
    <row r="7552" spans="1:5" ht="27.6" x14ac:dyDescent="0.25">
      <c r="A7552" s="14" t="s">
        <v>20232</v>
      </c>
      <c r="B7552" s="1" t="s">
        <v>19678</v>
      </c>
      <c r="C7552" s="9" t="s">
        <v>22731</v>
      </c>
      <c r="D7552" s="3" t="str">
        <f>IFERROR(VLOOKUP(C:C,对照表!A:B,2,0)," ")</f>
        <v xml:space="preserve">  HAS_ENDED </v>
      </c>
      <c r="E7552" s="2" t="str">
        <f>IFERROR(VLOOKUP(C:C,对照表!A:C,3,0)," ")</f>
        <v xml:space="preserve"> </v>
      </c>
    </row>
    <row r="7553" spans="1:5" ht="27.6" x14ac:dyDescent="0.25">
      <c r="A7553" s="14" t="s">
        <v>20233</v>
      </c>
      <c r="B7553" s="1" t="s">
        <v>19679</v>
      </c>
      <c r="C7553" s="9" t="s">
        <v>16505</v>
      </c>
      <c r="D7553" s="3" t="str">
        <f>IFERROR(VLOOKUP(C:C,对照表!A:B,2,0)," ")</f>
        <v>End</v>
      </c>
      <c r="E7553" s="2" t="str">
        <f>IFERROR(VLOOKUP(C:C,对照表!A:C,3,0)," ")</f>
        <v xml:space="preserve"> </v>
      </c>
    </row>
    <row r="7554" spans="1:5" ht="27.6" x14ac:dyDescent="0.25">
      <c r="A7554" s="14" t="s">
        <v>20234</v>
      </c>
      <c r="B7554" s="1" t="s">
        <v>19680</v>
      </c>
      <c r="C7554" s="9" t="s">
        <v>22724</v>
      </c>
      <c r="D7554" s="3" t="str">
        <f>IFERROR(VLOOKUP(C:C,对照表!A:B,2,0)," ")</f>
        <v xml:space="preserve">  CAN_CELLED </v>
      </c>
      <c r="E7554" s="2" t="str">
        <f>IFERROR(VLOOKUP(C:C,对照表!A:C,3,0)," ")</f>
        <v xml:space="preserve"> </v>
      </c>
    </row>
    <row r="7555" spans="1:5" ht="27.6" x14ac:dyDescent="0.25">
      <c r="A7555" s="14" t="s">
        <v>20235</v>
      </c>
      <c r="B7555" s="1" t="s">
        <v>19681</v>
      </c>
      <c r="C7555" s="9" t="s">
        <v>16699</v>
      </c>
      <c r="D7555" s="3" t="str">
        <f>IFERROR(VLOOKUP(C:C,对照表!A:B,2,0)," ")</f>
        <v xml:space="preserve">Cancelled </v>
      </c>
      <c r="E7555" s="2" t="str">
        <f>IFERROR(VLOOKUP(C:C,对照表!A:C,3,0)," ")</f>
        <v xml:space="preserve"> </v>
      </c>
    </row>
    <row r="7556" spans="1:5" x14ac:dyDescent="0.25">
      <c r="A7556" s="14" t="s">
        <v>20236</v>
      </c>
      <c r="B7556" s="1" t="s">
        <v>19682</v>
      </c>
      <c r="C7556" s="9" t="s">
        <v>1759</v>
      </c>
      <c r="D7556" s="3" t="str">
        <f>IFERROR(VLOOKUP(C:C,对照表!A:B,2,0)," ")</f>
        <v xml:space="preserve">  Monday </v>
      </c>
      <c r="E7556" s="2" t="str">
        <f>IFERROR(VLOOKUP(C:C,对照表!A:C,3,0)," ")</f>
        <v>月曜日</v>
      </c>
    </row>
    <row r="7557" spans="1:5" x14ac:dyDescent="0.25">
      <c r="A7557" s="14" t="s">
        <v>20237</v>
      </c>
      <c r="B7557" s="1" t="s">
        <v>19683</v>
      </c>
      <c r="C7557" s="9" t="s">
        <v>1762</v>
      </c>
      <c r="D7557" s="3" t="str">
        <f>IFERROR(VLOOKUP(C:C,对照表!A:B,2,0)," ")</f>
        <v xml:space="preserve">  Tuesday </v>
      </c>
      <c r="E7557" s="2" t="str">
        <f>IFERROR(VLOOKUP(C:C,对照表!A:C,3,0)," ")</f>
        <v>火曜日</v>
      </c>
    </row>
    <row r="7558" spans="1:5" x14ac:dyDescent="0.25">
      <c r="A7558" s="14" t="s">
        <v>20238</v>
      </c>
      <c r="B7558" s="1" t="s">
        <v>19684</v>
      </c>
      <c r="C7558" s="9" t="s">
        <v>1763</v>
      </c>
      <c r="D7558" s="3" t="str">
        <f>IFERROR(VLOOKUP(C:C,对照表!A:B,2,0)," ")</f>
        <v xml:space="preserve">  Wednesday </v>
      </c>
      <c r="E7558" s="2" t="str">
        <f>IFERROR(VLOOKUP(C:C,对照表!A:C,3,0)," ")</f>
        <v>水曜日</v>
      </c>
    </row>
    <row r="7559" spans="1:5" x14ac:dyDescent="0.25">
      <c r="A7559" s="14" t="s">
        <v>20239</v>
      </c>
      <c r="B7559" s="1" t="s">
        <v>19685</v>
      </c>
      <c r="C7559" s="9" t="s">
        <v>1764</v>
      </c>
      <c r="D7559" s="3" t="str">
        <f>IFERROR(VLOOKUP(C:C,对照表!A:B,2,0)," ")</f>
        <v xml:space="preserve">  Thursday </v>
      </c>
      <c r="E7559" s="2" t="str">
        <f>IFERROR(VLOOKUP(C:C,对照表!A:C,3,0)," ")</f>
        <v>木曜日</v>
      </c>
    </row>
    <row r="7560" spans="1:5" x14ac:dyDescent="0.25">
      <c r="A7560" s="14" t="s">
        <v>20240</v>
      </c>
      <c r="B7560" s="1" t="s">
        <v>19686</v>
      </c>
      <c r="C7560" s="9" t="s">
        <v>1765</v>
      </c>
      <c r="D7560" s="3" t="str">
        <f>IFERROR(VLOOKUP(C:C,对照表!A:B,2,0)," ")</f>
        <v xml:space="preserve">  Friday </v>
      </c>
      <c r="E7560" s="2" t="str">
        <f>IFERROR(VLOOKUP(C:C,对照表!A:C,3,0)," ")</f>
        <v>金曜日</v>
      </c>
    </row>
    <row r="7561" spans="1:5" x14ac:dyDescent="0.25">
      <c r="A7561" s="14" t="s">
        <v>20241</v>
      </c>
      <c r="B7561" s="1" t="s">
        <v>19687</v>
      </c>
      <c r="C7561" s="9" t="s">
        <v>1767</v>
      </c>
      <c r="D7561" s="3" t="str">
        <f>IFERROR(VLOOKUP(C:C,对照表!A:B,2,0)," ")</f>
        <v xml:space="preserve">  Saturday </v>
      </c>
      <c r="E7561" s="2" t="str">
        <f>IFERROR(VLOOKUP(C:C,对照表!A:C,3,0)," ")</f>
        <v>土曜日</v>
      </c>
    </row>
    <row r="7562" spans="1:5" x14ac:dyDescent="0.25">
      <c r="A7562" s="14" t="s">
        <v>20242</v>
      </c>
      <c r="B7562" s="1" t="s">
        <v>19688</v>
      </c>
      <c r="C7562" s="9" t="s">
        <v>1770</v>
      </c>
      <c r="D7562" s="3" t="str">
        <f>IFERROR(VLOOKUP(C:C,对照表!A:B,2,0)," ")</f>
        <v xml:space="preserve">  Sunday </v>
      </c>
      <c r="E7562" s="2" t="str">
        <f>IFERROR(VLOOKUP(C:C,对照表!A:C,3,0)," ")</f>
        <v>日曜日</v>
      </c>
    </row>
    <row r="7563" spans="1:5" ht="27.6" x14ac:dyDescent="0.25">
      <c r="A7563" s="14" t="s">
        <v>20243</v>
      </c>
      <c r="B7563" s="1" t="s">
        <v>19689</v>
      </c>
      <c r="C7563" s="9">
        <v>1</v>
      </c>
      <c r="D7563" s="3">
        <f>IFERROR(VLOOKUP(C:C,对照表!A:B,2,0)," ")</f>
        <v>1</v>
      </c>
      <c r="E7563" s="1">
        <v>1</v>
      </c>
    </row>
    <row r="7564" spans="1:5" ht="27.6" x14ac:dyDescent="0.25">
      <c r="A7564" s="14" t="s">
        <v>20244</v>
      </c>
      <c r="B7564" s="1" t="s">
        <v>19690</v>
      </c>
      <c r="C7564" s="9">
        <v>2</v>
      </c>
      <c r="D7564" s="3">
        <f>IFERROR(VLOOKUP(C:C,对照表!A:B,2,0)," ")</f>
        <v>2</v>
      </c>
      <c r="E7564" s="1">
        <v>2</v>
      </c>
    </row>
    <row r="7565" spans="1:5" ht="27.6" x14ac:dyDescent="0.25">
      <c r="A7565" s="14" t="s">
        <v>20245</v>
      </c>
      <c r="B7565" s="1" t="s">
        <v>19691</v>
      </c>
      <c r="C7565" s="9">
        <v>3</v>
      </c>
      <c r="D7565" s="3">
        <f>IFERROR(VLOOKUP(C:C,对照表!A:B,2,0)," ")</f>
        <v>3</v>
      </c>
      <c r="E7565" s="1">
        <v>3</v>
      </c>
    </row>
    <row r="7566" spans="1:5" ht="27.6" x14ac:dyDescent="0.25">
      <c r="A7566" s="14" t="s">
        <v>20246</v>
      </c>
      <c r="B7566" s="1" t="s">
        <v>19692</v>
      </c>
      <c r="C7566" s="9">
        <v>4</v>
      </c>
      <c r="D7566" s="3">
        <f>IFERROR(VLOOKUP(C:C,对照表!A:B,2,0)," ")</f>
        <v>4</v>
      </c>
      <c r="E7566" s="1">
        <v>4</v>
      </c>
    </row>
    <row r="7567" spans="1:5" ht="27.6" x14ac:dyDescent="0.25">
      <c r="A7567" s="14" t="s">
        <v>20247</v>
      </c>
      <c r="B7567" s="1" t="s">
        <v>19693</v>
      </c>
      <c r="C7567" s="9">
        <v>5</v>
      </c>
      <c r="D7567" s="3">
        <f>IFERROR(VLOOKUP(C:C,对照表!A:B,2,0)," ")</f>
        <v>5</v>
      </c>
      <c r="E7567" s="1">
        <v>5</v>
      </c>
    </row>
    <row r="7568" spans="1:5" ht="27.6" x14ac:dyDescent="0.25">
      <c r="A7568" s="14" t="s">
        <v>20248</v>
      </c>
      <c r="B7568" s="1" t="s">
        <v>19694</v>
      </c>
      <c r="C7568" s="9">
        <v>6</v>
      </c>
      <c r="D7568" s="3">
        <f>IFERROR(VLOOKUP(C:C,对照表!A:B,2,0)," ")</f>
        <v>6</v>
      </c>
      <c r="E7568" s="1">
        <v>6</v>
      </c>
    </row>
    <row r="7569" spans="1:5" ht="27.6" x14ac:dyDescent="0.25">
      <c r="A7569" s="14" t="s">
        <v>20249</v>
      </c>
      <c r="B7569" s="1" t="s">
        <v>19695</v>
      </c>
      <c r="C7569" s="9">
        <v>7</v>
      </c>
      <c r="D7569" s="3">
        <f>IFERROR(VLOOKUP(C:C,对照表!A:B,2,0)," ")</f>
        <v>7</v>
      </c>
      <c r="E7569" s="1">
        <v>7</v>
      </c>
    </row>
    <row r="7570" spans="1:5" x14ac:dyDescent="0.25">
      <c r="A7570" s="14" t="s">
        <v>20250</v>
      </c>
      <c r="B7570" s="1" t="s">
        <v>19696</v>
      </c>
      <c r="C7570" s="9" t="s">
        <v>22738</v>
      </c>
      <c r="D7570" s="3" t="str">
        <f>IFERROR(VLOOKUP(C:C,对照表!A:B,2,0)," ")</f>
        <v xml:space="preserve">  SUN </v>
      </c>
      <c r="E7570" s="2" t="str">
        <f>IFERROR(VLOOKUP(C:C,对照表!A:C,3,0)," ")</f>
        <v xml:space="preserve"> </v>
      </c>
    </row>
    <row r="7571" spans="1:5" x14ac:dyDescent="0.25">
      <c r="A7571" s="14" t="s">
        <v>20251</v>
      </c>
      <c r="B7571" s="1" t="s">
        <v>19697</v>
      </c>
      <c r="C7571" s="9" t="s">
        <v>22733</v>
      </c>
      <c r="D7571" s="3" t="str">
        <f>IFERROR(VLOOKUP(C:C,对照表!A:B,2,0)," ")</f>
        <v xml:space="preserve">  MON </v>
      </c>
      <c r="E7571" s="2" t="str">
        <f>IFERROR(VLOOKUP(C:C,对照表!A:C,3,0)," ")</f>
        <v xml:space="preserve"> </v>
      </c>
    </row>
    <row r="7572" spans="1:5" x14ac:dyDescent="0.25">
      <c r="A7572" s="14" t="s">
        <v>20252</v>
      </c>
      <c r="B7572" s="1" t="s">
        <v>19698</v>
      </c>
      <c r="C7572" s="9" t="s">
        <v>22741</v>
      </c>
      <c r="D7572" s="3" t="str">
        <f>IFERROR(VLOOKUP(C:C,对照表!A:B,2,0)," ")</f>
        <v xml:space="preserve">  TUE </v>
      </c>
      <c r="E7572" s="2" t="str">
        <f>IFERROR(VLOOKUP(C:C,对照表!A:C,3,0)," ")</f>
        <v xml:space="preserve"> </v>
      </c>
    </row>
    <row r="7573" spans="1:5" x14ac:dyDescent="0.25">
      <c r="A7573" s="14" t="s">
        <v>20253</v>
      </c>
      <c r="B7573" s="1" t="s">
        <v>19699</v>
      </c>
      <c r="C7573" s="9" t="s">
        <v>22743</v>
      </c>
      <c r="D7573" s="3" t="str">
        <f>IFERROR(VLOOKUP(C:C,对照表!A:B,2,0)," ")</f>
        <v xml:space="preserve">  WED </v>
      </c>
      <c r="E7573" s="2" t="str">
        <f>IFERROR(VLOOKUP(C:C,对照表!A:C,3,0)," ")</f>
        <v xml:space="preserve"> </v>
      </c>
    </row>
    <row r="7574" spans="1:5" x14ac:dyDescent="0.25">
      <c r="A7574" s="14" t="s">
        <v>20254</v>
      </c>
      <c r="B7574" s="1" t="s">
        <v>19700</v>
      </c>
      <c r="C7574" s="9" t="s">
        <v>22739</v>
      </c>
      <c r="D7574" s="3" t="str">
        <f>IFERROR(VLOOKUP(C:C,对照表!A:B,2,0)," ")</f>
        <v xml:space="preserve">  THU </v>
      </c>
      <c r="E7574" s="2" t="str">
        <f>IFERROR(VLOOKUP(C:C,对照表!A:C,3,0)," ")</f>
        <v xml:space="preserve"> </v>
      </c>
    </row>
    <row r="7575" spans="1:5" x14ac:dyDescent="0.25">
      <c r="A7575" s="14" t="s">
        <v>20255</v>
      </c>
      <c r="B7575" s="1" t="s">
        <v>19701</v>
      </c>
      <c r="C7575" s="9" t="s">
        <v>22730</v>
      </c>
      <c r="D7575" s="3" t="str">
        <f>IFERROR(VLOOKUP(C:C,对照表!A:B,2,0)," ")</f>
        <v xml:space="preserve">  FRI </v>
      </c>
      <c r="E7575" s="2" t="str">
        <f>IFERROR(VLOOKUP(C:C,对照表!A:C,3,0)," ")</f>
        <v xml:space="preserve"> </v>
      </c>
    </row>
    <row r="7576" spans="1:5" x14ac:dyDescent="0.25">
      <c r="A7576" s="14" t="s">
        <v>20256</v>
      </c>
      <c r="B7576" s="1" t="s">
        <v>19702</v>
      </c>
      <c r="C7576" s="9" t="s">
        <v>22734</v>
      </c>
      <c r="D7576" s="3" t="str">
        <f>IFERROR(VLOOKUP(C:C,对照表!A:B,2,0)," ")</f>
        <v xml:space="preserve">  The SAT </v>
      </c>
      <c r="E7576" s="2" t="str">
        <f>IFERROR(VLOOKUP(C:C,对照表!A:C,3,0)," ")</f>
        <v xml:space="preserve"> </v>
      </c>
    </row>
    <row r="7577" spans="1:5" x14ac:dyDescent="0.25">
      <c r="A7577" s="14" t="s">
        <v>20257</v>
      </c>
      <c r="B7577" s="1" t="s">
        <v>19703</v>
      </c>
      <c r="C7577" s="9" t="s">
        <v>530</v>
      </c>
      <c r="D7577" s="3" t="str">
        <f>IFERROR(VLOOKUP(C:C,对照表!A:B,2,0)," ")</f>
        <v xml:space="preserve">  search </v>
      </c>
      <c r="E7577" s="2" t="str">
        <f>IFERROR(VLOOKUP(C:C,对照表!A:C,3,0)," ")</f>
        <v>検索</v>
      </c>
    </row>
    <row r="7578" spans="1:5" x14ac:dyDescent="0.25">
      <c r="A7578" s="14" t="s">
        <v>20258</v>
      </c>
      <c r="B7578" s="1" t="s">
        <v>19704</v>
      </c>
      <c r="C7578" s="9" t="s">
        <v>16377</v>
      </c>
      <c r="D7578" s="3" t="str">
        <f>IFERROR(VLOOKUP(C:C,对照表!A:B,2,0)," ")</f>
        <v>Clear</v>
      </c>
      <c r="E7578" s="1" t="s">
        <v>22090</v>
      </c>
    </row>
    <row r="7579" spans="1:5" ht="27.6" x14ac:dyDescent="0.25">
      <c r="A7579" s="14" t="s">
        <v>20259</v>
      </c>
      <c r="B7579" s="1" t="s">
        <v>19705</v>
      </c>
      <c r="C7579" s="9" t="s">
        <v>22952</v>
      </c>
      <c r="D7579" s="3" t="str">
        <f>IFERROR(VLOOKUP(C:C,对照表!A:B,2,0)," ")</f>
        <v xml:space="preserve">  Once again issued </v>
      </c>
      <c r="E7579" s="2" t="str">
        <f>IFERROR(VLOOKUP(C:C,对照表!A:C,3,0)," ")</f>
        <v xml:space="preserve"> </v>
      </c>
    </row>
    <row r="7580" spans="1:5" x14ac:dyDescent="0.25">
      <c r="A7580" s="14" t="s">
        <v>20260</v>
      </c>
      <c r="B7580" s="1" t="s">
        <v>19706</v>
      </c>
      <c r="C7580" s="9" t="s">
        <v>22846</v>
      </c>
      <c r="D7580" s="3" t="str">
        <f>IFERROR(VLOOKUP(C:C,对照表!A:B,2,0)," ")</f>
        <v xml:space="preserve">  Cancel the play </v>
      </c>
      <c r="E7580" s="2" t="str">
        <f>IFERROR(VLOOKUP(C:C,对照表!A:C,3,0)," ")</f>
        <v xml:space="preserve"> </v>
      </c>
    </row>
    <row r="7581" spans="1:5" x14ac:dyDescent="0.25">
      <c r="A7581" s="14" t="s">
        <v>20261</v>
      </c>
      <c r="B7581" s="1" t="s">
        <v>19707</v>
      </c>
      <c r="C7581" s="9" t="s">
        <v>2792</v>
      </c>
      <c r="D7581" s="3" t="str">
        <f>IFERROR(VLOOKUP(C:C,对照表!A:B,2,0)," ")</f>
        <v xml:space="preserve">  to </v>
      </c>
      <c r="E7581" s="2" t="str">
        <f>IFERROR(VLOOKUP(C:C,对照表!A:C,3,0)," ")</f>
        <v>〜する</v>
      </c>
    </row>
    <row r="7582" spans="1:5" x14ac:dyDescent="0.25">
      <c r="A7582" s="14" t="s">
        <v>20262</v>
      </c>
      <c r="B7582" s="1" t="s">
        <v>19708</v>
      </c>
      <c r="C7582" s="9" t="s">
        <v>2450</v>
      </c>
      <c r="D7582" s="3" t="str">
        <f>IFERROR(VLOOKUP(C:C,对照表!A:B,2,0)," ")</f>
        <v xml:space="preserve">  Start date </v>
      </c>
      <c r="E7582" s="1" t="s">
        <v>22092</v>
      </c>
    </row>
    <row r="7583" spans="1:5" x14ac:dyDescent="0.25">
      <c r="A7583" s="14" t="s">
        <v>20263</v>
      </c>
      <c r="B7583" s="1" t="s">
        <v>19709</v>
      </c>
      <c r="C7583" s="9" t="s">
        <v>2451</v>
      </c>
      <c r="D7583" s="3" t="str">
        <f>IFERROR(VLOOKUP(C:C,对照表!A:B,2,0)," ")</f>
        <v xml:space="preserve">  End date </v>
      </c>
      <c r="E7583" s="1" t="s">
        <v>22094</v>
      </c>
    </row>
    <row r="7584" spans="1:5" x14ac:dyDescent="0.25">
      <c r="A7584" s="14" t="s">
        <v>20264</v>
      </c>
      <c r="B7584" s="1" t="s">
        <v>19710</v>
      </c>
      <c r="C7584" s="9" t="s">
        <v>2856</v>
      </c>
      <c r="D7584" s="3" t="str">
        <f>IFERROR(VLOOKUP(C:C,对照表!A:B,2,0)," ")</f>
        <v xml:space="preserve">  The start time </v>
      </c>
      <c r="E7584" s="1" t="s">
        <v>22093</v>
      </c>
    </row>
    <row r="7585" spans="1:5" x14ac:dyDescent="0.25">
      <c r="A7585" s="14" t="s">
        <v>20265</v>
      </c>
      <c r="B7585" s="1" t="s">
        <v>19711</v>
      </c>
      <c r="C7585" s="9" t="s">
        <v>2857</v>
      </c>
      <c r="D7585" s="3" t="str">
        <f>IFERROR(VLOOKUP(C:C,对照表!A:B,2,0)," ")</f>
        <v xml:space="preserve">  The end of time </v>
      </c>
      <c r="E7585" s="1" t="s">
        <v>22095</v>
      </c>
    </row>
    <row r="7586" spans="1:5" x14ac:dyDescent="0.25">
      <c r="A7586" s="14" t="s">
        <v>20266</v>
      </c>
      <c r="B7586" s="1" t="s">
        <v>19712</v>
      </c>
      <c r="C7586" s="9" t="s">
        <v>22808</v>
      </c>
      <c r="D7586" s="3" t="str">
        <f>IFERROR(VLOOKUP(C:C,对照表!A:B,2,0)," ")</f>
        <v xml:space="preserve">  Start time (min) </v>
      </c>
      <c r="E7586" s="2" t="str">
        <f>IFERROR(VLOOKUP(C:C,对照表!A:C,3,0)," ")</f>
        <v xml:space="preserve"> </v>
      </c>
    </row>
    <row r="7587" spans="1:5" x14ac:dyDescent="0.25">
      <c r="A7587" s="14" t="s">
        <v>20267</v>
      </c>
      <c r="B7587" s="1" t="s">
        <v>19713</v>
      </c>
      <c r="C7587" s="9" t="s">
        <v>22806</v>
      </c>
      <c r="D7587" s="3" t="str">
        <f>IFERROR(VLOOKUP(C:C,对照表!A:B,2,0)," ")</f>
        <v xml:space="preserve">  End time (min) </v>
      </c>
      <c r="E7587" s="2" t="str">
        <f>IFERROR(VLOOKUP(C:C,对照表!A:C,3,0)," ")</f>
        <v xml:space="preserve"> </v>
      </c>
    </row>
    <row r="7588" spans="1:5" x14ac:dyDescent="0.25">
      <c r="A7588" s="14" t="s">
        <v>20268</v>
      </c>
      <c r="B7588" s="1" t="s">
        <v>19714</v>
      </c>
      <c r="C7588" s="9" t="s">
        <v>22809</v>
      </c>
      <c r="D7588" s="3" t="str">
        <f>IFERROR(VLOOKUP(C:C,对照表!A:B,2,0)," ")</f>
        <v xml:space="preserve">  Start time </v>
      </c>
      <c r="E7588" s="2" t="str">
        <f>IFERROR(VLOOKUP(C:C,对照表!A:C,3,0)," ")</f>
        <v xml:space="preserve"> </v>
      </c>
    </row>
    <row r="7589" spans="1:5" x14ac:dyDescent="0.25">
      <c r="A7589" s="14" t="s">
        <v>20269</v>
      </c>
      <c r="B7589" s="1" t="s">
        <v>19715</v>
      </c>
      <c r="C7589" s="9" t="s">
        <v>22807</v>
      </c>
      <c r="D7589" s="3" t="str">
        <f>IFERROR(VLOOKUP(C:C,对照表!A:B,2,0)," ")</f>
        <v xml:space="preserve">  End time </v>
      </c>
      <c r="E7589" s="2" t="str">
        <f>IFERROR(VLOOKUP(C:C,对照表!A:C,3,0)," ")</f>
        <v xml:space="preserve"> </v>
      </c>
    </row>
    <row r="7590" spans="1:5" ht="27.6" x14ac:dyDescent="0.25">
      <c r="A7590" s="14" t="s">
        <v>20270</v>
      </c>
      <c r="B7590" s="1" t="s">
        <v>19716</v>
      </c>
      <c r="C7590" s="9" t="s">
        <v>22940</v>
      </c>
      <c r="D7590" s="3" t="str">
        <f>IFERROR(VLOOKUP(C:C,对照表!A:B,2,0)," ")</f>
        <v xml:space="preserve">  Selection time range </v>
      </c>
      <c r="E7590" s="2" t="str">
        <f>IFERROR(VLOOKUP(C:C,对照表!A:C,3,0)," ")</f>
        <v xml:space="preserve"> </v>
      </c>
    </row>
    <row r="7591" spans="1:5" x14ac:dyDescent="0.25">
      <c r="A7591" s="14" t="s">
        <v>20271</v>
      </c>
      <c r="B7591" s="1" t="s">
        <v>19717</v>
      </c>
      <c r="C7591" s="9" t="s">
        <v>22900</v>
      </c>
      <c r="D7591" s="3" t="str">
        <f>IFERROR(VLOOKUP(C:C,对照表!A:B,2,0)," ")</f>
        <v xml:space="preserve">  data </v>
      </c>
      <c r="E7591" s="2" t="str">
        <f>IFERROR(VLOOKUP(C:C,对照表!A:C,3,0)," ")</f>
        <v xml:space="preserve"> </v>
      </c>
    </row>
    <row r="7592" spans="1:5" x14ac:dyDescent="0.25">
      <c r="A7592" s="14" t="s">
        <v>20272</v>
      </c>
      <c r="B7592" s="1" t="s">
        <v>19718</v>
      </c>
      <c r="C7592" s="9" t="s">
        <v>16523</v>
      </c>
      <c r="D7592" s="3" t="str">
        <f>IFERROR(VLOOKUP(C:C,对照表!A:B,2,0)," ")</f>
        <v xml:space="preserve">Total </v>
      </c>
      <c r="E7592" s="2" t="str">
        <f>IFERROR(VLOOKUP(C:C,对照表!A:C,3,0)," ")</f>
        <v xml:space="preserve"> </v>
      </c>
    </row>
    <row r="7593" spans="1:5" x14ac:dyDescent="0.25">
      <c r="A7593" s="14" t="s">
        <v>20273</v>
      </c>
      <c r="B7593" s="1" t="s">
        <v>19719</v>
      </c>
      <c r="C7593" s="9" t="s">
        <v>22781</v>
      </c>
      <c r="D7593" s="3" t="str">
        <f>IFERROR(VLOOKUP(C:C,对照表!A:B,2,0)," ")</f>
        <v xml:space="preserve">  produced </v>
      </c>
      <c r="E7593" s="2" t="str">
        <f>IFERROR(VLOOKUP(C:C,对照表!A:C,3,0)," ")</f>
        <v xml:space="preserve"> </v>
      </c>
    </row>
    <row r="7594" spans="1:5" x14ac:dyDescent="0.25">
      <c r="A7594" s="14" t="s">
        <v>20274</v>
      </c>
      <c r="B7594" s="1" t="s">
        <v>19720</v>
      </c>
      <c r="C7594" s="9" t="s">
        <v>22777</v>
      </c>
      <c r="D7594" s="3" t="str">
        <f>IFERROR(VLOOKUP(C:C,对照表!A:B,2,0)," ")</f>
        <v xml:space="preserve">  Three playback tasks</v>
      </c>
      <c r="E7594" s="2" t="str">
        <f>IFERROR(VLOOKUP(C:C,对照表!A:C,3,0)," ")</f>
        <v xml:space="preserve"> </v>
      </c>
    </row>
    <row r="7595" spans="1:5" x14ac:dyDescent="0.25">
      <c r="A7595" s="14" t="s">
        <v>20275</v>
      </c>
      <c r="B7595" s="1" t="s">
        <v>19721</v>
      </c>
      <c r="C7595" s="9" t="s">
        <v>22909</v>
      </c>
      <c r="D7595" s="3" t="str">
        <f>IFERROR(VLOOKUP(C:C,对照表!A:B,2,0)," ")</f>
        <v xml:space="preserve">  Bar playback data </v>
      </c>
      <c r="E7595" s="2" t="str">
        <f>IFERROR(VLOOKUP(C:C,对照表!A:C,3,0)," ")</f>
        <v xml:space="preserve"> </v>
      </c>
    </row>
    <row r="7596" spans="1:5" x14ac:dyDescent="0.25">
      <c r="A7596" s="14" t="s">
        <v>20276</v>
      </c>
      <c r="B7596" s="1" t="s">
        <v>19722</v>
      </c>
      <c r="C7596" s="9" t="s">
        <v>16451</v>
      </c>
      <c r="D7596" s="3" t="str">
        <f>IFERROR(VLOOKUP(C:C,对照表!A:B,2,0)," ")</f>
        <v xml:space="preserve">  Unnamed device </v>
      </c>
      <c r="E7596" s="2" t="str">
        <f>IFERROR(VLOOKUP(C:C,对照表!A:C,3,0)," ")</f>
        <v xml:space="preserve"> </v>
      </c>
    </row>
    <row r="7597" spans="1:5" ht="27.6" x14ac:dyDescent="0.25">
      <c r="A7597" s="14" t="s">
        <v>20277</v>
      </c>
      <c r="B7597" s="1" t="s">
        <v>19723</v>
      </c>
      <c r="C7597" s="9" t="s">
        <v>22873</v>
      </c>
      <c r="D7597" s="3" t="str">
        <f>IFERROR(VLOOKUP(C:C,对照表!A:B,2,0)," ")</f>
        <v xml:space="preserve">  The name of the task </v>
      </c>
      <c r="E7597" s="2" t="str">
        <f>IFERROR(VLOOKUP(C:C,对照表!A:C,3,0)," ")</f>
        <v xml:space="preserve"> </v>
      </c>
    </row>
    <row r="7598" spans="1:5" ht="27.6" x14ac:dyDescent="0.25">
      <c r="A7598" s="14" t="s">
        <v>20278</v>
      </c>
      <c r="B7598" s="1" t="s">
        <v>19724</v>
      </c>
      <c r="C7598" s="9" t="s">
        <v>22836</v>
      </c>
      <c r="D7598" s="3" t="str">
        <f>IFERROR(VLOOKUP(C:C,对照表!A:B,2,0)," ")</f>
        <v xml:space="preserve">  Please enter the task name </v>
      </c>
      <c r="E7598" s="2" t="str">
        <f>IFERROR(VLOOKUP(C:C,对照表!A:C,3,0)," ")</f>
        <v xml:space="preserve"> </v>
      </c>
    </row>
    <row r="7599" spans="1:5" x14ac:dyDescent="0.25">
      <c r="A7599" s="14" t="s">
        <v>20279</v>
      </c>
      <c r="B7599" s="1" t="s">
        <v>19725</v>
      </c>
      <c r="C7599" s="9" t="s">
        <v>22872</v>
      </c>
      <c r="D7599" s="3" t="str">
        <f>IFERROR(VLOOKUP(C:C,对照表!A:B,2,0)," ")</f>
        <v xml:space="preserve">  Task number </v>
      </c>
      <c r="E7599" s="2" t="str">
        <f>IFERROR(VLOOKUP(C:C,对照表!A:C,3,0)," ")</f>
        <v xml:space="preserve"> </v>
      </c>
    </row>
    <row r="7600" spans="1:5" ht="27.6" x14ac:dyDescent="0.25">
      <c r="A7600" s="14" t="s">
        <v>20280</v>
      </c>
      <c r="B7600" s="1" t="s">
        <v>19726</v>
      </c>
      <c r="C7600" s="9" t="s">
        <v>22873</v>
      </c>
      <c r="D7600" s="3" t="str">
        <f>IFERROR(VLOOKUP(C:C,对照表!A:B,2,0)," ")</f>
        <v xml:space="preserve">  The name of the task </v>
      </c>
      <c r="E7600" s="2" t="str">
        <f>IFERROR(VLOOKUP(C:C,对照表!A:C,3,0)," ")</f>
        <v xml:space="preserve"> </v>
      </c>
    </row>
    <row r="7601" spans="1:5" ht="27.6" x14ac:dyDescent="0.25">
      <c r="A7601" s="14" t="s">
        <v>20281</v>
      </c>
      <c r="B7601" s="1" t="s">
        <v>19727</v>
      </c>
      <c r="C7601" s="9" t="s">
        <v>22745</v>
      </c>
      <c r="D7601" s="3" t="str">
        <f>IFERROR(VLOOKUP(C:C,对照表!A:B,2,0)," ")</f>
        <v xml:space="preserve">  plays </v>
      </c>
      <c r="E7601" s="2" t="str">
        <f>IFERROR(VLOOKUP(C:C,对照表!A:C,3,0)," ")</f>
        <v xml:space="preserve"> </v>
      </c>
    </row>
    <row r="7602" spans="1:5" x14ac:dyDescent="0.25">
      <c r="A7602" s="14" t="s">
        <v>20282</v>
      </c>
      <c r="B7602" s="1" t="s">
        <v>19728</v>
      </c>
      <c r="C7602" s="9" t="s">
        <v>22932</v>
      </c>
      <c r="D7602" s="3" t="str">
        <f>IFERROR(VLOOKUP(C:C,对照表!A:B,2,0)," ")</f>
        <v xml:space="preserve">  Detailed data </v>
      </c>
      <c r="E7602" s="2" t="str">
        <f>IFERROR(VLOOKUP(C:C,对照表!A:C,3,0)," ")</f>
        <v xml:space="preserve"> </v>
      </c>
    </row>
    <row r="7603" spans="1:5" ht="27.6" x14ac:dyDescent="0.25">
      <c r="A7603" s="14" t="s">
        <v>20283</v>
      </c>
      <c r="B7603" s="1" t="s">
        <v>19729</v>
      </c>
      <c r="C7603" s="9" t="s">
        <v>125</v>
      </c>
      <c r="D7603" s="3" t="str">
        <f>IFERROR(VLOOKUP(C:C,对照表!A:B,2,0)," ")</f>
        <v xml:space="preserve">  Device name </v>
      </c>
      <c r="E7603" s="2" t="str">
        <f>IFERROR(VLOOKUP(C:C,对照表!A:C,3,0)," ")</f>
        <v>端末名</v>
      </c>
    </row>
    <row r="7604" spans="1:5" ht="27.6" x14ac:dyDescent="0.25">
      <c r="A7604" s="14" t="s">
        <v>20284</v>
      </c>
      <c r="B7604" s="1" t="s">
        <v>19730</v>
      </c>
      <c r="C7604" s="9" t="s">
        <v>1390</v>
      </c>
      <c r="D7604" s="3" t="str">
        <f>IFERROR(VLOOKUP(C:C,对照表!A:B,2,0)," ")</f>
        <v xml:space="preserve">  Please enter the device name </v>
      </c>
      <c r="E7604" s="2" t="str">
        <f>IFERROR(VLOOKUP(C:C,对照表!A:C,3,0)," ")</f>
        <v>端末の名前を入力してください</v>
      </c>
    </row>
    <row r="7605" spans="1:5" ht="27.6" x14ac:dyDescent="0.25">
      <c r="A7605" s="14" t="s">
        <v>20285</v>
      </c>
      <c r="B7605" s="1" t="s">
        <v>19731</v>
      </c>
      <c r="C7605" s="9" t="s">
        <v>22753</v>
      </c>
      <c r="D7605" s="3" t="str">
        <f>IFERROR(VLOOKUP(C:C,对照表!A:B,2,0)," ")</f>
        <v xml:space="preserve">  Playing time </v>
      </c>
      <c r="E7605" s="2" t="str">
        <f>IFERROR(VLOOKUP(C:C,对照表!A:C,3,0)," ")</f>
        <v xml:space="preserve"> </v>
      </c>
    </row>
    <row r="7606" spans="1:5" ht="27.6" x14ac:dyDescent="0.25">
      <c r="A7606" s="14" t="s">
        <v>20286</v>
      </c>
      <c r="B7606" s="1" t="s">
        <v>19732</v>
      </c>
      <c r="C7606" s="9" t="s">
        <v>2450</v>
      </c>
      <c r="D7606" s="3" t="str">
        <f>IFERROR(VLOOKUP(C:C,对照表!A:B,2,0)," ")</f>
        <v xml:space="preserve">  Start date </v>
      </c>
      <c r="E7606" s="1" t="s">
        <v>22092</v>
      </c>
    </row>
    <row r="7607" spans="1:5" ht="27.6" x14ac:dyDescent="0.25">
      <c r="A7607" s="14" t="s">
        <v>20287</v>
      </c>
      <c r="B7607" s="1" t="s">
        <v>19733</v>
      </c>
      <c r="C7607" s="9" t="s">
        <v>2792</v>
      </c>
      <c r="D7607" s="3" t="str">
        <f>IFERROR(VLOOKUP(C:C,对照表!A:B,2,0)," ")</f>
        <v xml:space="preserve">  to </v>
      </c>
      <c r="E7607" s="2" t="str">
        <f>IFERROR(VLOOKUP(C:C,对照表!A:C,3,0)," ")</f>
        <v>〜する</v>
      </c>
    </row>
    <row r="7608" spans="1:5" ht="27.6" x14ac:dyDescent="0.25">
      <c r="A7608" s="14" t="s">
        <v>20288</v>
      </c>
      <c r="B7608" s="1" t="s">
        <v>19734</v>
      </c>
      <c r="C7608" s="9" t="s">
        <v>2451</v>
      </c>
      <c r="D7608" s="3" t="str">
        <f>IFERROR(VLOOKUP(C:C,对照表!A:B,2,0)," ")</f>
        <v xml:space="preserve">  End date </v>
      </c>
      <c r="E7608" s="1" t="s">
        <v>22094</v>
      </c>
    </row>
    <row r="7609" spans="1:5" ht="27.6" x14ac:dyDescent="0.25">
      <c r="A7609" s="14" t="s">
        <v>20289</v>
      </c>
      <c r="B7609" s="1" t="s">
        <v>19735</v>
      </c>
      <c r="C7609" s="9" t="s">
        <v>125</v>
      </c>
      <c r="D7609" s="3" t="str">
        <f>IFERROR(VLOOKUP(C:C,对照表!A:B,2,0)," ")</f>
        <v xml:space="preserve">  Device name </v>
      </c>
      <c r="E7609" s="2" t="str">
        <f>IFERROR(VLOOKUP(C:C,对照表!A:C,3,0)," ")</f>
        <v>端末名</v>
      </c>
    </row>
    <row r="7610" spans="1:5" ht="27.6" x14ac:dyDescent="0.25">
      <c r="A7610" s="14" t="s">
        <v>20290</v>
      </c>
      <c r="B7610" s="1" t="s">
        <v>19736</v>
      </c>
      <c r="C7610" s="9" t="s">
        <v>16197</v>
      </c>
      <c r="D7610" s="3" t="str">
        <f>IFERROR(VLOOKUP(C:C,对照表!A:B,2,0)," ")</f>
        <v xml:space="preserve">  Device SN </v>
      </c>
      <c r="E7610" s="2" t="str">
        <f>IFERROR(VLOOKUP(C:C,对照表!A:C,3,0)," ")</f>
        <v xml:space="preserve"> </v>
      </c>
    </row>
    <row r="7611" spans="1:5" ht="27.6" x14ac:dyDescent="0.25">
      <c r="A7611" s="14" t="s">
        <v>20291</v>
      </c>
      <c r="B7611" s="1" t="s">
        <v>19737</v>
      </c>
      <c r="C7611" s="9" t="s">
        <v>22753</v>
      </c>
      <c r="D7611" s="3" t="str">
        <f>IFERROR(VLOOKUP(C:C,对照表!A:B,2,0)," ")</f>
        <v xml:space="preserve">  Playing time </v>
      </c>
      <c r="E7611" s="2" t="str">
        <f>IFERROR(VLOOKUP(C:C,对照表!A:C,3,0)," ")</f>
        <v xml:space="preserve"> </v>
      </c>
    </row>
    <row r="7612" spans="1:5" x14ac:dyDescent="0.25">
      <c r="A7612" s="14" t="s">
        <v>20292</v>
      </c>
      <c r="B7612" s="1" t="s">
        <v>19738</v>
      </c>
      <c r="C7612" s="9" t="s">
        <v>16475</v>
      </c>
      <c r="D7612" s="3" t="str">
        <f>IFERROR(VLOOKUP(C:C,对照表!A:B,2,0)," ")</f>
        <v xml:space="preserve">  All the device </v>
      </c>
      <c r="E7612" s="2" t="str">
        <f>IFERROR(VLOOKUP(C:C,对照表!A:C,3,0)," ")</f>
        <v xml:space="preserve"> </v>
      </c>
    </row>
    <row r="7613" spans="1:5" x14ac:dyDescent="0.25">
      <c r="A7613" s="14" t="s">
        <v>20293</v>
      </c>
      <c r="B7613" s="1" t="s">
        <v>19739</v>
      </c>
      <c r="C7613" s="9" t="s">
        <v>22944</v>
      </c>
      <c r="D7613" s="3" t="str">
        <f>IFERROR(VLOOKUP(C:C,对照表!A:B,2,0)," ")</f>
        <v xml:space="preserve">  Selected device </v>
      </c>
      <c r="E7613" s="2" t="str">
        <f>IFERROR(VLOOKUP(C:C,对照表!A:C,3,0)," ")</f>
        <v xml:space="preserve"> </v>
      </c>
    </row>
    <row r="7614" spans="1:5" ht="27.6" x14ac:dyDescent="0.25">
      <c r="A7614" s="14" t="s">
        <v>20294</v>
      </c>
      <c r="B7614" s="1" t="s">
        <v>19740</v>
      </c>
      <c r="C7614" s="9" t="s">
        <v>22780</v>
      </c>
      <c r="D7614" s="3" t="str">
        <f>IFERROR(VLOOKUP(C:C,对照表!A:B,2,0)," ")</f>
        <v xml:space="preserve">  Search for devices by device name or SN </v>
      </c>
      <c r="E7614" s="2" t="str">
        <f>IFERROR(VLOOKUP(C:C,对照表!A:C,3,0)," ")</f>
        <v xml:space="preserve"> </v>
      </c>
    </row>
    <row r="7615" spans="1:5" x14ac:dyDescent="0.25">
      <c r="A7615" s="14" t="s">
        <v>20295</v>
      </c>
      <c r="B7615" s="1" t="s">
        <v>19741</v>
      </c>
      <c r="C7615" s="9" t="s">
        <v>22969</v>
      </c>
      <c r="D7615" s="3" t="str">
        <f>IFERROR(VLOOKUP(C:C,对照表!A:B,2,0)," ")</f>
        <v xml:space="preserve">  resources </v>
      </c>
      <c r="E7615" s="2" t="str">
        <f>IFERROR(VLOOKUP(C:C,对照表!A:C,3,0)," ")</f>
        <v xml:space="preserve"> </v>
      </c>
    </row>
    <row r="7616" spans="1:5" ht="27.6" x14ac:dyDescent="0.25">
      <c r="A7616" s="14" t="s">
        <v>20296</v>
      </c>
      <c r="B7616" s="1" t="s">
        <v>19742</v>
      </c>
      <c r="C7616" s="9" t="s">
        <v>319</v>
      </c>
      <c r="D7616" s="3" t="str">
        <f>IFERROR(VLOOKUP(C:C,对照表!A:B,2,0)," ")</f>
        <v xml:space="preserve">  Device group </v>
      </c>
      <c r="E7616" s="2" t="str">
        <f>IFERROR(VLOOKUP(C:C,对照表!A:C,3,0)," ")</f>
        <v>端末のグループ</v>
      </c>
    </row>
    <row r="7617" spans="1:5" ht="27.6" x14ac:dyDescent="0.25">
      <c r="A7617" s="14" t="s">
        <v>20297</v>
      </c>
      <c r="B7617" s="1" t="s">
        <v>19743</v>
      </c>
      <c r="C7617" s="9" t="s">
        <v>939</v>
      </c>
      <c r="D7617" s="3" t="str">
        <f>IFERROR(VLOOKUP(C:C,对照表!A:B,2,0)," ")</f>
        <v xml:space="preserve">  All </v>
      </c>
      <c r="E7617" s="1" t="s">
        <v>22097</v>
      </c>
    </row>
    <row r="7618" spans="1:5" ht="27.6" x14ac:dyDescent="0.25">
      <c r="A7618" s="14" t="s">
        <v>20298</v>
      </c>
      <c r="B7618" s="1" t="s">
        <v>19744</v>
      </c>
      <c r="C7618" s="9" t="s">
        <v>125</v>
      </c>
      <c r="D7618" s="3" t="str">
        <f>IFERROR(VLOOKUP(C:C,对照表!A:B,2,0)," ")</f>
        <v xml:space="preserve">  Device name </v>
      </c>
      <c r="E7618" s="2" t="str">
        <f>IFERROR(VLOOKUP(C:C,对照表!A:C,3,0)," ")</f>
        <v>端末名</v>
      </c>
    </row>
    <row r="7619" spans="1:5" ht="27.6" x14ac:dyDescent="0.25">
      <c r="A7619" s="14" t="s">
        <v>20299</v>
      </c>
      <c r="B7619" s="1" t="s">
        <v>19745</v>
      </c>
      <c r="C7619" s="9" t="s">
        <v>1390</v>
      </c>
      <c r="D7619" s="3" t="str">
        <f>IFERROR(VLOOKUP(C:C,对照表!A:B,2,0)," ")</f>
        <v xml:space="preserve">  Please enter the device name </v>
      </c>
      <c r="E7619" s="2" t="str">
        <f>IFERROR(VLOOKUP(C:C,对照表!A:C,3,0)," ")</f>
        <v>端末の名前を入力してください</v>
      </c>
    </row>
    <row r="7620" spans="1:5" ht="27.6" x14ac:dyDescent="0.25">
      <c r="A7620" s="14" t="s">
        <v>20300</v>
      </c>
      <c r="B7620" s="1" t="s">
        <v>19746</v>
      </c>
      <c r="C7620" s="9" t="s">
        <v>22880</v>
      </c>
      <c r="D7620" s="3" t="str">
        <f>IFERROR(VLOOKUP(C:C,对照表!A:B,2,0)," ")</f>
        <v xml:space="preserve">  Device state </v>
      </c>
      <c r="E7620" s="2" t="str">
        <f>IFERROR(VLOOKUP(C:C,对照表!A:C,3,0)," ")</f>
        <v xml:space="preserve"> </v>
      </c>
    </row>
    <row r="7621" spans="1:5" ht="27.6" x14ac:dyDescent="0.25">
      <c r="A7621" s="14" t="s">
        <v>20301</v>
      </c>
      <c r="B7621" s="1" t="s">
        <v>19747</v>
      </c>
      <c r="C7621" s="9" t="s">
        <v>939</v>
      </c>
      <c r="D7621" s="3" t="str">
        <f>IFERROR(VLOOKUP(C:C,对照表!A:B,2,0)," ")</f>
        <v xml:space="preserve">  All </v>
      </c>
      <c r="E7621" s="1" t="s">
        <v>22097</v>
      </c>
    </row>
    <row r="7622" spans="1:5" ht="27.6" x14ac:dyDescent="0.25">
      <c r="A7622" s="14" t="s">
        <v>20302</v>
      </c>
      <c r="B7622" s="1" t="s">
        <v>19748</v>
      </c>
      <c r="C7622" s="9" t="s">
        <v>1222</v>
      </c>
      <c r="D7622" s="3" t="str">
        <f>IFERROR(VLOOKUP(C:C,对照表!A:B,2,0)," ")</f>
        <v xml:space="preserve">  Device type </v>
      </c>
      <c r="E7622" s="2" t="str">
        <f>IFERROR(VLOOKUP(C:C,对照表!A:C,3,0)," ")</f>
        <v>端末のタイプ</v>
      </c>
    </row>
    <row r="7623" spans="1:5" ht="27.6" x14ac:dyDescent="0.25">
      <c r="A7623" s="14" t="s">
        <v>20303</v>
      </c>
      <c r="B7623" s="1" t="s">
        <v>19749</v>
      </c>
      <c r="C7623" s="9" t="s">
        <v>939</v>
      </c>
      <c r="D7623" s="3" t="str">
        <f>IFERROR(VLOOKUP(C:C,对照表!A:B,2,0)," ")</f>
        <v xml:space="preserve">  All </v>
      </c>
      <c r="E7623" s="1" t="s">
        <v>22097</v>
      </c>
    </row>
    <row r="7624" spans="1:5" x14ac:dyDescent="0.25">
      <c r="A7624" s="14" t="s">
        <v>20304</v>
      </c>
      <c r="B7624" s="1" t="s">
        <v>19750</v>
      </c>
      <c r="C7624" s="9" t="s">
        <v>530</v>
      </c>
      <c r="D7624" s="3" t="str">
        <f>IFERROR(VLOOKUP(C:C,对照表!A:B,2,0)," ")</f>
        <v xml:space="preserve">  search </v>
      </c>
      <c r="E7624" s="2" t="str">
        <f>IFERROR(VLOOKUP(C:C,对照表!A:C,3,0)," ")</f>
        <v>検索</v>
      </c>
    </row>
    <row r="7625" spans="1:5" x14ac:dyDescent="0.25">
      <c r="A7625" s="14" t="s">
        <v>20305</v>
      </c>
      <c r="B7625" s="1" t="s">
        <v>19751</v>
      </c>
      <c r="C7625" s="9" t="s">
        <v>16377</v>
      </c>
      <c r="D7625" s="3" t="str">
        <f>IFERROR(VLOOKUP(C:C,对照表!A:B,2,0)," ")</f>
        <v>Clear</v>
      </c>
      <c r="E7625" s="1" t="s">
        <v>22090</v>
      </c>
    </row>
    <row r="7626" spans="1:5" x14ac:dyDescent="0.25">
      <c r="A7626" s="14" t="s">
        <v>20306</v>
      </c>
      <c r="B7626" s="1" t="s">
        <v>19752</v>
      </c>
      <c r="C7626" s="9" t="s">
        <v>125</v>
      </c>
      <c r="D7626" s="3" t="str">
        <f>IFERROR(VLOOKUP(C:C,对照表!A:B,2,0)," ")</f>
        <v xml:space="preserve">  Device name </v>
      </c>
      <c r="E7626" s="2" t="str">
        <f>IFERROR(VLOOKUP(C:C,对照表!A:C,3,0)," ")</f>
        <v>端末名</v>
      </c>
    </row>
    <row r="7627" spans="1:5" x14ac:dyDescent="0.25">
      <c r="A7627" s="14" t="s">
        <v>20307</v>
      </c>
      <c r="B7627" s="1" t="s">
        <v>19753</v>
      </c>
      <c r="C7627" s="9" t="s">
        <v>16197</v>
      </c>
      <c r="D7627" s="3" t="str">
        <f>IFERROR(VLOOKUP(C:C,对照表!A:B,2,0)," ")</f>
        <v xml:space="preserve">  Device SN </v>
      </c>
      <c r="E7627" s="2" t="str">
        <f>IFERROR(VLOOKUP(C:C,对照表!A:C,3,0)," ")</f>
        <v xml:space="preserve"> </v>
      </c>
    </row>
    <row r="7628" spans="1:5" ht="27.6" x14ac:dyDescent="0.25">
      <c r="A7628" s="14" t="s">
        <v>20308</v>
      </c>
      <c r="B7628" s="1" t="s">
        <v>19754</v>
      </c>
      <c r="C7628" s="9" t="s">
        <v>319</v>
      </c>
      <c r="D7628" s="3" t="str">
        <f>IFERROR(VLOOKUP(C:C,对照表!A:B,2,0)," ")</f>
        <v xml:space="preserve">  Device group </v>
      </c>
      <c r="E7628" s="2" t="str">
        <f>IFERROR(VLOOKUP(C:C,对照表!A:C,3,0)," ")</f>
        <v>端末のグループ</v>
      </c>
    </row>
    <row r="7629" spans="1:5" x14ac:dyDescent="0.25">
      <c r="A7629" s="14" t="s">
        <v>20309</v>
      </c>
      <c r="B7629" s="1" t="s">
        <v>19755</v>
      </c>
      <c r="C7629" s="9" t="s">
        <v>22880</v>
      </c>
      <c r="D7629" s="3" t="str">
        <f>IFERROR(VLOOKUP(C:C,对照表!A:B,2,0)," ")</f>
        <v xml:space="preserve">  Device state </v>
      </c>
      <c r="E7629" s="2" t="str">
        <f>IFERROR(VLOOKUP(C:C,对照表!A:C,3,0)," ")</f>
        <v xml:space="preserve"> </v>
      </c>
    </row>
    <row r="7630" spans="1:5" x14ac:dyDescent="0.25">
      <c r="A7630" s="14" t="s">
        <v>20310</v>
      </c>
      <c r="B7630" s="1" t="s">
        <v>19756</v>
      </c>
      <c r="C7630" s="9" t="s">
        <v>1222</v>
      </c>
      <c r="D7630" s="3" t="str">
        <f>IFERROR(VLOOKUP(C:C,对照表!A:B,2,0)," ")</f>
        <v xml:space="preserve">  Device type </v>
      </c>
      <c r="E7630" s="2" t="str">
        <f>IFERROR(VLOOKUP(C:C,对照表!A:C,3,0)," ")</f>
        <v>端末のタイプ</v>
      </c>
    </row>
    <row r="7631" spans="1:5" ht="27.6" x14ac:dyDescent="0.25">
      <c r="A7631" s="14" t="s">
        <v>20311</v>
      </c>
      <c r="B7631" s="1" t="s">
        <v>19757</v>
      </c>
      <c r="C7631" s="9" t="s">
        <v>22751</v>
      </c>
      <c r="D7631" s="3" t="str">
        <f>IFERROR(VLOOKUP(C:C,对照表!A:B,2,0)," ")</f>
        <v xml:space="preserve">  Play the task </v>
      </c>
      <c r="E7631" s="2" t="str">
        <f>IFERROR(VLOOKUP(C:C,对照表!A:C,3,0)," ")</f>
        <v xml:space="preserve"> </v>
      </c>
    </row>
    <row r="7632" spans="1:5" ht="27.6" x14ac:dyDescent="0.25">
      <c r="A7632" s="14" t="s">
        <v>20312</v>
      </c>
      <c r="B7632" s="1" t="s">
        <v>19758</v>
      </c>
      <c r="C7632" s="9" t="s">
        <v>22751</v>
      </c>
      <c r="D7632" s="3" t="str">
        <f>IFERROR(VLOOKUP(C:C,对照表!A:B,2,0)," ")</f>
        <v xml:space="preserve">  Play the task </v>
      </c>
      <c r="E7632" s="2" t="str">
        <f>IFERROR(VLOOKUP(C:C,对照表!A:C,3,0)," ")</f>
        <v xml:space="preserve"> </v>
      </c>
    </row>
    <row r="7633" spans="1:5" ht="27.6" x14ac:dyDescent="0.25">
      <c r="A7633" s="14" t="s">
        <v>20313</v>
      </c>
      <c r="B7633" s="1" t="s">
        <v>19759</v>
      </c>
      <c r="C7633" s="9" t="s">
        <v>22873</v>
      </c>
      <c r="D7633" s="3" t="str">
        <f>IFERROR(VLOOKUP(C:C,对照表!A:B,2,0)," ")</f>
        <v xml:space="preserve">  The name of the task </v>
      </c>
      <c r="E7633" s="2" t="str">
        <f>IFERROR(VLOOKUP(C:C,对照表!A:C,3,0)," ")</f>
        <v xml:space="preserve"> </v>
      </c>
    </row>
    <row r="7634" spans="1:5" ht="27.6" x14ac:dyDescent="0.25">
      <c r="A7634" s="14" t="s">
        <v>20314</v>
      </c>
      <c r="B7634" s="1" t="s">
        <v>19760</v>
      </c>
      <c r="C7634" s="9" t="s">
        <v>22836</v>
      </c>
      <c r="D7634" s="3" t="str">
        <f>IFERROR(VLOOKUP(C:C,对照表!A:B,2,0)," ")</f>
        <v xml:space="preserve">  Please enter the task name </v>
      </c>
      <c r="E7634" s="2" t="str">
        <f>IFERROR(VLOOKUP(C:C,对照表!A:C,3,0)," ")</f>
        <v xml:space="preserve"> </v>
      </c>
    </row>
    <row r="7635" spans="1:5" ht="27.6" x14ac:dyDescent="0.25">
      <c r="A7635" s="14" t="s">
        <v>20315</v>
      </c>
      <c r="B7635" s="1" t="s">
        <v>19761</v>
      </c>
      <c r="C7635" s="9" t="s">
        <v>22875</v>
      </c>
      <c r="D7635" s="3" t="str">
        <f>IFERROR(VLOOKUP(C:C,对照表!A:B,2,0)," ")</f>
        <v xml:space="preserve">  Task status </v>
      </c>
      <c r="E7635" s="2" t="str">
        <f>IFERROR(VLOOKUP(C:C,对照表!A:C,3,0)," ")</f>
        <v xml:space="preserve"> </v>
      </c>
    </row>
    <row r="7636" spans="1:5" ht="27.6" x14ac:dyDescent="0.25">
      <c r="A7636" s="14" t="s">
        <v>20316</v>
      </c>
      <c r="B7636" s="1" t="s">
        <v>19762</v>
      </c>
      <c r="C7636" s="9" t="s">
        <v>939</v>
      </c>
      <c r="D7636" s="3" t="str">
        <f>IFERROR(VLOOKUP(C:C,对照表!A:B,2,0)," ")</f>
        <v xml:space="preserve">  All </v>
      </c>
      <c r="E7636" s="1" t="s">
        <v>22097</v>
      </c>
    </row>
    <row r="7637" spans="1:5" ht="27.6" x14ac:dyDescent="0.25">
      <c r="A7637" s="14" t="s">
        <v>20317</v>
      </c>
      <c r="B7637" s="1" t="s">
        <v>19763</v>
      </c>
      <c r="C7637" s="9" t="s">
        <v>3481</v>
      </c>
      <c r="D7637" s="3" t="str">
        <f>IFERROR(VLOOKUP(C:C,对照表!A:B,2,0)," ")</f>
        <v xml:space="preserve">  Creation time </v>
      </c>
      <c r="E7637" s="2" t="str">
        <f>IFERROR(VLOOKUP(C:C,对照表!A:C,3,0)," ")</f>
        <v>作成時刻</v>
      </c>
    </row>
    <row r="7638" spans="1:5" ht="27.6" x14ac:dyDescent="0.25">
      <c r="A7638" s="14" t="s">
        <v>20318</v>
      </c>
      <c r="B7638" s="1" t="s">
        <v>19764</v>
      </c>
      <c r="C7638" s="9" t="s">
        <v>2450</v>
      </c>
      <c r="D7638" s="3" t="str">
        <f>IFERROR(VLOOKUP(C:C,对照表!A:B,2,0)," ")</f>
        <v xml:space="preserve">  Start date </v>
      </c>
      <c r="E7638" s="1" t="s">
        <v>22092</v>
      </c>
    </row>
    <row r="7639" spans="1:5" ht="27.6" x14ac:dyDescent="0.25">
      <c r="A7639" s="14" t="s">
        <v>20319</v>
      </c>
      <c r="B7639" s="1" t="s">
        <v>19765</v>
      </c>
      <c r="C7639" s="9" t="s">
        <v>2792</v>
      </c>
      <c r="D7639" s="3" t="str">
        <f>IFERROR(VLOOKUP(C:C,对照表!A:B,2,0)," ")</f>
        <v xml:space="preserve">  to </v>
      </c>
      <c r="E7639" s="2" t="str">
        <f>IFERROR(VLOOKUP(C:C,对照表!A:C,3,0)," ")</f>
        <v>〜する</v>
      </c>
    </row>
    <row r="7640" spans="1:5" ht="27.6" x14ac:dyDescent="0.25">
      <c r="A7640" s="14" t="s">
        <v>20320</v>
      </c>
      <c r="B7640" s="1" t="s">
        <v>19766</v>
      </c>
      <c r="C7640" s="9" t="s">
        <v>2451</v>
      </c>
      <c r="D7640" s="3" t="str">
        <f>IFERROR(VLOOKUP(C:C,对照表!A:B,2,0)," ")</f>
        <v xml:space="preserve">  End date </v>
      </c>
      <c r="E7640" s="1" t="s">
        <v>22094</v>
      </c>
    </row>
    <row r="7641" spans="1:5" ht="27.6" x14ac:dyDescent="0.25">
      <c r="A7641" s="14" t="s">
        <v>20321</v>
      </c>
      <c r="B7641" s="1" t="s">
        <v>19767</v>
      </c>
      <c r="C7641" s="9" t="s">
        <v>22872</v>
      </c>
      <c r="D7641" s="3" t="str">
        <f>IFERROR(VLOOKUP(C:C,对照表!A:B,2,0)," ")</f>
        <v xml:space="preserve">  Task number </v>
      </c>
      <c r="E7641" s="2" t="str">
        <f>IFERROR(VLOOKUP(C:C,对照表!A:C,3,0)," ")</f>
        <v xml:space="preserve"> </v>
      </c>
    </row>
    <row r="7642" spans="1:5" ht="27.6" x14ac:dyDescent="0.25">
      <c r="A7642" s="14" t="s">
        <v>20322</v>
      </c>
      <c r="B7642" s="1" t="s">
        <v>19768</v>
      </c>
      <c r="C7642" s="9" t="s">
        <v>22873</v>
      </c>
      <c r="D7642" s="3" t="str">
        <f>IFERROR(VLOOKUP(C:C,对照表!A:B,2,0)," ")</f>
        <v xml:space="preserve">  The name of the task </v>
      </c>
      <c r="E7642" s="2" t="str">
        <f>IFERROR(VLOOKUP(C:C,对照表!A:C,3,0)," ")</f>
        <v xml:space="preserve"> </v>
      </c>
    </row>
    <row r="7643" spans="1:5" ht="27.6" x14ac:dyDescent="0.25">
      <c r="A7643" s="14" t="s">
        <v>20323</v>
      </c>
      <c r="B7643" s="1" t="s">
        <v>19769</v>
      </c>
      <c r="C7643" s="9" t="s">
        <v>22875</v>
      </c>
      <c r="D7643" s="3" t="str">
        <f>IFERROR(VLOOKUP(C:C,对照表!A:B,2,0)," ")</f>
        <v xml:space="preserve">  Task status </v>
      </c>
      <c r="E7643" s="2" t="str">
        <f>IFERROR(VLOOKUP(C:C,对照表!A:C,3,0)," ")</f>
        <v xml:space="preserve"> </v>
      </c>
    </row>
    <row r="7644" spans="1:5" ht="27.6" x14ac:dyDescent="0.25">
      <c r="A7644" s="14" t="s">
        <v>20324</v>
      </c>
      <c r="B7644" s="1" t="s">
        <v>19770</v>
      </c>
      <c r="C7644" s="9" t="s">
        <v>3481</v>
      </c>
      <c r="D7644" s="3" t="str">
        <f>IFERROR(VLOOKUP(C:C,对照表!A:B,2,0)," ")</f>
        <v xml:space="preserve">  Creation time </v>
      </c>
      <c r="E7644" s="2" t="str">
        <f>IFERROR(VLOOKUP(C:C,对照表!A:C,3,0)," ")</f>
        <v>作成時刻</v>
      </c>
    </row>
    <row r="7645" spans="1:5" ht="27.6" x14ac:dyDescent="0.25">
      <c r="A7645" s="14" t="s">
        <v>20325</v>
      </c>
      <c r="B7645" s="1" t="s">
        <v>19771</v>
      </c>
      <c r="C7645" s="9" t="s">
        <v>22748</v>
      </c>
      <c r="D7645" s="3" t="str">
        <f>IFERROR(VLOOKUP(C:C,对照表!A:B,2,0)," ")</f>
        <v xml:space="preserve">  Play began </v>
      </c>
      <c r="E7645" s="2" t="str">
        <f>IFERROR(VLOOKUP(C:C,对照表!A:C,3,0)," ")</f>
        <v xml:space="preserve"> </v>
      </c>
    </row>
    <row r="7646" spans="1:5" ht="27.6" x14ac:dyDescent="0.25">
      <c r="A7646" s="14" t="s">
        <v>20326</v>
      </c>
      <c r="B7646" s="1" t="s">
        <v>19772</v>
      </c>
      <c r="C7646" s="9" t="s">
        <v>22747</v>
      </c>
      <c r="D7646" s="3" t="str">
        <f>IFERROR(VLOOKUP(C:C,对照表!A:B,2,0)," ")</f>
        <v xml:space="preserve">  End of the play </v>
      </c>
      <c r="E7646" s="2" t="str">
        <f>IFERROR(VLOOKUP(C:C,对照表!A:C,3,0)," ")</f>
        <v xml:space="preserve"> </v>
      </c>
    </row>
    <row r="7647" spans="1:5" x14ac:dyDescent="0.25">
      <c r="A7647" s="14" t="s">
        <v>20327</v>
      </c>
      <c r="B7647" s="1" t="s">
        <v>19773</v>
      </c>
      <c r="C7647" s="9" t="s">
        <v>22871</v>
      </c>
      <c r="D7647" s="3" t="str">
        <f>IFERROR(VLOOKUP(C:C,对照表!A:B,2,0)," ")</f>
        <v xml:space="preserve">  task </v>
      </c>
      <c r="E7647" s="2" t="str">
        <f>IFERROR(VLOOKUP(C:C,对照表!A:C,3,0)," ")</f>
        <v xml:space="preserve"> </v>
      </c>
    </row>
    <row r="7648" spans="1:5" ht="27.6" x14ac:dyDescent="0.25">
      <c r="A7648" s="14" t="s">
        <v>20328</v>
      </c>
      <c r="B7648" s="1" t="s">
        <v>19774</v>
      </c>
      <c r="C7648" s="9" t="s">
        <v>22873</v>
      </c>
      <c r="D7648" s="3" t="str">
        <f>IFERROR(VLOOKUP(C:C,对照表!A:B,2,0)," ")</f>
        <v xml:space="preserve">  The name of the task </v>
      </c>
      <c r="E7648" s="2" t="str">
        <f>IFERROR(VLOOKUP(C:C,对照表!A:C,3,0)," ")</f>
        <v xml:space="preserve"> </v>
      </c>
    </row>
    <row r="7649" spans="1:5" ht="27.6" x14ac:dyDescent="0.25">
      <c r="A7649" s="14" t="s">
        <v>20329</v>
      </c>
      <c r="B7649" s="1" t="s">
        <v>19775</v>
      </c>
      <c r="C7649" s="9" t="s">
        <v>22836</v>
      </c>
      <c r="D7649" s="3" t="str">
        <f>IFERROR(VLOOKUP(C:C,对照表!A:B,2,0)," ")</f>
        <v xml:space="preserve">  Please enter the task name </v>
      </c>
      <c r="E7649" s="2" t="str">
        <f>IFERROR(VLOOKUP(C:C,对照表!A:C,3,0)," ")</f>
        <v xml:space="preserve"> </v>
      </c>
    </row>
    <row r="7650" spans="1:5" ht="27.6" x14ac:dyDescent="0.25">
      <c r="A7650" s="14" t="s">
        <v>20330</v>
      </c>
      <c r="B7650" s="1" t="s">
        <v>19776</v>
      </c>
      <c r="C7650" s="9" t="s">
        <v>22875</v>
      </c>
      <c r="D7650" s="3" t="str">
        <f>IFERROR(VLOOKUP(C:C,对照表!A:B,2,0)," ")</f>
        <v xml:space="preserve">  Task status </v>
      </c>
      <c r="E7650" s="2" t="str">
        <f>IFERROR(VLOOKUP(C:C,对照表!A:C,3,0)," ")</f>
        <v xml:space="preserve"> </v>
      </c>
    </row>
    <row r="7651" spans="1:5" ht="27.6" x14ac:dyDescent="0.25">
      <c r="A7651" s="14" t="s">
        <v>20331</v>
      </c>
      <c r="B7651" s="1" t="s">
        <v>19777</v>
      </c>
      <c r="C7651" s="9" t="s">
        <v>939</v>
      </c>
      <c r="D7651" s="3" t="str">
        <f>IFERROR(VLOOKUP(C:C,对照表!A:B,2,0)," ")</f>
        <v xml:space="preserve">  All </v>
      </c>
      <c r="E7651" s="1" t="s">
        <v>22097</v>
      </c>
    </row>
    <row r="7652" spans="1:5" ht="27.6" x14ac:dyDescent="0.25">
      <c r="A7652" s="14" t="s">
        <v>20332</v>
      </c>
      <c r="B7652" s="1" t="s">
        <v>19778</v>
      </c>
      <c r="C7652" s="9" t="s">
        <v>3481</v>
      </c>
      <c r="D7652" s="3" t="str">
        <f>IFERROR(VLOOKUP(C:C,对照表!A:B,2,0)," ")</f>
        <v xml:space="preserve">  Creation time </v>
      </c>
      <c r="E7652" s="2" t="str">
        <f>IFERROR(VLOOKUP(C:C,对照表!A:C,3,0)," ")</f>
        <v>作成時刻</v>
      </c>
    </row>
    <row r="7653" spans="1:5" ht="27.6" x14ac:dyDescent="0.25">
      <c r="A7653" s="14" t="s">
        <v>20333</v>
      </c>
      <c r="B7653" s="1" t="s">
        <v>19779</v>
      </c>
      <c r="C7653" s="9" t="s">
        <v>2450</v>
      </c>
      <c r="D7653" s="3" t="str">
        <f>IFERROR(VLOOKUP(C:C,对照表!A:B,2,0)," ")</f>
        <v xml:space="preserve">  Start date </v>
      </c>
      <c r="E7653" s="1" t="s">
        <v>22092</v>
      </c>
    </row>
    <row r="7654" spans="1:5" x14ac:dyDescent="0.25">
      <c r="A7654" s="14" t="s">
        <v>20334</v>
      </c>
      <c r="B7654" s="1" t="s">
        <v>19780</v>
      </c>
      <c r="C7654" s="9" t="s">
        <v>2792</v>
      </c>
      <c r="D7654" s="3" t="str">
        <f>IFERROR(VLOOKUP(C:C,对照表!A:B,2,0)," ")</f>
        <v xml:space="preserve">  to </v>
      </c>
      <c r="E7654" s="2" t="str">
        <f>IFERROR(VLOOKUP(C:C,对照表!A:C,3,0)," ")</f>
        <v>〜する</v>
      </c>
    </row>
    <row r="7655" spans="1:5" ht="27.6" x14ac:dyDescent="0.25">
      <c r="A7655" s="14" t="s">
        <v>20335</v>
      </c>
      <c r="B7655" s="1" t="s">
        <v>19781</v>
      </c>
      <c r="C7655" s="9" t="s">
        <v>2451</v>
      </c>
      <c r="D7655" s="3" t="str">
        <f>IFERROR(VLOOKUP(C:C,对照表!A:B,2,0)," ")</f>
        <v xml:space="preserve">  End date </v>
      </c>
      <c r="E7655" s="1" t="s">
        <v>22094</v>
      </c>
    </row>
    <row r="7656" spans="1:5" x14ac:dyDescent="0.25">
      <c r="A7656" s="14" t="s">
        <v>20336</v>
      </c>
      <c r="B7656" s="1" t="s">
        <v>19782</v>
      </c>
      <c r="C7656" s="9" t="s">
        <v>22872</v>
      </c>
      <c r="D7656" s="3" t="str">
        <f>IFERROR(VLOOKUP(C:C,对照表!A:B,2,0)," ")</f>
        <v xml:space="preserve">  Task number </v>
      </c>
      <c r="E7656" s="2" t="str">
        <f>IFERROR(VLOOKUP(C:C,对照表!A:C,3,0)," ")</f>
        <v xml:space="preserve"> </v>
      </c>
    </row>
    <row r="7657" spans="1:5" x14ac:dyDescent="0.25">
      <c r="A7657" s="14" t="s">
        <v>20337</v>
      </c>
      <c r="B7657" s="1" t="s">
        <v>19783</v>
      </c>
      <c r="C7657" s="9" t="s">
        <v>22873</v>
      </c>
      <c r="D7657" s="3" t="str">
        <f>IFERROR(VLOOKUP(C:C,对照表!A:B,2,0)," ")</f>
        <v xml:space="preserve">  The name of the task </v>
      </c>
      <c r="E7657" s="2" t="str">
        <f>IFERROR(VLOOKUP(C:C,对照表!A:C,3,0)," ")</f>
        <v xml:space="preserve"> </v>
      </c>
    </row>
    <row r="7658" spans="1:5" ht="27.6" x14ac:dyDescent="0.25">
      <c r="A7658" s="14" t="s">
        <v>20338</v>
      </c>
      <c r="B7658" s="1" t="s">
        <v>19784</v>
      </c>
      <c r="C7658" s="9" t="s">
        <v>22875</v>
      </c>
      <c r="D7658" s="3" t="str">
        <f>IFERROR(VLOOKUP(C:C,对照表!A:B,2,0)," ")</f>
        <v xml:space="preserve">  Task status </v>
      </c>
      <c r="E7658" s="2" t="str">
        <f>IFERROR(VLOOKUP(C:C,对照表!A:C,3,0)," ")</f>
        <v xml:space="preserve"> </v>
      </c>
    </row>
    <row r="7659" spans="1:5" x14ac:dyDescent="0.25">
      <c r="A7659" s="14" t="s">
        <v>20339</v>
      </c>
      <c r="B7659" s="1" t="s">
        <v>19785</v>
      </c>
      <c r="C7659" s="9" t="s">
        <v>22752</v>
      </c>
      <c r="D7659" s="3" t="str">
        <f>IFERROR(VLOOKUP(C:C,对照表!A:B,2,0)," ")</f>
        <v xml:space="preserve">  Playback devices </v>
      </c>
      <c r="E7659" s="2" t="str">
        <f>IFERROR(VLOOKUP(C:C,对照表!A:C,3,0)," ")</f>
        <v xml:space="preserve"> </v>
      </c>
    </row>
    <row r="7660" spans="1:5" ht="27.6" x14ac:dyDescent="0.25">
      <c r="A7660" s="14" t="s">
        <v>20340</v>
      </c>
      <c r="B7660" s="1" t="s">
        <v>19786</v>
      </c>
      <c r="C7660" s="9" t="s">
        <v>3481</v>
      </c>
      <c r="D7660" s="3" t="str">
        <f>IFERROR(VLOOKUP(C:C,对照表!A:B,2,0)," ")</f>
        <v xml:space="preserve">  Creation time </v>
      </c>
      <c r="E7660" s="2" t="str">
        <f>IFERROR(VLOOKUP(C:C,对照表!A:C,3,0)," ")</f>
        <v>作成時刻</v>
      </c>
    </row>
    <row r="7661" spans="1:5" ht="27.6" x14ac:dyDescent="0.25">
      <c r="A7661" s="14" t="s">
        <v>20341</v>
      </c>
      <c r="B7661" s="1" t="s">
        <v>19787</v>
      </c>
      <c r="C7661" s="9" t="s">
        <v>22753</v>
      </c>
      <c r="D7661" s="3" t="str">
        <f>IFERROR(VLOOKUP(C:C,对照表!A:B,2,0)," ")</f>
        <v xml:space="preserve">  Playing time </v>
      </c>
      <c r="E7661" s="2" t="str">
        <f>IFERROR(VLOOKUP(C:C,对照表!A:C,3,0)," ")</f>
        <v xml:space="preserve"> </v>
      </c>
    </row>
    <row r="7662" spans="1:5" ht="27.6" x14ac:dyDescent="0.25">
      <c r="A7662" s="14" t="s">
        <v>20342</v>
      </c>
      <c r="B7662" s="1" t="s">
        <v>19788</v>
      </c>
      <c r="C7662" s="9" t="s">
        <v>207</v>
      </c>
      <c r="D7662" s="3" t="str">
        <f>IFERROR(VLOOKUP(C:C,对照表!A:B,2,0)," ")</f>
        <v xml:space="preserve">  operation </v>
      </c>
      <c r="E7662" s="2" t="str">
        <f>IFERROR(VLOOKUP(C:C,对照表!A:C,3,0)," ")</f>
        <v>操作</v>
      </c>
    </row>
    <row r="7663" spans="1:5" ht="27.6" x14ac:dyDescent="0.25">
      <c r="A7663" s="14" t="s">
        <v>20343</v>
      </c>
      <c r="B7663" s="1" t="s">
        <v>19789</v>
      </c>
      <c r="C7663" s="9" t="s">
        <v>22953</v>
      </c>
      <c r="D7663" s="3" t="str">
        <f>IFERROR(VLOOKUP(C:C,对照表!A:B,2,0)," ")</f>
        <v xml:space="preserve">  New again </v>
      </c>
      <c r="E7663" s="2" t="str">
        <f>IFERROR(VLOOKUP(C:C,对照表!A:C,3,0)," ")</f>
        <v xml:space="preserve"> </v>
      </c>
    </row>
    <row r="7664" spans="1:5" ht="27.6" x14ac:dyDescent="0.25">
      <c r="A7664" s="14" t="s">
        <v>20344</v>
      </c>
      <c r="B7664" s="1" t="s">
        <v>19790</v>
      </c>
      <c r="C7664" s="9" t="s">
        <v>22923</v>
      </c>
      <c r="D7664" s="3" t="str">
        <f>IFERROR(VLOOKUP(C:C,对照表!A:B,2,0)," ")</f>
        <v xml:space="preserve">  Issued by the </v>
      </c>
      <c r="E7664" s="2" t="str">
        <f>IFERROR(VLOOKUP(C:C,对照表!A:C,3,0)," ")</f>
        <v xml:space="preserve"> </v>
      </c>
    </row>
    <row r="7665" spans="1:5" ht="27.6" x14ac:dyDescent="0.25">
      <c r="A7665" s="14" t="s">
        <v>20345</v>
      </c>
      <c r="B7665" s="1" t="s">
        <v>19791</v>
      </c>
      <c r="C7665" s="9" t="s">
        <v>22846</v>
      </c>
      <c r="D7665" s="3" t="str">
        <f>IFERROR(VLOOKUP(C:C,对照表!A:B,2,0)," ")</f>
        <v xml:space="preserve">  Cancel the play </v>
      </c>
      <c r="E7665" s="2" t="str">
        <f>IFERROR(VLOOKUP(C:C,对照表!A:C,3,0)," ")</f>
        <v xml:space="preserve"> </v>
      </c>
    </row>
    <row r="7666" spans="1:5" x14ac:dyDescent="0.25">
      <c r="A7666" s="14" t="s">
        <v>20346</v>
      </c>
      <c r="B7666" s="1" t="s">
        <v>19792</v>
      </c>
      <c r="C7666" s="9" t="s">
        <v>22935</v>
      </c>
      <c r="D7666" s="3" t="str">
        <f>IFERROR(VLOOKUP(C:C,对照表!A:B,2,0)," ")</f>
        <v xml:space="preserve">  The new task </v>
      </c>
      <c r="E7666" s="2" t="str">
        <f>IFERROR(VLOOKUP(C:C,对照表!A:C,3,0)," ")</f>
        <v xml:space="preserve"> </v>
      </c>
    </row>
    <row r="7667" spans="1:5" x14ac:dyDescent="0.25">
      <c r="A7667" s="14" t="s">
        <v>20347</v>
      </c>
      <c r="B7667" s="1" t="s">
        <v>19793</v>
      </c>
      <c r="C7667" s="9" t="s">
        <v>22874</v>
      </c>
      <c r="D7667" s="3" t="str">
        <f>IFERROR(VLOOKUP(C:C,对照表!A:B,2,0)," ")</f>
        <v xml:space="preserve">  Task details </v>
      </c>
      <c r="E7667" s="2" t="str">
        <f>IFERROR(VLOOKUP(C:C,对照表!A:C,3,0)," ")</f>
        <v xml:space="preserve"> </v>
      </c>
    </row>
    <row r="7668" spans="1:5" x14ac:dyDescent="0.25">
      <c r="A7668" s="14" t="s">
        <v>20348</v>
      </c>
      <c r="B7668" s="1" t="s">
        <v>19794</v>
      </c>
      <c r="C7668" s="9" t="s">
        <v>22750</v>
      </c>
      <c r="D7668" s="3" t="str">
        <f>IFERROR(VLOOKUP(C:C,对照表!A:B,2,0)," ")</f>
        <v xml:space="preserve">  Broadcast content details </v>
      </c>
      <c r="E7668" s="2" t="str">
        <f>IFERROR(VLOOKUP(C:C,对照表!A:C,3,0)," ")</f>
        <v xml:space="preserve"> </v>
      </c>
    </row>
    <row r="7669" spans="1:5" ht="27.6" x14ac:dyDescent="0.25">
      <c r="A7669" s="14" t="s">
        <v>20349</v>
      </c>
      <c r="B7669" s="1" t="s">
        <v>19795</v>
      </c>
      <c r="C7669" s="9" t="s">
        <v>22872</v>
      </c>
      <c r="D7669" s="3" t="str">
        <f>IFERROR(VLOOKUP(C:C,对照表!A:B,2,0)," ")</f>
        <v xml:space="preserve">  Task number </v>
      </c>
      <c r="E7669" s="2" t="str">
        <f>IFERROR(VLOOKUP(C:C,对照表!A:C,3,0)," ")</f>
        <v xml:space="preserve"> </v>
      </c>
    </row>
    <row r="7670" spans="1:5" ht="27.6" x14ac:dyDescent="0.25">
      <c r="A7670" s="14" t="s">
        <v>20350</v>
      </c>
      <c r="B7670" s="1" t="s">
        <v>19796</v>
      </c>
      <c r="C7670" s="9" t="s">
        <v>22873</v>
      </c>
      <c r="D7670" s="3" t="str">
        <f>IFERROR(VLOOKUP(C:C,对照表!A:B,2,0)," ")</f>
        <v xml:space="preserve">  The name of the task </v>
      </c>
      <c r="E7670" s="2" t="str">
        <f>IFERROR(VLOOKUP(C:C,对照表!A:C,3,0)," ")</f>
        <v xml:space="preserve"> </v>
      </c>
    </row>
    <row r="7671" spans="1:5" ht="27.6" x14ac:dyDescent="0.25">
      <c r="A7671" s="14" t="s">
        <v>20351</v>
      </c>
      <c r="B7671" s="1" t="s">
        <v>19797</v>
      </c>
      <c r="C7671" s="9" t="s">
        <v>22749</v>
      </c>
      <c r="D7671" s="3" t="str">
        <f>IFERROR(VLOOKUP(C:C,对照表!A:B,2,0)," ")</f>
        <v xml:space="preserve">  Broadcast content </v>
      </c>
      <c r="E7671" s="2" t="str">
        <f>IFERROR(VLOOKUP(C:C,对照表!A:C,3,0)," ")</f>
        <v xml:space="preserve"> </v>
      </c>
    </row>
    <row r="7672" spans="1:5" ht="27.6" x14ac:dyDescent="0.25">
      <c r="A7672" s="14" t="s">
        <v>20352</v>
      </c>
      <c r="B7672" s="1" t="s">
        <v>19798</v>
      </c>
      <c r="C7672" s="9" t="s">
        <v>22915</v>
      </c>
      <c r="D7672" s="3" t="str">
        <f>IFERROR(VLOOKUP(C:C,对照表!A:B,2,0)," ")</f>
        <v xml:space="preserve">  The picture </v>
      </c>
      <c r="E7672" s="2" t="str">
        <f>IFERROR(VLOOKUP(C:C,对照表!A:C,3,0)," ")</f>
        <v xml:space="preserve"> </v>
      </c>
    </row>
    <row r="7673" spans="1:5" ht="27.6" x14ac:dyDescent="0.25">
      <c r="A7673" s="14" t="s">
        <v>20353</v>
      </c>
      <c r="B7673" s="1" t="s">
        <v>19799</v>
      </c>
      <c r="C7673" s="9" t="s">
        <v>22896</v>
      </c>
      <c r="D7673" s="3" t="str">
        <f>IFERROR(VLOOKUP(C:C,对照表!A:B,2,0)," ")</f>
        <v xml:space="preserve">  video </v>
      </c>
      <c r="E7673" s="2" t="str">
        <f>IFERROR(VLOOKUP(C:C,对照表!A:C,3,0)," ")</f>
        <v xml:space="preserve"> </v>
      </c>
    </row>
    <row r="7674" spans="1:5" ht="27.6" x14ac:dyDescent="0.25">
      <c r="A7674" s="14" t="s">
        <v>20354</v>
      </c>
      <c r="B7674" s="1" t="s">
        <v>19800</v>
      </c>
      <c r="C7674" s="9" t="s">
        <v>22746</v>
      </c>
      <c r="D7674" s="3" t="str">
        <f>IFERROR(VLOOKUP(C:C,对照表!A:B,2,0)," ")</f>
        <v xml:space="preserve">  Play the way </v>
      </c>
      <c r="E7674" s="2" t="str">
        <f>IFERROR(VLOOKUP(C:C,对照表!A:C,3,0)," ")</f>
        <v xml:space="preserve"> </v>
      </c>
    </row>
    <row r="7675" spans="1:5" ht="41.4" x14ac:dyDescent="0.25">
      <c r="A7675" s="14" t="s">
        <v>20355</v>
      </c>
      <c r="B7675" s="1" t="s">
        <v>19801</v>
      </c>
      <c r="C7675" s="9" t="s">
        <v>22889</v>
      </c>
      <c r="D7675" s="3" t="str">
        <f>IFERROR(VLOOKUP(C:C,对照表!A:B,2,0)," ")</f>
        <v xml:space="preserve">  Time period rotation </v>
      </c>
      <c r="E7675" s="2" t="str">
        <f>IFERROR(VLOOKUP(C:C,对照表!A:C,3,0)," ")</f>
        <v xml:space="preserve"> </v>
      </c>
    </row>
    <row r="7676" spans="1:5" ht="41.4" x14ac:dyDescent="0.25">
      <c r="A7676" s="14" t="s">
        <v>20356</v>
      </c>
      <c r="B7676" s="1" t="s">
        <v>19802</v>
      </c>
      <c r="C7676" s="9" t="s">
        <v>22891</v>
      </c>
      <c r="D7676" s="3" t="str">
        <f>IFERROR(VLOOKUP(C:C,对照表!A:B,2,0)," ")</f>
        <v xml:space="preserve">  Period cycle sowing </v>
      </c>
      <c r="E7676" s="2" t="str">
        <f>IFERROR(VLOOKUP(C:C,对照表!A:C,3,0)," ")</f>
        <v xml:space="preserve"> </v>
      </c>
    </row>
    <row r="7677" spans="1:5" ht="27.6" x14ac:dyDescent="0.25">
      <c r="A7677" s="14" t="s">
        <v>20357</v>
      </c>
      <c r="B7677" s="1" t="s">
        <v>19803</v>
      </c>
      <c r="C7677" s="9" t="s">
        <v>6151</v>
      </c>
      <c r="D7677" s="3" t="str">
        <f>IFERROR(VLOOKUP(C:C,对照表!A:B,2,0)," ")</f>
        <v xml:space="preserve">  Yyyy MM dd year</v>
      </c>
      <c r="E7677" s="2" t="str">
        <f>IFERROR(VLOOKUP(C:C,对照表!A:C,3,0)," ")</f>
        <v xml:space="preserve"> </v>
      </c>
    </row>
    <row r="7678" spans="1:5" ht="27.6" x14ac:dyDescent="0.25">
      <c r="A7678" s="14" t="s">
        <v>20358</v>
      </c>
      <c r="B7678" s="1" t="s">
        <v>19804</v>
      </c>
      <c r="C7678" s="9" t="s">
        <v>2792</v>
      </c>
      <c r="D7678" s="3" t="str">
        <f>IFERROR(VLOOKUP(C:C,对照表!A:B,2,0)," ")</f>
        <v xml:space="preserve">  to </v>
      </c>
      <c r="E7678" s="2" t="str">
        <f>IFERROR(VLOOKUP(C:C,对照表!A:C,3,0)," ")</f>
        <v>〜する</v>
      </c>
    </row>
    <row r="7679" spans="1:5" ht="27.6" x14ac:dyDescent="0.25">
      <c r="A7679" s="14" t="s">
        <v>20359</v>
      </c>
      <c r="B7679" s="1" t="s">
        <v>19805</v>
      </c>
      <c r="C7679" s="9" t="s">
        <v>2450</v>
      </c>
      <c r="D7679" s="3" t="str">
        <f>IFERROR(VLOOKUP(C:C,对照表!A:B,2,0)," ")</f>
        <v xml:space="preserve">  Start date </v>
      </c>
      <c r="E7679" s="1" t="s">
        <v>22092</v>
      </c>
    </row>
    <row r="7680" spans="1:5" ht="27.6" x14ac:dyDescent="0.25">
      <c r="A7680" s="14" t="s">
        <v>20360</v>
      </c>
      <c r="B7680" s="1" t="s">
        <v>19806</v>
      </c>
      <c r="C7680" s="9" t="s">
        <v>2451</v>
      </c>
      <c r="D7680" s="3" t="str">
        <f>IFERROR(VLOOKUP(C:C,对照表!A:B,2,0)," ")</f>
        <v xml:space="preserve">  End date </v>
      </c>
      <c r="E7680" s="1" t="s">
        <v>22094</v>
      </c>
    </row>
    <row r="7681" spans="1:5" ht="27.6" x14ac:dyDescent="0.25">
      <c r="A7681" s="14" t="s">
        <v>20361</v>
      </c>
      <c r="B7681" s="1" t="s">
        <v>19807</v>
      </c>
      <c r="C7681" s="9" t="s">
        <v>2856</v>
      </c>
      <c r="D7681" s="3" t="str">
        <f>IFERROR(VLOOKUP(C:C,对照表!A:B,2,0)," ")</f>
        <v xml:space="preserve">  The start time </v>
      </c>
      <c r="E7681" s="1" t="s">
        <v>22093</v>
      </c>
    </row>
    <row r="7682" spans="1:5" ht="27.6" x14ac:dyDescent="0.25">
      <c r="A7682" s="14" t="s">
        <v>20362</v>
      </c>
      <c r="B7682" s="1" t="s">
        <v>19808</v>
      </c>
      <c r="C7682" s="9" t="s">
        <v>2857</v>
      </c>
      <c r="D7682" s="3" t="str">
        <f>IFERROR(VLOOKUP(C:C,对照表!A:B,2,0)," ")</f>
        <v xml:space="preserve">  The end of time </v>
      </c>
      <c r="E7682" s="1" t="s">
        <v>22095</v>
      </c>
    </row>
    <row r="7683" spans="1:5" ht="27.6" x14ac:dyDescent="0.25">
      <c r="A7683" s="14" t="s">
        <v>20363</v>
      </c>
      <c r="B7683" s="1" t="s">
        <v>19809</v>
      </c>
      <c r="C7683" s="9" t="s">
        <v>22940</v>
      </c>
      <c r="D7683" s="3" t="str">
        <f>IFERROR(VLOOKUP(C:C,对照表!A:B,2,0)," ")</f>
        <v xml:space="preserve">  Selection time range </v>
      </c>
      <c r="E7683" s="2" t="str">
        <f>IFERROR(VLOOKUP(C:C,对照表!A:C,3,0)," ")</f>
        <v xml:space="preserve"> </v>
      </c>
    </row>
    <row r="7684" spans="1:5" ht="27.6" x14ac:dyDescent="0.25">
      <c r="A7684" s="14" t="s">
        <v>20364</v>
      </c>
      <c r="B7684" s="1" t="s">
        <v>19810</v>
      </c>
      <c r="C7684" s="9" t="s">
        <v>22752</v>
      </c>
      <c r="D7684" s="3" t="str">
        <f>IFERROR(VLOOKUP(C:C,对照表!A:B,2,0)," ")</f>
        <v xml:space="preserve">  Playback devices </v>
      </c>
      <c r="E7684" s="2" t="str">
        <f>IFERROR(VLOOKUP(C:C,对照表!A:C,3,0)," ")</f>
        <v xml:space="preserve"> </v>
      </c>
    </row>
    <row r="7685" spans="1:5" ht="27.6" x14ac:dyDescent="0.25">
      <c r="A7685" s="14" t="s">
        <v>20365</v>
      </c>
      <c r="B7685" s="1" t="s">
        <v>19811</v>
      </c>
      <c r="C7685" s="9" t="s">
        <v>704</v>
      </c>
      <c r="D7685" s="3" t="str">
        <f>IFERROR(VLOOKUP(C:C,对照表!A:B,2,0)," ")</f>
        <v xml:space="preserve">  A total of choosing </v>
      </c>
      <c r="E7685" s="2" t="str">
        <f>IFERROR(VLOOKUP(C:C,对照表!A:C,3,0)," ")</f>
        <v>選択しました</v>
      </c>
    </row>
    <row r="7686" spans="1:5" ht="27.6" x14ac:dyDescent="0.25">
      <c r="A7686" s="14" t="s">
        <v>20366</v>
      </c>
      <c r="B7686" s="1" t="s">
        <v>19812</v>
      </c>
      <c r="C7686" s="9" t="s">
        <v>22755</v>
      </c>
      <c r="D7686" s="3" t="str">
        <f>IFERROR(VLOOKUP(C:C,对照表!A:B,2,0)," ")</f>
        <v xml:space="preserve">  Successfully issued </v>
      </c>
      <c r="E7686" s="2" t="str">
        <f>IFERROR(VLOOKUP(C:C,对照表!A:C,3,0)," ")</f>
        <v xml:space="preserve"> </v>
      </c>
    </row>
    <row r="7687" spans="1:5" ht="27.6" x14ac:dyDescent="0.25">
      <c r="A7687" s="14" t="s">
        <v>20367</v>
      </c>
      <c r="B7687" s="1" t="s">
        <v>19813</v>
      </c>
      <c r="C7687" s="9" t="s">
        <v>22846</v>
      </c>
      <c r="D7687" s="3" t="str">
        <f>IFERROR(VLOOKUP(C:C,对照表!A:B,2,0)," ")</f>
        <v xml:space="preserve">  Cancel the play </v>
      </c>
      <c r="E7687" s="2" t="str">
        <f>IFERROR(VLOOKUP(C:C,对照表!A:C,3,0)," ")</f>
        <v xml:space="preserve"> </v>
      </c>
    </row>
    <row r="7688" spans="1:5" ht="27.6" x14ac:dyDescent="0.25">
      <c r="A7688" s="14" t="s">
        <v>20368</v>
      </c>
      <c r="B7688" s="1" t="s">
        <v>19814</v>
      </c>
      <c r="C7688" s="9" t="s">
        <v>22957</v>
      </c>
      <c r="D7688" s="3" t="str">
        <f>IFERROR(VLOOKUP(C:C,对照表!A:B,2,0)," ")</f>
        <v>Playing</v>
      </c>
      <c r="E7688" s="2" t="str">
        <f>IFERROR(VLOOKUP(C:C,对照表!A:C,3,0)," ")</f>
        <v xml:space="preserve"> </v>
      </c>
    </row>
    <row r="7689" spans="1:5" ht="27.6" x14ac:dyDescent="0.25">
      <c r="A7689" s="14" t="s">
        <v>20369</v>
      </c>
      <c r="B7689" s="1" t="s">
        <v>19815</v>
      </c>
      <c r="C7689" s="9" t="s">
        <v>125</v>
      </c>
      <c r="D7689" s="3" t="str">
        <f>IFERROR(VLOOKUP(C:C,对照表!A:B,2,0)," ")</f>
        <v xml:space="preserve">  Device name </v>
      </c>
      <c r="E7689" s="2" t="str">
        <f>IFERROR(VLOOKUP(C:C,对照表!A:C,3,0)," ")</f>
        <v>端末名</v>
      </c>
    </row>
    <row r="7690" spans="1:5" ht="27.6" x14ac:dyDescent="0.25">
      <c r="A7690" s="14" t="s">
        <v>20370</v>
      </c>
      <c r="B7690" s="1" t="s">
        <v>19816</v>
      </c>
      <c r="C7690" s="9" t="s">
        <v>1390</v>
      </c>
      <c r="D7690" s="3" t="str">
        <f>IFERROR(VLOOKUP(C:C,对照表!A:B,2,0)," ")</f>
        <v xml:space="preserve">  Please enter the device name </v>
      </c>
      <c r="E7690" s="2" t="str">
        <f>IFERROR(VLOOKUP(C:C,对照表!A:C,3,0)," ")</f>
        <v>端末の名前を入力してください</v>
      </c>
    </row>
    <row r="7691" spans="1:5" ht="27.6" x14ac:dyDescent="0.25">
      <c r="A7691" s="14" t="s">
        <v>20371</v>
      </c>
      <c r="B7691" s="1" t="s">
        <v>19817</v>
      </c>
      <c r="C7691" s="9" t="s">
        <v>1222</v>
      </c>
      <c r="D7691" s="3" t="str">
        <f>IFERROR(VLOOKUP(C:C,对照表!A:B,2,0)," ")</f>
        <v xml:space="preserve">  Device type </v>
      </c>
      <c r="E7691" s="2" t="str">
        <f>IFERROR(VLOOKUP(C:C,对照表!A:C,3,0)," ")</f>
        <v>端末のタイプ</v>
      </c>
    </row>
    <row r="7692" spans="1:5" ht="27.6" x14ac:dyDescent="0.25">
      <c r="A7692" s="14" t="s">
        <v>20372</v>
      </c>
      <c r="B7692" s="1" t="s">
        <v>19818</v>
      </c>
      <c r="C7692" s="9" t="s">
        <v>939</v>
      </c>
      <c r="D7692" s="3" t="str">
        <f>IFERROR(VLOOKUP(C:C,对照表!A:B,2,0)," ")</f>
        <v xml:space="preserve">  All </v>
      </c>
      <c r="E7692" s="1" t="s">
        <v>22097</v>
      </c>
    </row>
    <row r="7693" spans="1:5" ht="27.6" x14ac:dyDescent="0.25">
      <c r="A7693" s="14" t="s">
        <v>20373</v>
      </c>
      <c r="B7693" s="1" t="s">
        <v>19819</v>
      </c>
      <c r="C7693" s="9" t="s">
        <v>22880</v>
      </c>
      <c r="D7693" s="3" t="str">
        <f>IFERROR(VLOOKUP(C:C,对照表!A:B,2,0)," ")</f>
        <v xml:space="preserve">  Device state </v>
      </c>
      <c r="E7693" s="2" t="str">
        <f>IFERROR(VLOOKUP(C:C,对照表!A:C,3,0)," ")</f>
        <v xml:space="preserve"> </v>
      </c>
    </row>
    <row r="7694" spans="1:5" ht="27.6" x14ac:dyDescent="0.25">
      <c r="A7694" s="14" t="s">
        <v>20374</v>
      </c>
      <c r="B7694" s="1" t="s">
        <v>19820</v>
      </c>
      <c r="C7694" s="9" t="s">
        <v>939</v>
      </c>
      <c r="D7694" s="3" t="str">
        <f>IFERROR(VLOOKUP(C:C,对照表!A:B,2,0)," ")</f>
        <v xml:space="preserve">  All </v>
      </c>
      <c r="E7694" s="1" t="s">
        <v>22097</v>
      </c>
    </row>
    <row r="7695" spans="1:5" ht="27.6" x14ac:dyDescent="0.25">
      <c r="A7695" s="14" t="s">
        <v>20375</v>
      </c>
      <c r="B7695" s="1" t="s">
        <v>19821</v>
      </c>
      <c r="C7695" s="9" t="s">
        <v>22929</v>
      </c>
      <c r="D7695" s="3" t="str">
        <f>IFERROR(VLOOKUP(C:C,对照表!A:B,2,0)," ")</f>
        <v xml:space="preserve">  Issued by the state </v>
      </c>
      <c r="E7695" s="2" t="str">
        <f>IFERROR(VLOOKUP(C:C,对照表!A:C,3,0)," ")</f>
        <v xml:space="preserve"> </v>
      </c>
    </row>
    <row r="7696" spans="1:5" ht="27.6" x14ac:dyDescent="0.25">
      <c r="A7696" s="14" t="s">
        <v>20376</v>
      </c>
      <c r="B7696" s="1" t="s">
        <v>19822</v>
      </c>
      <c r="C7696" s="9" t="s">
        <v>939</v>
      </c>
      <c r="D7696" s="3" t="str">
        <f>IFERROR(VLOOKUP(C:C,对照表!A:B,2,0)," ")</f>
        <v xml:space="preserve">  All </v>
      </c>
      <c r="E7696" s="1" t="s">
        <v>22097</v>
      </c>
    </row>
    <row r="7697" spans="1:5" ht="27.6" x14ac:dyDescent="0.25">
      <c r="A7697" s="14" t="s">
        <v>20377</v>
      </c>
      <c r="B7697" s="1" t="s">
        <v>19823</v>
      </c>
      <c r="C7697" s="9" t="s">
        <v>125</v>
      </c>
      <c r="D7697" s="3" t="str">
        <f>IFERROR(VLOOKUP(C:C,对照表!A:B,2,0)," ")</f>
        <v xml:space="preserve">  Device name </v>
      </c>
      <c r="E7697" s="2" t="str">
        <f>IFERROR(VLOOKUP(C:C,对照表!A:C,3,0)," ")</f>
        <v>端末名</v>
      </c>
    </row>
    <row r="7698" spans="1:5" ht="27.6" x14ac:dyDescent="0.25">
      <c r="A7698" s="14" t="s">
        <v>20378</v>
      </c>
      <c r="B7698" s="1" t="s">
        <v>19824</v>
      </c>
      <c r="C7698" s="9" t="s">
        <v>16197</v>
      </c>
      <c r="D7698" s="3" t="str">
        <f>IFERROR(VLOOKUP(C:C,对照表!A:B,2,0)," ")</f>
        <v xml:space="preserve">  Device SN </v>
      </c>
      <c r="E7698" s="2" t="str">
        <f>IFERROR(VLOOKUP(C:C,对照表!A:C,3,0)," ")</f>
        <v xml:space="preserve"> </v>
      </c>
    </row>
    <row r="7699" spans="1:5" ht="27.6" x14ac:dyDescent="0.25">
      <c r="A7699" s="14" t="s">
        <v>20379</v>
      </c>
      <c r="B7699" s="1" t="s">
        <v>19825</v>
      </c>
      <c r="C7699" s="9" t="s">
        <v>1222</v>
      </c>
      <c r="D7699" s="3" t="str">
        <f>IFERROR(VLOOKUP(C:C,对照表!A:B,2,0)," ")</f>
        <v xml:space="preserve">  Device type </v>
      </c>
      <c r="E7699" s="2" t="str">
        <f>IFERROR(VLOOKUP(C:C,对照表!A:C,3,0)," ")</f>
        <v>端末のタイプ</v>
      </c>
    </row>
    <row r="7700" spans="1:5" ht="27.6" x14ac:dyDescent="0.25">
      <c r="A7700" s="14" t="s">
        <v>20380</v>
      </c>
      <c r="B7700" s="1" t="s">
        <v>19826</v>
      </c>
      <c r="C7700" s="9" t="s">
        <v>22880</v>
      </c>
      <c r="D7700" s="3" t="str">
        <f>IFERROR(VLOOKUP(C:C,对照表!A:B,2,0)," ")</f>
        <v xml:space="preserve">  Device state </v>
      </c>
      <c r="E7700" s="2" t="str">
        <f>IFERROR(VLOOKUP(C:C,对照表!A:C,3,0)," ")</f>
        <v xml:space="preserve"> </v>
      </c>
    </row>
    <row r="7701" spans="1:5" ht="27.6" x14ac:dyDescent="0.25">
      <c r="A7701" s="14" t="s">
        <v>20381</v>
      </c>
      <c r="B7701" s="1" t="s">
        <v>19827</v>
      </c>
      <c r="C7701" s="9" t="s">
        <v>22929</v>
      </c>
      <c r="D7701" s="3" t="str">
        <f>IFERROR(VLOOKUP(C:C,对照表!A:B,2,0)," ")</f>
        <v xml:space="preserve">  Issued by the state </v>
      </c>
      <c r="E7701" s="2" t="str">
        <f>IFERROR(VLOOKUP(C:C,对照表!A:C,3,0)," ")</f>
        <v xml:space="preserve"> </v>
      </c>
    </row>
    <row r="7702" spans="1:5" ht="27.6" x14ac:dyDescent="0.25">
      <c r="A7702" s="14" t="s">
        <v>20382</v>
      </c>
      <c r="B7702" s="1" t="s">
        <v>19828</v>
      </c>
      <c r="C7702" s="9" t="s">
        <v>207</v>
      </c>
      <c r="D7702" s="3" t="str">
        <f>IFERROR(VLOOKUP(C:C,对照表!A:B,2,0)," ")</f>
        <v xml:space="preserve">  operation </v>
      </c>
      <c r="E7702" s="2" t="str">
        <f>IFERROR(VLOOKUP(C:C,对照表!A:C,3,0)," ")</f>
        <v>操作</v>
      </c>
    </row>
    <row r="7703" spans="1:5" ht="27.6" x14ac:dyDescent="0.25">
      <c r="A7703" s="14" t="s">
        <v>20383</v>
      </c>
      <c r="B7703" s="1" t="s">
        <v>19829</v>
      </c>
      <c r="C7703" s="9" t="s">
        <v>22803</v>
      </c>
      <c r="D7703" s="3" t="str">
        <f>IFERROR(VLOOKUP(C:C,对照表!A:B,2,0)," ")</f>
        <v xml:space="preserve">  Continue to play </v>
      </c>
      <c r="E7703" s="2" t="str">
        <f>IFERROR(VLOOKUP(C:C,对照表!A:C,3,0)," ")</f>
        <v xml:space="preserve"> </v>
      </c>
    </row>
    <row r="7704" spans="1:5" ht="27.6" x14ac:dyDescent="0.25">
      <c r="A7704" s="14" t="s">
        <v>20384</v>
      </c>
      <c r="B7704" s="1" t="s">
        <v>19830</v>
      </c>
      <c r="C7704" s="9" t="s">
        <v>22862</v>
      </c>
      <c r="D7704" s="3" t="str">
        <f>IFERROR(VLOOKUP(C:C,对照表!A:B,2,0)," ")</f>
        <v xml:space="preserve">  Confirm to cancel </v>
      </c>
      <c r="E7704" s="2" t="str">
        <f>IFERROR(VLOOKUP(C:C,对照表!A:C,3,0)," ")</f>
        <v xml:space="preserve"> </v>
      </c>
    </row>
    <row r="7705" spans="1:5" ht="27.6" x14ac:dyDescent="0.25">
      <c r="A7705" s="14" t="s">
        <v>20385</v>
      </c>
      <c r="B7705" s="1" t="s">
        <v>19831</v>
      </c>
      <c r="C7705" s="9" t="s">
        <v>22815</v>
      </c>
      <c r="D7705" s="3" t="str">
        <f>IFERROR(VLOOKUP(C:C,对照表!A:B,2,0)," ")</f>
        <v xml:space="preserve">  Command synchronized successfully! </v>
      </c>
      <c r="E7705" s="2" t="str">
        <f>IFERROR(VLOOKUP(C:C,对照表!A:C,3,0)," ")</f>
        <v xml:space="preserve"> </v>
      </c>
    </row>
    <row r="7706" spans="1:5" ht="27.6" x14ac:dyDescent="0.25">
      <c r="A7706" s="14" t="s">
        <v>20386</v>
      </c>
      <c r="B7706" s="1" t="s">
        <v>19832</v>
      </c>
      <c r="C7706" s="9" t="s">
        <v>22942</v>
      </c>
      <c r="D7706" s="3" t="str">
        <f>IFERROR(VLOOKUP(C:C,对照表!A:B,2,0)," ")</f>
        <v xml:space="preserve">  Canceled. Cancel play </v>
      </c>
      <c r="E7706" s="2" t="str">
        <f>IFERROR(VLOOKUP(C:C,对照表!A:C,3,0)," ")</f>
        <v xml:space="preserve"> </v>
      </c>
    </row>
    <row r="7707" spans="1:5" ht="27.6" x14ac:dyDescent="0.25">
      <c r="A7707" s="14" t="s">
        <v>20387</v>
      </c>
      <c r="B7707" s="1" t="s">
        <v>19833</v>
      </c>
      <c r="C7707" s="9" t="s">
        <v>199</v>
      </c>
      <c r="D7707" s="3" t="str">
        <f>IFERROR(VLOOKUP(C:C,对照表!A:B,2,0)," ")</f>
        <v xml:space="preserve">  prompt </v>
      </c>
      <c r="E7707" s="1" t="s">
        <v>22096</v>
      </c>
    </row>
    <row r="7708" spans="1:5" ht="27.6" x14ac:dyDescent="0.25">
      <c r="A7708" s="14" t="s">
        <v>20388</v>
      </c>
      <c r="B7708" s="1" t="s">
        <v>19834</v>
      </c>
      <c r="C7708" s="9" t="s">
        <v>22847</v>
      </c>
      <c r="D7708" s="3" t="str">
        <f>IFERROR(VLOOKUP(C:C,对照表!A:B,2,0)," ")</f>
        <v xml:space="preserve">  After you cancel the video, all terminals will no longer perform the task. Are you sure to cancel it? </v>
      </c>
      <c r="E7708" s="2" t="str">
        <f>IFERROR(VLOOKUP(C:C,对照表!A:C,3,0)," ")</f>
        <v xml:space="preserve"> </v>
      </c>
    </row>
    <row r="7709" spans="1:5" ht="27.6" x14ac:dyDescent="0.25">
      <c r="A7709" s="14" t="s">
        <v>20389</v>
      </c>
      <c r="B7709" s="1" t="s">
        <v>19835</v>
      </c>
      <c r="C7709" s="9" t="s">
        <v>22821</v>
      </c>
      <c r="D7709" s="3" t="str">
        <f>IFERROR(VLOOKUP(C:C,对照表!A:B,2,0)," ")</f>
        <v xml:space="preserve">  Please select devices</v>
      </c>
      <c r="E7709" s="2" t="str">
        <f>IFERROR(VLOOKUP(C:C,对照表!A:C,3,0)," ")</f>
        <v xml:space="preserve"> </v>
      </c>
    </row>
    <row r="7710" spans="1:5" ht="27.6" x14ac:dyDescent="0.25">
      <c r="A7710" s="14" t="s">
        <v>20390</v>
      </c>
      <c r="B7710" s="1" t="s">
        <v>19836</v>
      </c>
      <c r="C7710" s="9" t="s">
        <v>22820</v>
      </c>
      <c r="D7710" s="3" t="str">
        <f>IFERROR(VLOOKUP(C:C,对照表!A:B,2,0)," ")</f>
        <v xml:space="preserve">  Please select devices</v>
      </c>
      <c r="E7710" s="2" t="str">
        <f>IFERROR(VLOOKUP(C:C,对照表!A:C,3,0)," ")</f>
        <v xml:space="preserve"> </v>
      </c>
    </row>
    <row r="7711" spans="1:5" ht="27.6" x14ac:dyDescent="0.25">
      <c r="A7711" s="14" t="s">
        <v>20391</v>
      </c>
      <c r="B7711" s="1" t="s">
        <v>19837</v>
      </c>
      <c r="C7711" s="9" t="s">
        <v>22927</v>
      </c>
      <c r="D7711" s="3" t="str">
        <f>IFERROR(VLOOKUP(C:C,对照表!A:B,2,0)," ")</f>
        <v xml:space="preserve">Synchronization failed,  time expired! </v>
      </c>
      <c r="E7711" s="2" t="str">
        <f>IFERROR(VLOOKUP(C:C,对照表!A:C,3,0)," ")</f>
        <v xml:space="preserve"> </v>
      </c>
    </row>
    <row r="7712" spans="1:5" x14ac:dyDescent="0.25">
      <c r="A7712" s="14" t="s">
        <v>20392</v>
      </c>
      <c r="B7712" s="1" t="s">
        <v>19838</v>
      </c>
      <c r="C7712" s="9" t="s">
        <v>22935</v>
      </c>
      <c r="D7712" s="3" t="str">
        <f>IFERROR(VLOOKUP(C:C,对照表!A:B,2,0)," ")</f>
        <v xml:space="preserve">  The new task </v>
      </c>
      <c r="E7712" s="2" t="str">
        <f>IFERROR(VLOOKUP(C:C,对照表!A:C,3,0)," ")</f>
        <v xml:space="preserve"> </v>
      </c>
    </row>
    <row r="7713" spans="1:5" x14ac:dyDescent="0.25">
      <c r="A7713" s="14" t="s">
        <v>20393</v>
      </c>
      <c r="B7713" s="1" t="s">
        <v>19839</v>
      </c>
      <c r="C7713" s="9" t="s">
        <v>22960</v>
      </c>
      <c r="D7713" s="3" t="str">
        <f>IFERROR(VLOOKUP(C:C,对照表!A:B,2,0)," ")</f>
        <v xml:space="preserve">  Make a broadcast plan </v>
      </c>
      <c r="E7713" s="2" t="str">
        <f>IFERROR(VLOOKUP(C:C,对照表!A:C,3,0)," ")</f>
        <v xml:space="preserve"> </v>
      </c>
    </row>
    <row r="7714" spans="1:5" x14ac:dyDescent="0.25">
      <c r="A7714" s="14" t="s">
        <v>20394</v>
      </c>
      <c r="B7714" s="1" t="s">
        <v>19840</v>
      </c>
      <c r="C7714" s="9" t="s">
        <v>22938</v>
      </c>
      <c r="D7714" s="3" t="str">
        <f>IFERROR(VLOOKUP(C:C,对照表!A:B,2,0)," ")</f>
        <v xml:space="preserve">  Select playback device </v>
      </c>
      <c r="E7714" s="2" t="str">
        <f>IFERROR(VLOOKUP(C:C,对照表!A:C,3,0)," ")</f>
        <v xml:space="preserve"> </v>
      </c>
    </row>
    <row r="7715" spans="1:5" x14ac:dyDescent="0.25">
      <c r="A7715" s="14" t="s">
        <v>20395</v>
      </c>
      <c r="B7715" s="1" t="s">
        <v>19841</v>
      </c>
      <c r="C7715" s="9" t="s">
        <v>22863</v>
      </c>
      <c r="D7715" s="3" t="str">
        <f>IFERROR(VLOOKUP(C:C,对照表!A:B,2,0)," ")</f>
        <v xml:space="preserve">  Confirm the task </v>
      </c>
      <c r="E7715" s="2" t="str">
        <f>IFERROR(VLOOKUP(C:C,对照表!A:C,3,0)," ")</f>
        <v xml:space="preserve"> </v>
      </c>
    </row>
    <row r="7716" spans="1:5" x14ac:dyDescent="0.25">
      <c r="A7716" s="14" t="s">
        <v>20396</v>
      </c>
      <c r="B7716" s="1" t="s">
        <v>19842</v>
      </c>
      <c r="C7716" s="9" t="s">
        <v>695</v>
      </c>
      <c r="D7716" s="3" t="str">
        <f>IFERROR(VLOOKUP(C:C,对照表!A:B,2,0)," ")</f>
        <v xml:space="preserve">  complete </v>
      </c>
      <c r="E7716" s="2" t="str">
        <f>IFERROR(VLOOKUP(C:C,对照表!A:C,3,0)," ")</f>
        <v>完成</v>
      </c>
    </row>
    <row r="7717" spans="1:5" x14ac:dyDescent="0.25">
      <c r="A7717" s="14" t="s">
        <v>20397</v>
      </c>
      <c r="B7717" s="1" t="s">
        <v>19843</v>
      </c>
      <c r="C7717" s="9" t="s">
        <v>2269</v>
      </c>
      <c r="D7717" s="3" t="str">
        <f>IFERROR(VLOOKUP(C:C,对照表!A:B,2,0)," ")</f>
        <v xml:space="preserve">  SN </v>
      </c>
      <c r="E7717" s="2" t="str">
        <f>IFERROR(VLOOKUP(C:C,对照表!A:C,3,0)," ")</f>
        <v>番号</v>
      </c>
    </row>
    <row r="7718" spans="1:5" ht="27.6" x14ac:dyDescent="0.25">
      <c r="A7718" s="14" t="s">
        <v>20398</v>
      </c>
      <c r="B7718" s="1" t="s">
        <v>19844</v>
      </c>
      <c r="C7718" s="9" t="s">
        <v>22818</v>
      </c>
      <c r="D7718" s="3" t="str">
        <f>IFERROR(VLOOKUP(C:C,对照表!A:B,2,0)," ")</f>
        <v xml:space="preserve">  Your task has been created. Please synchronize the task</v>
      </c>
      <c r="E7718" s="2" t="str">
        <f>IFERROR(VLOOKUP(C:C,对照表!A:C,3,0)," ")</f>
        <v xml:space="preserve"> </v>
      </c>
    </row>
    <row r="7719" spans="1:5" x14ac:dyDescent="0.25">
      <c r="A7719" s="14" t="s">
        <v>20399</v>
      </c>
      <c r="B7719" s="1" t="s">
        <v>19845</v>
      </c>
      <c r="C7719" s="9" t="s">
        <v>22931</v>
      </c>
      <c r="D7719" s="3" t="str">
        <f>IFERROR(VLOOKUP(C:C,对照表!A:B,2,0)," ")</f>
        <v xml:space="preserve">  Limit image types to upload only </v>
      </c>
      <c r="E7719" s="2" t="str">
        <f>IFERROR(VLOOKUP(C:C,对照表!A:C,3,0)," ")</f>
        <v xml:space="preserve"> </v>
      </c>
    </row>
    <row r="7720" spans="1:5" x14ac:dyDescent="0.25">
      <c r="A7720" s="14" t="s">
        <v>20400</v>
      </c>
      <c r="B7720" s="1" t="s">
        <v>19846</v>
      </c>
      <c r="C7720" s="9" t="s">
        <v>22930</v>
      </c>
      <c r="D7720" s="3" t="str">
        <f>IFERROR(VLOOKUP(C:C,对照表!A:B,2,0)," ")</f>
        <v xml:space="preserve">  Limit uploads to video types only </v>
      </c>
      <c r="E7720" s="2" t="str">
        <f>IFERROR(VLOOKUP(C:C,对照表!A:C,3,0)," ")</f>
        <v xml:space="preserve"> </v>
      </c>
    </row>
    <row r="7721" spans="1:5" ht="27.6" x14ac:dyDescent="0.25">
      <c r="A7721" s="14" t="s">
        <v>20401</v>
      </c>
      <c r="B7721" s="1" t="s">
        <v>19847</v>
      </c>
      <c r="C7721" s="9" t="s">
        <v>22854</v>
      </c>
      <c r="D7721" s="3" t="str">
        <f>IFERROR(VLOOKUP(C:C,对照表!A:B,2,0)," ")</f>
        <v xml:space="preserve">  Cancel the creation </v>
      </c>
      <c r="E7721" s="2" t="str">
        <f>IFERROR(VLOOKUP(C:C,对照表!A:C,3,0)," ")</f>
        <v xml:space="preserve"> </v>
      </c>
    </row>
    <row r="7722" spans="1:5" ht="27.6" x14ac:dyDescent="0.25">
      <c r="A7722" s="14" t="s">
        <v>20402</v>
      </c>
      <c r="B7722" s="1" t="s">
        <v>19848</v>
      </c>
      <c r="C7722" s="9" t="s">
        <v>25</v>
      </c>
      <c r="D7722" s="3" t="str">
        <f>IFERROR(VLOOKUP(C:C,对照表!A:B,2,0)," ")</f>
        <v xml:space="preserve"> Next step </v>
      </c>
      <c r="E7722" s="2" t="str">
        <f>IFERROR(VLOOKUP(C:C,对照表!A:C,3,0)," ")</f>
        <v>次のステップ</v>
      </c>
    </row>
    <row r="7723" spans="1:5" ht="27.6" x14ac:dyDescent="0.25">
      <c r="A7723" s="14" t="s">
        <v>20403</v>
      </c>
      <c r="B7723" s="1" t="s">
        <v>19849</v>
      </c>
      <c r="C7723" s="9" t="s">
        <v>719</v>
      </c>
      <c r="D7723" s="3" t="str">
        <f>IFERROR(VLOOKUP(C:C,对照表!A:B,2,0)," ")</f>
        <v xml:space="preserve">  Previous step </v>
      </c>
      <c r="E7723" s="2" t="str">
        <f>IFERROR(VLOOKUP(C:C,对照表!A:C,3,0)," ")</f>
        <v>前のステップ</v>
      </c>
    </row>
    <row r="7724" spans="1:5" x14ac:dyDescent="0.25">
      <c r="A7724" s="14" t="s">
        <v>20404</v>
      </c>
      <c r="B7724" s="1" t="s">
        <v>19850</v>
      </c>
      <c r="C7724" s="9" t="s">
        <v>1999</v>
      </c>
      <c r="D7724" s="3" t="str">
        <f>IFERROR(VLOOKUP(C:C,对照表!A:B,2,0)," ")</f>
        <v xml:space="preserve">  confirm </v>
      </c>
      <c r="E7724" s="2" t="str">
        <f>IFERROR(VLOOKUP(C:C,对照表!A:C,3,0)," ")</f>
        <v>確認</v>
      </c>
    </row>
    <row r="7725" spans="1:5" ht="27.6" x14ac:dyDescent="0.25">
      <c r="A7725" s="14" t="s">
        <v>20405</v>
      </c>
      <c r="B7725" s="1" t="s">
        <v>19851</v>
      </c>
      <c r="C7725" s="9" t="s">
        <v>22959</v>
      </c>
      <c r="D7725" s="3" t="str">
        <f>IFERROR(VLOOKUP(C:C,对照表!A:B,2,0)," ")</f>
        <v xml:space="preserve">  Synchronize directly </v>
      </c>
      <c r="E7725" s="2" t="str">
        <f>IFERROR(VLOOKUP(C:C,对照表!A:C,3,0)," ")</f>
        <v xml:space="preserve"> </v>
      </c>
    </row>
    <row r="7726" spans="1:5" ht="27.6" x14ac:dyDescent="0.25">
      <c r="A7726" s="14" t="s">
        <v>20406</v>
      </c>
      <c r="B7726" s="1" t="s">
        <v>19852</v>
      </c>
      <c r="C7726" s="9" t="s">
        <v>22774</v>
      </c>
      <c r="D7726" s="3" t="str">
        <f>IFERROR(VLOOKUP(C:C,对照表!A:B,2,0)," ")</f>
        <v xml:space="preserve">  Return to task management page </v>
      </c>
      <c r="E7726" s="2" t="str">
        <f>IFERROR(VLOOKUP(C:C,对照表!A:C,3,0)," ")</f>
        <v xml:space="preserve"> </v>
      </c>
    </row>
    <row r="7727" spans="1:5" ht="27.6" x14ac:dyDescent="0.25">
      <c r="A7727" s="14" t="s">
        <v>20407</v>
      </c>
      <c r="B7727" s="1" t="s">
        <v>19853</v>
      </c>
      <c r="C7727" s="9" t="s">
        <v>98</v>
      </c>
      <c r="D7727" s="3" t="str">
        <f>IFERROR(VLOOKUP(C:C,对照表!A:B,2,0)," ")</f>
        <v xml:space="preserve">  Confirm </v>
      </c>
      <c r="E7727" s="1" t="s">
        <v>22089</v>
      </c>
    </row>
    <row r="7728" spans="1:5" ht="27.6" x14ac:dyDescent="0.25">
      <c r="A7728" s="14" t="s">
        <v>20408</v>
      </c>
      <c r="B7728" s="1" t="s">
        <v>19854</v>
      </c>
      <c r="C7728" s="9" t="s">
        <v>111</v>
      </c>
      <c r="D7728" s="3" t="str">
        <f>IFERROR(VLOOKUP(C:C,对照表!A:B,2,0)," ")</f>
        <v xml:space="preserve">  cancel </v>
      </c>
      <c r="E7728" s="1" t="s">
        <v>22091</v>
      </c>
    </row>
    <row r="7729" spans="1:5" ht="27.6" x14ac:dyDescent="0.25">
      <c r="A7729" s="14" t="s">
        <v>20409</v>
      </c>
      <c r="B7729" s="1" t="s">
        <v>19855</v>
      </c>
      <c r="C7729" s="9" t="s">
        <v>22772</v>
      </c>
      <c r="D7729" s="3" t="str">
        <f>IFERROR(VLOOKUP(C:C,对照表!A:B,2,0)," ")</f>
        <v xml:space="preserve">  Click to upload </v>
      </c>
      <c r="E7729" s="2" t="str">
        <f>IFERROR(VLOOKUP(C:C,对照表!A:C,3,0)," ")</f>
        <v xml:space="preserve"> </v>
      </c>
    </row>
    <row r="7730" spans="1:5" ht="27.6" x14ac:dyDescent="0.25">
      <c r="A7730" s="14" t="s">
        <v>20410</v>
      </c>
      <c r="B7730" s="1" t="s">
        <v>19856</v>
      </c>
      <c r="C7730" s="9" t="s">
        <v>22964</v>
      </c>
      <c r="D7730" s="3" t="str">
        <f>IFERROR(VLOOKUP(C:C,对照表!A:B,2,0)," ")</f>
        <v xml:space="preserve">  Upload again </v>
      </c>
      <c r="E7730" s="2" t="str">
        <f>IFERROR(VLOOKUP(C:C,对照表!A:C,3,0)," ")</f>
        <v xml:space="preserve"> </v>
      </c>
    </row>
    <row r="7731" spans="1:5" x14ac:dyDescent="0.25">
      <c r="A7731" s="14" t="s">
        <v>20411</v>
      </c>
      <c r="B7731" s="1" t="s">
        <v>19857</v>
      </c>
      <c r="C7731" s="9" t="s">
        <v>22873</v>
      </c>
      <c r="D7731" s="3" t="str">
        <f>IFERROR(VLOOKUP(C:C,对照表!A:B,2,0)," ")</f>
        <v xml:space="preserve">  The name of the task </v>
      </c>
      <c r="E7731" s="2" t="str">
        <f>IFERROR(VLOOKUP(C:C,对照表!A:C,3,0)," ")</f>
        <v xml:space="preserve"> </v>
      </c>
    </row>
    <row r="7732" spans="1:5" ht="27.6" x14ac:dyDescent="0.25">
      <c r="A7732" s="14" t="s">
        <v>20412</v>
      </c>
      <c r="B7732" s="1" t="s">
        <v>19858</v>
      </c>
      <c r="C7732" s="9" t="s">
        <v>22749</v>
      </c>
      <c r="D7732" s="3" t="str">
        <f>IFERROR(VLOOKUP(C:C,对照表!A:B,2,0)," ")</f>
        <v xml:space="preserve">  Broadcast content </v>
      </c>
      <c r="E7732" s="2" t="str">
        <f>IFERROR(VLOOKUP(C:C,对照表!A:C,3,0)," ")</f>
        <v xml:space="preserve"> </v>
      </c>
    </row>
    <row r="7733" spans="1:5" ht="27.6" x14ac:dyDescent="0.25">
      <c r="A7733" s="14" t="s">
        <v>20413</v>
      </c>
      <c r="B7733" s="1" t="s">
        <v>19859</v>
      </c>
      <c r="C7733" s="9" t="s">
        <v>22746</v>
      </c>
      <c r="D7733" s="3" t="str">
        <f>IFERROR(VLOOKUP(C:C,对照表!A:B,2,0)," ")</f>
        <v xml:space="preserve">  Play the way </v>
      </c>
      <c r="E7733" s="2" t="str">
        <f>IFERROR(VLOOKUP(C:C,对照表!A:C,3,0)," ")</f>
        <v xml:space="preserve"> </v>
      </c>
    </row>
    <row r="7734" spans="1:5" x14ac:dyDescent="0.25">
      <c r="A7734" s="14" t="s">
        <v>20414</v>
      </c>
      <c r="B7734" s="1" t="s">
        <v>19860</v>
      </c>
      <c r="C7734" s="9" t="s">
        <v>22939</v>
      </c>
      <c r="D7734" s="3" t="str">
        <f>IFERROR(VLOOKUP(C:C,对照表!A:B,2,0)," ")</f>
        <v xml:space="preserve">  Select device </v>
      </c>
      <c r="E7734" s="2" t="str">
        <f>IFERROR(VLOOKUP(C:C,对照表!A:C,3,0)," ")</f>
        <v xml:space="preserve"> </v>
      </c>
    </row>
    <row r="7735" spans="1:5" ht="27.6" x14ac:dyDescent="0.25">
      <c r="A7735" s="14" t="s">
        <v>20415</v>
      </c>
      <c r="B7735" s="1" t="s">
        <v>19861</v>
      </c>
      <c r="C7735" s="9" t="s">
        <v>22834</v>
      </c>
      <c r="D7735" s="3" t="str">
        <f>IFERROR(VLOOKUP(C:C,对照表!A:B,2,0)," ")</f>
        <v xml:space="preserve">  Please enter the name of the activity </v>
      </c>
      <c r="E7735" s="2" t="str">
        <f>IFERROR(VLOOKUP(C:C,对照表!A:C,3,0)," ")</f>
        <v xml:space="preserve"> </v>
      </c>
    </row>
    <row r="7736" spans="1:5" ht="27.6" x14ac:dyDescent="0.25">
      <c r="A7736" s="14" t="s">
        <v>20416</v>
      </c>
      <c r="B7736" s="1" t="s">
        <v>19862</v>
      </c>
      <c r="C7736" s="9" t="s">
        <v>22954</v>
      </c>
      <c r="D7736" s="3" t="str">
        <f>IFERROR(VLOOKUP(C:C,对照表!A:B,2,0)," ")</f>
        <v xml:space="preserve">  The length is between 1 and 20 characters </v>
      </c>
      <c r="E7736" s="2" t="str">
        <f>IFERROR(VLOOKUP(C:C,对照表!A:C,3,0)," ")</f>
        <v xml:space="preserve"> </v>
      </c>
    </row>
    <row r="7737" spans="1:5" ht="27.6" x14ac:dyDescent="0.25">
      <c r="A7737" s="14" t="s">
        <v>20417</v>
      </c>
      <c r="B7737" s="1" t="s">
        <v>19863</v>
      </c>
      <c r="C7737" s="9" t="s">
        <v>22837</v>
      </c>
      <c r="D7737" s="3" t="str">
        <f>IFERROR(VLOOKUP(C:C,对照表!A:B,2,0)," ")</f>
        <v xml:space="preserve">  Please enter the task name within 20 characters </v>
      </c>
      <c r="E7737" s="2" t="str">
        <f>IFERROR(VLOOKUP(C:C,对照表!A:C,3,0)," ")</f>
        <v xml:space="preserve"> </v>
      </c>
    </row>
    <row r="7738" spans="1:5" ht="27.6" x14ac:dyDescent="0.25">
      <c r="A7738" s="14" t="s">
        <v>20418</v>
      </c>
      <c r="B7738" s="1" t="s">
        <v>19864</v>
      </c>
      <c r="C7738" s="9" t="s">
        <v>2818</v>
      </c>
      <c r="D7738" s="3" t="str">
        <f>IFERROR(VLOOKUP(C:C,对照表!A:B,2,0)," ")</f>
        <v xml:space="preserve">  Parameter contains special characters </v>
      </c>
      <c r="E7738" s="2" t="str">
        <f>IFERROR(VLOOKUP(C:C,对照表!A:C,3,0)," ")</f>
        <v>引数に特殊文字が含まれます。</v>
      </c>
    </row>
    <row r="7739" spans="1:5" ht="27.6" x14ac:dyDescent="0.25">
      <c r="A7739" s="14" t="s">
        <v>20419</v>
      </c>
      <c r="B7739" s="1" t="s">
        <v>19865</v>
      </c>
      <c r="C7739" s="9" t="s">
        <v>22766</v>
      </c>
      <c r="D7739" s="3" t="str">
        <f>IFERROR(VLOOKUP(C:C,对照表!A:B,2,0)," ")</f>
        <v xml:space="preserve">  Select 1 file with current limit. Selected  </v>
      </c>
      <c r="E7739" s="2" t="str">
        <f>IFERROR(VLOOKUP(C:C,对照表!A:C,3,0)," ")</f>
        <v xml:space="preserve"> </v>
      </c>
    </row>
    <row r="7740" spans="1:5" ht="27.6" x14ac:dyDescent="0.25">
      <c r="A7740" s="14" t="s">
        <v>20420</v>
      </c>
      <c r="B7740" s="1" t="s">
        <v>19866</v>
      </c>
      <c r="C7740" s="9" t="s">
        <v>22779</v>
      </c>
      <c r="D7740" s="3" t="str">
        <f>IFERROR(VLOOKUP(C:C,对照表!A:B,2,0)," ")</f>
        <v xml:space="preserve"> file</v>
      </c>
      <c r="E7740" s="2" t="str">
        <f>IFERROR(VLOOKUP(C:C,对照表!A:C,3,0)," ")</f>
        <v xml:space="preserve"> </v>
      </c>
    </row>
    <row r="7741" spans="1:5" ht="27.6" x14ac:dyDescent="0.25">
      <c r="A7741" s="14" t="s">
        <v>20421</v>
      </c>
      <c r="B7741" s="1" t="s">
        <v>19867</v>
      </c>
      <c r="C7741" s="9" t="s">
        <v>22782</v>
      </c>
      <c r="D7741" s="3" t="str">
        <f>IFERROR(VLOOKUP(C:C,对照表!A:B,2,0)," ")</f>
        <v>Total:</v>
      </c>
      <c r="E7741" s="2" t="str">
        <f>IFERROR(VLOOKUP(C:C,对照表!A:C,3,0)," ")</f>
        <v xml:space="preserve"> </v>
      </c>
    </row>
    <row r="7742" spans="1:5" ht="27.6" x14ac:dyDescent="0.25">
      <c r="A7742" s="14" t="s">
        <v>20422</v>
      </c>
      <c r="B7742" s="1" t="s">
        <v>19868</v>
      </c>
      <c r="C7742" s="9" t="s">
        <v>22839</v>
      </c>
      <c r="D7742" s="3" t="str">
        <f>IFERROR(VLOOKUP(C:C,对照表!A:B,2,0)," ")</f>
        <v xml:space="preserve">  Please select the time period for rotation </v>
      </c>
      <c r="E7742" s="2" t="str">
        <f>IFERROR(VLOOKUP(C:C,对照表!A:C,3,0)," ")</f>
        <v xml:space="preserve"> </v>
      </c>
    </row>
    <row r="7743" spans="1:5" ht="27.6" x14ac:dyDescent="0.25">
      <c r="A7743" s="14" t="s">
        <v>20423</v>
      </c>
      <c r="B7743" s="1" t="s">
        <v>19869</v>
      </c>
      <c r="C7743" s="9" t="s">
        <v>22890</v>
      </c>
      <c r="D7743" s="3" t="str">
        <f>IFERROR(VLOOKUP(C:C,对照表!A:B,2,0)," ")</f>
        <v xml:space="preserve">  The beginning time of the time period should be later than the current time </v>
      </c>
      <c r="E7743" s="2" t="str">
        <f>IFERROR(VLOOKUP(C:C,对照表!A:C,3,0)," ")</f>
        <v xml:space="preserve"> </v>
      </c>
    </row>
    <row r="7744" spans="1:5" ht="27.6" x14ac:dyDescent="0.25">
      <c r="A7744" s="14" t="s">
        <v>20424</v>
      </c>
      <c r="B7744" s="1" t="s">
        <v>19870</v>
      </c>
      <c r="C7744" s="9" t="s">
        <v>22840</v>
      </c>
      <c r="D7744" s="3" t="str">
        <f>IFERROR(VLOOKUP(C:C,对照表!A:B,2,0)," ")</f>
        <v xml:space="preserve">  Please select the time period for cycle rotation </v>
      </c>
      <c r="E7744" s="2" t="str">
        <f>IFERROR(VLOOKUP(C:C,对照表!A:C,3,0)," ")</f>
        <v xml:space="preserve"> </v>
      </c>
    </row>
    <row r="7745" spans="1:5" ht="27.6" x14ac:dyDescent="0.25">
      <c r="A7745" s="14" t="s">
        <v>20425</v>
      </c>
      <c r="B7745" s="1" t="s">
        <v>19871</v>
      </c>
      <c r="C7745" s="9" t="s">
        <v>22892</v>
      </c>
      <c r="D7745" s="3" t="str">
        <f>IFERROR(VLOOKUP(C:C,对照表!A:B,2,0)," ")</f>
        <v xml:space="preserve">  The cycle time of time period shall be later than the current time </v>
      </c>
      <c r="E7745" s="2" t="str">
        <f>IFERROR(VLOOKUP(C:C,对照表!A:C,3,0)," ")</f>
        <v xml:space="preserve"> </v>
      </c>
    </row>
    <row r="7746" spans="1:5" ht="27.6" x14ac:dyDescent="0.25">
      <c r="A7746" s="14" t="s">
        <v>20426</v>
      </c>
      <c r="B7746" s="1" t="s">
        <v>19872</v>
      </c>
      <c r="C7746" s="9" t="s">
        <v>22833</v>
      </c>
      <c r="D7746" s="3" t="str">
        <f>IFERROR(VLOOKUP(C:C,对照表!A:B,2,0)," ")</f>
        <v xml:space="preserve">  Please upload the picture file </v>
      </c>
      <c r="E7746" s="2" t="str">
        <f>IFERROR(VLOOKUP(C:C,对照表!A:C,3,0)," ")</f>
        <v xml:space="preserve"> </v>
      </c>
    </row>
    <row r="7747" spans="1:5" ht="27.6" x14ac:dyDescent="0.25">
      <c r="A7747" s="14" t="s">
        <v>20427</v>
      </c>
      <c r="B7747" s="1" t="s">
        <v>19873</v>
      </c>
      <c r="C7747" s="9" t="s">
        <v>22831</v>
      </c>
      <c r="D7747" s="3" t="str">
        <f>IFERROR(VLOOKUP(C:C,对照表!A:B,2,0)," ")</f>
        <v xml:space="preserve">  Please upload the video file </v>
      </c>
      <c r="E7747" s="2" t="str">
        <f>IFERROR(VLOOKUP(C:C,对照表!A:C,3,0)," ")</f>
        <v xml:space="preserve"> </v>
      </c>
    </row>
    <row r="7748" spans="1:5" x14ac:dyDescent="0.25">
      <c r="A7748" s="14" t="s">
        <v>20428</v>
      </c>
      <c r="B7748" s="1" t="s">
        <v>19874</v>
      </c>
      <c r="C7748" s="9" t="s">
        <v>22878</v>
      </c>
      <c r="D7748" s="3" t="str">
        <f>IFERROR(VLOOKUP(C:C,对照表!A:B,2,0)," ")</f>
        <v xml:space="preserve">  fail to upload file, please upload again </v>
      </c>
      <c r="E7748" s="2" t="str">
        <f>IFERROR(VLOOKUP(C:C,对照表!A:C,3,0)," ")</f>
        <v xml:space="preserve"> </v>
      </c>
    </row>
    <row r="7749" spans="1:5" x14ac:dyDescent="0.25">
      <c r="A7749" s="14" t="s">
        <v>20429</v>
      </c>
      <c r="B7749" s="1" t="s">
        <v>19875</v>
      </c>
      <c r="C7749" s="9" t="s">
        <v>199</v>
      </c>
      <c r="D7749" s="3" t="str">
        <f>IFERROR(VLOOKUP(C:C,对照表!A:B,2,0)," ")</f>
        <v xml:space="preserve">  prompt </v>
      </c>
      <c r="E7749" s="1" t="s">
        <v>22096</v>
      </c>
    </row>
    <row r="7750" spans="1:5" ht="27.6" x14ac:dyDescent="0.25">
      <c r="A7750" s="14" t="s">
        <v>20430</v>
      </c>
      <c r="B7750" s="1" t="s">
        <v>19876</v>
      </c>
      <c r="C7750" s="9" t="s">
        <v>22819</v>
      </c>
      <c r="D7750" s="3" t="str">
        <f>IFERROR(VLOOKUP(C:C,对照表!A:B,2,0)," ")</f>
        <v xml:space="preserve">  Are you sure you want to give up adding this task? </v>
      </c>
      <c r="E7750" s="2" t="str">
        <f>IFERROR(VLOOKUP(C:C,对照表!A:C,3,0)," ")</f>
        <v xml:space="preserve"> </v>
      </c>
    </row>
    <row r="7751" spans="1:5" ht="27.6" x14ac:dyDescent="0.25">
      <c r="A7751" s="14" t="s">
        <v>20431</v>
      </c>
      <c r="B7751" s="1" t="s">
        <v>19877</v>
      </c>
      <c r="C7751" s="9" t="s">
        <v>22943</v>
      </c>
      <c r="D7751" s="3" t="str">
        <f>IFERROR(VLOOKUP(C:C,对照表!A:B,2,0)," ")</f>
        <v xml:space="preserve">  abandoned </v>
      </c>
      <c r="E7751" s="2" t="str">
        <f>IFERROR(VLOOKUP(C:C,对照表!A:C,3,0)," ")</f>
        <v xml:space="preserve"> </v>
      </c>
    </row>
    <row r="7752" spans="1:5" ht="27.6" x14ac:dyDescent="0.25">
      <c r="A7752" s="14" t="s">
        <v>20432</v>
      </c>
      <c r="B7752" s="1" t="s">
        <v>19878</v>
      </c>
      <c r="C7752" s="9" t="s">
        <v>22925</v>
      </c>
      <c r="D7752" s="3" t="str">
        <f>IFERROR(VLOOKUP(C:C,对照表!A:B,2,0)," ")</f>
        <v xml:space="preserve">  Success! </v>
      </c>
      <c r="E7752" s="2" t="str">
        <f>IFERROR(VLOOKUP(C:C,对照表!A:C,3,0)," ")</f>
        <v xml:space="preserve"> </v>
      </c>
    </row>
    <row r="7753" spans="1:5" ht="27.6" x14ac:dyDescent="0.25">
      <c r="A7753" s="14" t="s">
        <v>20433</v>
      </c>
      <c r="B7753" s="1" t="s">
        <v>19879</v>
      </c>
      <c r="C7753" s="9" t="s">
        <v>22816</v>
      </c>
      <c r="D7753" s="3" t="str">
        <f>IFERROR(VLOOKUP(C:C,对照表!A:B,2,0)," ")</f>
        <v xml:space="preserve">  Command synchronized successfully! </v>
      </c>
      <c r="E7753" s="2" t="str">
        <f>IFERROR(VLOOKUP(C:C,对照表!A:C,3,0)," ")</f>
        <v xml:space="preserve"> </v>
      </c>
    </row>
    <row r="7754" spans="1:5" ht="27.6" x14ac:dyDescent="0.25">
      <c r="A7754" s="14" t="s">
        <v>20434</v>
      </c>
      <c r="B7754" s="1" t="s">
        <v>19880</v>
      </c>
      <c r="C7754" s="9" t="s">
        <v>22847</v>
      </c>
      <c r="D7754" s="3" t="str">
        <f>IFERROR(VLOOKUP(C:C,对照表!A:B,2,0)," ")</f>
        <v xml:space="preserve">  After you cancel the video, all terminals will no longer perform the task. Are you sure to cancel it? </v>
      </c>
      <c r="E7754" s="2" t="str">
        <f>IFERROR(VLOOKUP(C:C,对照表!A:C,3,0)," ")</f>
        <v xml:space="preserve"> </v>
      </c>
    </row>
    <row r="7755" spans="1:5" ht="27.6" x14ac:dyDescent="0.25">
      <c r="A7755" s="14" t="s">
        <v>20435</v>
      </c>
      <c r="B7755" s="1" t="s">
        <v>19881</v>
      </c>
      <c r="C7755" s="9" t="s">
        <v>22803</v>
      </c>
      <c r="D7755" s="3" t="str">
        <f>IFERROR(VLOOKUP(C:C,对照表!A:B,2,0)," ")</f>
        <v xml:space="preserve">  Continue to play </v>
      </c>
      <c r="E7755" s="2" t="str">
        <f>IFERROR(VLOOKUP(C:C,对照表!A:C,3,0)," ")</f>
        <v xml:space="preserve"> </v>
      </c>
    </row>
    <row r="7756" spans="1:5" ht="27.6" x14ac:dyDescent="0.25">
      <c r="A7756" s="14" t="s">
        <v>20436</v>
      </c>
      <c r="B7756" s="1" t="s">
        <v>19882</v>
      </c>
      <c r="C7756" s="9" t="s">
        <v>22856</v>
      </c>
      <c r="D7756" s="3" t="str">
        <f>IFERROR(VLOOKUP(C:C,对照表!A:B,2,0)," ")</f>
        <v xml:space="preserve">  Comfirm to cancel </v>
      </c>
      <c r="E7756" s="2" t="str">
        <f>IFERROR(VLOOKUP(C:C,对照表!A:C,3,0)," ")</f>
        <v xml:space="preserve"> </v>
      </c>
    </row>
    <row r="7757" spans="1:5" x14ac:dyDescent="0.25">
      <c r="A7757" s="14" t="s">
        <v>20437</v>
      </c>
      <c r="B7757" s="1" t="s">
        <v>19883</v>
      </c>
      <c r="C7757" s="9" t="s">
        <v>22885</v>
      </c>
      <c r="D7757" s="3" t="str">
        <f>IFERROR(VLOOKUP(C:C,对照表!A:B,2,0)," ")</f>
        <v xml:space="preserve">  Failure</v>
      </c>
      <c r="E7757" s="2" t="str">
        <f>IFERROR(VLOOKUP(C:C,对照表!A:C,3,0)," ")</f>
        <v xml:space="preserve"> </v>
      </c>
    </row>
    <row r="7758" spans="1:5" ht="27.6" x14ac:dyDescent="0.25">
      <c r="A7758" s="14" t="s">
        <v>20438</v>
      </c>
      <c r="B7758" s="1" t="s">
        <v>19884</v>
      </c>
      <c r="C7758" s="9" t="s">
        <v>22841</v>
      </c>
      <c r="D7758" s="3" t="str">
        <f>IFERROR(VLOOKUP(C:C,对照表!A:B,2,0)," ")</f>
        <v xml:space="preserve">  Please select whether administrator approval is required </v>
      </c>
      <c r="E7758" s="2" t="str">
        <f>IFERROR(VLOOKUP(C:C,对照表!A:C,3,0)," ")</f>
        <v xml:space="preserve"> </v>
      </c>
    </row>
    <row r="7759" spans="1:5" ht="27.6" x14ac:dyDescent="0.25">
      <c r="A7759" s="14" t="s">
        <v>20439</v>
      </c>
      <c r="B7759" s="1" t="s">
        <v>19885</v>
      </c>
      <c r="C7759" s="9" t="s">
        <v>7858</v>
      </c>
      <c r="D7759" s="3" t="str">
        <f>IFERROR(VLOOKUP(C:C,对照表!A:B,2,0)," ")</f>
        <v xml:space="preserve">  Please select the collection mode </v>
      </c>
      <c r="E7759" s="2" t="str">
        <f>IFERROR(VLOOKUP(C:C,对照表!A:C,3,0)," ")</f>
        <v xml:space="preserve"> </v>
      </c>
    </row>
    <row r="7760" spans="1:5" ht="27.6" x14ac:dyDescent="0.25">
      <c r="A7760" s="14" t="s">
        <v>20440</v>
      </c>
      <c r="B7760" s="1" t="s">
        <v>19886</v>
      </c>
      <c r="C7760" s="9" t="s">
        <v>16389</v>
      </c>
      <c r="D7760" s="3" t="str">
        <f>IFERROR(VLOOKUP(C:C,对照表!A:B,2,0)," ")</f>
        <v xml:space="preserve">  Must fill in the account number </v>
      </c>
      <c r="E7760" s="2" t="str">
        <f>IFERROR(VLOOKUP(C:C,对照表!A:C,3,0)," ")</f>
        <v xml:space="preserve"> </v>
      </c>
    </row>
    <row r="7761" spans="1:5" ht="27.6" x14ac:dyDescent="0.25">
      <c r="A7761" s="14" t="s">
        <v>20441</v>
      </c>
      <c r="B7761" s="1" t="s">
        <v>19887</v>
      </c>
      <c r="C7761" s="9" t="s">
        <v>22956</v>
      </c>
      <c r="D7761" s="3" t="str">
        <f>IFERROR(VLOOKUP(C:C,对照表!A:B,2,0)," ")</f>
        <v xml:space="preserve">  Account should not be exceed 64 charactors </v>
      </c>
      <c r="E7761" s="2" t="str">
        <f>IFERROR(VLOOKUP(C:C,对照表!A:C,3,0)," ")</f>
        <v xml:space="preserve"> </v>
      </c>
    </row>
    <row r="7762" spans="1:5" ht="27.6" x14ac:dyDescent="0.25">
      <c r="A7762" s="14" t="s">
        <v>20442</v>
      </c>
      <c r="B7762" s="1" t="s">
        <v>19888</v>
      </c>
      <c r="C7762" s="9" t="s">
        <v>650</v>
      </c>
      <c r="D7762" s="3" t="str">
        <f>IFERROR(VLOOKUP(C:C,对照表!A:B,2,0)," ")</f>
        <v xml:space="preserve">  The name should not be exceed 64 charactors </v>
      </c>
      <c r="E7762" s="2" t="str">
        <f>IFERROR(VLOOKUP(C:C,对照表!A:C,3,0)," ")</f>
        <v>名前の長さが６４文字以下になります</v>
      </c>
    </row>
    <row r="7763" spans="1:5" ht="27.6" x14ac:dyDescent="0.25">
      <c r="A7763" s="14" t="s">
        <v>20443</v>
      </c>
      <c r="B7763" s="1" t="s">
        <v>19889</v>
      </c>
      <c r="C7763" s="9" t="s">
        <v>2075</v>
      </c>
      <c r="D7763" s="3" t="str">
        <f>IFERROR(VLOOKUP(C:C,对照表!A:B,2,0)," ")</f>
        <v xml:space="preserve">  Parameters contain special characters </v>
      </c>
      <c r="E7763" s="2" t="str">
        <f>IFERROR(VLOOKUP(C:C,对照表!A:C,3,0)," ")</f>
        <v>パラメータには特殊な文字が含まれています</v>
      </c>
    </row>
    <row r="7764" spans="1:5" ht="27.6" x14ac:dyDescent="0.25">
      <c r="A7764" s="14" t="s">
        <v>20444</v>
      </c>
      <c r="B7764" s="1" t="s">
        <v>19890</v>
      </c>
      <c r="C7764" s="9" t="s">
        <v>16441</v>
      </c>
      <c r="D7764" s="3" t="str">
        <f>IFERROR(VLOOKUP(C:C,对照表!A:B,2,0)," ")</f>
        <v xml:space="preserve">  The name of the companymust be filled in </v>
      </c>
      <c r="E7764" s="2" t="str">
        <f>IFERROR(VLOOKUP(C:C,对照表!A:C,3,0)," ")</f>
        <v xml:space="preserve"> </v>
      </c>
    </row>
    <row r="7765" spans="1:5" ht="27.6" x14ac:dyDescent="0.25">
      <c r="A7765" s="14" t="s">
        <v>20445</v>
      </c>
      <c r="B7765" s="1" t="s">
        <v>19891</v>
      </c>
      <c r="C7765" s="9" t="s">
        <v>22827</v>
      </c>
      <c r="D7765" s="3" t="str">
        <f>IFERROR(VLOOKUP(C:C,对照表!A:B,2,0)," ")</f>
        <v xml:space="preserve">  The companyname cannot be longer than 64 charactors </v>
      </c>
      <c r="E7765" s="2" t="str">
        <f>IFERROR(VLOOKUP(C:C,对照表!A:C,3,0)," ")</f>
        <v xml:space="preserve"> </v>
      </c>
    </row>
    <row r="7766" spans="1:5" ht="27.6" x14ac:dyDescent="0.25">
      <c r="A7766" s="14" t="s">
        <v>20446</v>
      </c>
      <c r="B7766" s="1" t="s">
        <v>19892</v>
      </c>
      <c r="C7766" s="9" t="s">
        <v>22826</v>
      </c>
      <c r="D7766" s="3" t="str">
        <f>IFERROR(VLOOKUP(C:C,对照表!A:B,2,0)," ")</f>
        <v xml:space="preserve">  The companydescription cannot be longer than 50 charactors</v>
      </c>
      <c r="E7766" s="2" t="str">
        <f>IFERROR(VLOOKUP(C:C,对照表!A:C,3,0)," ")</f>
        <v xml:space="preserve"> </v>
      </c>
    </row>
    <row r="7767" spans="1:5" ht="27.6" x14ac:dyDescent="0.25">
      <c r="A7767" s="14" t="s">
        <v>20447</v>
      </c>
      <c r="B7767" s="1" t="s">
        <v>19893</v>
      </c>
      <c r="C7767" s="9" t="s">
        <v>22811</v>
      </c>
      <c r="D7767" s="3" t="str">
        <f>IFERROR(VLOOKUP(C:C,对照表!A:B,2,0)," ")</f>
        <v xml:space="preserve">  Contact information length cannot exceed 20 charactors </v>
      </c>
      <c r="E7767" s="2" t="str">
        <f>IFERROR(VLOOKUP(C:C,对照表!A:C,3,0)," ")</f>
        <v xml:space="preserve"> </v>
      </c>
    </row>
    <row r="7768" spans="1:5" ht="27.6" x14ac:dyDescent="0.25">
      <c r="A7768" s="14" t="s">
        <v>20448</v>
      </c>
      <c r="B7768" s="1" t="s">
        <v>19894</v>
      </c>
      <c r="C7768" s="9" t="s">
        <v>2075</v>
      </c>
      <c r="D7768" s="3" t="str">
        <f>IFERROR(VLOOKUP(C:C,对照表!A:B,2,0)," ")</f>
        <v xml:space="preserve">  Parameters contain special characters </v>
      </c>
      <c r="E7768" s="2" t="str">
        <f>IFERROR(VLOOKUP(C:C,对照表!A:C,3,0)," ")</f>
        <v>パラメータには特殊な文字が含まれています</v>
      </c>
    </row>
    <row r="7769" spans="1:5" ht="27.6" x14ac:dyDescent="0.25">
      <c r="A7769" s="14" t="s">
        <v>20449</v>
      </c>
      <c r="B7769" s="1" t="s">
        <v>19895</v>
      </c>
      <c r="C7769" s="9" t="s">
        <v>16495</v>
      </c>
      <c r="D7769" s="3" t="str">
        <f>IFERROR(VLOOKUP(C:C,对照表!A:B,2,0)," ")</f>
        <v xml:space="preserve">  A region name must be set </v>
      </c>
      <c r="E7769" s="2" t="str">
        <f>IFERROR(VLOOKUP(C:C,对照表!A:C,3,0)," ")</f>
        <v xml:space="preserve"> </v>
      </c>
    </row>
    <row r="7770" spans="1:5" x14ac:dyDescent="0.25">
      <c r="A7770" s="14" t="s">
        <v>20450</v>
      </c>
      <c r="B7770" s="1" t="s">
        <v>19896</v>
      </c>
      <c r="C7770" s="9" t="s">
        <v>22845</v>
      </c>
      <c r="D7770" s="3" t="str">
        <f>IFERROR(VLOOKUP(C:C,对照表!A:B,2,0)," ")</f>
        <v xml:space="preserve">  The length of the region name cannot exceed 64 charactors </v>
      </c>
      <c r="E7770" s="2" t="str">
        <f>IFERROR(VLOOKUP(C:C,对照表!A:C,3,0)," ")</f>
        <v xml:space="preserve"> </v>
      </c>
    </row>
    <row r="7771" spans="1:5" ht="27.6" x14ac:dyDescent="0.25">
      <c r="A7771" s="14" t="s">
        <v>20451</v>
      </c>
      <c r="B7771" s="1" t="s">
        <v>19897</v>
      </c>
      <c r="C7771" s="9" t="s">
        <v>22844</v>
      </c>
      <c r="D7771" s="3" t="str">
        <f>IFERROR(VLOOKUP(C:C,对照表!A:B,2,0)," ")</f>
        <v xml:space="preserve">  The region description length cannot exceed 50 charactors </v>
      </c>
      <c r="E7771" s="2" t="str">
        <f>IFERROR(VLOOKUP(C:C,对照表!A:C,3,0)," ")</f>
        <v xml:space="preserve"> </v>
      </c>
    </row>
    <row r="7772" spans="1:5" ht="27.6" x14ac:dyDescent="0.25">
      <c r="A7772" s="14" t="s">
        <v>20452</v>
      </c>
      <c r="B7772" s="1" t="s">
        <v>19898</v>
      </c>
      <c r="C7772" s="9" t="s">
        <v>2075</v>
      </c>
      <c r="D7772" s="3" t="str">
        <f>IFERROR(VLOOKUP(C:C,对照表!A:B,2,0)," ")</f>
        <v xml:space="preserve">  Parameters contain special characters </v>
      </c>
      <c r="E7772" s="2" t="str">
        <f>IFERROR(VLOOKUP(C:C,对照表!A:C,3,0)," ")</f>
        <v>パラメータには特殊な文字が含まれています</v>
      </c>
    </row>
    <row r="7773" spans="1:5" x14ac:dyDescent="0.25">
      <c r="A7773" s="14" t="s">
        <v>20453</v>
      </c>
      <c r="B7773" s="1" t="s">
        <v>19899</v>
      </c>
      <c r="C7773" s="9" t="s">
        <v>16551</v>
      </c>
      <c r="D7773" s="3" t="str">
        <f>IFERROR(VLOOKUP(C:C,对照表!A:B,2,0)," ")</f>
        <v xml:space="preserve">  Log out </v>
      </c>
      <c r="E7773" s="2" t="str">
        <f>IFERROR(VLOOKUP(C:C,对照表!A:C,3,0)," ")</f>
        <v xml:space="preserve"> </v>
      </c>
    </row>
    <row r="7774" spans="1:5" ht="27.6" x14ac:dyDescent="0.25">
      <c r="A7774" s="14" t="s">
        <v>20454</v>
      </c>
      <c r="B7774" s="1" t="s">
        <v>19900</v>
      </c>
      <c r="C7774" s="9" t="s">
        <v>22904</v>
      </c>
      <c r="D7774" s="3" t="str">
        <f>IFERROR(VLOOKUP(C:C,对照表!A:B,2,0)," ")</f>
        <v xml:space="preserve">  The selected area has changed. Are you sure you want to continue? </v>
      </c>
      <c r="E7774" s="2" t="str">
        <f>IFERROR(VLOOKUP(C:C,对照表!A:C,3,0)," ")</f>
        <v xml:space="preserve"> </v>
      </c>
    </row>
    <row r="7775" spans="1:5" ht="27.6" x14ac:dyDescent="0.25">
      <c r="A7775" s="14" t="s">
        <v>20455</v>
      </c>
      <c r="B7775" s="1" t="s">
        <v>19901</v>
      </c>
      <c r="C7775" s="9" t="s">
        <v>2075</v>
      </c>
      <c r="D7775" s="3" t="str">
        <f>IFERROR(VLOOKUP(C:C,对照表!A:B,2,0)," ")</f>
        <v xml:space="preserve">  Parameters contain special characters </v>
      </c>
      <c r="E7775" s="2" t="str">
        <f>IFERROR(VLOOKUP(C:C,对照表!A:C,3,0)," ")</f>
        <v>パラメータには特殊な文字が含まれています</v>
      </c>
    </row>
    <row r="7776" spans="1:5" x14ac:dyDescent="0.25">
      <c r="A7776" s="14" t="s">
        <v>20456</v>
      </c>
      <c r="B7776" s="1" t="s">
        <v>19902</v>
      </c>
      <c r="C7776" s="9" t="s">
        <v>16680</v>
      </c>
      <c r="D7776" s="3" t="str">
        <f>IFERROR(VLOOKUP(C:C,对照表!A:B,2,0)," ")</f>
        <v xml:space="preserve">  Server request error </v>
      </c>
      <c r="E7776" s="2" t="str">
        <f>IFERROR(VLOOKUP(C:C,对照表!A:C,3,0)," ")</f>
        <v xml:space="preserve"> </v>
      </c>
    </row>
    <row r="7777" spans="1:5" x14ac:dyDescent="0.25">
      <c r="A7777" s="14" t="s">
        <v>20457</v>
      </c>
      <c r="B7777" s="1" t="s">
        <v>19903</v>
      </c>
      <c r="C7777" s="9" t="s">
        <v>16679</v>
      </c>
      <c r="D7777" s="3" t="str">
        <f>IFERROR(VLOOKUP(C:C,对照表!A:B,2,0)," ")</f>
        <v xml:space="preserve">  The request timed out. Please try again </v>
      </c>
      <c r="E7777" s="2" t="str">
        <f>IFERROR(VLOOKUP(C:C,对照表!A:C,3,0)," ")</f>
        <v xml:space="preserve"> </v>
      </c>
    </row>
    <row r="7778" spans="1:5" x14ac:dyDescent="0.25">
      <c r="A7778" s="14" t="s">
        <v>20458</v>
      </c>
      <c r="B7778" s="1" t="s">
        <v>19904</v>
      </c>
      <c r="C7778" s="9" t="s">
        <v>22802</v>
      </c>
      <c r="D7778" s="3" t="str">
        <f>IFERROR(VLOOKUP(C:C,对照表!A:B,2,0)," ")</f>
        <v xml:space="preserve">fail to obtain authorization, click retry </v>
      </c>
      <c r="E7778" s="2" t="str">
        <f>IFERROR(VLOOKUP(C:C,对照表!A:C,3,0)," ")</f>
        <v xml:space="preserve"> </v>
      </c>
    </row>
    <row r="7779" spans="1:5" x14ac:dyDescent="0.25">
      <c r="A7779" s="14" t="s">
        <v>20459</v>
      </c>
      <c r="B7779" s="1" t="s">
        <v>19905</v>
      </c>
      <c r="C7779" s="9" t="s">
        <v>22759</v>
      </c>
      <c r="D7779" s="3" t="str">
        <f>IFERROR(VLOOKUP(C:C,对照表!A:B,2,0)," ")</f>
        <v xml:space="preserve">  Wrong request parameter </v>
      </c>
      <c r="E7779" s="2" t="str">
        <f>IFERROR(VLOOKUP(C:C,对照表!A:C,3,0)," ")</f>
        <v xml:space="preserve"> </v>
      </c>
    </row>
    <row r="7780" spans="1:5" x14ac:dyDescent="0.25">
      <c r="A7780" s="14" t="s">
        <v>20460</v>
      </c>
      <c r="B7780" s="1" t="s">
        <v>19906</v>
      </c>
      <c r="C7780" s="9" t="s">
        <v>22843</v>
      </c>
      <c r="D7780" s="3" t="str">
        <f>IFERROR(VLOOKUP(C:C,对照表!A:B,2,0)," ")</f>
        <v xml:space="preserve">  Please open it in WeChat </v>
      </c>
      <c r="E7780" s="2" t="str">
        <f>IFERROR(VLOOKUP(C:C,对照表!A:C,3,0)," ")</f>
        <v xml:space="preserve"> </v>
      </c>
    </row>
    <row r="7781" spans="1:5" x14ac:dyDescent="0.25">
      <c r="A7781" s="14" t="s">
        <v>20461</v>
      </c>
      <c r="B7781" s="1" t="s">
        <v>19907</v>
      </c>
      <c r="C7781" s="9" t="s">
        <v>22961</v>
      </c>
      <c r="D7781" s="3" t="str">
        <f>IFERROR(VLOOKUP(C:C,对照表!A:B,2,0)," ")</f>
        <v xml:space="preserve">  Intelligence community </v>
      </c>
      <c r="E7781" s="2" t="str">
        <f>IFERROR(VLOOKUP(C:C,对照表!A:C,3,0)," ")</f>
        <v xml:space="preserve"> </v>
      </c>
    </row>
    <row r="7782" spans="1:5" x14ac:dyDescent="0.25">
      <c r="A7782" s="14" t="s">
        <v>20462</v>
      </c>
      <c r="B7782" s="1" t="s">
        <v>19908</v>
      </c>
      <c r="C7782" s="9" t="s">
        <v>22775</v>
      </c>
      <c r="D7782" s="3" t="str">
        <f>IFERROR(VLOOKUP(C:C,对照表!A:B,2,0)," ")</f>
        <v xml:space="preserve">  Visitor application </v>
      </c>
      <c r="E7782" s="2" t="str">
        <f>IFERROR(VLOOKUP(C:C,对照表!A:C,3,0)," ")</f>
        <v xml:space="preserve"> </v>
      </c>
    </row>
    <row r="7783" spans="1:5" x14ac:dyDescent="0.25">
      <c r="A7783" s="14" t="s">
        <v>20463</v>
      </c>
      <c r="B7783" s="1" t="s">
        <v>19909</v>
      </c>
      <c r="C7783" s="9" t="s">
        <v>56</v>
      </c>
      <c r="D7783" s="3" t="str">
        <f>IFERROR(VLOOKUP(C:C,对照表!A:B,2,0)," ")</f>
        <v xml:space="preserve">  Self-help registration </v>
      </c>
      <c r="E7783" s="2" t="str">
        <f>IFERROR(VLOOKUP(C:C,对照表!A:C,3,0)," ")</f>
        <v xml:space="preserve"> </v>
      </c>
    </row>
    <row r="7784" spans="1:5" x14ac:dyDescent="0.25">
      <c r="A7784" s="14" t="s">
        <v>20464</v>
      </c>
      <c r="B7784" s="1" t="s">
        <v>19910</v>
      </c>
      <c r="C7784" s="9" t="s">
        <v>22778</v>
      </c>
      <c r="D7784" s="4" t="s">
        <v>25069</v>
      </c>
      <c r="E7784" s="2" t="str">
        <f>IFERROR(VLOOKUP(C:C,对照表!A:C,3,0)," ")</f>
        <v xml:space="preserve"> </v>
      </c>
    </row>
    <row r="7785" spans="1:5" x14ac:dyDescent="0.25">
      <c r="A7785" s="14" t="s">
        <v>20465</v>
      </c>
      <c r="B7785" s="1" t="s">
        <v>19911</v>
      </c>
      <c r="C7785" s="9" t="s">
        <v>22951</v>
      </c>
      <c r="D7785" s="3" t="str">
        <f>IFERROR(VLOOKUP(C:C,对照表!A:B,2,0)," ")</f>
        <v xml:space="preserve">  Employee certification </v>
      </c>
      <c r="E7785" s="2" t="str">
        <f>IFERROR(VLOOKUP(C:C,对照表!A:C,3,0)," ")</f>
        <v xml:space="preserve"> </v>
      </c>
    </row>
    <row r="7786" spans="1:5" ht="27.6" x14ac:dyDescent="0.25">
      <c r="A7786" s="14" t="s">
        <v>20466</v>
      </c>
      <c r="B7786" s="1" t="s">
        <v>19912</v>
      </c>
      <c r="C7786" s="9" t="s">
        <v>22962</v>
      </c>
      <c r="D7786" s="3" t="str">
        <f>IFERROR(VLOOKUP(C:C,对照表!A:B,2,0)," ")</f>
        <v xml:space="preserve">  Smart community, make life and work easier! </v>
      </c>
      <c r="E7786" s="2" t="str">
        <f>IFERROR(VLOOKUP(C:C,对照表!A:C,3,0)," ")</f>
        <v xml:space="preserve"> </v>
      </c>
    </row>
    <row r="7787" spans="1:5" ht="27.6" x14ac:dyDescent="0.25">
      <c r="A7787" s="14" t="s">
        <v>20467</v>
      </c>
      <c r="B7787" s="1" t="s">
        <v>19913</v>
      </c>
      <c r="C7787" s="9" t="s">
        <v>22945</v>
      </c>
      <c r="D7787" s="3" t="str">
        <f>IFERROR(VLOOKUP(C:C,对照表!A:B,2,0)," ")</f>
        <v xml:space="preserve">  Application permissions expired! </v>
      </c>
      <c r="E7787" s="2" t="str">
        <f>IFERROR(VLOOKUP(C:C,对照表!A:C,3,0)," ")</f>
        <v xml:space="preserve"> </v>
      </c>
    </row>
    <row r="7788" spans="1:5" x14ac:dyDescent="0.25">
      <c r="A7788" s="14" t="s">
        <v>20468</v>
      </c>
      <c r="B7788" s="1" t="s">
        <v>19914</v>
      </c>
      <c r="C7788" s="9" t="s">
        <v>22778</v>
      </c>
      <c r="D7788" s="3" t="str">
        <f>IFERROR(VLOOKUP(C:C,对照表!A:B,2,0)," ")</f>
        <v xml:space="preserve">  Personal center </v>
      </c>
      <c r="E7788" s="2" t="str">
        <f>IFERROR(VLOOKUP(C:C,对照表!A:C,3,0)," ")</f>
        <v xml:space="preserve"> </v>
      </c>
    </row>
    <row r="7789" spans="1:5" x14ac:dyDescent="0.25">
      <c r="A7789" s="14" t="s">
        <v>20469</v>
      </c>
      <c r="B7789" s="1" t="s">
        <v>19915</v>
      </c>
      <c r="C7789" s="9" t="s">
        <v>2769</v>
      </c>
      <c r="D7789" s="3" t="str">
        <f>IFERROR(VLOOKUP(C:C,对照表!A:B,2,0)," ")</f>
        <v xml:space="preserve">Account </v>
      </c>
      <c r="E7789" s="2" t="str">
        <f>IFERROR(VLOOKUP(C:C,对照表!A:C,3,0)," ")</f>
        <v>アカウント</v>
      </c>
    </row>
    <row r="7790" spans="1:5" x14ac:dyDescent="0.25">
      <c r="A7790" s="14" t="s">
        <v>20470</v>
      </c>
      <c r="B7790" s="1" t="s">
        <v>19916</v>
      </c>
      <c r="C7790" s="9" t="s">
        <v>527</v>
      </c>
      <c r="D7790" s="3" t="str">
        <f>IFERROR(VLOOKUP(C:C,对照表!A:B,2,0)," ")</f>
        <v xml:space="preserve">  mobile</v>
      </c>
      <c r="E7790" s="2" t="str">
        <f>IFERROR(VLOOKUP(C:C,对照表!A:C,3,0)," ")</f>
        <v>携帯番号</v>
      </c>
    </row>
    <row r="7791" spans="1:5" x14ac:dyDescent="0.25">
      <c r="A7791" s="14" t="s">
        <v>20471</v>
      </c>
      <c r="B7791" s="1" t="s">
        <v>19917</v>
      </c>
      <c r="C7791" s="9" t="s">
        <v>550</v>
      </c>
      <c r="D7791" s="3" t="str">
        <f>IFERROR(VLOOKUP(C:C,对照表!A:B,2,0)," ")</f>
        <v xml:space="preserve"> Email </v>
      </c>
      <c r="E7791" s="2" t="str">
        <f>IFERROR(VLOOKUP(C:C,对照表!A:C,3,0)," ")</f>
        <v>メールアドレス</v>
      </c>
    </row>
    <row r="7792" spans="1:5" ht="27.6" x14ac:dyDescent="0.25">
      <c r="A7792" s="14" t="s">
        <v>20472</v>
      </c>
      <c r="B7792" s="1" t="s">
        <v>19918</v>
      </c>
      <c r="C7792" s="9" t="s">
        <v>22858</v>
      </c>
      <c r="D7792" s="3" t="str">
        <f>IFERROR(VLOOKUP(C:C,对照表!A:B,2,0)," ")</f>
        <v xml:space="preserve">  Are you sure you want to log out? </v>
      </c>
      <c r="E7792" s="2" t="str">
        <f>IFERROR(VLOOKUP(C:C,对照表!A:C,3,0)," ")</f>
        <v xml:space="preserve"> </v>
      </c>
    </row>
    <row r="7793" spans="1:5" ht="27.6" x14ac:dyDescent="0.25">
      <c r="A7793" s="14" t="s">
        <v>20473</v>
      </c>
      <c r="B7793" s="1" t="s">
        <v>19919</v>
      </c>
      <c r="C7793" s="9" t="s">
        <v>22917</v>
      </c>
      <c r="D7793" s="3" t="str">
        <f>IFERROR(VLOOKUP(C:C,对照表!A:B,2,0)," ")</f>
        <v xml:space="preserve">  Logout successfully! </v>
      </c>
      <c r="E7793" s="2" t="str">
        <f>IFERROR(VLOOKUP(C:C,对照表!A:C,3,0)," ")</f>
        <v xml:space="preserve"> </v>
      </c>
    </row>
    <row r="7794" spans="1:5" ht="27.6" x14ac:dyDescent="0.25">
      <c r="A7794" s="14" t="s">
        <v>20474</v>
      </c>
      <c r="B7794" s="1" t="s">
        <v>19920</v>
      </c>
      <c r="C7794" s="9" t="s">
        <v>22918</v>
      </c>
      <c r="D7794" s="3" t="str">
        <f>IFERROR(VLOOKUP(C:C,对照表!A:B,2,0)," ")</f>
        <v xml:space="preserve">  Logout failure </v>
      </c>
      <c r="E7794" s="2" t="str">
        <f>IFERROR(VLOOKUP(C:C,对照表!A:C,3,0)," ")</f>
        <v xml:space="preserve"> </v>
      </c>
    </row>
    <row r="7795" spans="1:5" ht="27.6" x14ac:dyDescent="0.25">
      <c r="A7795" s="14" t="s">
        <v>20475</v>
      </c>
      <c r="B7795" s="1" t="s">
        <v>19921</v>
      </c>
      <c r="C7795" s="9" t="s">
        <v>22797</v>
      </c>
      <c r="D7795" s="3" t="str">
        <f>IFERROR(VLOOKUP(C:C,对照表!A:B,2,0)," ")</f>
        <v xml:space="preserve">  Failed to obtain personal information </v>
      </c>
      <c r="E7795" s="2" t="str">
        <f>IFERROR(VLOOKUP(C:C,对照表!A:C,3,0)," ")</f>
        <v xml:space="preserve"> </v>
      </c>
    </row>
    <row r="7796" spans="1:5" x14ac:dyDescent="0.25">
      <c r="A7796" s="14" t="s">
        <v>20476</v>
      </c>
      <c r="B7796" s="1" t="s">
        <v>19922</v>
      </c>
      <c r="C7796" s="9" t="s">
        <v>22773</v>
      </c>
      <c r="D7796" s="3" t="str">
        <f>IFERROR(VLOOKUP(C:C,对照表!A:B,2,0)," ")</f>
        <v xml:space="preserve">  Send verification code </v>
      </c>
      <c r="E7796" s="2" t="str">
        <f>IFERROR(VLOOKUP(C:C,对照表!A:C,3,0)," ")</f>
        <v xml:space="preserve"> </v>
      </c>
    </row>
    <row r="7797" spans="1:5" ht="27.6" x14ac:dyDescent="0.25">
      <c r="A7797" s="14" t="s">
        <v>20477</v>
      </c>
      <c r="B7797" s="1" t="s">
        <v>19923</v>
      </c>
      <c r="C7797" s="9" t="s">
        <v>22829</v>
      </c>
      <c r="D7797" s="3" t="str">
        <f>IFERROR(VLOOKUP(C:C,对照表!A:B,2,0)," ")</f>
        <v xml:space="preserve">  The request failed </v>
      </c>
      <c r="E7797" s="2" t="str">
        <f>IFERROR(VLOOKUP(C:C,对照表!A:C,3,0)," ")</f>
        <v xml:space="preserve"> </v>
      </c>
    </row>
    <row r="7798" spans="1:5" ht="27.6" x14ac:dyDescent="0.25">
      <c r="A7798" s="14" t="s">
        <v>20478</v>
      </c>
      <c r="B7798" s="1" t="s">
        <v>19924</v>
      </c>
      <c r="C7798" s="9" t="s">
        <v>585</v>
      </c>
      <c r="D7798" s="3" t="str">
        <f>IFERROR(VLOOKUP(C:C,对照表!A:B,2,0)," ")</f>
        <v xml:space="preserve">Enter personnel No. </v>
      </c>
      <c r="E7798" s="2" t="str">
        <f>IFERROR(VLOOKUP(C:C,对照表!A:C,3,0)," ")</f>
        <v>人員番号を入力してください</v>
      </c>
    </row>
    <row r="7799" spans="1:5" ht="27.6" x14ac:dyDescent="0.25">
      <c r="A7799" s="14" t="s">
        <v>20479</v>
      </c>
      <c r="B7799" s="1" t="s">
        <v>19925</v>
      </c>
      <c r="C7799" s="9" t="s">
        <v>22721</v>
      </c>
      <c r="D7799" s="3" t="str">
        <f>IFERROR(VLOOKUP(C:C,对照表!A:B,2,0)," ")</f>
        <v xml:space="preserve">The personal number cannot be empty </v>
      </c>
      <c r="E7799" s="2" t="str">
        <f>IFERROR(VLOOKUP(C:C,对照表!A:C,3,0)," ")</f>
        <v xml:space="preserve"> </v>
      </c>
    </row>
    <row r="7800" spans="1:5" ht="27.6" x14ac:dyDescent="0.25">
      <c r="A7800" s="14" t="s">
        <v>20480</v>
      </c>
      <c r="B7800" s="1" t="s">
        <v>19926</v>
      </c>
      <c r="C7800" s="9" t="s">
        <v>1735</v>
      </c>
      <c r="D7800" s="3" t="str">
        <f>IFERROR(VLOOKUP(C:C,对照表!A:B,2,0)," ")</f>
        <v>Name must not be empty</v>
      </c>
      <c r="E7800" s="2" t="str">
        <f>IFERROR(VLOOKUP(C:C,对照表!A:C,3,0)," ")</f>
        <v>名前は空になってはいけません</v>
      </c>
    </row>
    <row r="7801" spans="1:5" ht="27.6" x14ac:dyDescent="0.25">
      <c r="A7801" s="14" t="s">
        <v>20481</v>
      </c>
      <c r="B7801" s="1" t="s">
        <v>19927</v>
      </c>
      <c r="C7801" s="9" t="s">
        <v>100</v>
      </c>
      <c r="D7801" s="3" t="str">
        <f>IFERROR(VLOOKUP(C:C,对照表!A:B,2,0)," ")</f>
        <v>Please enter name</v>
      </c>
      <c r="E7801" s="2" t="str">
        <f>IFERROR(VLOOKUP(C:C,对照表!A:C,3,0)," ")</f>
        <v>名前を入力してください</v>
      </c>
    </row>
    <row r="7802" spans="1:5" ht="27.6" x14ac:dyDescent="0.25">
      <c r="A7802" s="14" t="s">
        <v>20482</v>
      </c>
      <c r="B7802" s="1" t="s">
        <v>19928</v>
      </c>
      <c r="C7802" s="9" t="s">
        <v>22884</v>
      </c>
      <c r="D7802" s="3" t="str">
        <f>IFERROR(VLOOKUP(C:C,对照表!A:B,2,0)," ")</f>
        <v xml:space="preserve">  The id number cannot be empty </v>
      </c>
      <c r="E7802" s="2" t="str">
        <f>IFERROR(VLOOKUP(C:C,对照表!A:C,3,0)," ")</f>
        <v xml:space="preserve"> </v>
      </c>
    </row>
    <row r="7803" spans="1:5" ht="27.6" x14ac:dyDescent="0.25">
      <c r="A7803" s="14" t="s">
        <v>20483</v>
      </c>
      <c r="B7803" s="1" t="s">
        <v>19929</v>
      </c>
      <c r="C7803" s="9" t="s">
        <v>595</v>
      </c>
      <c r="D7803" s="3" t="str">
        <f>IFERROR(VLOOKUP(C:C,对照表!A:B,2,0)," ")</f>
        <v xml:space="preserve">  Please enter your id number </v>
      </c>
      <c r="E7803" s="2" t="str">
        <f>IFERROR(VLOOKUP(C:C,对照表!A:C,3,0)," ")</f>
        <v>身分証明書番号を入力してください</v>
      </c>
    </row>
    <row r="7804" spans="1:5" ht="27.6" x14ac:dyDescent="0.25">
      <c r="A7804" s="14" t="s">
        <v>20484</v>
      </c>
      <c r="B7804" s="1" t="s">
        <v>19930</v>
      </c>
      <c r="C7804" s="9" t="s">
        <v>11256</v>
      </c>
      <c r="D7804" s="3" t="str">
        <f>IFERROR(VLOOKUP(C:C,对照表!A:B,2,0)," ")</f>
        <v xml:space="preserve">  The cell phone number cannot be empty </v>
      </c>
      <c r="E7804" s="2" t="str">
        <f>IFERROR(VLOOKUP(C:C,对照表!A:C,3,0)," ")</f>
        <v xml:space="preserve"> </v>
      </c>
    </row>
    <row r="7805" spans="1:5" ht="27.6" x14ac:dyDescent="0.25">
      <c r="A7805" s="14" t="s">
        <v>20485</v>
      </c>
      <c r="B7805" s="1" t="s">
        <v>19931</v>
      </c>
      <c r="C7805" s="9" t="s">
        <v>566</v>
      </c>
      <c r="D7805" s="3" t="str">
        <f>IFERROR(VLOOKUP(C:C,对照表!A:B,2,0)," ")</f>
        <v xml:space="preserve">  Please enter your phone number </v>
      </c>
      <c r="E7805" s="2" t="str">
        <f>IFERROR(VLOOKUP(C:C,对照表!A:C,3,0)," ")</f>
        <v>携帯番号を入力してください</v>
      </c>
    </row>
    <row r="7806" spans="1:5" ht="27.6" x14ac:dyDescent="0.25">
      <c r="A7806" s="14" t="s">
        <v>20486</v>
      </c>
      <c r="B7806" s="1" t="s">
        <v>19932</v>
      </c>
      <c r="C7806" s="9" t="s">
        <v>16760</v>
      </c>
      <c r="D7806" s="3" t="str">
        <f>IFERROR(VLOOKUP(C:C,对照表!A:B,2,0)," ")</f>
        <v xml:space="preserve">  The mobile verification code cannot be empty </v>
      </c>
      <c r="E7806" s="2" t="str">
        <f>IFERROR(VLOOKUP(C:C,对照表!A:C,3,0)," ")</f>
        <v xml:space="preserve"> </v>
      </c>
    </row>
    <row r="7807" spans="1:5" ht="27.6" x14ac:dyDescent="0.25">
      <c r="A7807" s="14" t="s">
        <v>20487</v>
      </c>
      <c r="B7807" s="1" t="s">
        <v>19933</v>
      </c>
      <c r="C7807" s="9" t="s">
        <v>1998</v>
      </c>
      <c r="D7807" s="3" t="str">
        <f>IFERROR(VLOOKUP(C:C,对照表!A:B,2,0)," ")</f>
        <v xml:space="preserve">  Please enter the mobile verification code </v>
      </c>
      <c r="E7807" s="2" t="str">
        <f>IFERROR(VLOOKUP(C:C,对照表!A:C,3,0)," ")</f>
        <v>携帯電話の認証コードを入力してください</v>
      </c>
    </row>
    <row r="7808" spans="1:5" ht="27.6" x14ac:dyDescent="0.25">
      <c r="A7808" s="14" t="s">
        <v>20488</v>
      </c>
      <c r="B7808" s="1" t="s">
        <v>19934</v>
      </c>
      <c r="C7808" s="9" t="s">
        <v>16761</v>
      </c>
      <c r="D7808" s="3" t="str">
        <f>IFERROR(VLOOKUP(C:C,对照表!A:B,2,0)," ")</f>
        <v xml:space="preserve">  The email verification code cannot be empty </v>
      </c>
      <c r="E7808" s="2" t="str">
        <f>IFERROR(VLOOKUP(C:C,对照表!A:C,3,0)," ")</f>
        <v xml:space="preserve"> </v>
      </c>
    </row>
    <row r="7809" spans="1:5" ht="27.6" x14ac:dyDescent="0.25">
      <c r="A7809" s="14" t="s">
        <v>20489</v>
      </c>
      <c r="B7809" s="1" t="s">
        <v>19935</v>
      </c>
      <c r="C7809" s="9" t="s">
        <v>863</v>
      </c>
      <c r="D7809" s="3" t="str">
        <f>IFERROR(VLOOKUP(C:C,对照表!A:B,2,0)," ")</f>
        <v xml:space="preserve">Enter email verification code </v>
      </c>
      <c r="E7809" s="2" t="str">
        <f>IFERROR(VLOOKUP(C:C,对照表!A:C,3,0)," ")</f>
        <v>メールアドレスの検証コードを入力してください</v>
      </c>
    </row>
    <row r="7810" spans="1:5" ht="27.6" x14ac:dyDescent="0.25">
      <c r="A7810" s="14" t="s">
        <v>20490</v>
      </c>
      <c r="B7810" s="1" t="s">
        <v>19936</v>
      </c>
      <c r="C7810" s="9" t="s">
        <v>24829</v>
      </c>
      <c r="D7810" s="3" t="str">
        <f>IFERROR(VLOOKUP(C:C,对照表!A:B,2,0)," ")</f>
        <v xml:space="preserve">  The login password cannot be empty </v>
      </c>
      <c r="E7810" s="2" t="s">
        <v>428</v>
      </c>
    </row>
    <row r="7811" spans="1:5" ht="27.6" x14ac:dyDescent="0.25">
      <c r="A7811" s="14" t="s">
        <v>20491</v>
      </c>
      <c r="B7811" s="1" t="s">
        <v>19937</v>
      </c>
      <c r="C7811" s="9" t="s">
        <v>22916</v>
      </c>
      <c r="D7811" s="3" t="str">
        <f>IFERROR(VLOOKUP(C:C,对照表!A:B,2,0)," ")</f>
        <v xml:space="preserve">  The graphic verification code cannot be empty </v>
      </c>
      <c r="E7811" s="2" t="str">
        <f>IFERROR(VLOOKUP(C:C,对照表!A:C,3,0)," ")</f>
        <v xml:space="preserve"> </v>
      </c>
    </row>
    <row r="7812" spans="1:5" ht="27.6" x14ac:dyDescent="0.25">
      <c r="A7812" s="14" t="s">
        <v>20492</v>
      </c>
      <c r="B7812" s="1" t="s">
        <v>19938</v>
      </c>
      <c r="C7812" s="9" t="s">
        <v>3354</v>
      </c>
      <c r="D7812" s="3" t="str">
        <f>IFERROR(VLOOKUP(C:C,对照表!A:B,2,0)," ")</f>
        <v xml:space="preserve">  Please enter the graphic verification code </v>
      </c>
      <c r="E7812" s="2" t="str">
        <f>IFERROR(VLOOKUP(C:C,对照表!A:C,3,0)," ")</f>
        <v>グラフィック認証コードを入力してください</v>
      </c>
    </row>
    <row r="7813" spans="1:5" ht="27.6" x14ac:dyDescent="0.25">
      <c r="A7813" s="14" t="s">
        <v>20493</v>
      </c>
      <c r="B7813" s="1" t="s">
        <v>19939</v>
      </c>
      <c r="C7813" s="9" t="s">
        <v>22950</v>
      </c>
      <c r="D7813" s="3" t="str">
        <f>IFERROR(VLOOKUP(C:C,对照表!A:B,2,0)," ")</f>
        <v xml:space="preserve">  Validity period cannot be empty </v>
      </c>
      <c r="E7813" s="2" t="str">
        <f>IFERROR(VLOOKUP(C:C,对照表!A:C,3,0)," ")</f>
        <v xml:space="preserve"> </v>
      </c>
    </row>
    <row r="7814" spans="1:5" ht="27.6" x14ac:dyDescent="0.25">
      <c r="A7814" s="14" t="s">
        <v>20494</v>
      </c>
      <c r="B7814" s="1" t="s">
        <v>19940</v>
      </c>
      <c r="C7814" s="9" t="s">
        <v>15957</v>
      </c>
      <c r="D7814" s="3" t="str">
        <f>IFERROR(VLOOKUP(C:C,对照表!A:B,2,0)," ")</f>
        <v xml:space="preserve">  Face + password </v>
      </c>
      <c r="E7814" s="2" t="str">
        <f>IFERROR(VLOOKUP(C:C,对照表!A:C,3,0)," ")</f>
        <v>フェイス+パスワード</v>
      </c>
    </row>
    <row r="7815" spans="1:5" x14ac:dyDescent="0.25">
      <c r="A7815" s="14" t="s">
        <v>20495</v>
      </c>
      <c r="B7815" s="1" t="s">
        <v>19941</v>
      </c>
      <c r="C7815" s="9" t="s">
        <v>20142</v>
      </c>
      <c r="D7815" s="3" t="str">
        <f>IFERROR(VLOOKUP(C:C,对照表!A:B,2,0)," ")</f>
        <v xml:space="preserve">Please check the photo and its pixel size </v>
      </c>
      <c r="E7815" s="2" t="str">
        <f>IFERROR(VLOOKUP(C:C,对照表!A:C,3,0)," ")</f>
        <v xml:space="preserve"> </v>
      </c>
    </row>
    <row r="7816" spans="1:5" x14ac:dyDescent="0.25">
      <c r="A7816" s="14" t="s">
        <v>20496</v>
      </c>
      <c r="B7816" s="1" t="s">
        <v>19942</v>
      </c>
      <c r="C7816" s="9" t="s">
        <v>22770</v>
      </c>
      <c r="D7816" s="3" t="str">
        <f>IFERROR(VLOOKUP(C:C,对照表!A:B,2,0)," ")</f>
        <v xml:space="preserve">  Login method </v>
      </c>
      <c r="E7816" s="2" t="str">
        <f>IFERROR(VLOOKUP(C:C,对照表!A:C,3,0)," ")</f>
        <v>ログイン方法</v>
      </c>
    </row>
    <row r="7817" spans="1:5" x14ac:dyDescent="0.25">
      <c r="A7817" s="14" t="s">
        <v>20497</v>
      </c>
      <c r="B7817" s="1" t="s">
        <v>19943</v>
      </c>
      <c r="C7817" s="9" t="s">
        <v>22825</v>
      </c>
      <c r="D7817" s="3" t="str">
        <f>IFERROR(VLOOKUP(C:C,对照表!A:B,2,0)," ")</f>
        <v xml:space="preserve">  Other validation information </v>
      </c>
      <c r="E7817" s="2" t="str">
        <f>IFERROR(VLOOKUP(C:C,对照表!A:C,3,0)," ")</f>
        <v>その他の検証情報</v>
      </c>
    </row>
    <row r="7818" spans="1:5" x14ac:dyDescent="0.25">
      <c r="A7818" s="14" t="s">
        <v>20498</v>
      </c>
      <c r="B7818" s="1" t="s">
        <v>19944</v>
      </c>
      <c r="C7818" s="9" t="s">
        <v>22922</v>
      </c>
      <c r="D7818" s="3" t="str">
        <f>IFERROR(VLOOKUP(C:C,对照表!A:B,2,0)," ")</f>
        <v xml:space="preserve">  File system </v>
      </c>
      <c r="E7818" s="2" t="str">
        <f>IFERROR(VLOOKUP(C:C,对照表!A:C,3,0)," ")</f>
        <v>システムアーカイブ</v>
      </c>
    </row>
    <row r="7819" spans="1:5" x14ac:dyDescent="0.25">
      <c r="A7819" s="14" t="s">
        <v>20499</v>
      </c>
      <c r="B7819" s="1" t="s">
        <v>19945</v>
      </c>
      <c r="C7819" s="9" t="s">
        <v>22791</v>
      </c>
      <c r="D7819" s="3" t="str">
        <f>IFERROR(VLOOKUP(C:C,对照表!A:B,2,0)," ")</f>
        <v xml:space="preserve"> State of the rule</v>
      </c>
      <c r="E7819" s="2" t="str">
        <f>IFERROR(VLOOKUP(C:C,对照表!A:C,3,0)," ")</f>
        <v>ルールの状態</v>
      </c>
    </row>
    <row r="7820" spans="1:5" ht="27.6" x14ac:dyDescent="0.25">
      <c r="A7820" s="14" t="s">
        <v>20500</v>
      </c>
      <c r="B7820" s="1" t="s">
        <v>19946</v>
      </c>
      <c r="C7820" s="9" t="s">
        <v>535</v>
      </c>
      <c r="D7820" s="3" t="str">
        <f>IFERROR(VLOOKUP(C:C,对照表!A:B,2,0)," ")</f>
        <v xml:space="preserve">  Batch delete </v>
      </c>
      <c r="E7820" s="2" t="str">
        <f>IFERROR(VLOOKUP(C:C,对照表!A:C,3,0)," ")</f>
        <v>一括削除</v>
      </c>
    </row>
    <row r="7821" spans="1:5" ht="27.6" x14ac:dyDescent="0.25">
      <c r="A7821" s="14" t="s">
        <v>20501</v>
      </c>
      <c r="B7821" s="1" t="s">
        <v>19947</v>
      </c>
      <c r="C7821" s="9" t="s">
        <v>16698</v>
      </c>
      <c r="D7821" s="3" t="str">
        <f>IFERROR(VLOOKUP(C:C,对照表!A:B,2,0)," ")</f>
        <v xml:space="preserve">  expired </v>
      </c>
      <c r="E7821" s="2" t="str">
        <f>IFERROR(VLOOKUP(C:C,对照表!A:C,3,0)," ")</f>
        <v>期限切れ</v>
      </c>
    </row>
    <row r="7822" spans="1:5" ht="27.6" x14ac:dyDescent="0.25">
      <c r="A7822" s="14" t="s">
        <v>20502</v>
      </c>
      <c r="B7822" s="1" t="s">
        <v>19948</v>
      </c>
      <c r="C7822" s="9" t="s">
        <v>22919</v>
      </c>
      <c r="D7822" s="3" t="str">
        <f>IFERROR(VLOOKUP(C:C,对照表!A:B,2,0)," ")</f>
        <v xml:space="preserve">  unexpired </v>
      </c>
      <c r="E7822" s="2" t="str">
        <f>IFERROR(VLOOKUP(C:C,对照表!A:C,3,0)," ")</f>
        <v>期限切れていません</v>
      </c>
    </row>
    <row r="7823" spans="1:5" x14ac:dyDescent="0.25">
      <c r="A7823" s="14" t="s">
        <v>20503</v>
      </c>
      <c r="B7823" s="1" t="s">
        <v>19949</v>
      </c>
      <c r="C7823" s="9" t="s">
        <v>22184</v>
      </c>
      <c r="D7823" s="3" t="str">
        <f>IFERROR(VLOOKUP(C:C,对照表!A:B,2,0)," ")</f>
        <v xml:space="preserve">  Recognition rule: </v>
      </c>
      <c r="E7823" s="2" t="str">
        <f>IFERROR(VLOOKUP(C:C,对照表!A:C,3,0)," ")</f>
        <v>人員規則：</v>
      </c>
    </row>
    <row r="7824" spans="1:5" ht="27.6" x14ac:dyDescent="0.25">
      <c r="A7824" s="14" t="s">
        <v>20504</v>
      </c>
      <c r="B7824" s="1" t="s">
        <v>19950</v>
      </c>
      <c r="C7824" s="9" t="s">
        <v>22835</v>
      </c>
      <c r="D7824" s="3" t="str">
        <f>IFERROR(VLOOKUP(C:C,对照表!A:B,2,0)," ")</f>
        <v xml:space="preserve">  Please enter a personal rule </v>
      </c>
      <c r="E7824" s="2" t="str">
        <f>IFERROR(VLOOKUP(C:C,对照表!A:C,3,0)," ")</f>
        <v>人員ルールを入力してください</v>
      </c>
    </row>
    <row r="7825" spans="1:5" ht="27.6" x14ac:dyDescent="0.25">
      <c r="A7825" s="14" t="s">
        <v>20505</v>
      </c>
      <c r="B7825" s="1" t="s">
        <v>19951</v>
      </c>
      <c r="C7825" s="9" t="s">
        <v>22792</v>
      </c>
      <c r="D7825" s="3" t="str">
        <f>IFERROR(VLOOKUP(C:C,对照表!A:B,2,0)," ")</f>
        <v xml:space="preserve">  Rule status: </v>
      </c>
      <c r="E7825" s="2" t="str">
        <f>IFERROR(VLOOKUP(C:C,对照表!A:C,3,0)," ")</f>
        <v>ルールの状態：</v>
      </c>
    </row>
    <row r="7826" spans="1:5" ht="27.6" x14ac:dyDescent="0.25">
      <c r="A7826" s="14" t="s">
        <v>20506</v>
      </c>
      <c r="B7826" s="1" t="s">
        <v>19952</v>
      </c>
      <c r="C7826" s="9" t="s">
        <v>22838</v>
      </c>
      <c r="D7826" s="3" t="str">
        <f>IFERROR(VLOOKUP(C:C,对照表!A:B,2,0)," ")</f>
        <v xml:space="preserve">  Select the rule state </v>
      </c>
      <c r="E7826" s="2" t="str">
        <f>IFERROR(VLOOKUP(C:C,对照表!A:C,3,0)," ")</f>
        <v>ルールのステータスを選択してください</v>
      </c>
    </row>
    <row r="7827" spans="1:5" x14ac:dyDescent="0.25">
      <c r="A7827" s="14" t="s">
        <v>20507</v>
      </c>
      <c r="B7827" s="1" t="s">
        <v>19953</v>
      </c>
      <c r="C7827" s="9" t="s">
        <v>16101</v>
      </c>
      <c r="D7827" s="3" t="str">
        <f>IFERROR(VLOOKUP(C:C,对照表!A:B,2,0)," ")</f>
        <v xml:space="preserve">  Invalid instructions </v>
      </c>
      <c r="E7827" s="2" t="str">
        <f>IFERROR(VLOOKUP(C:C,对照表!A:C,3,0)," ")</f>
        <v>無効なコマンド</v>
      </c>
    </row>
    <row r="7828" spans="1:5" x14ac:dyDescent="0.25">
      <c r="A7828" s="14" t="s">
        <v>20508</v>
      </c>
      <c r="B7828" s="1" t="s">
        <v>19954</v>
      </c>
      <c r="C7828" s="9" t="s">
        <v>16102</v>
      </c>
      <c r="D7828" s="3" t="str">
        <f>IFERROR(VLOOKUP(C:C,对照表!A:B,2,0)," ")</f>
        <v xml:space="preserve">  Dynamic command </v>
      </c>
      <c r="E7828" s="2" t="str">
        <f>IFERROR(VLOOKUP(C:C,对照表!A:C,3,0)," ")</f>
        <v>動的コマンド</v>
      </c>
    </row>
    <row r="7829" spans="1:5" x14ac:dyDescent="0.25">
      <c r="A7829" s="14" t="s">
        <v>20509</v>
      </c>
      <c r="B7829" s="1" t="s">
        <v>19955</v>
      </c>
      <c r="C7829" s="9" t="s">
        <v>16095</v>
      </c>
      <c r="D7829" s="3" t="str">
        <f>IFERROR(VLOOKUP(C:C,对照表!A:B,2,0)," ")</f>
        <v xml:space="preserve">  Synchronize terminal personnel again</v>
      </c>
      <c r="E7829" s="2" t="str">
        <f>IFERROR(VLOOKUP(C:C,对照表!A:C,3,0)," ")</f>
        <v>端末に人員を再配信します</v>
      </c>
    </row>
    <row r="7830" spans="1:5" x14ac:dyDescent="0.25">
      <c r="A7830" s="14" t="s">
        <v>20510</v>
      </c>
      <c r="B7830" s="1" t="s">
        <v>19956</v>
      </c>
      <c r="C7830" s="9" t="s">
        <v>16100</v>
      </c>
      <c r="D7830" s="3" t="str">
        <f>IFERROR(VLOOKUP(C:C,对照表!A:B,2,0)," ")</f>
        <v xml:space="preserve">  Issue prompt message configuration </v>
      </c>
      <c r="E7830" s="2" t="str">
        <f>IFERROR(VLOOKUP(C:C,对照表!A:C,3,0)," ")</f>
        <v>プロンプトメッセージ設定を配信します</v>
      </c>
    </row>
    <row r="7831" spans="1:5" x14ac:dyDescent="0.25">
      <c r="A7831" s="14" t="s">
        <v>20511</v>
      </c>
      <c r="B7831" s="1" t="s">
        <v>19957</v>
      </c>
      <c r="C7831" s="9" t="s">
        <v>16098</v>
      </c>
      <c r="D7831" s="3" t="str">
        <f>IFERROR(VLOOKUP(C:C,对照表!A:B,2,0)," ")</f>
        <v xml:space="preserve">  Data monitoring </v>
      </c>
      <c r="E7831" s="2" t="str">
        <f>IFERROR(VLOOKUP(C:C,对照表!A:C,3,0)," ")</f>
        <v>データ監視</v>
      </c>
    </row>
    <row r="7832" spans="1:5" x14ac:dyDescent="0.25">
      <c r="A7832" s="14" t="s">
        <v>20512</v>
      </c>
      <c r="B7832" s="1" t="s">
        <v>19958</v>
      </c>
      <c r="C7832" s="9" t="s">
        <v>1867</v>
      </c>
      <c r="D7832" s="3" t="str">
        <f>IFERROR(VLOOKUP(C:C,对照表!A:B,2,0)," ")</f>
        <v xml:space="preserve">  Export </v>
      </c>
      <c r="E7832" s="2" t="str">
        <f>IFERROR(VLOOKUP(C:C,对照表!A:C,3,0)," ")</f>
        <v>エクスポート</v>
      </c>
    </row>
    <row r="7833" spans="1:5" x14ac:dyDescent="0.25">
      <c r="A7833" s="14" t="s">
        <v>20513</v>
      </c>
      <c r="B7833" s="1" t="s">
        <v>19959</v>
      </c>
      <c r="C7833" s="9" t="s">
        <v>16581</v>
      </c>
      <c r="D7833" s="3" t="str">
        <f>IFERROR(VLOOKUP(C:C,对照表!A:B,2,0)," ")</f>
        <v xml:space="preserve">  Updating</v>
      </c>
      <c r="E7833" s="2" t="str">
        <f>IFERROR(VLOOKUP(C:C,对照表!A:C,3,0)," ")</f>
        <v>アップロード中</v>
      </c>
    </row>
    <row r="7834" spans="1:5" x14ac:dyDescent="0.25">
      <c r="A7834" s="14" t="s">
        <v>20514</v>
      </c>
      <c r="B7834" s="1" t="s">
        <v>19960</v>
      </c>
      <c r="C7834" s="9" t="s">
        <v>22928</v>
      </c>
      <c r="D7834" s="3" t="str">
        <f>IFERROR(VLOOKUP(C:C,对照表!A:B,2,0)," ")</f>
        <v xml:space="preserve">  Issued by the ministry of </v>
      </c>
      <c r="E7834" s="2" t="str">
        <f>IFERROR(VLOOKUP(C:C,对照表!A:C,3,0)," ")</f>
        <v>配信中</v>
      </c>
    </row>
    <row r="7835" spans="1:5" x14ac:dyDescent="0.25">
      <c r="A7835" s="14" t="s">
        <v>20515</v>
      </c>
      <c r="B7835" s="1" t="s">
        <v>19961</v>
      </c>
      <c r="C7835" s="9" t="s">
        <v>1055</v>
      </c>
      <c r="D7835" s="3" t="str">
        <f>IFERROR(VLOOKUP(C:C,对照表!A:B,2,0)," ")</f>
        <v xml:space="preserve">  Select file </v>
      </c>
      <c r="E7835" s="2" t="str">
        <f>IFERROR(VLOOKUP(C:C,对照表!A:C,3,0)," ")</f>
        <v>ファイルを選択</v>
      </c>
    </row>
    <row r="7836" spans="1:5" x14ac:dyDescent="0.25">
      <c r="A7836" s="14" t="s">
        <v>20516</v>
      </c>
      <c r="B7836" s="1" t="s">
        <v>19962</v>
      </c>
      <c r="C7836" s="9" t="s">
        <v>15957</v>
      </c>
      <c r="D7836" s="3" t="str">
        <f>IFERROR(VLOOKUP(C:C,对照表!A:B,2,0)," ")</f>
        <v xml:space="preserve">  Face + password </v>
      </c>
      <c r="E7836" s="2" t="str">
        <f>IFERROR(VLOOKUP(C:C,对照表!A:C,3,0)," ")</f>
        <v>フェイス+パスワード</v>
      </c>
    </row>
    <row r="7837" spans="1:5" ht="27.6" x14ac:dyDescent="0.25">
      <c r="A7837" s="14" t="s">
        <v>20517</v>
      </c>
      <c r="B7837" s="1" t="s">
        <v>19963</v>
      </c>
      <c r="C7837" s="9" t="s">
        <v>22903</v>
      </c>
      <c r="D7837" s="3" t="str">
        <f>IFERROR(VLOOKUP(C:C,对照表!A:B,2,0)," ")</f>
        <v xml:space="preserve">  Speed gate alarm </v>
      </c>
      <c r="E7837" s="2" t="str">
        <f>IFERROR(VLOOKUP(C:C,对照表!A:C,3,0)," ")</f>
        <v>スピードゲート警報</v>
      </c>
    </row>
    <row r="7838" spans="1:5" ht="27.6" x14ac:dyDescent="0.25">
      <c r="A7838" s="14" t="s">
        <v>20518</v>
      </c>
      <c r="B7838" s="1" t="s">
        <v>19964</v>
      </c>
      <c r="C7838" s="9" t="s">
        <v>22868</v>
      </c>
      <c r="D7838" s="3" t="str">
        <f>IFERROR(VLOOKUP(C:C,对照表!A:B,2,0)," ")</f>
        <v xml:space="preserve">  Trailing passage </v>
      </c>
      <c r="E7838" s="2" t="str">
        <f>IFERROR(VLOOKUP(C:C,对照表!A:C,3,0)," ")</f>
        <v>トレーリングパス</v>
      </c>
    </row>
    <row r="7839" spans="1:5" ht="27.6" x14ac:dyDescent="0.25">
      <c r="A7839" s="14" t="s">
        <v>20519</v>
      </c>
      <c r="B7839" s="1" t="s">
        <v>19965</v>
      </c>
      <c r="C7839" s="9" t="s">
        <v>22921</v>
      </c>
      <c r="D7839" s="3" t="str">
        <f>IFERROR(VLOOKUP(C:C,对照表!A:B,2,0)," ")</f>
        <v xml:space="preserve">  No valid identification record </v>
      </c>
      <c r="E7839" s="2" t="str">
        <f>IFERROR(VLOOKUP(C:C,对照表!A:C,3,0)," ")</f>
        <v>有効な識別レコードがありません</v>
      </c>
    </row>
    <row r="7840" spans="1:5" ht="27.6" x14ac:dyDescent="0.25">
      <c r="A7840" s="14" t="s">
        <v>20520</v>
      </c>
      <c r="B7840" s="1" t="s">
        <v>19966</v>
      </c>
      <c r="C7840" s="9" t="s">
        <v>22768</v>
      </c>
      <c r="D7840" s="3" t="str">
        <f>IFERROR(VLOOKUP(C:C,对照表!A:B,2,0)," ")</f>
        <v xml:space="preserve">  Export failed people -- notification processing </v>
      </c>
      <c r="E7840" s="2" t="str">
        <f>IFERROR(VLOOKUP(C:C,对照表!A:C,3,0)," ")</f>
        <v>失敗した人のエクスポート - 通知処理</v>
      </c>
    </row>
    <row r="7841" spans="1:5" ht="27.6" x14ac:dyDescent="0.25">
      <c r="A7841" s="14" t="s">
        <v>20521</v>
      </c>
      <c r="B7841" s="1" t="s">
        <v>19967</v>
      </c>
      <c r="C7841" s="9" t="s">
        <v>22799</v>
      </c>
      <c r="D7841" s="3" t="str">
        <f>IFERROR(VLOOKUP(C:C,对照表!A:B,2,0)," ")</f>
        <v xml:space="preserve">  Gets the failed personnel export status and address </v>
      </c>
      <c r="E7841" s="2" t="str">
        <f>IFERROR(VLOOKUP(C:C,对照表!A:C,3,0)," ")</f>
        <v>失敗した人のエクスポートステータスとアドレスを取得します</v>
      </c>
    </row>
    <row r="7842" spans="1:5" ht="27.6" x14ac:dyDescent="0.25">
      <c r="A7842" s="14" t="s">
        <v>20522</v>
      </c>
      <c r="B7842" s="1" t="s">
        <v>19968</v>
      </c>
      <c r="C7842" s="9" t="s">
        <v>22966</v>
      </c>
      <c r="D7842" s="3" t="str">
        <f>IFERROR(VLOOKUP(C:C,对照表!A:B,2,0)," ")</f>
        <v xml:space="preserve">  Resetting the failed personal export state </v>
      </c>
      <c r="E7842" s="2" t="str">
        <f>IFERROR(VLOOKUP(C:C,对照表!A:C,3,0)," ")</f>
        <v>失敗した人員のエクスポートステータスをリセットします</v>
      </c>
    </row>
    <row r="7843" spans="1:5" ht="27.6" x14ac:dyDescent="0.25">
      <c r="A7843" s="14" t="s">
        <v>20523</v>
      </c>
      <c r="B7843" s="1" t="s">
        <v>19969</v>
      </c>
      <c r="C7843" s="9" t="s">
        <v>22907</v>
      </c>
      <c r="D7843" s="3" t="str">
        <f>IFERROR(VLOOKUP(C:C,对照表!A:B,2,0)," ")</f>
        <v xml:space="preserve">  Add people pictures and information </v>
      </c>
      <c r="E7843" s="2" t="str">
        <f>IFERROR(VLOOKUP(C:C,对照表!A:C,3,0)," ")</f>
        <v>人員の写真や情報を追加します</v>
      </c>
    </row>
    <row r="7844" spans="1:5" ht="41.4" x14ac:dyDescent="0.25">
      <c r="A7844" s="14" t="s">
        <v>20524</v>
      </c>
      <c r="B7844" s="1" t="s">
        <v>19970</v>
      </c>
      <c r="C7844" s="9" t="s">
        <v>22971</v>
      </c>
      <c r="D7844" s="3" t="str">
        <f>IFERROR(VLOOKUP(C:C,对照表!A:B,2,0)," ")</f>
        <v xml:space="preserve">  The tenant returns to the root organization, and the subaccount returns the first organization with permissions </v>
      </c>
      <c r="E7844" s="2" t="str">
        <f>IFERROR(VLOOKUP(C:C,对照表!A:C,3,0)," ")</f>
        <v>テナントはルート組織に戻り、サブアカウントは権限を持つ最初の組織を戻ります。</v>
      </c>
    </row>
    <row r="7845" spans="1:5" ht="27.6" x14ac:dyDescent="0.25">
      <c r="A7845" s="14" t="s">
        <v>20525</v>
      </c>
      <c r="B7845" s="1" t="s">
        <v>19971</v>
      </c>
      <c r="C7845" s="9" t="s">
        <v>23525</v>
      </c>
      <c r="D7845" s="3" t="str">
        <f>IFERROR(VLOOKUP(C:C,对照表!A:B,2,0)," ")</f>
        <v xml:space="preserve">  Terminal custom profile import and synchronize </v>
      </c>
      <c r="E7845" s="2" t="str">
        <f>IFERROR(VLOOKUP(C:C,对照表!A:C,3,0)," ")</f>
        <v>端末カスタムプロファイルのインポートと同期</v>
      </c>
    </row>
    <row r="7846" spans="1:5" ht="27.6" x14ac:dyDescent="0.25">
      <c r="A7846" s="14" t="s">
        <v>20526</v>
      </c>
      <c r="B7846" s="1" t="s">
        <v>19972</v>
      </c>
      <c r="C7846" s="9" t="s">
        <v>22893</v>
      </c>
      <c r="D7846" s="3" t="str">
        <f>IFERROR(VLOOKUP(C:C,对照表!A:B,2,0)," ")</f>
        <v xml:space="preserve">  Identification record export </v>
      </c>
      <c r="E7846" s="2" t="str">
        <f>IFERROR(VLOOKUP(C:C,对照表!A:C,3,0)," ")</f>
        <v>識別レコードのエクスポート</v>
      </c>
    </row>
    <row r="7847" spans="1:5" ht="27.6" x14ac:dyDescent="0.25">
      <c r="A7847" s="14" t="s">
        <v>20527</v>
      </c>
      <c r="B7847" s="1" t="s">
        <v>19973</v>
      </c>
      <c r="C7847" s="9" t="s">
        <v>22848</v>
      </c>
      <c r="D7847" s="3" t="str">
        <f>IFERROR(VLOOKUP(C:C,对照表!A:B,2,0)," ")</f>
        <v xml:space="preserve">  Cancels the current recognition record export process </v>
      </c>
      <c r="E7847" s="2" t="str">
        <f>IFERROR(VLOOKUP(C:C,对照表!A:C,3,0)," ")</f>
        <v>現在の識別レコードのエクスポートをキャンセルします</v>
      </c>
    </row>
    <row r="7848" spans="1:5" ht="27.6" x14ac:dyDescent="0.25">
      <c r="A7848" s="14" t="s">
        <v>20528</v>
      </c>
      <c r="B7848" s="1" t="s">
        <v>19974</v>
      </c>
      <c r="C7848" s="9" t="s">
        <v>22800</v>
      </c>
      <c r="D7848" s="3" t="str">
        <f>IFERROR(VLOOKUP(C:C,对照表!A:B,2,0)," ")</f>
        <v xml:space="preserve">  Gets a list of identified record exports </v>
      </c>
      <c r="E7848" s="2" t="str">
        <f>IFERROR(VLOOKUP(C:C,对照表!A:C,3,0)," ")</f>
        <v>識別レコードのエクスポートリストを取得します</v>
      </c>
    </row>
    <row r="7849" spans="1:5" ht="27.6" x14ac:dyDescent="0.25">
      <c r="A7849" s="14" t="s">
        <v>20529</v>
      </c>
      <c r="B7849" s="1" t="s">
        <v>19975</v>
      </c>
      <c r="C7849" s="9" t="s">
        <v>22901</v>
      </c>
      <c r="D7849" s="3" t="str">
        <f>IFERROR(VLOOKUP(C:C,对照表!A:B,2,0)," ")</f>
        <v xml:space="preserve">  Data export record deletion </v>
      </c>
      <c r="E7849" s="2" t="str">
        <f>IFERROR(VLOOKUP(C:C,对照表!A:C,3,0)," ")</f>
        <v>データエクスポートレコードの削除</v>
      </c>
    </row>
    <row r="7850" spans="1:5" ht="27.6" x14ac:dyDescent="0.25">
      <c r="A7850" s="14" t="s">
        <v>20530</v>
      </c>
      <c r="B7850" s="1" t="s">
        <v>19976</v>
      </c>
      <c r="C7850" s="9" t="s">
        <v>22793</v>
      </c>
      <c r="D7850" s="3" t="str">
        <f>IFERROR(VLOOKUP(C:C,对照表!A:B,2,0)," ")</f>
        <v xml:space="preserve">  Gets the current tenant export status </v>
      </c>
      <c r="E7850" s="2" t="str">
        <f>IFERROR(VLOOKUP(C:C,对照表!A:C,3,0)," ")</f>
        <v>現在のテナントのエクスポートステータスを取得します</v>
      </c>
    </row>
    <row r="7851" spans="1:5" ht="27.6" x14ac:dyDescent="0.25">
      <c r="A7851" s="14" t="s">
        <v>20531</v>
      </c>
      <c r="B7851" s="1" t="s">
        <v>19977</v>
      </c>
      <c r="C7851" s="9" t="s">
        <v>22894</v>
      </c>
      <c r="D7851" s="3" t="str">
        <f>IFERROR(VLOOKUP(C:C,对照表!A:B,2,0)," ")</f>
        <v xml:space="preserve">  Archive records </v>
      </c>
      <c r="E7851" s="2" t="str">
        <f>IFERROR(VLOOKUP(C:C,对照表!A:C,3,0)," ")</f>
        <v>識別レコードのアーカイブ</v>
      </c>
    </row>
    <row r="7852" spans="1:5" ht="27.6" x14ac:dyDescent="0.25">
      <c r="A7852" s="14" t="s">
        <v>20532</v>
      </c>
      <c r="B7852" s="1" t="s">
        <v>19978</v>
      </c>
      <c r="C7852" s="9" t="s">
        <v>22849</v>
      </c>
      <c r="D7852" s="3" t="str">
        <f>IFERROR(VLOOKUP(C:C,对照表!A:B,2,0)," ")</f>
        <v xml:space="preserve">  Cancels the current identification record archiving process </v>
      </c>
      <c r="E7852" s="2" t="str">
        <f>IFERROR(VLOOKUP(C:C,对照表!A:C,3,0)," ")</f>
        <v>現在の識別レコードのアーカイブをキャンセルします</v>
      </c>
    </row>
    <row r="7853" spans="1:5" ht="27.6" x14ac:dyDescent="0.25">
      <c r="A7853" s="14" t="s">
        <v>20533</v>
      </c>
      <c r="B7853" s="1" t="s">
        <v>19979</v>
      </c>
      <c r="C7853" s="9" t="s">
        <v>22798</v>
      </c>
      <c r="D7853" s="3" t="str">
        <f>IFERROR(VLOOKUP(C:C,对照表!A:B,2,0)," ")</f>
        <v xml:space="preserve">  Gets archive operation parameter information </v>
      </c>
      <c r="E7853" s="2" t="str">
        <f>IFERROR(VLOOKUP(C:C,对照表!A:C,3,0)," ")</f>
        <v>アーカイブ操作パラメータを取得します。</v>
      </c>
    </row>
    <row r="7854" spans="1:5" ht="27.6" x14ac:dyDescent="0.25">
      <c r="A7854" s="14" t="s">
        <v>20534</v>
      </c>
      <c r="B7854" s="1" t="s">
        <v>19980</v>
      </c>
      <c r="C7854" s="9" t="s">
        <v>22801</v>
      </c>
      <c r="D7854" s="3" t="str">
        <f>IFERROR(VLOOKUP(C:C,对照表!A:B,2,0)," ")</f>
        <v xml:space="preserve">  Gets a list of record archive information </v>
      </c>
      <c r="E7854" s="2" t="str">
        <f>IFERROR(VLOOKUP(C:C,对照表!A:C,3,0)," ")</f>
        <v>識別レコードのアーカイブリストを取得します</v>
      </c>
    </row>
    <row r="7855" spans="1:5" ht="27.6" x14ac:dyDescent="0.25">
      <c r="A7855" s="14" t="s">
        <v>20535</v>
      </c>
      <c r="B7855" s="1" t="s">
        <v>19981</v>
      </c>
      <c r="C7855" s="9" t="s">
        <v>22895</v>
      </c>
      <c r="D7855" s="3" t="str">
        <f>IFERROR(VLOOKUP(C:C,对照表!A:B,2,0)," ")</f>
        <v xml:space="preserve">  Records archive records delete </v>
      </c>
      <c r="E7855" s="2" t="str">
        <f>IFERROR(VLOOKUP(C:C,对照表!A:C,3,0)," ")</f>
        <v>識別レコードのアーカイブレコードを削除します</v>
      </c>
    </row>
    <row r="7856" spans="1:5" ht="27.6" x14ac:dyDescent="0.25">
      <c r="A7856" s="14" t="s">
        <v>20536</v>
      </c>
      <c r="B7856" s="1" t="s">
        <v>19982</v>
      </c>
      <c r="C7856" s="9" t="s">
        <v>22795</v>
      </c>
      <c r="D7856" s="3" t="str">
        <f>IFERROR(VLOOKUP(C:C,对照表!A:B,2,0)," ")</f>
        <v xml:space="preserve">  Gets the current tenant archive status </v>
      </c>
      <c r="E7856" s="2" t="str">
        <f>IFERROR(VLOOKUP(C:C,对照表!A:C,3,0)," ")</f>
        <v>現在のテナントのアーカイブステータスを取得します</v>
      </c>
    </row>
    <row r="7857" spans="1:5" ht="27.6" x14ac:dyDescent="0.25">
      <c r="A7857" s="14" t="s">
        <v>20537</v>
      </c>
      <c r="B7857" s="1" t="s">
        <v>19983</v>
      </c>
      <c r="C7857" s="9" t="s">
        <v>22937</v>
      </c>
      <c r="D7857" s="3" t="str">
        <f>IFERROR(VLOOKUP(C:C,对照表!A:B,2,0)," ")</f>
        <v xml:space="preserve">  Modify role authorization </v>
      </c>
      <c r="E7857" s="2" t="str">
        <f>IFERROR(VLOOKUP(C:C,对照表!A:C,3,0)," ")</f>
        <v>ロールの権限を変更します</v>
      </c>
    </row>
    <row r="7858" spans="1:5" ht="27.6" x14ac:dyDescent="0.25">
      <c r="A7858" s="14" t="s">
        <v>20538</v>
      </c>
      <c r="B7858" s="1" t="s">
        <v>19984</v>
      </c>
      <c r="C7858" s="9" t="s">
        <v>22813</v>
      </c>
      <c r="D7858" s="3" t="str">
        <f>IFERROR(VLOOKUP(C:C,对照表!A:B,2,0)," ")</f>
        <v xml:space="preserve">  Associative organization name </v>
      </c>
      <c r="E7858" s="2" t="str">
        <f>IFERROR(VLOOKUP(C:C,对照表!A:C,3,0)," ")</f>
        <v>団体名をアソシエイトします</v>
      </c>
    </row>
    <row r="7859" spans="1:5" ht="27.6" x14ac:dyDescent="0.25">
      <c r="A7859" s="14" t="s">
        <v>20539</v>
      </c>
      <c r="B7859" s="1" t="s">
        <v>19985</v>
      </c>
      <c r="C7859" s="9" t="s">
        <v>22822</v>
      </c>
      <c r="D7859" s="3" t="str">
        <f>IFERROR(VLOOKUP(C:C,对照表!A:B,2,0)," ")</f>
        <v xml:space="preserve">  Batch delete expiration rule </v>
      </c>
      <c r="E7859" s="2" t="str">
        <f>IFERROR(VLOOKUP(C:C,对照表!A:C,3,0)," ")</f>
        <v>有効期限に達したルールの一括削除</v>
      </c>
    </row>
    <row r="7860" spans="1:5" ht="27.6" x14ac:dyDescent="0.25">
      <c r="A7860" s="14" t="s">
        <v>20540</v>
      </c>
      <c r="B7860" s="1" t="s">
        <v>19986</v>
      </c>
      <c r="C7860" s="9" t="s">
        <v>22812</v>
      </c>
      <c r="D7860" s="3" t="str">
        <f>IFERROR(VLOOKUP(C:C,对照表!A:B,2,0)," ")</f>
        <v xml:space="preserve">  Association rule name </v>
      </c>
      <c r="E7860" s="2" t="str">
        <f>IFERROR(VLOOKUP(C:C,对照表!A:C,3,0)," ")</f>
        <v>ルール名をアソシエイトします</v>
      </c>
    </row>
    <row r="7861" spans="1:5" ht="27.6" x14ac:dyDescent="0.25">
      <c r="A7861" s="14" t="s">
        <v>20541</v>
      </c>
      <c r="B7861" s="1" t="s">
        <v>19987</v>
      </c>
      <c r="C7861" s="9" t="s">
        <v>22804</v>
      </c>
      <c r="D7861" s="3" t="str">
        <f>IFERROR(VLOOKUP(C:C,对照表!A:B,2,0)," ")</f>
        <v xml:space="preserve">  Simplified desktop terminal </v>
      </c>
      <c r="E7861" s="2" t="str">
        <f>IFERROR(VLOOKUP(C:C,对照表!A:C,3,0)," ")</f>
        <v>簡易デスクトップ端末</v>
      </c>
    </row>
    <row r="7862" spans="1:5" ht="27.6" x14ac:dyDescent="0.25">
      <c r="A7862" s="14" t="s">
        <v>20542</v>
      </c>
      <c r="B7862" s="1" t="s">
        <v>19988</v>
      </c>
      <c r="C7862" s="9" t="s">
        <v>22769</v>
      </c>
      <c r="D7862" s="3" t="str">
        <f>IFERROR(VLOOKUP(C:C,对照表!A:B,2,0)," ")</f>
        <v xml:space="preserve">  Import and issue a prompt message </v>
      </c>
      <c r="E7862" s="2" t="str">
        <f>IFERROR(VLOOKUP(C:C,对照表!A:C,3,0)," ")</f>
        <v>プロンプトメッセージをインポートして配信する</v>
      </c>
    </row>
    <row r="7863" spans="1:5" ht="27.6" x14ac:dyDescent="0.25">
      <c r="A7863" s="14" t="s">
        <v>20543</v>
      </c>
      <c r="B7863" s="1" t="s">
        <v>19989</v>
      </c>
      <c r="C7863" s="9" t="s">
        <v>22769</v>
      </c>
      <c r="D7863" s="3" t="str">
        <f>IFERROR(VLOOKUP(C:C,对照表!A:B,2,0)," ")</f>
        <v xml:space="preserve">  Import and issue a prompt message </v>
      </c>
      <c r="E7863" s="2" t="str">
        <f>IFERROR(VLOOKUP(C:C,对照表!A:C,3,0)," ")</f>
        <v>プロンプトメッセージをインポートして配信する</v>
      </c>
    </row>
    <row r="7864" spans="1:5" x14ac:dyDescent="0.25">
      <c r="A7864" s="14" t="s">
        <v>20544</v>
      </c>
      <c r="B7864" s="1" t="s">
        <v>19990</v>
      </c>
      <c r="C7864" s="9" t="s">
        <v>19494</v>
      </c>
      <c r="D7864" s="3" t="str">
        <f>IFERROR(VLOOKUP(C:C,对照表!A:B,2,0)," ")</f>
        <v xml:space="preserve">  Prompt information </v>
      </c>
      <c r="E7864" s="2" t="str">
        <f>IFERROR(VLOOKUP(C:C,对照表!A:C,3,0)," ")</f>
        <v>プロンプトメッセージ</v>
      </c>
    </row>
    <row r="7865" spans="1:5" ht="27.6" x14ac:dyDescent="0.25">
      <c r="A7865" s="14" t="s">
        <v>20545</v>
      </c>
      <c r="B7865" s="1" t="s">
        <v>19991</v>
      </c>
      <c r="C7865" s="9" t="s">
        <v>22723</v>
      </c>
      <c r="D7865" s="3" t="str">
        <f>IFERROR(VLOOKUP(C:C,对照表!A:B,2,0)," ")</f>
        <v xml:space="preserve">  (please upload the JSON file) </v>
      </c>
      <c r="E7865" s="2" t="str">
        <f>IFERROR(VLOOKUP(C:C,对照表!A:C,3,0)," ")</f>
        <v>（JSONファイルをアップロードしてください）</v>
      </c>
    </row>
    <row r="7866" spans="1:5" ht="41.4" x14ac:dyDescent="0.25">
      <c r="A7866" s="14" t="s">
        <v>20546</v>
      </c>
      <c r="B7866" s="1" t="s">
        <v>19992</v>
      </c>
      <c r="C7866" s="9" t="s">
        <v>171</v>
      </c>
      <c r="D7866" s="3" t="str">
        <f>IFERROR(VLOOKUP(C:C,对照表!A:B,2,0)," ")</f>
        <v xml:space="preserve">  The command has been send, and the disconnected device will be synchronized after the connection </v>
      </c>
      <c r="E7866" s="2" t="str">
        <f>IFERROR(VLOOKUP(C:C,对照表!A:C,3,0)," ")</f>
        <v>コマンドをデリバリーしました。ネットワークを切断した場合、ネットワークが回復後デリバリーします</v>
      </c>
    </row>
    <row r="7867" spans="1:5" ht="27.6" x14ac:dyDescent="0.25">
      <c r="A7867" s="14" t="s">
        <v>20547</v>
      </c>
      <c r="B7867" s="1" t="s">
        <v>19993</v>
      </c>
      <c r="C7867" s="9" t="s">
        <v>19580</v>
      </c>
      <c r="D7867" s="3" t="str">
        <f>IFERROR(VLOOKUP(C:C,对照表!A:B,2,0)," ")</f>
        <v xml:space="preserve">  Device group code </v>
      </c>
      <c r="E7867" s="2" t="str">
        <f>IFERROR(VLOOKUP(C:C,对照表!A:C,3,0)," ")</f>
        <v>デバイスグループコード</v>
      </c>
    </row>
    <row r="7868" spans="1:5" ht="27.6" x14ac:dyDescent="0.25">
      <c r="A7868" s="14" t="s">
        <v>20548</v>
      </c>
      <c r="B7868" s="1" t="s">
        <v>19994</v>
      </c>
      <c r="C7868" s="9" t="s">
        <v>22832</v>
      </c>
      <c r="D7868" s="3" t="str">
        <f>IFERROR(VLOOKUP(C:C,对照表!A:B,2,0)," ")</f>
        <v xml:space="preserve">  Please upload the prompt message file </v>
      </c>
      <c r="E7868" s="2" t="str">
        <f>IFERROR(VLOOKUP(C:C,对照表!A:C,3,0)," ")</f>
        <v>プロンプトメッセージファイルをアップロードしてください</v>
      </c>
    </row>
    <row r="7869" spans="1:5" ht="27.6" x14ac:dyDescent="0.25">
      <c r="A7869" s="14" t="s">
        <v>20549</v>
      </c>
      <c r="B7869" s="1" t="s">
        <v>19995</v>
      </c>
      <c r="C7869" s="9" t="s">
        <v>22830</v>
      </c>
      <c r="D7869" s="3" t="str">
        <f>IFERROR(VLOOKUP(C:C,对照表!A:B,2,0)," ")</f>
        <v xml:space="preserve">  Please upload the file in json format </v>
      </c>
      <c r="E7869" s="2" t="str">
        <f>IFERROR(VLOOKUP(C:C,对照表!A:C,3,0)," ")</f>
        <v>json形式のファイルをアップロードしてください</v>
      </c>
    </row>
    <row r="7870" spans="1:5" x14ac:dyDescent="0.25">
      <c r="A7870" s="14" t="s">
        <v>20550</v>
      </c>
      <c r="B7870" s="1" t="s">
        <v>19996</v>
      </c>
      <c r="C7870" s="9" t="s">
        <v>22744</v>
      </c>
      <c r="D7870" s="3" t="str">
        <f>IFERROR(VLOOKUP(C:C,对照表!A:B,2,0)," ")</f>
        <v xml:space="preserve">  The version number </v>
      </c>
      <c r="E7870" s="2" t="str">
        <f>IFERROR(VLOOKUP(C:C,对照表!A:C,3,0)," ")</f>
        <v xml:space="preserve"> </v>
      </c>
    </row>
    <row r="7871" spans="1:5" x14ac:dyDescent="0.25">
      <c r="A7871" s="14" t="s">
        <v>20551</v>
      </c>
      <c r="B7871" s="1" t="s">
        <v>19997</v>
      </c>
      <c r="C7871" s="9" t="s">
        <v>22744</v>
      </c>
      <c r="D7871" s="3" t="str">
        <f>IFERROR(VLOOKUP(C:C,对照表!A:B,2,0)," ")</f>
        <v xml:space="preserve">  The version number </v>
      </c>
      <c r="E7871" s="2" t="str">
        <f>IFERROR(VLOOKUP(C:C,对照表!A:C,3,0)," ")</f>
        <v xml:space="preserve"> </v>
      </c>
    </row>
    <row r="7872" spans="1:5" x14ac:dyDescent="0.25">
      <c r="A7872" s="14" t="s">
        <v>20552</v>
      </c>
      <c r="B7872" s="1" t="s">
        <v>19998</v>
      </c>
      <c r="C7872" s="9" t="s">
        <v>22817</v>
      </c>
      <c r="D7872" s="3" t="str">
        <f>IFERROR(VLOOKUP(C:C,对照表!A:B,2,0)," ")</f>
        <v xml:space="preserve">  Default administrator </v>
      </c>
      <c r="E7872" s="2" t="str">
        <f>IFERROR(VLOOKUP(C:C,对照表!A:C,3,0)," ")</f>
        <v>デフォルト管理者</v>
      </c>
    </row>
    <row r="7873" spans="1:5" x14ac:dyDescent="0.25">
      <c r="A7873" s="14" t="s">
        <v>20553</v>
      </c>
      <c r="B7873" s="1" t="s">
        <v>19999</v>
      </c>
      <c r="C7873" s="9" t="s">
        <v>1489</v>
      </c>
      <c r="D7873" s="3" t="str">
        <f>IFERROR(VLOOKUP(C:C,对照表!A:B,2,0)," ")</f>
        <v>Yes</v>
      </c>
      <c r="E7873" s="2" t="str">
        <f>IFERROR(VLOOKUP(C:C,对照表!A:C,3,0)," ")</f>
        <v>はい</v>
      </c>
    </row>
    <row r="7874" spans="1:5" ht="27.6" x14ac:dyDescent="0.25">
      <c r="A7874" s="14" t="s">
        <v>20554</v>
      </c>
      <c r="B7874" s="1" t="s">
        <v>20000</v>
      </c>
      <c r="C7874" s="9" t="s">
        <v>22722</v>
      </c>
      <c r="D7874" s="3" t="str">
        <f>IFERROR(VLOOKUP(C:C,对照表!A:B,2,0)," ")</f>
        <v xml:space="preserve">  (if checked, this administrator will be set as the default administrator) </v>
      </c>
      <c r="E7874" s="2" t="str">
        <f>IFERROR(VLOOKUP(C:C,对照表!A:C,3,0)," ")</f>
        <v>（チェックした場合、この管理者がデフォルトの管理者として設定されます）</v>
      </c>
    </row>
    <row r="7875" spans="1:5" ht="27.6" x14ac:dyDescent="0.25">
      <c r="A7875" s="14" t="s">
        <v>20555</v>
      </c>
      <c r="B7875" s="1" t="s">
        <v>20001</v>
      </c>
      <c r="C7875" s="9" t="s">
        <v>22883</v>
      </c>
      <c r="D7875" s="3" t="str">
        <f>IFERROR(VLOOKUP(C:C,对照表!A:B,2,0)," ")</f>
        <v xml:space="preserve">  Duplicate device group code </v>
      </c>
      <c r="E7875" s="2" t="str">
        <f>IFERROR(VLOOKUP(C:C,对照表!A:C,3,0)," ")</f>
        <v>デバイスグループコードが重複しています</v>
      </c>
    </row>
    <row r="7876" spans="1:5" ht="27.6" x14ac:dyDescent="0.25">
      <c r="A7876" s="14" t="s">
        <v>20556</v>
      </c>
      <c r="B7876" s="1" t="s">
        <v>20002</v>
      </c>
      <c r="C7876" s="9" t="s">
        <v>22882</v>
      </c>
      <c r="D7876" s="3" t="str">
        <f>IFERROR(VLOOKUP(C:C,对照表!A:B,2,0)," ")</f>
        <v xml:space="preserve">  The device group code should not exceed 20 characters</v>
      </c>
      <c r="E7876" s="2" t="str">
        <f>IFERROR(VLOOKUP(C:C,对照表!A:C,3,0)," ")</f>
        <v>デバイスグループコード長は20桁を超えてはいけません</v>
      </c>
    </row>
    <row r="7877" spans="1:5" ht="27.6" x14ac:dyDescent="0.25">
      <c r="A7877" s="14" t="s">
        <v>20557</v>
      </c>
      <c r="B7877" s="1" t="s">
        <v>20003</v>
      </c>
      <c r="C7877" s="9" t="s">
        <v>119</v>
      </c>
      <c r="D7877" s="3" t="str">
        <f>IFERROR(VLOOKUP(C:C,对照表!A:B,2,0)," ")</f>
        <v xml:space="preserve">  Device group name </v>
      </c>
      <c r="E7877" s="2" t="str">
        <f>IFERROR(VLOOKUP(C:C,对照表!A:C,3,0)," ")</f>
        <v>端末グループの名称</v>
      </c>
    </row>
    <row r="7878" spans="1:5" x14ac:dyDescent="0.25">
      <c r="A7878" s="14" t="s">
        <v>20558</v>
      </c>
      <c r="B7878" s="1" t="s">
        <v>20004</v>
      </c>
      <c r="C7878" s="9" t="s">
        <v>22881</v>
      </c>
      <c r="D7878" s="3" t="str">
        <f>IFERROR(VLOOKUP(C:C,对照表!A:B,2,0)," ")</f>
        <v xml:space="preserve">  Device group code: </v>
      </c>
      <c r="E7878" s="2" t="str">
        <f>IFERROR(VLOOKUP(C:C,对照表!A:C,3,0)," ")</f>
        <v>デバイスグループコード：</v>
      </c>
    </row>
    <row r="7879" spans="1:5" ht="27.6" x14ac:dyDescent="0.25">
      <c r="A7879" s="14" t="s">
        <v>20559</v>
      </c>
      <c r="B7879" s="1" t="s">
        <v>20005</v>
      </c>
      <c r="C7879" s="9" t="s">
        <v>19580</v>
      </c>
      <c r="D7879" s="3" t="str">
        <f>IFERROR(VLOOKUP(C:C,对照表!A:B,2,0)," ")</f>
        <v xml:space="preserve">  Device group code </v>
      </c>
      <c r="E7879" s="2" t="str">
        <f>IFERROR(VLOOKUP(C:C,对照表!A:C,3,0)," ")</f>
        <v>デバイスグループコード</v>
      </c>
    </row>
    <row r="7880" spans="1:5" x14ac:dyDescent="0.25">
      <c r="A7880" s="14" t="s">
        <v>20560</v>
      </c>
      <c r="B7880" s="1" t="s">
        <v>20006</v>
      </c>
      <c r="C7880" s="9" t="s">
        <v>19580</v>
      </c>
      <c r="D7880" s="3" t="str">
        <f>IFERROR(VLOOKUP(C:C,对照表!A:B,2,0)," ")</f>
        <v xml:space="preserve">  Device group code </v>
      </c>
      <c r="E7880" s="2" t="str">
        <f>IFERROR(VLOOKUP(C:C,对照表!A:C,3,0)," ")</f>
        <v>デバイスグループコード</v>
      </c>
    </row>
    <row r="7881" spans="1:5" x14ac:dyDescent="0.25">
      <c r="A7881" s="14" t="s">
        <v>20561</v>
      </c>
      <c r="B7881" s="1" t="s">
        <v>20007</v>
      </c>
      <c r="C7881" s="9" t="s">
        <v>19580</v>
      </c>
      <c r="D7881" s="3" t="str">
        <f>IFERROR(VLOOKUP(C:C,对照表!A:B,2,0)," ")</f>
        <v xml:space="preserve">  Device group code </v>
      </c>
      <c r="E7881" s="2" t="str">
        <f>IFERROR(VLOOKUP(C:C,对照表!A:C,3,0)," ")</f>
        <v>デバイスグループコード</v>
      </c>
    </row>
    <row r="7882" spans="1:5" x14ac:dyDescent="0.25">
      <c r="A7882" s="14" t="s">
        <v>20562</v>
      </c>
      <c r="B7882" s="1" t="s">
        <v>20008</v>
      </c>
      <c r="C7882" s="9" t="s">
        <v>19580</v>
      </c>
      <c r="D7882" s="3" t="str">
        <f>IFERROR(VLOOKUP(C:C,对照表!A:B,2,0)," ")</f>
        <v xml:space="preserve">  Device group code </v>
      </c>
      <c r="E7882" s="2" t="str">
        <f>IFERROR(VLOOKUP(C:C,对照表!A:C,3,0)," ")</f>
        <v>デバイスグループコード</v>
      </c>
    </row>
    <row r="7883" spans="1:5" x14ac:dyDescent="0.25">
      <c r="A7883" s="14" t="s">
        <v>20563</v>
      </c>
      <c r="B7883" s="1" t="s">
        <v>20009</v>
      </c>
      <c r="C7883" s="9" t="s">
        <v>22922</v>
      </c>
      <c r="D7883" s="3" t="str">
        <f>IFERROR(VLOOKUP(C:C,对照表!A:B,2,0)," ")</f>
        <v xml:space="preserve">  File system </v>
      </c>
      <c r="E7883" s="2" t="str">
        <f>IFERROR(VLOOKUP(C:C,对照表!A:C,3,0)," ")</f>
        <v>システムアーカイブ</v>
      </c>
    </row>
    <row r="7884" spans="1:5" x14ac:dyDescent="0.25">
      <c r="A7884" s="14" t="s">
        <v>20564</v>
      </c>
      <c r="B7884" s="1" t="s">
        <v>20010</v>
      </c>
      <c r="C7884" s="9" t="s">
        <v>22922</v>
      </c>
      <c r="D7884" s="3" t="str">
        <f>IFERROR(VLOOKUP(C:C,对照表!A:B,2,0)," ")</f>
        <v xml:space="preserve">  File system </v>
      </c>
      <c r="E7884" s="2" t="str">
        <f>IFERROR(VLOOKUP(C:C,对照表!A:C,3,0)," ")</f>
        <v>システムアーカイブ</v>
      </c>
    </row>
    <row r="7885" spans="1:5" ht="27.6" x14ac:dyDescent="0.25">
      <c r="A7885" s="14" t="s">
        <v>20565</v>
      </c>
      <c r="B7885" s="1" t="s">
        <v>20011</v>
      </c>
      <c r="C7885" s="9" t="s">
        <v>15884</v>
      </c>
      <c r="D7885" s="3" t="str">
        <f>IFERROR(VLOOKUP(C:C,对照表!A:B,2,0)," ")</f>
        <v xml:space="preserve">  Verify password </v>
      </c>
      <c r="E7885" s="2" t="str">
        <f>IFERROR(VLOOKUP(C:C,对照表!A:C,3,0)," ")</f>
        <v>パスワードを照合します</v>
      </c>
    </row>
    <row r="7886" spans="1:5" ht="27.6" x14ac:dyDescent="0.25">
      <c r="A7886" s="14" t="s">
        <v>20566</v>
      </c>
      <c r="B7886" s="1" t="s">
        <v>20012</v>
      </c>
      <c r="C7886" s="9" t="s">
        <v>106</v>
      </c>
      <c r="D7886" s="3" t="str">
        <f>IFERROR(VLOOKUP(C:C,对照表!A:B,2,0)," ")</f>
        <v xml:space="preserve">  Please enter your 4-digit password </v>
      </c>
      <c r="E7886" s="2" t="str">
        <f>IFERROR(VLOOKUP(C:C,对照表!A:C,3,0)," ")</f>
        <v>数字のパスワードを4桁入力してください</v>
      </c>
    </row>
    <row r="7887" spans="1:5" ht="27.6" x14ac:dyDescent="0.25">
      <c r="A7887" s="14" t="s">
        <v>20567</v>
      </c>
      <c r="B7887" s="1" t="s">
        <v>20013</v>
      </c>
      <c r="C7887" s="9" t="s">
        <v>106</v>
      </c>
      <c r="D7887" s="3" t="str">
        <f>IFERROR(VLOOKUP(C:C,对照表!A:B,2,0)," ")</f>
        <v xml:space="preserve">  Please enter your 4-digit password </v>
      </c>
      <c r="E7887" s="2" t="str">
        <f>IFERROR(VLOOKUP(C:C,对照表!A:C,3,0)," ")</f>
        <v>数字のパスワードを4桁入力してください</v>
      </c>
    </row>
    <row r="7888" spans="1:5" ht="27.6" x14ac:dyDescent="0.25">
      <c r="A7888" s="14" t="s">
        <v>20568</v>
      </c>
      <c r="B7888" s="1" t="s">
        <v>20014</v>
      </c>
      <c r="C7888" s="9" t="s">
        <v>22842</v>
      </c>
      <c r="D7888" s="3" t="str">
        <f>IFERROR(VLOOKUP(C:C,对照表!A:B,2,0)," ")</f>
        <v xml:space="preserve">  Please select organization </v>
      </c>
      <c r="E7888" s="2" t="str">
        <f>IFERROR(VLOOKUP(C:C,对照表!A:C,3,0)," ")</f>
        <v>団体を選択してください</v>
      </c>
    </row>
    <row r="7889" spans="1:5" x14ac:dyDescent="0.25">
      <c r="A7889" s="14" t="s">
        <v>20569</v>
      </c>
      <c r="B7889" s="1" t="s">
        <v>20015</v>
      </c>
      <c r="C7889" s="9" t="s">
        <v>22886</v>
      </c>
      <c r="D7889" s="3" t="str">
        <f>IFERROR(VLOOKUP(C:C,对照表!A:B,2,0)," ")</f>
        <v xml:space="preserve">  Failure record export </v>
      </c>
      <c r="E7889" s="2" t="str">
        <f>IFERROR(VLOOKUP(C:C,对照表!A:C,3,0)," ")</f>
        <v>失敗レコードのエクスポート</v>
      </c>
    </row>
    <row r="7890" spans="1:5" x14ac:dyDescent="0.25">
      <c r="A7890" s="14" t="s">
        <v>20570</v>
      </c>
      <c r="B7890" s="1" t="s">
        <v>20016</v>
      </c>
      <c r="C7890" s="9" t="s">
        <v>22888</v>
      </c>
      <c r="D7890" s="3" t="str">
        <f>IFERROR(VLOOKUP(C:C,对照表!A:B,2,0)," ")</f>
        <v xml:space="preserve">  Exporting failed record </v>
      </c>
      <c r="E7890" s="2" t="str">
        <f>IFERROR(VLOOKUP(C:C,对照表!A:C,3,0)," ")</f>
        <v>失敗したレコードがエクスポート中</v>
      </c>
    </row>
    <row r="7891" spans="1:5" ht="27.6" x14ac:dyDescent="0.25">
      <c r="A7891" s="14" t="s">
        <v>20571</v>
      </c>
      <c r="B7891" s="1" t="s">
        <v>20017</v>
      </c>
      <c r="C7891" s="9" t="s">
        <v>22887</v>
      </c>
      <c r="D7891" s="3" t="str">
        <f>IFERROR(VLOOKUP(C:C,对照表!A:B,2,0)," ")</f>
        <v xml:space="preserve">  Failed record export completed </v>
      </c>
      <c r="E7891" s="2" t="str">
        <f>IFERROR(VLOOKUP(C:C,对照表!A:C,3,0)," ")</f>
        <v>失敗したレコードのエクスポートが完了しました</v>
      </c>
    </row>
    <row r="7892" spans="1:5" x14ac:dyDescent="0.25">
      <c r="A7892" s="14" t="s">
        <v>20572</v>
      </c>
      <c r="B7892" s="1" t="s">
        <v>20018</v>
      </c>
      <c r="C7892" s="9" t="s">
        <v>22934</v>
      </c>
      <c r="D7892" s="3" t="str">
        <f>IFERROR(VLOOKUP(C:C,对照表!A:B,2,0)," ")</f>
        <v xml:space="preserve">  New archive task </v>
      </c>
      <c r="E7892" s="2" t="str">
        <f>IFERROR(VLOOKUP(C:C,对照表!A:C,3,0)," ")</f>
        <v>新しいアーカイブタスク</v>
      </c>
    </row>
    <row r="7893" spans="1:5" x14ac:dyDescent="0.25">
      <c r="A7893" s="14" t="s">
        <v>20573</v>
      </c>
      <c r="B7893" s="1" t="s">
        <v>20019</v>
      </c>
      <c r="C7893" s="9" t="s">
        <v>22933</v>
      </c>
      <c r="D7893" s="3" t="str">
        <f>IFERROR(VLOOKUP(C:C,对照表!A:B,2,0)," ")</f>
        <v xml:space="preserve">  New file </v>
      </c>
      <c r="E7893" s="2" t="str">
        <f>IFERROR(VLOOKUP(C:C,对照表!A:C,3,0)," ")</f>
        <v>新しいアーカイブ</v>
      </c>
    </row>
    <row r="7894" spans="1:5" x14ac:dyDescent="0.25">
      <c r="A7894" s="14" t="s">
        <v>20574</v>
      </c>
      <c r="B7894" s="1" t="s">
        <v>20020</v>
      </c>
      <c r="C7894" s="9" t="s">
        <v>111</v>
      </c>
      <c r="D7894" s="3" t="str">
        <f>IFERROR(VLOOKUP(C:C,对照表!A:B,2,0)," ")</f>
        <v xml:space="preserve">  cancel </v>
      </c>
      <c r="E7894" s="1" t="s">
        <v>22091</v>
      </c>
    </row>
    <row r="7895" spans="1:5" x14ac:dyDescent="0.25">
      <c r="A7895" s="14" t="s">
        <v>20575</v>
      </c>
      <c r="B7895" s="1" t="s">
        <v>20021</v>
      </c>
      <c r="C7895" s="9" t="s">
        <v>7687</v>
      </c>
      <c r="D7895" s="3" t="str">
        <f>IFERROR(VLOOKUP(C:C,对照表!A:B,2,0)," ")</f>
        <v xml:space="preserve">  download </v>
      </c>
      <c r="E7895" s="2" t="str">
        <f>IFERROR(VLOOKUP(C:C,对照表!A:C,3,0)," ")</f>
        <v>ダウンロード</v>
      </c>
    </row>
    <row r="7896" spans="1:5" x14ac:dyDescent="0.25">
      <c r="A7896" s="14" t="s">
        <v>20576</v>
      </c>
      <c r="B7896" s="1" t="s">
        <v>20022</v>
      </c>
      <c r="C7896" s="9" t="s">
        <v>545</v>
      </c>
      <c r="D7896" s="3" t="str">
        <f>IFERROR(VLOOKUP(C:C,对照表!A:B,2,0)," ")</f>
        <v xml:space="preserve">  delete </v>
      </c>
      <c r="E7896" s="1" t="s">
        <v>24845</v>
      </c>
    </row>
    <row r="7897" spans="1:5" ht="41.4" x14ac:dyDescent="0.25">
      <c r="A7897" s="14" t="s">
        <v>20577</v>
      </c>
      <c r="B7897" s="1" t="s">
        <v>20023</v>
      </c>
      <c r="C7897" s="9" t="s">
        <v>22906</v>
      </c>
      <c r="D7897" s="3" t="str">
        <f>IFERROR(VLOOKUP(C:C,对照表!A:B,2,0)," ")</f>
        <v xml:space="preserve">  Tip: please download and delete the archived data within 7 days, otherwise the platform will delete it automatically </v>
      </c>
      <c r="E7897" s="2" t="str">
        <f>IFERROR(VLOOKUP(C:C,对照表!A:C,3,0)," ")</f>
        <v>ヒント：アーカイブデータの保存期間が7日間です。保存期間内にダウンロードして削除してください。</v>
      </c>
    </row>
    <row r="7898" spans="1:5" x14ac:dyDescent="0.25">
      <c r="A7898" s="14" t="s">
        <v>20578</v>
      </c>
      <c r="B7898" s="1" t="s">
        <v>20024</v>
      </c>
      <c r="C7898" s="9" t="s">
        <v>22784</v>
      </c>
      <c r="D7898" s="3" t="str">
        <f>IFERROR(VLOOKUP(C:C,对照表!A:B,2,0)," ")</f>
        <v xml:space="preserve">  Archive start date </v>
      </c>
      <c r="E7898" s="2" t="str">
        <f>IFERROR(VLOOKUP(C:C,对照表!A:C,3,0)," ")</f>
        <v>アーカイブ開始日</v>
      </c>
    </row>
    <row r="7899" spans="1:5" x14ac:dyDescent="0.25">
      <c r="A7899" s="14" t="s">
        <v>20579</v>
      </c>
      <c r="B7899" s="1" t="s">
        <v>20025</v>
      </c>
      <c r="C7899" s="9" t="s">
        <v>22783</v>
      </c>
      <c r="D7899" s="3" t="str">
        <f>IFERROR(VLOOKUP(C:C,对照表!A:B,2,0)," ")</f>
        <v xml:space="preserve">  Archive end date </v>
      </c>
      <c r="E7899" s="2" t="str">
        <f>IFERROR(VLOOKUP(C:C,对照表!A:C,3,0)," ")</f>
        <v>アーカイブ終了日</v>
      </c>
    </row>
    <row r="7900" spans="1:5" x14ac:dyDescent="0.25">
      <c r="A7900" s="14" t="s">
        <v>20580</v>
      </c>
      <c r="B7900" s="1" t="s">
        <v>20026</v>
      </c>
      <c r="C7900" s="9" t="s">
        <v>218</v>
      </c>
      <c r="D7900" s="3" t="str">
        <f>IFERROR(VLOOKUP(C:C,对照表!A:B,2,0)," ")</f>
        <v xml:space="preserve">State </v>
      </c>
      <c r="E7900" s="2" t="str">
        <f>IFERROR(VLOOKUP(C:C,对照表!A:C,3,0)," ")</f>
        <v>状態</v>
      </c>
    </row>
    <row r="7901" spans="1:5" x14ac:dyDescent="0.25">
      <c r="A7901" s="14" t="s">
        <v>20581</v>
      </c>
      <c r="B7901" s="1" t="s">
        <v>20027</v>
      </c>
      <c r="C7901" s="9" t="s">
        <v>207</v>
      </c>
      <c r="D7901" s="3" t="str">
        <f>IFERROR(VLOOKUP(C:C,对照表!A:B,2,0)," ")</f>
        <v xml:space="preserve">  operation </v>
      </c>
      <c r="E7901" s="2" t="str">
        <f>IFERROR(VLOOKUP(C:C,对照表!A:C,3,0)," ")</f>
        <v>操作</v>
      </c>
    </row>
    <row r="7902" spans="1:5" ht="27.6" x14ac:dyDescent="0.25">
      <c r="A7902" s="14" t="s">
        <v>20582</v>
      </c>
      <c r="B7902" s="1" t="s">
        <v>20028</v>
      </c>
      <c r="C7902" s="9" t="s">
        <v>22756</v>
      </c>
      <c r="D7902" s="3" t="str">
        <f>IFERROR(VLOOKUP(C:C,对照表!A:B,2,0)," ")</f>
        <v xml:space="preserve">  The initial state </v>
      </c>
      <c r="E7902" s="2" t="str">
        <f>IFERROR(VLOOKUP(C:C,对照表!A:C,3,0)," ")</f>
        <v>初期状態</v>
      </c>
    </row>
    <row r="7903" spans="1:5" ht="27.6" x14ac:dyDescent="0.25">
      <c r="A7903" s="14" t="s">
        <v>20583</v>
      </c>
      <c r="B7903" s="1" t="s">
        <v>20029</v>
      </c>
      <c r="C7903" s="9" t="s">
        <v>22958</v>
      </c>
      <c r="D7903" s="3" t="str">
        <f>IFERROR(VLOOKUP(C:C,对照表!A:B,2,0)," ")</f>
        <v xml:space="preserve">  Archiving</v>
      </c>
      <c r="E7903" s="2" t="str">
        <f>IFERROR(VLOOKUP(C:C,对照表!A:C,3,0)," ")</f>
        <v>アーカイブしています</v>
      </c>
    </row>
    <row r="7904" spans="1:5" ht="27.6" x14ac:dyDescent="0.25">
      <c r="A7904" s="14" t="s">
        <v>20584</v>
      </c>
      <c r="B7904" s="1" t="s">
        <v>20030</v>
      </c>
      <c r="C7904" s="9" t="s">
        <v>22941</v>
      </c>
      <c r="D7904" s="3" t="str">
        <f>IFERROR(VLOOKUP(C:C,对照表!A:B,2,0)," ")</f>
        <v xml:space="preserve">  archived </v>
      </c>
      <c r="E7904" s="2" t="str">
        <f>IFERROR(VLOOKUP(C:C,对照表!A:C,3,0)," ")</f>
        <v>アーカイブ済み</v>
      </c>
    </row>
    <row r="7905" spans="1:5" ht="27.6" x14ac:dyDescent="0.25">
      <c r="A7905" s="14" t="s">
        <v>20585</v>
      </c>
      <c r="B7905" s="1" t="s">
        <v>20031</v>
      </c>
      <c r="C7905" s="9" t="s">
        <v>22785</v>
      </c>
      <c r="D7905" s="3" t="str">
        <f>IFERROR(VLOOKUP(C:C,对照表!A:B,2,0)," ")</f>
        <v xml:space="preserve">  Archive failure </v>
      </c>
      <c r="E7905" s="2" t="str">
        <f>IFERROR(VLOOKUP(C:C,对照表!A:C,3,0)," ")</f>
        <v>アーカイブ失敗</v>
      </c>
    </row>
    <row r="7906" spans="1:5" ht="27.6" x14ac:dyDescent="0.25">
      <c r="A7906" s="14" t="s">
        <v>20586</v>
      </c>
      <c r="B7906" s="1" t="s">
        <v>20032</v>
      </c>
      <c r="C7906" s="9" t="s">
        <v>1115</v>
      </c>
      <c r="D7906" s="3" t="str">
        <f>IFERROR(VLOOKUP(C:C,对照表!A:B,2,0)," ")</f>
        <v xml:space="preserve">  deleted </v>
      </c>
      <c r="E7906" s="2" t="str">
        <f>IFERROR(VLOOKUP(C:C,对照表!A:C,3,0)," ")</f>
        <v>削除済</v>
      </c>
    </row>
    <row r="7907" spans="1:5" x14ac:dyDescent="0.25">
      <c r="A7907" s="14" t="s">
        <v>20587</v>
      </c>
      <c r="B7907" s="1" t="s">
        <v>20033</v>
      </c>
      <c r="C7907" s="9" t="s">
        <v>22786</v>
      </c>
      <c r="D7907" s="3" t="str">
        <f>IFERROR(VLOOKUP(C:C,对照表!A:B,2,0)," ")</f>
        <v xml:space="preserve">  Archive time </v>
      </c>
      <c r="E7907" s="2" t="str">
        <f>IFERROR(VLOOKUP(C:C,对照表!A:C,3,0)," ")</f>
        <v>アーカイブ時間</v>
      </c>
    </row>
    <row r="7908" spans="1:5" x14ac:dyDescent="0.25">
      <c r="A7908" s="14" t="s">
        <v>20588</v>
      </c>
      <c r="B7908" s="1" t="s">
        <v>20034</v>
      </c>
      <c r="C7908" s="9" t="s">
        <v>22788</v>
      </c>
      <c r="D7908" s="3" t="str">
        <f>IFERROR(VLOOKUP(C:C,对照表!A:B,2,0)," ")</f>
        <v xml:space="preserve">  Archived data </v>
      </c>
      <c r="E7908" s="2" t="str">
        <f>IFERROR(VLOOKUP(C:C,对照表!A:C,3,0)," ")</f>
        <v>アーカイブデータ</v>
      </c>
    </row>
    <row r="7909" spans="1:5" x14ac:dyDescent="0.25">
      <c r="A7909" s="14" t="s">
        <v>20589</v>
      </c>
      <c r="B7909" s="1" t="s">
        <v>20035</v>
      </c>
      <c r="C7909" s="9" t="s">
        <v>22789</v>
      </c>
      <c r="D7909" s="3" t="str">
        <f>IFERROR(VLOOKUP(C:C,对照表!A:B,2,0)," ")</f>
        <v xml:space="preserve">Archive data estimated space </v>
      </c>
      <c r="E7909" s="2" t="str">
        <f>IFERROR(VLOOKUP(C:C,对照表!A:C,3,0)," ")</f>
        <v>アーカイブデータの推定容量</v>
      </c>
    </row>
    <row r="7910" spans="1:5" x14ac:dyDescent="0.25">
      <c r="A7910" s="14" t="s">
        <v>20590</v>
      </c>
      <c r="B7910" s="1" t="s">
        <v>20036</v>
      </c>
      <c r="C7910" s="9" t="s">
        <v>22757</v>
      </c>
      <c r="D7910" s="3" t="str">
        <f>IFERROR(VLOOKUP(C:C,对照表!A:B,2,0)," ")</f>
        <v xml:space="preserve">Space remaining </v>
      </c>
      <c r="E7910" s="2" t="str">
        <f>IFERROR(VLOOKUP(C:C,对照表!A:C,3,0)," ")</f>
        <v>推定ディスク容量</v>
      </c>
    </row>
    <row r="7911" spans="1:5" x14ac:dyDescent="0.25">
      <c r="A7911" s="14" t="s">
        <v>20591</v>
      </c>
      <c r="B7911" s="1" t="s">
        <v>20037</v>
      </c>
      <c r="C7911" s="9" t="s">
        <v>22908</v>
      </c>
      <c r="D7911" s="4" t="s">
        <v>24527</v>
      </c>
      <c r="E7911" s="2" t="str">
        <f>IFERROR(VLOOKUP(C:C,对照表!A:C,3,0)," ")</f>
        <v>件</v>
      </c>
    </row>
    <row r="7912" spans="1:5" ht="27.6" x14ac:dyDescent="0.25">
      <c r="A7912" s="14" t="s">
        <v>20592</v>
      </c>
      <c r="B7912" s="1" t="s">
        <v>20038</v>
      </c>
      <c r="C7912" s="9" t="s">
        <v>22787</v>
      </c>
      <c r="D7912" s="3" t="str">
        <f>IFERROR(VLOOKUP(C:C,对照表!A:B,2,0)," ")</f>
        <v xml:space="preserve">  The archiving cost a long time, no need to wait here</v>
      </c>
      <c r="E7912" s="2" t="str">
        <f>IFERROR(VLOOKUP(C:C,对照表!A:C,3,0)," ")</f>
        <v>アーカイブには長い時間がかかり、操作するために他のページに行ってください</v>
      </c>
    </row>
    <row r="7913" spans="1:5" ht="27.6" x14ac:dyDescent="0.25">
      <c r="A7913" s="14" t="s">
        <v>20593</v>
      </c>
      <c r="B7913" s="1" t="s">
        <v>20039</v>
      </c>
      <c r="C7913" s="9" t="s">
        <v>22790</v>
      </c>
      <c r="D7913" s="3" t="str">
        <f>IFERROR(VLOOKUP(C:C,对照表!A:B,2,0)," ")</f>
        <v xml:space="preserve">  Archive completion </v>
      </c>
      <c r="E7913" s="2" t="str">
        <f>IFERROR(VLOOKUP(C:C,对照表!A:C,3,0)," ")</f>
        <v>アーカイブ完了</v>
      </c>
    </row>
    <row r="7914" spans="1:5" ht="27.6" x14ac:dyDescent="0.25">
      <c r="A7914" s="14" t="s">
        <v>20594</v>
      </c>
      <c r="B7914" s="1" t="s">
        <v>20040</v>
      </c>
      <c r="C7914" s="9" t="s">
        <v>22852</v>
      </c>
      <c r="D7914" s="3" t="str">
        <f>IFERROR(VLOOKUP(C:C,对照表!A:B,2,0)," ")</f>
        <v xml:space="preserve">  Unarchiving successful </v>
      </c>
      <c r="E7914" s="2" t="str">
        <f>IFERROR(VLOOKUP(C:C,对照表!A:C,3,0)," ")</f>
        <v>アーカイブをキャンセルしました</v>
      </c>
    </row>
    <row r="7915" spans="1:5" ht="27.6" x14ac:dyDescent="0.25">
      <c r="A7915" s="14" t="s">
        <v>20595</v>
      </c>
      <c r="B7915" s="1" t="s">
        <v>20041</v>
      </c>
      <c r="C7915" s="9" t="s">
        <v>22876</v>
      </c>
      <c r="D7915" s="3" t="str">
        <f>IFERROR(VLOOKUP(C:C,对照表!A:B,2,0)," ")</f>
        <v xml:space="preserve">  Archive deleted successfully </v>
      </c>
      <c r="E7915" s="2" t="str">
        <f>IFERROR(VLOOKUP(C:C,对照表!A:C,3,0)," ")</f>
        <v>アーカイブは正常に削除されました</v>
      </c>
    </row>
    <row r="7916" spans="1:5" ht="27.6" x14ac:dyDescent="0.25">
      <c r="A7916" s="14" t="s">
        <v>20596</v>
      </c>
      <c r="B7916" s="1" t="s">
        <v>20042</v>
      </c>
      <c r="C7916" s="9" t="s">
        <v>22860</v>
      </c>
      <c r="D7916" s="3" t="str">
        <f>IFERROR(VLOOKUP(C:C,对照表!A:B,2,0)," ")</f>
        <v xml:space="preserve">  Are you sure you want to archive the data? </v>
      </c>
      <c r="E7916" s="2" t="str">
        <f>IFERROR(VLOOKUP(C:C,对照表!A:C,3,0)," ")</f>
        <v>データをアーカイブしてもよろしいですか？</v>
      </c>
    </row>
    <row r="7917" spans="1:5" ht="27.6" x14ac:dyDescent="0.25">
      <c r="A7917" s="14" t="s">
        <v>20597</v>
      </c>
      <c r="B7917" s="1" t="s">
        <v>20043</v>
      </c>
      <c r="C7917" s="9" t="s">
        <v>22859</v>
      </c>
      <c r="D7917" s="3" t="str">
        <f>IFERROR(VLOOKUP(C:C,对照表!A:B,2,0)," ")</f>
        <v xml:space="preserve">  Are you sure you want to delete the archive file and database data? </v>
      </c>
      <c r="E7917" s="2" t="str">
        <f>IFERROR(VLOOKUP(C:C,对照表!A:C,3,0)," ")</f>
        <v>アーカイブファイルとデータベースのデータを削除してよろしいですか？</v>
      </c>
    </row>
    <row r="7918" spans="1:5" ht="27.6" x14ac:dyDescent="0.25">
      <c r="A7918" s="14" t="s">
        <v>20598</v>
      </c>
      <c r="B7918" s="1" t="s">
        <v>20044</v>
      </c>
      <c r="C7918" s="9" t="s">
        <v>22861</v>
      </c>
      <c r="D7918" s="3" t="str">
        <f>IFERROR(VLOOKUP(C:C,对照表!A:B,2,0)," ")</f>
        <v xml:space="preserve">  Are you sure you want to cancel the archive? </v>
      </c>
      <c r="E7918" s="2" t="str">
        <f>IFERROR(VLOOKUP(C:C,对照表!A:C,3,0)," ")</f>
        <v>アーカイブをキャンセルしてよろしいですか？</v>
      </c>
    </row>
    <row r="7919" spans="1:5" x14ac:dyDescent="0.25">
      <c r="A7919" s="14" t="s">
        <v>20599</v>
      </c>
      <c r="B7919" s="1" t="s">
        <v>20045</v>
      </c>
      <c r="C7919" s="9" t="s">
        <v>22785</v>
      </c>
      <c r="D7919" s="3" t="str">
        <f>IFERROR(VLOOKUP(C:C,对照表!A:B,2,0)," ")</f>
        <v xml:space="preserve">  Archive failure </v>
      </c>
      <c r="E7919" s="2" t="str">
        <f>IFERROR(VLOOKUP(C:C,对照表!A:C,3,0)," ")</f>
        <v>アーカイブ失敗</v>
      </c>
    </row>
    <row r="7920" spans="1:5" ht="27.6" x14ac:dyDescent="0.25">
      <c r="A7920" s="14" t="s">
        <v>20600</v>
      </c>
      <c r="B7920" s="1" t="s">
        <v>20046</v>
      </c>
      <c r="C7920" s="9" t="s">
        <v>22765</v>
      </c>
      <c r="D7920" s="3" t="str">
        <f>IFERROR(VLOOKUP(C:C,对照表!A:B,2,0)," ")</f>
        <v xml:space="preserve">  Up to 20,000 pieces of data can be archived at same time </v>
      </c>
      <c r="E7920" s="2" t="str">
        <f>IFERROR(VLOOKUP(C:C,对照表!A:C,3,0)," ")</f>
        <v>一度に最大20,000件のデータをアーカイブできる</v>
      </c>
    </row>
    <row r="7921" spans="1:5" ht="27.6" x14ac:dyDescent="0.25">
      <c r="A7921" s="14" t="s">
        <v>20601</v>
      </c>
      <c r="B7921" s="1" t="s">
        <v>20047</v>
      </c>
      <c r="C7921" s="9" t="s">
        <v>16103</v>
      </c>
      <c r="D7921" s="3" t="str">
        <f>IFERROR(VLOOKUP(C:C,对照表!A:B,2,0)," ")</f>
        <v xml:space="preserve">  Insufficient disk space remaining </v>
      </c>
      <c r="E7921" s="2" t="str">
        <f>IFERROR(VLOOKUP(C:C,对照表!A:C,3,0)," ")</f>
        <v>ディスク容量が不足しています</v>
      </c>
    </row>
    <row r="7922" spans="1:5" x14ac:dyDescent="0.25">
      <c r="A7922" s="14" t="s">
        <v>20602</v>
      </c>
      <c r="B7922" s="1" t="s">
        <v>20048</v>
      </c>
      <c r="C7922" s="9" t="s">
        <v>22911</v>
      </c>
      <c r="D7922" s="3" t="str">
        <f>IFERROR(VLOOKUP(C:C,对照表!A:B,2,0)," ")</f>
        <v xml:space="preserve">  Access records </v>
      </c>
      <c r="E7922" s="2" t="str">
        <f>IFERROR(VLOOKUP(C:C,对照表!A:C,3,0)," ")</f>
        <v>パスレコード</v>
      </c>
    </row>
    <row r="7923" spans="1:5" x14ac:dyDescent="0.25">
      <c r="A7923" s="14" t="s">
        <v>20603</v>
      </c>
      <c r="B7923" s="1" t="s">
        <v>20049</v>
      </c>
      <c r="C7923" s="9" t="s">
        <v>16244</v>
      </c>
      <c r="D7923" s="3" t="str">
        <f>IFERROR(VLOOKUP(C:C,对照表!A:B,2,0)," ")</f>
        <v xml:space="preserve">  Data export record </v>
      </c>
      <c r="E7923" s="2" t="str">
        <f>IFERROR(VLOOKUP(C:C,对照表!A:C,3,0)," ")</f>
        <v>データエクスポートレコード</v>
      </c>
    </row>
    <row r="7924" spans="1:5" x14ac:dyDescent="0.25">
      <c r="A7924" s="14" t="s">
        <v>20604</v>
      </c>
      <c r="B7924" s="1" t="s">
        <v>20050</v>
      </c>
      <c r="C7924" s="9" t="s">
        <v>16673</v>
      </c>
      <c r="D7924" s="3" t="str">
        <f>IFERROR(VLOOKUP(C:C,对照表!A:B,2,0)," ")</f>
        <v xml:space="preserve">  More </v>
      </c>
      <c r="E7924" s="2" t="str">
        <f>IFERROR(VLOOKUP(C:C,对照表!A:C,3,0)," ")</f>
        <v>もっと</v>
      </c>
    </row>
    <row r="7925" spans="1:5" x14ac:dyDescent="0.25">
      <c r="A7925" s="14" t="s">
        <v>20605</v>
      </c>
      <c r="B7925" s="1" t="s">
        <v>20051</v>
      </c>
      <c r="C7925" s="9" t="s">
        <v>22898</v>
      </c>
      <c r="D7925" s="3" t="str">
        <f>IFERROR(VLOOKUP(C:C,对照表!A:B,2,0)," ")</f>
        <v xml:space="preserve">  Pack up </v>
      </c>
      <c r="E7925" s="2" t="str">
        <f>IFERROR(VLOOKUP(C:C,对照表!A:C,3,0)," ")</f>
        <v>折りたたむ</v>
      </c>
    </row>
    <row r="7926" spans="1:5" x14ac:dyDescent="0.25">
      <c r="A7926" s="14" t="s">
        <v>20606</v>
      </c>
      <c r="B7926" s="1" t="s">
        <v>20052</v>
      </c>
      <c r="C7926" s="9" t="s">
        <v>124</v>
      </c>
      <c r="D7926" s="3" t="str">
        <f>IFERROR(VLOOKUP(C:C,对照表!A:B,2,0)," ")</f>
        <v xml:space="preserve">  Device name: </v>
      </c>
      <c r="E7926" s="2" t="str">
        <f>IFERROR(VLOOKUP(C:C,对照表!A:C,3,0)," ")</f>
        <v>端末名：</v>
      </c>
    </row>
    <row r="7927" spans="1:5" ht="27.6" x14ac:dyDescent="0.25">
      <c r="A7927" s="14" t="s">
        <v>20607</v>
      </c>
      <c r="B7927" s="1" t="s">
        <v>20053</v>
      </c>
      <c r="C7927" s="9" t="s">
        <v>1390</v>
      </c>
      <c r="D7927" s="3" t="str">
        <f>IFERROR(VLOOKUP(C:C,对照表!A:B,2,0)," ")</f>
        <v xml:space="preserve">  Please enter the device name </v>
      </c>
      <c r="E7927" s="2" t="str">
        <f>IFERROR(VLOOKUP(C:C,对照表!A:C,3,0)," ")</f>
        <v>端末の名前を入力してください</v>
      </c>
    </row>
    <row r="7928" spans="1:5" x14ac:dyDescent="0.25">
      <c r="A7928" s="14" t="s">
        <v>20608</v>
      </c>
      <c r="B7928" s="1" t="s">
        <v>20054</v>
      </c>
      <c r="C7928" s="9" t="s">
        <v>16195</v>
      </c>
      <c r="D7928" s="3" t="str">
        <f>IFERROR(VLOOKUP(C:C,对照表!A:B,2,0)," ")</f>
        <v xml:space="preserve">  Device SN: </v>
      </c>
      <c r="E7928" s="2" t="str">
        <f>IFERROR(VLOOKUP(C:C,对照表!A:C,3,0)," ")</f>
        <v>デバイスのシリアル番号</v>
      </c>
    </row>
    <row r="7929" spans="1:5" ht="27.6" x14ac:dyDescent="0.25">
      <c r="A7929" s="14" t="s">
        <v>20609</v>
      </c>
      <c r="B7929" s="1" t="s">
        <v>20055</v>
      </c>
      <c r="C7929" s="9" t="s">
        <v>16196</v>
      </c>
      <c r="D7929" s="3" t="str">
        <f>IFERROR(VLOOKUP(C:C,对照表!A:B,2,0)," ")</f>
        <v xml:space="preserve">  Please enter the device SN </v>
      </c>
      <c r="E7929" s="2" t="str">
        <f>IFERROR(VLOOKUP(C:C,对照表!A:C,3,0)," ")</f>
        <v>デバイスのシリアル番号を入力してください</v>
      </c>
    </row>
    <row r="7930" spans="1:5" x14ac:dyDescent="0.25">
      <c r="A7930" s="14" t="s">
        <v>20610</v>
      </c>
      <c r="B7930" s="1" t="s">
        <v>20056</v>
      </c>
      <c r="C7930" s="9" t="s">
        <v>528</v>
      </c>
      <c r="D7930" s="3" t="str">
        <f>IFERROR(VLOOKUP(C:C,对照表!A:B,2,0)," ")</f>
        <v>Organization</v>
      </c>
      <c r="E7930" s="1" t="s">
        <v>529</v>
      </c>
    </row>
    <row r="7931" spans="1:5" ht="27.6" x14ac:dyDescent="0.25">
      <c r="A7931" s="14" t="s">
        <v>20611</v>
      </c>
      <c r="B7931" s="1" t="s">
        <v>20057</v>
      </c>
      <c r="C7931" s="9" t="s">
        <v>4729</v>
      </c>
      <c r="D7931" s="3" t="str">
        <f>IFERROR(VLOOKUP(C:C,对照表!A:B,2,0)," ")</f>
        <v xml:space="preserve">  Please enter your organization </v>
      </c>
      <c r="E7931" s="2" t="str">
        <f>IFERROR(VLOOKUP(C:C,对照表!A:C,3,0)," ")</f>
        <v>あなたの団体を入力してください</v>
      </c>
    </row>
    <row r="7932" spans="1:5" x14ac:dyDescent="0.25">
      <c r="A7932" s="14" t="s">
        <v>20612</v>
      </c>
      <c r="B7932" s="1" t="s">
        <v>20058</v>
      </c>
      <c r="C7932" s="9" t="s">
        <v>8103</v>
      </c>
      <c r="D7932" s="3" t="str">
        <f>IFERROR(VLOOKUP(C:C,对照表!A:B,2,0)," ")</f>
        <v xml:space="preserve">  There is no information on the organization </v>
      </c>
      <c r="E7932" s="2" t="str">
        <f>IFERROR(VLOOKUP(C:C,对照表!A:C,3,0)," ")</f>
        <v>団体の情報がありません</v>
      </c>
    </row>
    <row r="7933" spans="1:5" x14ac:dyDescent="0.25">
      <c r="A7933" s="14" t="s">
        <v>20613</v>
      </c>
      <c r="B7933" s="1" t="s">
        <v>20059</v>
      </c>
      <c r="C7933" s="9" t="s">
        <v>551</v>
      </c>
      <c r="D7933" s="3" t="str">
        <f>IFERROR(VLOOKUP(C:C,对照表!A:B,2,0)," ")</f>
        <v xml:space="preserve">  Organization </v>
      </c>
      <c r="E7933" s="2" t="str">
        <f>IFERROR(VLOOKUP(C:C,对照表!A:C,3,0)," ")</f>
        <v>所属組織</v>
      </c>
    </row>
    <row r="7934" spans="1:5" ht="27.6" x14ac:dyDescent="0.25">
      <c r="A7934" s="14" t="s">
        <v>20614</v>
      </c>
      <c r="B7934" s="1" t="s">
        <v>20060</v>
      </c>
      <c r="C7934" s="9" t="s">
        <v>22805</v>
      </c>
      <c r="D7934" s="3" t="str">
        <f>IFERROR(VLOOKUP(C:C,对照表!A:B,2,0)," ")</f>
        <v xml:space="preserve">  All records will be exported. Do you want to continue? </v>
      </c>
      <c r="E7934" s="2" t="str">
        <f>IFERROR(VLOOKUP(C:C,对照表!A:C,3,0)," ")</f>
        <v>すべてのレコードがエクスポートされます。続きますか？</v>
      </c>
    </row>
    <row r="7935" spans="1:5" ht="55.2" x14ac:dyDescent="0.25">
      <c r="A7935" s="14" t="s">
        <v>20615</v>
      </c>
      <c r="B7935" s="1" t="s">
        <v>20061</v>
      </c>
      <c r="C7935" s="9" t="s">
        <v>22902</v>
      </c>
      <c r="D7935" s="3" t="str">
        <f>IFERROR(VLOOKUP(C:C,对照表!A:B,2,0)," ")</f>
        <v xml:space="preserve"> Data exporting. the data will be saved in the "data export record" after the export, you can download it later! </v>
      </c>
      <c r="E7935" s="2" t="str">
        <f>IFERROR(VLOOKUP(C:C,对照表!A:C,3,0)," ")</f>
        <v>データをエクスポートしています。エクスポートしたデータを「データエクスポートレコード」に保存され、後程ダウンロードできます。</v>
      </c>
    </row>
    <row r="7936" spans="1:5" ht="27.6" x14ac:dyDescent="0.25">
      <c r="A7936" s="14" t="s">
        <v>20616</v>
      </c>
      <c r="B7936" s="1" t="s">
        <v>20062</v>
      </c>
      <c r="C7936" s="9" t="s">
        <v>22764</v>
      </c>
      <c r="D7936" s="3" t="str">
        <f>IFERROR(VLOOKUP(C:C,对照表!A:B,2,0)," ")</f>
        <v xml:space="preserve">  Export up to 20,000 pieces of data at one time </v>
      </c>
      <c r="E7936" s="2" t="str">
        <f>IFERROR(VLOOKUP(C:C,对照表!A:C,3,0)," ")</f>
        <v>一度に最大20,000件のデータをエクスポートできる</v>
      </c>
    </row>
    <row r="7937" spans="1:5" x14ac:dyDescent="0.25">
      <c r="A7937" s="14" t="s">
        <v>20617</v>
      </c>
      <c r="B7937" s="1" t="s">
        <v>20063</v>
      </c>
      <c r="C7937" s="9" t="s">
        <v>16232</v>
      </c>
      <c r="D7937" s="3" t="str">
        <f>IFERROR(VLOOKUP(C:C,对照表!A:B,2,0)," ")</f>
        <v xml:space="preserve">  The export account </v>
      </c>
      <c r="E7937" s="2" t="str">
        <f>IFERROR(VLOOKUP(C:C,对照表!A:C,3,0)," ")</f>
        <v>アカウントをエクスポート</v>
      </c>
    </row>
    <row r="7938" spans="1:5" x14ac:dyDescent="0.25">
      <c r="A7938" s="14" t="s">
        <v>20618</v>
      </c>
      <c r="B7938" s="1" t="s">
        <v>20064</v>
      </c>
      <c r="C7938" s="9" t="s">
        <v>16231</v>
      </c>
      <c r="D7938" s="3" t="str">
        <f>IFERROR(VLOOKUP(C:C,对照表!A:B,2,0)," ")</f>
        <v xml:space="preserve">  Export file name </v>
      </c>
      <c r="E7938" s="2" t="str">
        <f>IFERROR(VLOOKUP(C:C,对照表!A:C,3,0)," ")</f>
        <v>エクスポートファイル名</v>
      </c>
    </row>
    <row r="7939" spans="1:5" x14ac:dyDescent="0.25">
      <c r="A7939" s="14" t="s">
        <v>20619</v>
      </c>
      <c r="B7939" s="1" t="s">
        <v>20065</v>
      </c>
      <c r="C7939" s="9" t="s">
        <v>23735</v>
      </c>
      <c r="D7939" s="3" t="str">
        <f>IFERROR(VLOOKUP(C:C,对照表!A:B,2,0)," ")</f>
        <v xml:space="preserve">  operation </v>
      </c>
      <c r="E7939" s="2" t="str">
        <f>IFERROR(VLOOKUP(C:C,对照表!A:C,3,0)," ")</f>
        <v>操作</v>
      </c>
    </row>
    <row r="7940" spans="1:5" x14ac:dyDescent="0.25">
      <c r="A7940" s="14" t="s">
        <v>20620</v>
      </c>
      <c r="B7940" s="1" t="s">
        <v>20066</v>
      </c>
      <c r="C7940" s="9" t="s">
        <v>545</v>
      </c>
      <c r="D7940" s="3" t="str">
        <f>IFERROR(VLOOKUP(C:C,对照表!A:B,2,0)," ")</f>
        <v xml:space="preserve">  delete </v>
      </c>
      <c r="E7940" s="1" t="s">
        <v>24845</v>
      </c>
    </row>
    <row r="7941" spans="1:5" x14ac:dyDescent="0.25">
      <c r="A7941" s="14" t="s">
        <v>20621</v>
      </c>
      <c r="B7941" s="1" t="s">
        <v>20067</v>
      </c>
      <c r="C7941" s="9" t="s">
        <v>111</v>
      </c>
      <c r="D7941" s="3" t="str">
        <f>IFERROR(VLOOKUP(C:C,对照表!A:B,2,0)," ")</f>
        <v xml:space="preserve">  cancel </v>
      </c>
      <c r="E7941" s="1" t="s">
        <v>22091</v>
      </c>
    </row>
    <row r="7942" spans="1:5" ht="27.6" x14ac:dyDescent="0.25">
      <c r="A7942" s="14" t="s">
        <v>20622</v>
      </c>
      <c r="B7942" s="1" t="s">
        <v>20068</v>
      </c>
      <c r="C7942" s="9" t="s">
        <v>7687</v>
      </c>
      <c r="D7942" s="3" t="str">
        <f>IFERROR(VLOOKUP(C:C,对照表!A:B,2,0)," ")</f>
        <v xml:space="preserve">  download </v>
      </c>
      <c r="E7942" s="2" t="str">
        <f>IFERROR(VLOOKUP(C:C,对照表!A:C,3,0)," ")</f>
        <v>ダウンロード</v>
      </c>
    </row>
    <row r="7943" spans="1:5" ht="27.6" x14ac:dyDescent="0.25">
      <c r="A7943" s="14" t="s">
        <v>20623</v>
      </c>
      <c r="B7943" s="1" t="s">
        <v>20069</v>
      </c>
      <c r="C7943" s="9" t="s">
        <v>22756</v>
      </c>
      <c r="D7943" s="3" t="str">
        <f>IFERROR(VLOOKUP(C:C,对照表!A:B,2,0)," ")</f>
        <v xml:space="preserve">  The initial state </v>
      </c>
      <c r="E7943" s="2" t="str">
        <f>IFERROR(VLOOKUP(C:C,对照表!A:C,3,0)," ")</f>
        <v>初期状態</v>
      </c>
    </row>
    <row r="7944" spans="1:5" ht="27.6" x14ac:dyDescent="0.25">
      <c r="A7944" s="14" t="s">
        <v>20624</v>
      </c>
      <c r="B7944" s="1" t="s">
        <v>20070</v>
      </c>
      <c r="C7944" s="9" t="s">
        <v>16203</v>
      </c>
      <c r="D7944" s="3" t="str">
        <f>IFERROR(VLOOKUP(C:C,对照表!A:B,2,0)," ")</f>
        <v xml:space="preserve">  Exporting</v>
      </c>
      <c r="E7944" s="2" t="str">
        <f>IFERROR(VLOOKUP(C:C,对照表!A:C,3,0)," ")</f>
        <v>エクスポート中</v>
      </c>
    </row>
    <row r="7945" spans="1:5" ht="27.6" x14ac:dyDescent="0.25">
      <c r="A7945" s="14" t="s">
        <v>20625</v>
      </c>
      <c r="B7945" s="1" t="s">
        <v>20071</v>
      </c>
      <c r="C7945" s="9" t="s">
        <v>1900</v>
      </c>
      <c r="D7945" s="3" t="str">
        <f>IFERROR(VLOOKUP(C:C,对照表!A:B,2,0)," ")</f>
        <v xml:space="preserve">  Export success </v>
      </c>
      <c r="E7945" s="2" t="str">
        <f>IFERROR(VLOOKUP(C:C,对照表!A:C,3,0)," ")</f>
        <v>エクスポート成功</v>
      </c>
    </row>
    <row r="7946" spans="1:5" ht="27.6" x14ac:dyDescent="0.25">
      <c r="A7946" s="14" t="s">
        <v>20626</v>
      </c>
      <c r="B7946" s="1" t="s">
        <v>20072</v>
      </c>
      <c r="C7946" s="9" t="s">
        <v>1901</v>
      </c>
      <c r="D7946" s="3" t="str">
        <f>IFERROR(VLOOKUP(C:C,对照表!A:B,2,0)," ")</f>
        <v xml:space="preserve">  Export failure </v>
      </c>
      <c r="E7946" s="2" t="str">
        <f>IFERROR(VLOOKUP(C:C,对照表!A:C,3,0)," ")</f>
        <v>エクスポート失敗</v>
      </c>
    </row>
    <row r="7947" spans="1:5" ht="27.6" x14ac:dyDescent="0.25">
      <c r="A7947" s="14" t="s">
        <v>20627</v>
      </c>
      <c r="B7947" s="1" t="s">
        <v>20073</v>
      </c>
      <c r="C7947" s="9" t="s">
        <v>1115</v>
      </c>
      <c r="D7947" s="3" t="str">
        <f>IFERROR(VLOOKUP(C:C,对照表!A:B,2,0)," ")</f>
        <v xml:space="preserve">  deleted </v>
      </c>
      <c r="E7947" s="2" t="str">
        <f>IFERROR(VLOOKUP(C:C,对照表!A:C,3,0)," ")</f>
        <v>削除済</v>
      </c>
    </row>
    <row r="7948" spans="1:5" ht="27.6" x14ac:dyDescent="0.25">
      <c r="A7948" s="14" t="s">
        <v>20628</v>
      </c>
      <c r="B7948" s="1" t="s">
        <v>20074</v>
      </c>
      <c r="C7948" s="9" t="s">
        <v>22897</v>
      </c>
      <c r="D7948" s="3" t="str">
        <f>IFERROR(VLOOKUP(C:C,对照表!A:B,2,0)," ")</f>
        <v xml:space="preserve">  Do you want to cancel the data export? </v>
      </c>
      <c r="E7948" s="2" t="str">
        <f>IFERROR(VLOOKUP(C:C,对照表!A:C,3,0)," ")</f>
        <v>データのエクスポートをキャンセルしますか？</v>
      </c>
    </row>
    <row r="7949" spans="1:5" ht="27.6" x14ac:dyDescent="0.25">
      <c r="A7949" s="14" t="s">
        <v>20629</v>
      </c>
      <c r="B7949" s="1" t="s">
        <v>20075</v>
      </c>
      <c r="C7949" s="9" t="s">
        <v>22912</v>
      </c>
      <c r="D7949" s="3" t="str">
        <f>IFERROR(VLOOKUP(C:C,对照表!A:B,2,0)," ")</f>
        <v xml:space="preserve">  Export of traffic record completed </v>
      </c>
      <c r="E7949" s="2" t="str">
        <f>IFERROR(VLOOKUP(C:C,对照表!A:C,3,0)," ")</f>
        <v>パスレコードのエクスポートが完了しました</v>
      </c>
    </row>
    <row r="7950" spans="1:5" ht="27.6" x14ac:dyDescent="0.25">
      <c r="A7950" s="14" t="s">
        <v>20630</v>
      </c>
      <c r="B7950" s="1" t="s">
        <v>20076</v>
      </c>
      <c r="C7950" s="9" t="s">
        <v>16675</v>
      </c>
      <c r="D7950" s="3" t="str">
        <f>IFERROR(VLOOKUP(C:C,对照表!A:B,2,0)," ")</f>
        <v>Successfully Canceled</v>
      </c>
      <c r="E7950" s="2" t="str">
        <f>IFERROR(VLOOKUP(C:C,对照表!A:C,3,0)," ")</f>
        <v xml:space="preserve"> </v>
      </c>
    </row>
    <row r="7951" spans="1:5" ht="27.6" x14ac:dyDescent="0.25">
      <c r="A7951" s="14" t="s">
        <v>20631</v>
      </c>
      <c r="B7951" s="1" t="s">
        <v>20077</v>
      </c>
      <c r="C7951" s="9" t="s">
        <v>22853</v>
      </c>
      <c r="D7951" s="3" t="str">
        <f>IFERROR(VLOOKUP(C:C,对照表!A:B,2,0)," ")</f>
        <v xml:space="preserve">  Cancel failed</v>
      </c>
      <c r="E7951" s="2" t="str">
        <f>IFERROR(VLOOKUP(C:C,对照表!A:C,3,0)," ")</f>
        <v xml:space="preserve"> </v>
      </c>
    </row>
    <row r="7952" spans="1:5" ht="27.6" x14ac:dyDescent="0.25">
      <c r="A7952" s="14" t="s">
        <v>20632</v>
      </c>
      <c r="B7952" s="1" t="s">
        <v>20078</v>
      </c>
      <c r="C7952" s="9" t="s">
        <v>10482</v>
      </c>
      <c r="D7952" s="3" t="str">
        <f>IFERROR(VLOOKUP(C:C,对照表!A:B,2,0)," ")</f>
        <v xml:space="preserve">  Please enter a combination of English Numbers underlined or # </v>
      </c>
      <c r="E7952" s="2" t="str">
        <f>IFERROR(VLOOKUP(C:C,对照表!A:C,3,0)," ")</f>
        <v>英語、数字、アンダーラインまたは＃の組み合わせを入力してください</v>
      </c>
    </row>
    <row r="7953" spans="1:5" ht="27.6" x14ac:dyDescent="0.25">
      <c r="A7953" s="14" t="s">
        <v>20633</v>
      </c>
      <c r="B7953" s="1" t="s">
        <v>20079</v>
      </c>
      <c r="C7953" s="9" t="s">
        <v>2428</v>
      </c>
      <c r="D7953" s="3" t="str">
        <f>IFERROR(VLOOKUP(C:C,对照表!A:B,2,0)," ")</f>
        <v>Over-heated</v>
      </c>
      <c r="E7953" s="2" t="str">
        <f>IFERROR(VLOOKUP(C:C,对照表!A:C,3,0)," ")</f>
        <v>高温</v>
      </c>
    </row>
    <row r="7954" spans="1:5" ht="27.6" x14ac:dyDescent="0.25">
      <c r="A7954" s="14" t="s">
        <v>20634</v>
      </c>
      <c r="B7954" s="1" t="s">
        <v>20080</v>
      </c>
      <c r="C7954" s="9" t="s">
        <v>2430</v>
      </c>
      <c r="D7954" s="3" t="str">
        <f>IFERROR(VLOOKUP(C:C,对照表!A:B,2,0)," ")</f>
        <v xml:space="preserve">  Camera damage </v>
      </c>
      <c r="E7954" s="2" t="str">
        <f>IFERROR(VLOOKUP(C:C,对照表!A:C,3,0)," ")</f>
        <v>カメラの損傷</v>
      </c>
    </row>
    <row r="7955" spans="1:5" ht="27.6" x14ac:dyDescent="0.25">
      <c r="A7955" s="14" t="s">
        <v>20635</v>
      </c>
      <c r="B7955" s="1" t="s">
        <v>20081</v>
      </c>
      <c r="C7955" s="9" t="s">
        <v>2431</v>
      </c>
      <c r="D7955" s="3" t="str">
        <f>IFERROR(VLOOKUP(C:C,对照表!A:B,2,0)," ")</f>
        <v xml:space="preserve">  Storage alarm </v>
      </c>
      <c r="E7955" s="2" t="str">
        <f>IFERROR(VLOOKUP(C:C,对照表!A:C,3,0)," ")</f>
        <v>ストレージの警告</v>
      </c>
    </row>
    <row r="7956" spans="1:5" ht="27.6" x14ac:dyDescent="0.25">
      <c r="A7956" s="14" t="s">
        <v>20636</v>
      </c>
      <c r="B7956" s="1" t="s">
        <v>20082</v>
      </c>
      <c r="C7956" s="9" t="s">
        <v>2432</v>
      </c>
      <c r="D7956" s="3" t="str">
        <f>IFERROR(VLOOKUP(C:C,对照表!A:B,2,0)," ")</f>
        <v xml:space="preserve">Device offline </v>
      </c>
      <c r="E7956" s="2" t="str">
        <f>IFERROR(VLOOKUP(C:C,对照表!A:C,3,0)," ")</f>
        <v>端末はオフライン</v>
      </c>
    </row>
    <row r="7957" spans="1:5" ht="27.6" x14ac:dyDescent="0.25">
      <c r="A7957" s="14" t="s">
        <v>20637</v>
      </c>
      <c r="B7957" s="1" t="s">
        <v>20083</v>
      </c>
      <c r="C7957" s="9" t="s">
        <v>2434</v>
      </c>
      <c r="D7957" s="3" t="str">
        <f>IFERROR(VLOOKUP(C:C,对照表!A:B,2,0)," ")</f>
        <v>No connection</v>
      </c>
      <c r="E7957" s="2" t="str">
        <f>IFERROR(VLOOKUP(C:C,对照表!A:C,3,0)," ")</f>
        <v>端末は心拍数なし</v>
      </c>
    </row>
    <row r="7958" spans="1:5" ht="27.6" x14ac:dyDescent="0.25">
      <c r="A7958" s="14" t="s">
        <v>20638</v>
      </c>
      <c r="B7958" s="1" t="s">
        <v>20084</v>
      </c>
      <c r="C7958" s="9" t="s">
        <v>9698</v>
      </c>
      <c r="D7958" s="3" t="str">
        <f>IFERROR(VLOOKUP(C:C,对照表!A:B,2,0)," ")</f>
        <v xml:space="preserve">Device removed </v>
      </c>
      <c r="E7958" s="2" t="str">
        <f>IFERROR(VLOOKUP(C:C,对照表!A:C,3,0)," ")</f>
        <v>デバイスが取り外されました</v>
      </c>
    </row>
    <row r="7959" spans="1:5" ht="27.6" x14ac:dyDescent="0.25">
      <c r="A7959" s="14" t="s">
        <v>20639</v>
      </c>
      <c r="B7959" s="1" t="s">
        <v>20085</v>
      </c>
      <c r="C7959" s="9" t="s">
        <v>22903</v>
      </c>
      <c r="D7959" s="3" t="str">
        <f>IFERROR(VLOOKUP(C:C,对照表!A:B,2,0)," ")</f>
        <v xml:space="preserve">  Speed gate alarm </v>
      </c>
      <c r="E7959" s="2" t="str">
        <f>IFERROR(VLOOKUP(C:C,对照表!A:C,3,0)," ")</f>
        <v>スピードゲート警報</v>
      </c>
    </row>
    <row r="7960" spans="1:5" ht="27.6" x14ac:dyDescent="0.25">
      <c r="A7960" s="14" t="s">
        <v>20640</v>
      </c>
      <c r="B7960" s="1" t="s">
        <v>20086</v>
      </c>
      <c r="C7960" s="9" t="s">
        <v>22868</v>
      </c>
      <c r="D7960" s="3" t="str">
        <f>IFERROR(VLOOKUP(C:C,对照表!A:B,2,0)," ")</f>
        <v xml:space="preserve">  Trailing passage </v>
      </c>
      <c r="E7960" s="2" t="str">
        <f>IFERROR(VLOOKUP(C:C,对照表!A:C,3,0)," ")</f>
        <v>トレーリングパス</v>
      </c>
    </row>
    <row r="7961" spans="1:5" x14ac:dyDescent="0.25">
      <c r="A7961" s="14" t="s">
        <v>20641</v>
      </c>
      <c r="B7961" s="1" t="s">
        <v>20087</v>
      </c>
      <c r="C7961" s="9" t="s">
        <v>1770</v>
      </c>
      <c r="D7961" s="3" t="str">
        <f>IFERROR(VLOOKUP(C:C,对照表!A:B,2,0)," ")</f>
        <v xml:space="preserve">  Sunday </v>
      </c>
      <c r="E7961" s="2" t="str">
        <f>IFERROR(VLOOKUP(C:C,对照表!A:C,3,0)," ")</f>
        <v>日曜日</v>
      </c>
    </row>
    <row r="7962" spans="1:5" x14ac:dyDescent="0.25">
      <c r="A7962" s="14" t="s">
        <v>20642</v>
      </c>
      <c r="B7962" s="1" t="s">
        <v>20088</v>
      </c>
      <c r="C7962" s="9" t="s">
        <v>1759</v>
      </c>
      <c r="D7962" s="3" t="str">
        <f>IFERROR(VLOOKUP(C:C,对照表!A:B,2,0)," ")</f>
        <v xml:space="preserve">  Monday </v>
      </c>
      <c r="E7962" s="2" t="str">
        <f>IFERROR(VLOOKUP(C:C,对照表!A:C,3,0)," ")</f>
        <v>月曜日</v>
      </c>
    </row>
    <row r="7963" spans="1:5" x14ac:dyDescent="0.25">
      <c r="A7963" s="14" t="s">
        <v>20643</v>
      </c>
      <c r="B7963" s="1" t="s">
        <v>20089</v>
      </c>
      <c r="C7963" s="9" t="s">
        <v>1762</v>
      </c>
      <c r="D7963" s="3" t="str">
        <f>IFERROR(VLOOKUP(C:C,对照表!A:B,2,0)," ")</f>
        <v xml:space="preserve">  Tuesday </v>
      </c>
      <c r="E7963" s="2" t="str">
        <f>IFERROR(VLOOKUP(C:C,对照表!A:C,3,0)," ")</f>
        <v>火曜日</v>
      </c>
    </row>
    <row r="7964" spans="1:5" x14ac:dyDescent="0.25">
      <c r="A7964" s="14" t="s">
        <v>20644</v>
      </c>
      <c r="B7964" s="1" t="s">
        <v>20090</v>
      </c>
      <c r="C7964" s="9" t="s">
        <v>1763</v>
      </c>
      <c r="D7964" s="3" t="str">
        <f>IFERROR(VLOOKUP(C:C,对照表!A:B,2,0)," ")</f>
        <v xml:space="preserve">  Wednesday </v>
      </c>
      <c r="E7964" s="2" t="str">
        <f>IFERROR(VLOOKUP(C:C,对照表!A:C,3,0)," ")</f>
        <v>水曜日</v>
      </c>
    </row>
    <row r="7965" spans="1:5" x14ac:dyDescent="0.25">
      <c r="A7965" s="14" t="s">
        <v>20645</v>
      </c>
      <c r="B7965" s="1" t="s">
        <v>20091</v>
      </c>
      <c r="C7965" s="9" t="s">
        <v>1764</v>
      </c>
      <c r="D7965" s="3" t="str">
        <f>IFERROR(VLOOKUP(C:C,对照表!A:B,2,0)," ")</f>
        <v xml:space="preserve">  Thursday </v>
      </c>
      <c r="E7965" s="2" t="str">
        <f>IFERROR(VLOOKUP(C:C,对照表!A:C,3,0)," ")</f>
        <v>木曜日</v>
      </c>
    </row>
    <row r="7966" spans="1:5" x14ac:dyDescent="0.25">
      <c r="A7966" s="14" t="s">
        <v>20646</v>
      </c>
      <c r="B7966" s="1" t="s">
        <v>20092</v>
      </c>
      <c r="C7966" s="9" t="s">
        <v>1765</v>
      </c>
      <c r="D7966" s="3" t="str">
        <f>IFERROR(VLOOKUP(C:C,对照表!A:B,2,0)," ")</f>
        <v xml:space="preserve">  Friday </v>
      </c>
      <c r="E7966" s="2" t="str">
        <f>IFERROR(VLOOKUP(C:C,对照表!A:C,3,0)," ")</f>
        <v>金曜日</v>
      </c>
    </row>
    <row r="7967" spans="1:5" x14ac:dyDescent="0.25">
      <c r="A7967" s="14" t="s">
        <v>20647</v>
      </c>
      <c r="B7967" s="1" t="s">
        <v>20093</v>
      </c>
      <c r="C7967" s="9" t="s">
        <v>1767</v>
      </c>
      <c r="D7967" s="3" t="str">
        <f>IFERROR(VLOOKUP(C:C,对照表!A:B,2,0)," ")</f>
        <v xml:space="preserve">  Saturday </v>
      </c>
      <c r="E7967" s="2" t="str">
        <f>IFERROR(VLOOKUP(C:C,对照表!A:C,3,0)," ")</f>
        <v>土曜日</v>
      </c>
    </row>
    <row r="7968" spans="1:5" x14ac:dyDescent="0.25">
      <c r="A7968" s="14" t="s">
        <v>20648</v>
      </c>
      <c r="B7968" s="1" t="s">
        <v>20094</v>
      </c>
      <c r="C7968" s="9" t="s">
        <v>2859</v>
      </c>
      <c r="D7968" s="3" t="str">
        <f>IFERROR(VLOOKUP(C:C,对照表!A:B,2,0)," ")</f>
        <v xml:space="preserve">  years </v>
      </c>
      <c r="E7968" s="2" t="str">
        <f>IFERROR(VLOOKUP(C:C,对照表!A:C,3,0)," ")</f>
        <v>年</v>
      </c>
    </row>
    <row r="7969" spans="1:5" x14ac:dyDescent="0.25">
      <c r="A7969" s="14" t="s">
        <v>20649</v>
      </c>
      <c r="B7969" s="1" t="s">
        <v>20095</v>
      </c>
      <c r="C7969" s="9" t="s">
        <v>1125</v>
      </c>
      <c r="D7969" s="3" t="str">
        <f>IFERROR(VLOOKUP(C:C,对照表!A:B,2,0)," ")</f>
        <v xml:space="preserve">  Month </v>
      </c>
      <c r="E7969" s="2" t="str">
        <f>IFERROR(VLOOKUP(C:C,对照表!A:C,3,0)," ")</f>
        <v>月</v>
      </c>
    </row>
    <row r="7970" spans="1:5" x14ac:dyDescent="0.25">
      <c r="A7970" s="14" t="s">
        <v>20650</v>
      </c>
      <c r="B7970" s="1" t="s">
        <v>20096</v>
      </c>
      <c r="C7970" s="9" t="s">
        <v>1134</v>
      </c>
      <c r="D7970" s="3" t="str">
        <f>IFERROR(VLOOKUP(C:C,对照表!A:B,2,0)," ")</f>
        <v xml:space="preserve">  day </v>
      </c>
      <c r="E7970" s="1" t="s">
        <v>20097</v>
      </c>
    </row>
    <row r="7971" spans="1:5" x14ac:dyDescent="0.25">
      <c r="A7971" s="14" t="s">
        <v>20651</v>
      </c>
      <c r="B7971" s="1" t="s">
        <v>20098</v>
      </c>
      <c r="C7971" s="9" t="s">
        <v>2861</v>
      </c>
      <c r="D7971" s="3" t="str">
        <f>IFERROR(VLOOKUP(C:C,对照表!A:B,2,0)," ")</f>
        <v>hours</v>
      </c>
      <c r="E7971" s="2" t="str">
        <f>IFERROR(VLOOKUP(C:C,对照表!A:C,3,0)," ")</f>
        <v>時</v>
      </c>
    </row>
    <row r="7972" spans="1:5" x14ac:dyDescent="0.25">
      <c r="A7972" s="14" t="s">
        <v>20652</v>
      </c>
      <c r="B7972" s="1" t="s">
        <v>20099</v>
      </c>
      <c r="C7972" s="9" t="s">
        <v>2862</v>
      </c>
      <c r="D7972" s="3" t="str">
        <f>IFERROR(VLOOKUP(C:C,对照表!A:B,2,0)," ")</f>
        <v xml:space="preserve">  points </v>
      </c>
      <c r="E7972" s="2" t="str">
        <f>IFERROR(VLOOKUP(C:C,对照表!A:C,3,0)," ")</f>
        <v>分</v>
      </c>
    </row>
    <row r="7973" spans="1:5" x14ac:dyDescent="0.25">
      <c r="A7973" s="14" t="s">
        <v>20653</v>
      </c>
      <c r="B7973" s="1" t="s">
        <v>20100</v>
      </c>
      <c r="C7973" s="9" t="s">
        <v>2866</v>
      </c>
      <c r="D7973" s="3" t="str">
        <f>IFERROR(VLOOKUP(C:C,对照表!A:B,2,0)," ")</f>
        <v xml:space="preserve">  seconds</v>
      </c>
      <c r="E7973" s="2" t="str">
        <f>IFERROR(VLOOKUP(C:C,对照表!A:C,3,0)," ")</f>
        <v>秒</v>
      </c>
    </row>
    <row r="7974" spans="1:5" x14ac:dyDescent="0.25">
      <c r="A7974" s="14" t="s">
        <v>20654</v>
      </c>
      <c r="B7974" s="1" t="s">
        <v>20101</v>
      </c>
      <c r="C7974" s="9" t="s">
        <v>2867</v>
      </c>
      <c r="D7974" s="3" t="str">
        <f>IFERROR(VLOOKUP(C:C,对照表!A:B,2,0)," ")</f>
        <v xml:space="preserve">  just </v>
      </c>
      <c r="E7974" s="2" t="str">
        <f>IFERROR(VLOOKUP(C:C,对照表!A:C,3,0)," ")</f>
        <v>ちょうど</v>
      </c>
    </row>
    <row r="7975" spans="1:5" x14ac:dyDescent="0.25">
      <c r="A7975" s="14" t="s">
        <v>20655</v>
      </c>
      <c r="B7975" s="1" t="s">
        <v>20102</v>
      </c>
      <c r="C7975" s="9" t="s">
        <v>2868</v>
      </c>
      <c r="D7975" s="3" t="str">
        <f>IFERROR(VLOOKUP(C:C,对照表!A:B,2,0)," ")</f>
        <v xml:space="preserve">  Minutes ago </v>
      </c>
      <c r="E7975" s="2" t="str">
        <f>IFERROR(VLOOKUP(C:C,对照表!A:C,3,0)," ")</f>
        <v>分前</v>
      </c>
    </row>
    <row r="7976" spans="1:5" x14ac:dyDescent="0.25">
      <c r="A7976" s="14" t="s">
        <v>20656</v>
      </c>
      <c r="B7976" s="1" t="s">
        <v>20103</v>
      </c>
      <c r="C7976" s="9" t="s">
        <v>2871</v>
      </c>
      <c r="D7976" s="3" t="str">
        <f>IFERROR(VLOOKUP(C:C,对照表!A:B,2,0)," ")</f>
        <v xml:space="preserve">  Hours before </v>
      </c>
      <c r="E7976" s="2" t="str">
        <f>IFERROR(VLOOKUP(C:C,对照表!A:C,3,0)," ")</f>
        <v>時間前</v>
      </c>
    </row>
    <row r="7977" spans="1:5" x14ac:dyDescent="0.25">
      <c r="A7977" s="14" t="s">
        <v>20657</v>
      </c>
      <c r="B7977" s="1" t="s">
        <v>20104</v>
      </c>
      <c r="C7977" s="9" t="s">
        <v>2872</v>
      </c>
      <c r="D7977" s="3" t="str">
        <f>IFERROR(VLOOKUP(C:C,对照表!A:B,2,0)," ")</f>
        <v xml:space="preserve">  A day earlier </v>
      </c>
      <c r="E7977" s="2" t="str">
        <f>IFERROR(VLOOKUP(C:C,对照表!A:C,3,0)," ")</f>
        <v>1日前</v>
      </c>
    </row>
    <row r="7978" spans="1:5" x14ac:dyDescent="0.25">
      <c r="A7978" s="14" t="s">
        <v>20658</v>
      </c>
      <c r="B7978" s="1" t="s">
        <v>20105</v>
      </c>
      <c r="C7978" s="9" t="s">
        <v>2873</v>
      </c>
      <c r="D7978" s="3" t="str">
        <f>IFERROR(VLOOKUP(C:C,对照表!A:B,2,0)," ")</f>
        <v xml:space="preserve">  A week ago </v>
      </c>
      <c r="E7978" s="2" t="str">
        <f>IFERROR(VLOOKUP(C:C,对照表!A:C,3,0)," ")</f>
        <v>1週間前</v>
      </c>
    </row>
    <row r="7979" spans="1:5" x14ac:dyDescent="0.25">
      <c r="A7979" s="14" t="s">
        <v>20659</v>
      </c>
      <c r="B7979" s="1" t="s">
        <v>20106</v>
      </c>
      <c r="C7979" s="9" t="s">
        <v>202</v>
      </c>
      <c r="D7979" s="3" t="str">
        <f>IFERROR(VLOOKUP(C:C,对照表!A:B,2,0)," ")</f>
        <v xml:space="preserve">  Service exceptions </v>
      </c>
      <c r="E7979" s="2" t="str">
        <f>IFERROR(VLOOKUP(C:C,对照表!A:C,3,0)," ")</f>
        <v>サービス異常</v>
      </c>
    </row>
    <row r="7980" spans="1:5" ht="27.6" x14ac:dyDescent="0.25">
      <c r="A7980" s="14" t="s">
        <v>20660</v>
      </c>
      <c r="B7980" s="1" t="s">
        <v>20107</v>
      </c>
      <c r="C7980" s="9" t="s">
        <v>16178</v>
      </c>
      <c r="D7980" s="3" t="str">
        <f>IFERROR(VLOOKUP(C:C,对照表!A:B,2,0)," ")</f>
        <v xml:space="preserve">  Export task failed </v>
      </c>
      <c r="E7980" s="2" t="str">
        <f>IFERROR(VLOOKUP(C:C,对照表!A:C,3,0)," ")</f>
        <v>エクスポートタスクが失敗しました</v>
      </c>
    </row>
    <row r="7981" spans="1:5" ht="27.6" x14ac:dyDescent="0.25">
      <c r="A7981" s="14" t="s">
        <v>20661</v>
      </c>
      <c r="B7981" s="1" t="s">
        <v>20108</v>
      </c>
      <c r="C7981" s="9" t="s">
        <v>16178</v>
      </c>
      <c r="D7981" s="3" t="str">
        <f>IFERROR(VLOOKUP(C:C,对照表!A:B,2,0)," ")</f>
        <v xml:space="preserve">  Export task failed </v>
      </c>
      <c r="E7981" s="2" t="str">
        <f>IFERROR(VLOOKUP(C:C,对照表!A:C,3,0)," ")</f>
        <v>エクスポートタスクが失敗しました</v>
      </c>
    </row>
    <row r="7982" spans="1:5" ht="27.6" x14ac:dyDescent="0.25">
      <c r="A7982" s="14" t="s">
        <v>20662</v>
      </c>
      <c r="B7982" s="1" t="s">
        <v>20109</v>
      </c>
      <c r="C7982" s="9" t="s">
        <v>16178</v>
      </c>
      <c r="D7982" s="3" t="str">
        <f>IFERROR(VLOOKUP(C:C,对照表!A:B,2,0)," ")</f>
        <v xml:space="preserve">  Export task failed </v>
      </c>
      <c r="E7982" s="2" t="str">
        <f>IFERROR(VLOOKUP(C:C,对照表!A:C,3,0)," ")</f>
        <v>エクスポートタスクが失敗しました</v>
      </c>
    </row>
    <row r="7983" spans="1:5" ht="27.6" x14ac:dyDescent="0.25">
      <c r="A7983" s="14" t="s">
        <v>20663</v>
      </c>
      <c r="B7983" s="1" t="s">
        <v>20110</v>
      </c>
      <c r="C7983" s="9" t="s">
        <v>16179</v>
      </c>
      <c r="D7983" s="3" t="str">
        <f>IFERROR(VLOOKUP(C:C,对照表!A:B,2,0)," ")</f>
        <v xml:space="preserve">  Failed to identify record export </v>
      </c>
      <c r="E7983" s="2" t="str">
        <f>IFERROR(VLOOKUP(C:C,对照表!A:C,3,0)," ")</f>
        <v>識別レコードのエクスポートに失敗しました</v>
      </c>
    </row>
    <row r="7984" spans="1:5" ht="27.6" x14ac:dyDescent="0.25">
      <c r="A7984" s="14" t="s">
        <v>20664</v>
      </c>
      <c r="B7984" s="1" t="s">
        <v>20111</v>
      </c>
      <c r="C7984" s="9" t="s">
        <v>16180</v>
      </c>
      <c r="D7984" s="3" t="str">
        <f>IFERROR(VLOOKUP(C:C,对照表!A:B,2,0)," ")</f>
        <v xml:space="preserve">  Failed to cancel export of recognition record </v>
      </c>
      <c r="E7984" s="2" t="str">
        <f>IFERROR(VLOOKUP(C:C,对照表!A:C,3,0)," ")</f>
        <v>認識レコードのエクスポートをキャンセルできませんでした</v>
      </c>
    </row>
    <row r="7985" spans="1:5" ht="27.6" x14ac:dyDescent="0.25">
      <c r="A7985" s="14" t="s">
        <v>20665</v>
      </c>
      <c r="B7985" s="1" t="s">
        <v>20112</v>
      </c>
      <c r="C7985" s="9" t="s">
        <v>16181</v>
      </c>
      <c r="D7985" s="3" t="str">
        <f>IFERROR(VLOOKUP(C:C,对照表!A:B,2,0)," ")</f>
        <v xml:space="preserve">  Failed to get an export list of recognized records </v>
      </c>
      <c r="E7985" s="2" t="str">
        <f>IFERROR(VLOOKUP(C:C,对照表!A:C,3,0)," ")</f>
        <v>識別レコードのエクスポートリストを取得できませんでした</v>
      </c>
    </row>
    <row r="7986" spans="1:5" ht="27.6" x14ac:dyDescent="0.25">
      <c r="A7986" s="14" t="s">
        <v>20666</v>
      </c>
      <c r="B7986" s="1" t="s">
        <v>20113</v>
      </c>
      <c r="C7986" s="9" t="s">
        <v>16182</v>
      </c>
      <c r="D7986" s="3" t="str">
        <f>IFERROR(VLOOKUP(C:C,对照表!A:B,2,0)," ")</f>
        <v xml:space="preserve">  Export record deletion failed </v>
      </c>
      <c r="E7986" s="2" t="str">
        <f>IFERROR(VLOOKUP(C:C,对照表!A:C,3,0)," ")</f>
        <v>エクスポートレコードの削除に失敗しました</v>
      </c>
    </row>
    <row r="7987" spans="1:5" ht="27.6" x14ac:dyDescent="0.25">
      <c r="A7987" s="14" t="s">
        <v>20667</v>
      </c>
      <c r="B7987" s="1" t="s">
        <v>20114</v>
      </c>
      <c r="C7987" s="9" t="s">
        <v>22796</v>
      </c>
      <c r="D7987" s="3" t="str">
        <f>IFERROR(VLOOKUP(C:C,对照表!A:B,2,0)," ")</f>
        <v xml:space="preserve">  Failed to get the current tenant archive status </v>
      </c>
      <c r="E7987" s="2" t="str">
        <f>IFERROR(VLOOKUP(C:C,对照表!A:C,3,0)," ")</f>
        <v>現在のテナントのアーカイブステータスを取得できませんでした</v>
      </c>
    </row>
    <row r="7988" spans="1:5" ht="27.6" x14ac:dyDescent="0.25">
      <c r="A7988" s="14" t="s">
        <v>20668</v>
      </c>
      <c r="B7988" s="1" t="s">
        <v>20115</v>
      </c>
      <c r="C7988" s="9" t="s">
        <v>16184</v>
      </c>
      <c r="D7988" s="3" t="str">
        <f>IFERROR(VLOOKUP(C:C,对照表!A:B,2,0)," ")</f>
        <v xml:space="preserve">  Failed to get archive parameter information </v>
      </c>
      <c r="E7988" s="2" t="str">
        <f>IFERROR(VLOOKUP(C:C,对照表!A:C,3,0)," ")</f>
        <v>アーカイブパラメータを取得できませんでした</v>
      </c>
    </row>
    <row r="7989" spans="1:5" ht="27.6" x14ac:dyDescent="0.25">
      <c r="A7989" s="14" t="s">
        <v>20669</v>
      </c>
      <c r="B7989" s="1" t="s">
        <v>20116</v>
      </c>
      <c r="C7989" s="9" t="s">
        <v>16185</v>
      </c>
      <c r="D7989" s="3" t="str">
        <f>IFERROR(VLOOKUP(C:C,对照表!A:B,2,0)," ")</f>
        <v xml:space="preserve">  Only super administrator can operate </v>
      </c>
      <c r="E7989" s="2" t="str">
        <f>IFERROR(VLOOKUP(C:C,对照表!A:C,3,0)," ")</f>
        <v>スーパー管理者だけが操作できます</v>
      </c>
    </row>
    <row r="7990" spans="1:5" ht="27.6" x14ac:dyDescent="0.25">
      <c r="A7990" s="14" t="s">
        <v>20670</v>
      </c>
      <c r="B7990" s="1" t="s">
        <v>20117</v>
      </c>
      <c r="C7990" s="9" t="s">
        <v>22824</v>
      </c>
      <c r="D7990" s="3" t="str">
        <f>IFERROR(VLOOKUP(C:C,对照表!A:B,2,0)," ")</f>
        <v xml:space="preserve">  Please wait while other administrators perform this operation </v>
      </c>
      <c r="E7990" s="2" t="str">
        <f>IFERROR(VLOOKUP(C:C,对照表!A:C,3,0)," ")</f>
        <v xml:space="preserve"> </v>
      </c>
    </row>
    <row r="7991" spans="1:5" ht="27.6" x14ac:dyDescent="0.25">
      <c r="A7991" s="14" t="s">
        <v>20671</v>
      </c>
      <c r="B7991" s="1" t="s">
        <v>20118</v>
      </c>
      <c r="C7991" s="9" t="s">
        <v>16186</v>
      </c>
      <c r="D7991" s="3" t="str">
        <f>IFERROR(VLOOKUP(C:C,对照表!A:B,2,0)," ")</f>
        <v xml:space="preserve">  The archive data archive is empty </v>
      </c>
      <c r="E7991" s="2" t="str">
        <f>IFERROR(VLOOKUP(C:C,对照表!A:C,3,0)," ")</f>
        <v>アーカイブされたデータ圧縮パッケージは存在しません</v>
      </c>
    </row>
    <row r="7992" spans="1:5" ht="27.6" x14ac:dyDescent="0.25">
      <c r="A7992" s="14" t="s">
        <v>20672</v>
      </c>
      <c r="B7992" s="1" t="s">
        <v>20119</v>
      </c>
      <c r="C7992" s="9" t="s">
        <v>22763</v>
      </c>
      <c r="D7992" s="3" t="str">
        <f>IFERROR(VLOOKUP(C:C,对照表!A:B,2,0)," ")</f>
        <v xml:space="preserve">  Maximum support archive 20,000 at one time </v>
      </c>
      <c r="E7992" s="2" t="str">
        <f>IFERROR(VLOOKUP(C:C,对照表!A:C,3,0)," ")</f>
        <v>一度に最大20,000件をアーカイブできる</v>
      </c>
    </row>
    <row r="7993" spans="1:5" ht="27.6" x14ac:dyDescent="0.25">
      <c r="A7993" s="14" t="s">
        <v>20673</v>
      </c>
      <c r="B7993" s="1" t="s">
        <v>20120</v>
      </c>
      <c r="C7993" s="9" t="s">
        <v>16188</v>
      </c>
      <c r="D7993" s="3" t="str">
        <f>IFERROR(VLOOKUP(C:C,对照表!A:B,2,0)," ")</f>
        <v xml:space="preserve">  Archive task failed </v>
      </c>
      <c r="E7993" s="2" t="str">
        <f>IFERROR(VLOOKUP(C:C,对照表!A:C,3,0)," ")</f>
        <v>アーカイブタスクが失敗しました</v>
      </c>
    </row>
    <row r="7994" spans="1:5" ht="27.6" x14ac:dyDescent="0.25">
      <c r="A7994" s="14" t="s">
        <v>20674</v>
      </c>
      <c r="B7994" s="1" t="s">
        <v>20121</v>
      </c>
      <c r="C7994" s="9" t="s">
        <v>16188</v>
      </c>
      <c r="D7994" s="3" t="str">
        <f>IFERROR(VLOOKUP(C:C,对照表!A:B,2,0)," ")</f>
        <v xml:space="preserve">  Archive task failed </v>
      </c>
      <c r="E7994" s="2" t="str">
        <f>IFERROR(VLOOKUP(C:C,对照表!A:C,3,0)," ")</f>
        <v>アーカイブタスクが失敗しました</v>
      </c>
    </row>
    <row r="7995" spans="1:5" ht="27.6" x14ac:dyDescent="0.25">
      <c r="A7995" s="14" t="s">
        <v>20675</v>
      </c>
      <c r="B7995" s="1" t="s">
        <v>20122</v>
      </c>
      <c r="C7995" s="9" t="s">
        <v>16188</v>
      </c>
      <c r="D7995" s="3" t="str">
        <f>IFERROR(VLOOKUP(C:C,对照表!A:B,2,0)," ")</f>
        <v xml:space="preserve">  Archive task failed </v>
      </c>
      <c r="E7995" s="2" t="str">
        <f>IFERROR(VLOOKUP(C:C,对照表!A:C,3,0)," ")</f>
        <v>アーカイブタスクが失敗しました</v>
      </c>
    </row>
    <row r="7996" spans="1:5" ht="27.6" x14ac:dyDescent="0.25">
      <c r="A7996" s="14" t="s">
        <v>20676</v>
      </c>
      <c r="B7996" s="1" t="s">
        <v>20123</v>
      </c>
      <c r="C7996" s="9" t="s">
        <v>16189</v>
      </c>
      <c r="D7996" s="3" t="str">
        <f>IFERROR(VLOOKUP(C:C,对照表!A:B,2,0)," ")</f>
        <v xml:space="preserve">  Failed to identify record archive </v>
      </c>
      <c r="E7996" s="2" t="str">
        <f>IFERROR(VLOOKUP(C:C,对照表!A:C,3,0)," ")</f>
        <v>識別レコードをアーカイブできませんでした</v>
      </c>
    </row>
    <row r="7997" spans="1:5" ht="27.6" x14ac:dyDescent="0.25">
      <c r="A7997" s="14" t="s">
        <v>20677</v>
      </c>
      <c r="B7997" s="1" t="s">
        <v>20124</v>
      </c>
      <c r="C7997" s="9" t="s">
        <v>16190</v>
      </c>
      <c r="D7997" s="3" t="str">
        <f>IFERROR(VLOOKUP(C:C,对照表!A:B,2,0)," ")</f>
        <v xml:space="preserve">  Failed to cancel archive operation </v>
      </c>
      <c r="E7997" s="2" t="str">
        <f>IFERROR(VLOOKUP(C:C,对照表!A:C,3,0)," ")</f>
        <v>アーカイブをキャンセルできませんでした</v>
      </c>
    </row>
    <row r="7998" spans="1:5" ht="27.6" x14ac:dyDescent="0.25">
      <c r="A7998" s="14" t="s">
        <v>20678</v>
      </c>
      <c r="B7998" s="1" t="s">
        <v>20125</v>
      </c>
      <c r="C7998" s="9" t="s">
        <v>16191</v>
      </c>
      <c r="D7998" s="3" t="str">
        <f>IFERROR(VLOOKUP(C:C,对照表!A:B,2,0)," ")</f>
        <v xml:space="preserve">  Failed to get archive list </v>
      </c>
      <c r="E7998" s="2" t="str">
        <f>IFERROR(VLOOKUP(C:C,对照表!A:C,3,0)," ")</f>
        <v>アーカイブリストを取得できませんでした</v>
      </c>
    </row>
    <row r="7999" spans="1:5" ht="27.6" x14ac:dyDescent="0.25">
      <c r="A7999" s="14" t="s">
        <v>20679</v>
      </c>
      <c r="B7999" s="1" t="s">
        <v>20126</v>
      </c>
      <c r="C7999" s="9" t="s">
        <v>16192</v>
      </c>
      <c r="D7999" s="3" t="str">
        <f>IFERROR(VLOOKUP(C:C,对照表!A:B,2,0)," ")</f>
        <v xml:space="preserve">  Archive record deletion failed </v>
      </c>
      <c r="E7999" s="2" t="str">
        <f>IFERROR(VLOOKUP(C:C,对照表!A:C,3,0)," ")</f>
        <v>アーカイブレコードの削除に失敗しました</v>
      </c>
    </row>
    <row r="8000" spans="1:5" ht="27.6" x14ac:dyDescent="0.25">
      <c r="A8000" s="14" t="s">
        <v>20680</v>
      </c>
      <c r="B8000" s="1" t="s">
        <v>20127</v>
      </c>
      <c r="C8000" s="9" t="s">
        <v>22794</v>
      </c>
      <c r="D8000" s="3" t="str">
        <f>IFERROR(VLOOKUP(C:C,对照表!A:B,2,0)," ")</f>
        <v xml:space="preserve">  Failed to get current tenant export status </v>
      </c>
      <c r="E8000" s="2" t="str">
        <f>IFERROR(VLOOKUP(C:C,对照表!A:C,3,0)," ")</f>
        <v>現在のテナントのエクスポートステータスを取得できませんでした</v>
      </c>
    </row>
    <row r="8001" spans="1:5" ht="27.6" x14ac:dyDescent="0.25">
      <c r="A8001" s="14" t="s">
        <v>20681</v>
      </c>
      <c r="B8001" s="1" t="s">
        <v>20128</v>
      </c>
      <c r="C8001" s="9" t="s">
        <v>22823</v>
      </c>
      <c r="D8001" s="3" t="str">
        <f>IFERROR(VLOOKUP(C:C,对照表!A:B,2,0)," ")</f>
        <v xml:space="preserve">  Please wait while other administrators perform this operation </v>
      </c>
      <c r="E8001" s="2" t="str">
        <f>IFERROR(VLOOKUP(C:C,对照表!A:C,3,0)," ")</f>
        <v xml:space="preserve"> </v>
      </c>
    </row>
    <row r="8002" spans="1:5" ht="27.6" x14ac:dyDescent="0.25">
      <c r="A8002" s="14" t="s">
        <v>20682</v>
      </c>
      <c r="B8002" s="1" t="s">
        <v>20129</v>
      </c>
      <c r="C8002" s="9" t="s">
        <v>16176</v>
      </c>
      <c r="D8002" s="3" t="str">
        <f>IFERROR(VLOOKUP(C:C,对照表!A:B,2,0)," ")</f>
        <v xml:space="preserve">  The exported data compression package is empty </v>
      </c>
      <c r="E8002" s="2" t="str">
        <f>IFERROR(VLOOKUP(C:C,对照表!A:C,3,0)," ")</f>
        <v>エクスポートされたデータ圧縮パッケージは存在しません</v>
      </c>
    </row>
    <row r="8003" spans="1:5" ht="27.6" x14ac:dyDescent="0.25">
      <c r="A8003" s="14" t="s">
        <v>20683</v>
      </c>
      <c r="B8003" s="1" t="s">
        <v>20130</v>
      </c>
      <c r="C8003" s="9" t="s">
        <v>22762</v>
      </c>
      <c r="D8003" s="3" t="str">
        <f>IFERROR(VLOOKUP(C:C,对照表!A:B,2,0)," ")</f>
        <v xml:space="preserve">  Maximum support for exporting 20,000 at a time </v>
      </c>
      <c r="E8003" s="2" t="str">
        <f>IFERROR(VLOOKUP(C:C,对照表!A:C,3,0)," ")</f>
        <v>一度に最大20,000件をエクスポートできる</v>
      </c>
    </row>
    <row r="8004" spans="1:5" ht="27.6" x14ac:dyDescent="0.25">
      <c r="A8004" s="14" t="s">
        <v>20684</v>
      </c>
      <c r="B8004" s="1" t="s">
        <v>20131</v>
      </c>
      <c r="C8004" s="9" t="s">
        <v>12296</v>
      </c>
      <c r="D8004" s="3" t="str">
        <f>IFERROR(VLOOKUP(C:C,对照表!A:B,2,0)," ")</f>
        <v xml:space="preserve">  Please upload the json file </v>
      </c>
      <c r="E8004" s="2" t="str">
        <f>IFERROR(VLOOKUP(C:C,对照表!A:C,3,0)," ")</f>
        <v>json形式のファイルをアップロードしてください</v>
      </c>
    </row>
    <row r="8005" spans="1:5" ht="27.6" x14ac:dyDescent="0.25">
      <c r="A8005" s="14" t="s">
        <v>20685</v>
      </c>
      <c r="B8005" s="1" t="s">
        <v>20132</v>
      </c>
      <c r="C8005" s="9" t="s">
        <v>12297</v>
      </c>
      <c r="D8005" s="3" t="str">
        <f>IFERROR(VLOOKUP(C:C,对照表!A:B,2,0)," ")</f>
        <v xml:space="preserve">  The organization has no jurisdiction </v>
      </c>
      <c r="E8005" s="2" t="str">
        <f>IFERROR(VLOOKUP(C:C,对照表!A:C,3,0)," ")</f>
        <v>団体の権限がありません</v>
      </c>
    </row>
    <row r="8006" spans="1:5" x14ac:dyDescent="0.25">
      <c r="A8006" s="14" t="s">
        <v>20686</v>
      </c>
      <c r="B8006" s="1" t="s">
        <v>20133</v>
      </c>
      <c r="C8006" s="9" t="s">
        <v>11235</v>
      </c>
      <c r="D8006" s="3" t="str">
        <f>IFERROR(VLOOKUP(C:C,对照表!A:B,2,0)," ")</f>
        <v xml:space="preserve">  Device does not exist </v>
      </c>
      <c r="E8006" s="2" t="str">
        <f>IFERROR(VLOOKUP(C:C,对照表!A:C,3,0)," ")</f>
        <v>デバイスが存在しません</v>
      </c>
    </row>
    <row r="8007" spans="1:5" ht="27.6" x14ac:dyDescent="0.25">
      <c r="A8007" s="14" t="s">
        <v>20687</v>
      </c>
      <c r="B8007" s="1" t="s">
        <v>20134</v>
      </c>
      <c r="C8007" s="9" t="s">
        <v>12298</v>
      </c>
      <c r="D8007" s="3" t="str">
        <f>IFERROR(VLOOKUP(C:C,对照表!A:B,2,0)," ")</f>
        <v xml:space="preserve">  The default administrator has reached the upper limit </v>
      </c>
      <c r="E8007" s="2" t="str">
        <f>IFERROR(VLOOKUP(C:C,对照表!A:C,3,0)," ")</f>
        <v>デフォルト管理者が上限に達しました</v>
      </c>
    </row>
    <row r="8008" spans="1:5" x14ac:dyDescent="0.25">
      <c r="A8008" s="14" t="s">
        <v>20688</v>
      </c>
      <c r="B8008" s="1" t="s">
        <v>20135</v>
      </c>
      <c r="C8008" s="9" t="s">
        <v>106</v>
      </c>
      <c r="D8008" s="3" t="str">
        <f>IFERROR(VLOOKUP(C:C,对照表!A:B,2,0)," ")</f>
        <v xml:space="preserve">  Please enter your 4-digit password </v>
      </c>
      <c r="E8008" s="2" t="str">
        <f>IFERROR(VLOOKUP(C:C,对照表!A:C,3,0)," ")</f>
        <v>数字のパスワードを4桁入力してください</v>
      </c>
    </row>
    <row r="8009" spans="1:5" ht="27.6" x14ac:dyDescent="0.25">
      <c r="A8009" s="14" t="s">
        <v>20689</v>
      </c>
      <c r="B8009" s="1" t="s">
        <v>20136</v>
      </c>
      <c r="C8009" s="9" t="s">
        <v>16103</v>
      </c>
      <c r="D8009" s="3" t="str">
        <f>IFERROR(VLOOKUP(C:C,对照表!A:B,2,0)," ")</f>
        <v xml:space="preserve">  Insufficient disk space remaining </v>
      </c>
      <c r="E8009" s="2" t="str">
        <f>IFERROR(VLOOKUP(C:C,对照表!A:C,3,0)," ")</f>
        <v>ディスク容量が不足しています</v>
      </c>
    </row>
    <row r="8010" spans="1:5" x14ac:dyDescent="0.25">
      <c r="A8010" s="14" t="s">
        <v>20690</v>
      </c>
      <c r="B8010" s="1" t="s">
        <v>20137</v>
      </c>
      <c r="C8010" s="9" t="s">
        <v>2162</v>
      </c>
      <c r="D8010" s="3" t="str">
        <f>IFERROR(VLOOKUP(C:C,对照表!A:B,2,0)," ")</f>
        <v xml:space="preserve">  Account does not exist </v>
      </c>
      <c r="E8010" s="2" t="str">
        <f>IFERROR(VLOOKUP(C:C,对照表!A:C,3,0)," ")</f>
        <v>アカウントが存在しません</v>
      </c>
    </row>
    <row r="8011" spans="1:5" x14ac:dyDescent="0.25">
      <c r="A8011" s="14" t="s">
        <v>20691</v>
      </c>
      <c r="B8011" s="1" t="s">
        <v>20138</v>
      </c>
      <c r="C8011" s="9" t="s">
        <v>22955</v>
      </c>
      <c r="D8011" s="3" t="str">
        <f>IFERROR(VLOOKUP(C:C,对照表!A:B,2,0)," ")</f>
        <v xml:space="preserve">  Account unavailable </v>
      </c>
      <c r="E8011" s="2" t="str">
        <f>IFERROR(VLOOKUP(C:C,对照表!A:C,3,0)," ")</f>
        <v>アカウントが利用できません</v>
      </c>
    </row>
    <row r="8012" spans="1:5" ht="27.6" x14ac:dyDescent="0.25">
      <c r="A8012" s="14" t="s">
        <v>20692</v>
      </c>
      <c r="B8012" s="1" t="s">
        <v>20139</v>
      </c>
      <c r="C8012" s="9" t="s">
        <v>22828</v>
      </c>
      <c r="D8012" s="3" t="str">
        <f>IFERROR(VLOOKUP(C:C,对照表!A:B,2,0)," ")</f>
        <v xml:space="preserve">  Request missing header information </v>
      </c>
      <c r="E8012" s="2" t="str">
        <f>IFERROR(VLOOKUP(C:C,对照表!A:C,3,0)," ")</f>
        <v>リクエストにヘッダー情報が欠けています</v>
      </c>
    </row>
    <row r="8013" spans="1:5" x14ac:dyDescent="0.25">
      <c r="A8013" s="14" t="s">
        <v>20693</v>
      </c>
      <c r="B8013" s="1" t="s">
        <v>20140</v>
      </c>
      <c r="C8013" s="9" t="s">
        <v>22758</v>
      </c>
      <c r="D8013" s="3" t="str">
        <f>IFERROR(VLOOKUP(C:C,对照表!A:B,2,0)," ")</f>
        <v xml:space="preserve">  This account has no permissions </v>
      </c>
      <c r="E8013" s="2" t="str">
        <f>IFERROR(VLOOKUP(C:C,对照表!A:C,3,0)," ")</f>
        <v>このアカウントには権限がありません</v>
      </c>
    </row>
    <row r="8014" spans="1:5" ht="27.6" x14ac:dyDescent="0.25">
      <c r="A8014" s="14" t="s">
        <v>20694</v>
      </c>
      <c r="B8014" s="1" t="s">
        <v>20141</v>
      </c>
      <c r="C8014" s="9" t="s">
        <v>22883</v>
      </c>
      <c r="D8014" s="3" t="str">
        <f>IFERROR(VLOOKUP(C:C,对照表!A:B,2,0)," ")</f>
        <v xml:space="preserve">  Duplicate device group code </v>
      </c>
      <c r="E8014" s="2" t="str">
        <f>IFERROR(VLOOKUP(C:C,对照表!A:C,3,0)," ")</f>
        <v>デバイスグループコードが重複しています</v>
      </c>
    </row>
    <row r="8015" spans="1:5" x14ac:dyDescent="0.25">
      <c r="A8015" s="14" t="s">
        <v>20696</v>
      </c>
      <c r="B8015" s="6" t="s">
        <v>20697</v>
      </c>
      <c r="C8015" s="9" t="s">
        <v>15884</v>
      </c>
      <c r="D8015" s="3" t="str">
        <f>IFERROR(VLOOKUP(C:C,对照表!A:B,2,0)," ")</f>
        <v xml:space="preserve">  Verify password </v>
      </c>
      <c r="E8015" s="2" t="str">
        <f>IFERROR(VLOOKUP(C:C,对照表!A:C,3,0)," ")</f>
        <v>パスワードを照合します</v>
      </c>
    </row>
    <row r="8016" spans="1:5" ht="27.6" x14ac:dyDescent="0.25">
      <c r="A8016" s="14" t="s">
        <v>20711</v>
      </c>
      <c r="B8016" s="1" t="s">
        <v>20726</v>
      </c>
      <c r="C8016" s="9" t="s">
        <v>24830</v>
      </c>
      <c r="D8016" s="3" t="str">
        <f>IFERROR(VLOOKUP(C:C,对照表!A:B,2,0)," ")</f>
        <v>Canceling...</v>
      </c>
      <c r="E8016" s="2" t="s">
        <v>24831</v>
      </c>
    </row>
    <row r="8017" spans="1:5" ht="27.6" x14ac:dyDescent="0.25">
      <c r="A8017" s="14" t="s">
        <v>20712</v>
      </c>
      <c r="B8017" s="1" t="s">
        <v>20728</v>
      </c>
      <c r="C8017" s="9" t="s">
        <v>20727</v>
      </c>
      <c r="D8017" s="3" t="str">
        <f>IFERROR(VLOOKUP(C:C,对照表!A:B,2,0)," ")</f>
        <v>Canceling...</v>
      </c>
      <c r="E8017" s="2" t="str">
        <f>IFERROR(VLOOKUP(C:C,对照表!A:C,3,0)," ")</f>
        <v xml:space="preserve"> </v>
      </c>
    </row>
    <row r="8018" spans="1:5" x14ac:dyDescent="0.25">
      <c r="A8018" s="14" t="s">
        <v>20713</v>
      </c>
      <c r="B8018" t="s">
        <v>20733</v>
      </c>
      <c r="C8018" s="9" t="s">
        <v>22949</v>
      </c>
      <c r="D8018" s="3" t="str">
        <f>IFERROR(VLOOKUP(C:C,对照表!A:B,2,0)," ")</f>
        <v xml:space="preserve">  User name length cannot be less than 6 bits </v>
      </c>
      <c r="E8018" s="2" t="str">
        <f>IFERROR(VLOOKUP(C:C,对照表!A:C,3,0)," ")</f>
        <v xml:space="preserve"> </v>
      </c>
    </row>
    <row r="8019" spans="1:5" x14ac:dyDescent="0.25">
      <c r="A8019" s="14" t="s">
        <v>20714</v>
      </c>
      <c r="B8019" t="s">
        <v>20734</v>
      </c>
      <c r="C8019" s="9" t="s">
        <v>22948</v>
      </c>
      <c r="D8019" s="3" t="str">
        <f>IFERROR(VLOOKUP(C:C,对照表!A:B,2,0)," ")</f>
        <v xml:space="preserve">  The user name cannot be longer than 20 bits </v>
      </c>
      <c r="E8019" s="2" t="str">
        <f>IFERROR(VLOOKUP(C:C,对照表!A:C,3,0)," ")</f>
        <v xml:space="preserve"> </v>
      </c>
    </row>
    <row r="8020" spans="1:5" x14ac:dyDescent="0.25">
      <c r="A8020" s="14" t="s">
        <v>20715</v>
      </c>
      <c r="B8020" t="s">
        <v>20735</v>
      </c>
      <c r="C8020" s="9" t="s">
        <v>22946</v>
      </c>
      <c r="D8020" s="3" t="str">
        <f>IFERROR(VLOOKUP(C:C,对照表!A:B,2,0)," ")</f>
        <v xml:space="preserve">  User name format error </v>
      </c>
      <c r="E8020" s="2" t="str">
        <f>IFERROR(VLOOKUP(C:C,对照表!A:C,3,0)," ")</f>
        <v xml:space="preserve"> </v>
      </c>
    </row>
    <row r="8021" spans="1:5" ht="27.6" x14ac:dyDescent="0.25">
      <c r="A8021" s="14" t="s">
        <v>20716</v>
      </c>
      <c r="B8021" t="s">
        <v>20736</v>
      </c>
      <c r="C8021" s="9" t="s">
        <v>22805</v>
      </c>
      <c r="D8021" s="3" t="str">
        <f>IFERROR(VLOOKUP(C:C,对照表!A:B,2,0)," ")</f>
        <v xml:space="preserve">  All records will be exported. Do you want to continue? </v>
      </c>
      <c r="E8021" s="2" t="str">
        <f>IFERROR(VLOOKUP(C:C,对照表!A:C,3,0)," ")</f>
        <v>すべてのレコードがエクスポートされます。続きますか？</v>
      </c>
    </row>
    <row r="8022" spans="1:5" x14ac:dyDescent="0.25">
      <c r="A8022" s="14" t="s">
        <v>20717</v>
      </c>
      <c r="B8022" t="s">
        <v>20737</v>
      </c>
      <c r="C8022" s="9" t="s">
        <v>2527</v>
      </c>
      <c r="D8022" s="3" t="str">
        <f>IFERROR(VLOOKUP(C:C,对照表!A:B,2,0)," ")</f>
        <v xml:space="preserve">  Remove the custom repository configuration </v>
      </c>
      <c r="E8022" s="2" t="str">
        <f>IFERROR(VLOOKUP(C:C,对照表!A:C,3,0)," ")</f>
        <v>カスタムサブライブラリ設定を削除</v>
      </c>
    </row>
    <row r="8023" spans="1:5" x14ac:dyDescent="0.25">
      <c r="A8023" s="14" t="s">
        <v>20718</v>
      </c>
      <c r="B8023" t="s">
        <v>20738</v>
      </c>
      <c r="C8023" s="9" t="s">
        <v>22877</v>
      </c>
      <c r="D8023" s="3" t="str">
        <f>IFERROR(VLOOKUP(C:C,对照表!A:B,2,0)," ")</f>
        <v xml:space="preserve">  Delete identification record </v>
      </c>
      <c r="E8023" s="2" t="str">
        <f>IFERROR(VLOOKUP(C:C,对照表!A:C,3,0)," ")</f>
        <v xml:space="preserve"> </v>
      </c>
    </row>
    <row r="8024" spans="1:5" x14ac:dyDescent="0.25">
      <c r="A8024" s="14" t="s">
        <v>20719</v>
      </c>
      <c r="B8024" t="s">
        <v>20739</v>
      </c>
      <c r="C8024" s="9" t="s">
        <v>22879</v>
      </c>
      <c r="D8024" s="3" t="str">
        <f>IFERROR(VLOOKUP(C:C,对照表!A:B,2,0)," ")</f>
        <v xml:space="preserve">  Device update </v>
      </c>
      <c r="E8024" s="2" t="str">
        <f>IFERROR(VLOOKUP(C:C,对照表!A:C,3,0)," ")</f>
        <v xml:space="preserve"> </v>
      </c>
    </row>
    <row r="8025" spans="1:5" x14ac:dyDescent="0.25">
      <c r="A8025" s="14" t="s">
        <v>20720</v>
      </c>
      <c r="B8025" t="s">
        <v>20740</v>
      </c>
      <c r="C8025" s="9" t="s">
        <v>22965</v>
      </c>
      <c r="D8025" s="3" t="str">
        <f>IFERROR(VLOOKUP(C:C,对照表!A:B,2,0)," ")</f>
        <v xml:space="preserve">  Resetting the personal export state </v>
      </c>
      <c r="E8025" s="2" t="str">
        <f>IFERROR(VLOOKUP(C:C,对照表!A:C,3,0)," ")</f>
        <v xml:space="preserve"> </v>
      </c>
    </row>
    <row r="8026" spans="1:5" x14ac:dyDescent="0.25">
      <c r="A8026" s="14" t="s">
        <v>20721</v>
      </c>
      <c r="B8026" t="s">
        <v>20741</v>
      </c>
      <c r="C8026" s="9" t="s">
        <v>16235</v>
      </c>
      <c r="D8026" s="3" t="str">
        <f>IFERROR(VLOOKUP(C:C,对照表!A:B,2,0)," ")</f>
        <v xml:space="preserve">  Add device</v>
      </c>
      <c r="E8026" s="2" t="str">
        <f>IFERROR(VLOOKUP(C:C,对照表!A:C,3,0)," ")</f>
        <v xml:space="preserve"> </v>
      </c>
    </row>
    <row r="8027" spans="1:5" x14ac:dyDescent="0.25">
      <c r="A8027" s="14" t="s">
        <v>20722</v>
      </c>
      <c r="B8027" t="s">
        <v>20742</v>
      </c>
      <c r="C8027" s="9" t="s">
        <v>22913</v>
      </c>
      <c r="D8027" s="3" t="str">
        <f>IFERROR(VLOOKUP(C:C,对照表!A:B,2,0)," ")</f>
        <v xml:space="preserve">  Sync successful! </v>
      </c>
      <c r="E8027" s="2" t="str">
        <f>IFERROR(VLOOKUP(C:C,对照表!A:C,3,0)," ")</f>
        <v xml:space="preserve"> </v>
      </c>
    </row>
    <row r="8028" spans="1:5" x14ac:dyDescent="0.25">
      <c r="A8028" s="14" t="s">
        <v>20723</v>
      </c>
      <c r="B8028" t="s">
        <v>20743</v>
      </c>
      <c r="C8028" s="9" t="s">
        <v>22914</v>
      </c>
      <c r="D8028" s="3" t="str">
        <f>IFERROR(VLOOKUP(C:C,对照表!A:B,2,0)," ")</f>
        <v xml:space="preserve">  Synchronization failed! </v>
      </c>
      <c r="E8028" s="2" t="str">
        <f>IFERROR(VLOOKUP(C:C,对照表!A:C,3,0)," ")</f>
        <v xml:space="preserve"> </v>
      </c>
    </row>
    <row r="8029" spans="1:5" x14ac:dyDescent="0.25">
      <c r="A8029" s="14" t="s">
        <v>20724</v>
      </c>
      <c r="B8029" t="s">
        <v>20744</v>
      </c>
      <c r="C8029" s="9" t="s">
        <v>2325</v>
      </c>
      <c r="D8029" s="3" t="str">
        <f>IFERROR(VLOOKUP(C:C,对照表!A:B,2,0)," ")</f>
        <v xml:space="preserve">  Please upload photos </v>
      </c>
      <c r="E8029" s="2" t="str">
        <f>IFERROR(VLOOKUP(C:C,对照表!A:C,3,0)," ")</f>
        <v>写真をアップロードしてください</v>
      </c>
    </row>
    <row r="8030" spans="1:5" x14ac:dyDescent="0.25">
      <c r="A8030" s="14" t="s">
        <v>20725</v>
      </c>
      <c r="B8030" t="s">
        <v>20745</v>
      </c>
      <c r="C8030" s="9" t="s">
        <v>22899</v>
      </c>
      <c r="D8030" s="3" t="str">
        <f>IFERROR(VLOOKUP(C:C,对照表!A:B,2,0)," ")</f>
        <v xml:space="preserve">  Wrong format of phone number </v>
      </c>
      <c r="E8030" s="2" t="str">
        <f>IFERROR(VLOOKUP(C:C,对照表!A:C,3,0)," ")</f>
        <v xml:space="preserve"> </v>
      </c>
    </row>
    <row r="8031" spans="1:5" x14ac:dyDescent="0.25">
      <c r="A8031" s="14" t="s">
        <v>20766</v>
      </c>
      <c r="B8031" t="s">
        <v>20746</v>
      </c>
      <c r="C8031" s="9" t="s">
        <v>22857</v>
      </c>
      <c r="D8031" s="3" t="str">
        <f>IFERROR(VLOOKUP(C:C,对照表!A:B,2,0)," ")</f>
        <v xml:space="preserve">  Are you sure to delete the record? </v>
      </c>
      <c r="E8031" s="2" t="str">
        <f>IFERROR(VLOOKUP(C:C,对照表!A:C,3,0)," ")</f>
        <v xml:space="preserve"> </v>
      </c>
    </row>
    <row r="8032" spans="1:5" x14ac:dyDescent="0.25">
      <c r="A8032" s="14" t="s">
        <v>20767</v>
      </c>
      <c r="B8032" t="s">
        <v>20747</v>
      </c>
      <c r="C8032" s="9" t="s">
        <v>4817</v>
      </c>
      <c r="D8032" s="3" t="str">
        <f>IFERROR(VLOOKUP(C:C,对照表!A:B,2,0)," ")</f>
        <v xml:space="preserve">  Delete record successful! </v>
      </c>
      <c r="E8032" s="2" t="str">
        <f>IFERROR(VLOOKUP(C:C,对照表!A:C,3,0)," ")</f>
        <v xml:space="preserve"> </v>
      </c>
    </row>
    <row r="8033" spans="1:5" x14ac:dyDescent="0.25">
      <c r="A8033" s="14" t="s">
        <v>20768</v>
      </c>
      <c r="B8033" t="s">
        <v>20748</v>
      </c>
      <c r="C8033" s="9" t="s">
        <v>22767</v>
      </c>
      <c r="D8033" s="3" t="str">
        <f>IFERROR(VLOOKUP(C:C,对照表!A:B,2,0)," ")</f>
        <v xml:space="preserve">  Export record cancel failed </v>
      </c>
      <c r="E8033" s="2" t="str">
        <f>IFERROR(VLOOKUP(C:C,对照表!A:C,3,0)," ")</f>
        <v xml:space="preserve"> </v>
      </c>
    </row>
    <row r="8034" spans="1:5" x14ac:dyDescent="0.25">
      <c r="A8034" s="14" t="s">
        <v>20769</v>
      </c>
      <c r="B8034" t="s">
        <v>20749</v>
      </c>
      <c r="C8034" s="9" t="s">
        <v>4840</v>
      </c>
      <c r="D8034" s="3" t="str">
        <f>IFERROR(VLOOKUP(C:C,对照表!A:B,2,0)," ")</f>
        <v xml:space="preserve">  Record deletion failed! </v>
      </c>
      <c r="E8034" s="2" t="str">
        <f>IFERROR(VLOOKUP(C:C,对照表!A:C,3,0)," ")</f>
        <v xml:space="preserve"> </v>
      </c>
    </row>
    <row r="8035" spans="1:5" x14ac:dyDescent="0.25">
      <c r="A8035" s="14" t="s">
        <v>20770</v>
      </c>
      <c r="B8035" t="s">
        <v>20750</v>
      </c>
      <c r="C8035" s="9" t="s">
        <v>23554</v>
      </c>
      <c r="D8035" s="3" t="str">
        <f>IFERROR(VLOOKUP(C:C,对照表!A:B,2,0)," ")</f>
        <v>Names are not allowed to be empty</v>
      </c>
      <c r="E8035" s="2">
        <f>IFERROR(VLOOKUP(C:C,对照表!A:C,3,0)," ")</f>
        <v>0</v>
      </c>
    </row>
    <row r="8036" spans="1:5" x14ac:dyDescent="0.25">
      <c r="A8036" s="14" t="s">
        <v>20771</v>
      </c>
      <c r="B8036" t="s">
        <v>20751</v>
      </c>
      <c r="C8036" s="9" t="s">
        <v>22721</v>
      </c>
      <c r="D8036" s="3" t="str">
        <f>IFERROR(VLOOKUP(C:C,对照表!A:B,2,0)," ")</f>
        <v xml:space="preserve">The personal number cannot be empty </v>
      </c>
      <c r="E8036" s="2" t="str">
        <f>IFERROR(VLOOKUP(C:C,对照表!A:C,3,0)," ")</f>
        <v xml:space="preserve"> </v>
      </c>
    </row>
    <row r="8037" spans="1:5" ht="27.6" x14ac:dyDescent="0.25">
      <c r="A8037" s="14" t="s">
        <v>20772</v>
      </c>
      <c r="B8037" t="s">
        <v>20752</v>
      </c>
      <c r="C8037" s="9" t="s">
        <v>22865</v>
      </c>
      <c r="D8037" s="3" t="str">
        <f>IFERROR(VLOOKUP(C:C,对照表!A:B,2,0)," ")</f>
        <v xml:space="preserve">  Personnel number format is not legal, only the upper and lower case letters, Numbers, underline, underline </v>
      </c>
      <c r="E8037" s="2" t="str">
        <f>IFERROR(VLOOKUP(C:C,对照表!A:C,3,0)," ")</f>
        <v xml:space="preserve"> </v>
      </c>
    </row>
    <row r="8038" spans="1:5" x14ac:dyDescent="0.25">
      <c r="A8038" s="14" t="s">
        <v>20773</v>
      </c>
      <c r="B8038" t="s">
        <v>20753</v>
      </c>
      <c r="C8038" s="9" t="s">
        <v>22866</v>
      </c>
      <c r="D8038" s="3" t="str">
        <f>IFERROR(VLOOKUP(C:C,对照表!A:B,2,0)," ")</f>
        <v xml:space="preserve">  Personnel number length is inconsistent </v>
      </c>
      <c r="E8038" s="2" t="str">
        <f>IFERROR(VLOOKUP(C:C,对照表!A:C,3,0)," ")</f>
        <v xml:space="preserve"> </v>
      </c>
    </row>
    <row r="8039" spans="1:5" x14ac:dyDescent="0.25">
      <c r="A8039" s="14" t="s">
        <v>20774</v>
      </c>
      <c r="B8039" t="s">
        <v>20754</v>
      </c>
      <c r="C8039" s="9" t="s">
        <v>656</v>
      </c>
      <c r="D8039" s="3" t="str">
        <f>IFERROR(VLOOKUP(C:C,对照表!A:B,2,0)," ")</f>
        <v xml:space="preserve">  Password mistake </v>
      </c>
      <c r="E8039" s="2" t="str">
        <f>IFERROR(VLOOKUP(C:C,对照表!A:C,3,0)," ")</f>
        <v>パスワードエラー</v>
      </c>
    </row>
    <row r="8040" spans="1:5" x14ac:dyDescent="0.25">
      <c r="A8040" s="14" t="s">
        <v>20775</v>
      </c>
      <c r="B8040" t="s">
        <v>20755</v>
      </c>
      <c r="C8040" s="9" t="s">
        <v>1044</v>
      </c>
      <c r="D8040" s="3" t="str">
        <f>IFERROR(VLOOKUP(C:C,对照表!A:B,2,0)," ")</f>
        <v xml:space="preserve">  Mailbox format error </v>
      </c>
      <c r="E8040" s="2" t="str">
        <f>IFERROR(VLOOKUP(C:C,对照表!A:C,3,0)," ")</f>
        <v xml:space="preserve"> </v>
      </c>
    </row>
    <row r="8041" spans="1:5" x14ac:dyDescent="0.25">
      <c r="A8041" s="14" t="s">
        <v>20776</v>
      </c>
      <c r="B8041" t="s">
        <v>20756</v>
      </c>
      <c r="C8041" s="9" t="s">
        <v>22776</v>
      </c>
      <c r="D8041" s="3" t="str">
        <f>IFERROR(VLOOKUP(C:C,对照表!A:B,2,0)," ")</f>
        <v xml:space="preserve">  This mailbox is occupied, please change it </v>
      </c>
      <c r="E8041" s="2" t="str">
        <f>IFERROR(VLOOKUP(C:C,对照表!A:C,3,0)," ")</f>
        <v xml:space="preserve"> </v>
      </c>
    </row>
    <row r="8042" spans="1:5" x14ac:dyDescent="0.25">
      <c r="A8042" s="14" t="s">
        <v>20777</v>
      </c>
      <c r="B8042" t="s">
        <v>20757</v>
      </c>
      <c r="C8042" s="9" t="s">
        <v>22899</v>
      </c>
      <c r="D8042" s="3" t="str">
        <f>IFERROR(VLOOKUP(C:C,对照表!A:B,2,0)," ")</f>
        <v xml:space="preserve">  Wrong format of phone number </v>
      </c>
      <c r="E8042" s="2" t="str">
        <f>IFERROR(VLOOKUP(C:C,对照表!A:C,3,0)," ")</f>
        <v xml:space="preserve"> </v>
      </c>
    </row>
    <row r="8043" spans="1:5" x14ac:dyDescent="0.25">
      <c r="A8043" s="14" t="s">
        <v>20778</v>
      </c>
      <c r="B8043" t="s">
        <v>20758</v>
      </c>
      <c r="C8043" s="9" t="s">
        <v>22970</v>
      </c>
      <c r="D8043" s="3" t="str">
        <f>IFERROR(VLOOKUP(C:C,对照表!A:B,2,0)," ")</f>
        <v xml:space="preserve">  Field name duplication </v>
      </c>
      <c r="E8043" s="2" t="str">
        <f>IFERROR(VLOOKUP(C:C,对照表!A:C,3,0)," ")</f>
        <v xml:space="preserve"> </v>
      </c>
    </row>
    <row r="8044" spans="1:5" x14ac:dyDescent="0.25">
      <c r="A8044" s="14" t="s">
        <v>20779</v>
      </c>
      <c r="B8044" t="s">
        <v>20759</v>
      </c>
      <c r="C8044" s="9" t="s">
        <v>22947</v>
      </c>
      <c r="D8044" s="3" t="str">
        <f>IFERROR(VLOOKUP(C:C,对照表!A:B,2,0)," ")</f>
        <v xml:space="preserve">  The user name already exists </v>
      </c>
      <c r="E8044" s="2" t="str">
        <f>IFERROR(VLOOKUP(C:C,对照表!A:C,3,0)," ")</f>
        <v xml:space="preserve"> </v>
      </c>
    </row>
    <row r="8045" spans="1:5" x14ac:dyDescent="0.25">
      <c r="A8045" s="14" t="s">
        <v>20780</v>
      </c>
      <c r="B8045" t="s">
        <v>20760</v>
      </c>
      <c r="C8045" s="9" t="s">
        <v>656</v>
      </c>
      <c r="D8045" s="3" t="str">
        <f>IFERROR(VLOOKUP(C:C,对照表!A:B,2,0)," ")</f>
        <v xml:space="preserve">  Password mistake </v>
      </c>
      <c r="E8045" s="2" t="str">
        <f>IFERROR(VLOOKUP(C:C,对照表!A:C,3,0)," ")</f>
        <v>パスワードエラー</v>
      </c>
    </row>
    <row r="8046" spans="1:5" x14ac:dyDescent="0.25">
      <c r="A8046" s="14" t="s">
        <v>20781</v>
      </c>
      <c r="B8046" t="s">
        <v>20761</v>
      </c>
      <c r="C8046" s="9" t="s">
        <v>2128</v>
      </c>
      <c r="D8046" s="3" t="str">
        <f>IFERROR(VLOOKUP(C:C,对照表!A:B,2,0)," ")</f>
        <v xml:space="preserve">  Name already exists </v>
      </c>
      <c r="E8046" s="2" t="str">
        <f>IFERROR(VLOOKUP(C:C,对照表!A:C,3,0)," ")</f>
        <v>名称は既に存在しています</v>
      </c>
    </row>
    <row r="8047" spans="1:5" x14ac:dyDescent="0.25">
      <c r="A8047" s="14" t="s">
        <v>20782</v>
      </c>
      <c r="B8047" t="s">
        <v>20762</v>
      </c>
      <c r="C8047" s="9" t="s">
        <v>22864</v>
      </c>
      <c r="D8047" s="3" t="str">
        <f>IFERROR(VLOOKUP(C:C,对照表!A:B,2,0)," ")</f>
        <v xml:space="preserve">  The number of personnel license exceeds the limit </v>
      </c>
      <c r="E8047" s="2" t="str">
        <f>IFERROR(VLOOKUP(C:C,对照表!A:C,3,0)," ")</f>
        <v xml:space="preserve"> </v>
      </c>
    </row>
    <row r="8048" spans="1:5" x14ac:dyDescent="0.25">
      <c r="A8048" s="14" t="s">
        <v>20783</v>
      </c>
      <c r="B8048" t="s">
        <v>20763</v>
      </c>
      <c r="C8048" s="9" t="s">
        <v>22867</v>
      </c>
      <c r="D8048" s="3" t="str">
        <f>IFERROR(VLOOKUP(C:C,对照表!A:B,2,0)," ")</f>
        <v xml:space="preserve">  personal picture conversion failed </v>
      </c>
      <c r="E8048" s="2" t="str">
        <f>IFERROR(VLOOKUP(C:C,对照表!A:C,3,0)," ")</f>
        <v xml:space="preserve"> </v>
      </c>
    </row>
    <row r="8049" spans="1:5" ht="27.6" x14ac:dyDescent="0.25">
      <c r="A8049" s="14" t="s">
        <v>20784</v>
      </c>
      <c r="B8049" s="1" t="s">
        <v>20764</v>
      </c>
      <c r="C8049" s="9" t="s">
        <v>20765</v>
      </c>
      <c r="D8049" s="3" t="str">
        <f>IFERROR(VLOOKUP(C:C,对照表!A:B,2,0)," ")</f>
        <v>Cancel the task, task time expired!</v>
      </c>
      <c r="E8049" s="2" t="str">
        <f>IFERROR(VLOOKUP(C:C,对照表!A:C,3,0)," ")</f>
        <v xml:space="preserve"> </v>
      </c>
    </row>
    <row r="8050" spans="1:5" x14ac:dyDescent="0.25">
      <c r="A8050" s="14" t="s">
        <v>20785</v>
      </c>
      <c r="B8050" t="s">
        <v>20805</v>
      </c>
      <c r="C8050" s="9" t="s">
        <v>22968</v>
      </c>
      <c r="D8050" s="3" t="str">
        <f>IFERROR(VLOOKUP(C:C,对照表!A:B,2,0)," ")</f>
        <v xml:space="preserve">Registration configuration </v>
      </c>
      <c r="E8050" s="2" t="str">
        <f>IFERROR(VLOOKUP(C:C,对照表!A:C,3,0)," ")</f>
        <v xml:space="preserve"> </v>
      </c>
    </row>
    <row r="8051" spans="1:5" x14ac:dyDescent="0.25">
      <c r="A8051" s="14" t="s">
        <v>20786</v>
      </c>
      <c r="B8051" t="s">
        <v>20806</v>
      </c>
      <c r="C8051" s="9" t="s">
        <v>22967</v>
      </c>
      <c r="D8051" s="3" t="str">
        <f>IFERROR(VLOOKUP(C:C,对照表!A:B,2,0)," ")</f>
        <v xml:space="preserve">  Registration record </v>
      </c>
      <c r="E8051" s="2" t="str">
        <f>IFERROR(VLOOKUP(C:C,对照表!A:C,3,0)," ")</f>
        <v xml:space="preserve"> </v>
      </c>
    </row>
    <row r="8052" spans="1:5" x14ac:dyDescent="0.25">
      <c r="A8052" s="14" t="s">
        <v>20787</v>
      </c>
      <c r="B8052" t="s">
        <v>20807</v>
      </c>
      <c r="C8052" s="9" t="s">
        <v>22814</v>
      </c>
      <c r="D8052" s="3" t="str">
        <f>IFERROR(VLOOKUP(C:C,对照表!A:B,2,0)," ")</f>
        <v xml:space="preserve">  Provisional rule </v>
      </c>
      <c r="E8052" s="2" t="str">
        <f>IFERROR(VLOOKUP(C:C,对照表!A:C,3,0)," ")</f>
        <v xml:space="preserve"> </v>
      </c>
    </row>
    <row r="8053" spans="1:5" x14ac:dyDescent="0.25">
      <c r="A8053" s="14" t="s">
        <v>21447</v>
      </c>
      <c r="C8053" s="9" t="s">
        <v>22980</v>
      </c>
      <c r="D8053" s="3" t="str">
        <f>IFERROR(VLOOKUP(C:C,对照表!A:B,2,0)," ")</f>
        <v>Video total capacity cannot exceed 1G</v>
      </c>
      <c r="E8053" s="2" t="str">
        <f>IFERROR(VLOOKUP(C:C,对照表!A:C,3,0)," ")</f>
        <v xml:space="preserve"> </v>
      </c>
    </row>
    <row r="8054" spans="1:5" x14ac:dyDescent="0.25">
      <c r="A8054" s="14" t="s">
        <v>20788</v>
      </c>
      <c r="C8054" s="9" t="s">
        <v>22979</v>
      </c>
      <c r="D8054" s="3" t="str">
        <f>IFERROR(VLOOKUP(C:C,对照表!A:B,2,0)," ")</f>
        <v>Wallpaper files cannot exceed 30M</v>
      </c>
      <c r="E8054" s="2" t="str">
        <f>IFERROR(VLOOKUP(C:C,对照表!A:C,3,0)," ")</f>
        <v xml:space="preserve"> </v>
      </c>
    </row>
    <row r="8055" spans="1:5" x14ac:dyDescent="0.25">
      <c r="A8055" s="14" t="s">
        <v>20789</v>
      </c>
      <c r="C8055" s="9" t="s">
        <v>24935</v>
      </c>
      <c r="D8055" s="3" t="str">
        <f>IFERROR(VLOOKUP(C:C,对照表!A:B,2,0)," ")</f>
        <v>No more than 30 wallpaper files</v>
      </c>
      <c r="E8055" s="2" t="str">
        <f>IFERROR(VLOOKUP(C:C,对照表!A:C,3,0)," ")</f>
        <v xml:space="preserve"> </v>
      </c>
    </row>
    <row r="8056" spans="1:5" x14ac:dyDescent="0.25">
      <c r="A8056" s="14" t="s">
        <v>20790</v>
      </c>
      <c r="C8056" s="9" t="s">
        <v>15884</v>
      </c>
      <c r="D8056" s="3" t="str">
        <f>IFERROR(VLOOKUP(C:C,对照表!A:B,2,0)," ")</f>
        <v xml:space="preserve">  Verify password </v>
      </c>
      <c r="E8056" s="2" t="str">
        <f>IFERROR(VLOOKUP(C:C,对照表!A:C,3,0)," ")</f>
        <v>パスワードを照合します</v>
      </c>
    </row>
    <row r="8057" spans="1:5" x14ac:dyDescent="0.25">
      <c r="A8057" s="14" t="s">
        <v>20791</v>
      </c>
      <c r="C8057" s="9" t="s">
        <v>106</v>
      </c>
      <c r="D8057" s="4" t="s">
        <v>23517</v>
      </c>
      <c r="E8057" s="2" t="str">
        <f>IFERROR(VLOOKUP(C:C,对照表!A:C,3,0)," ")</f>
        <v>数字のパスワードを4桁入力してください</v>
      </c>
    </row>
    <row r="8058" spans="1:5" x14ac:dyDescent="0.25">
      <c r="A8058" s="14" t="s">
        <v>21850</v>
      </c>
      <c r="C8058" s="9" t="s">
        <v>23001</v>
      </c>
      <c r="D8058" s="3" t="s">
        <v>22717</v>
      </c>
      <c r="E8058" s="2" t="str">
        <f>IFERROR(VLOOKUP(C:C,对照表!A:C,3,0)," ")</f>
        <v xml:space="preserve"> </v>
      </c>
    </row>
    <row r="8059" spans="1:5" x14ac:dyDescent="0.25">
      <c r="A8059" s="14" t="s">
        <v>20792</v>
      </c>
      <c r="C8059" s="9" t="s">
        <v>23002</v>
      </c>
      <c r="D8059" s="4" t="s">
        <v>22718</v>
      </c>
      <c r="E8059" s="2" t="str">
        <f>IFERROR(VLOOKUP(C:C,对照表!A:C,3,0)," ")</f>
        <v xml:space="preserve"> </v>
      </c>
    </row>
    <row r="8060" spans="1:5" x14ac:dyDescent="0.25">
      <c r="A8060" s="14" t="s">
        <v>20793</v>
      </c>
      <c r="B8060" s="1" t="s">
        <v>23518</v>
      </c>
      <c r="C8060" s="9" t="s">
        <v>24624</v>
      </c>
      <c r="D8060" s="4" t="s">
        <v>24625</v>
      </c>
      <c r="E8060" s="2" t="str">
        <f>IFERROR(VLOOKUP(C:C,对照表!A:C,3,0)," ")</f>
        <v xml:space="preserve"> </v>
      </c>
    </row>
    <row r="8061" spans="1:5" x14ac:dyDescent="0.25">
      <c r="A8061" s="14" t="s">
        <v>20794</v>
      </c>
      <c r="B8061" t="s">
        <v>22003</v>
      </c>
      <c r="C8061" s="9" t="s">
        <v>23003</v>
      </c>
      <c r="D8061" s="3" t="s">
        <v>22716</v>
      </c>
      <c r="E8061" s="2" t="str">
        <f>IFERROR(VLOOKUP(C:C,对照表!A:C,3,0)," ")</f>
        <v xml:space="preserve"> </v>
      </c>
    </row>
    <row r="8062" spans="1:5" x14ac:dyDescent="0.25">
      <c r="A8062" s="14" t="s">
        <v>20795</v>
      </c>
      <c r="B8062" t="s">
        <v>22004</v>
      </c>
      <c r="C8062" s="9" t="s">
        <v>20727</v>
      </c>
      <c r="D8062" s="3" t="s">
        <v>21442</v>
      </c>
      <c r="E8062" s="2" t="str">
        <f>IFERROR(VLOOKUP(C:C,对照表!A:C,3,0)," ")</f>
        <v xml:space="preserve"> </v>
      </c>
    </row>
    <row r="8063" spans="1:5" x14ac:dyDescent="0.25">
      <c r="A8063" s="14" t="s">
        <v>20796</v>
      </c>
      <c r="B8063" t="s">
        <v>22005</v>
      </c>
      <c r="C8063" s="9" t="s">
        <v>551</v>
      </c>
      <c r="D8063" s="3" t="str">
        <f>IFERROR(VLOOKUP(C:C,对照表!A:B,2,0)," ")</f>
        <v xml:space="preserve">  Organization </v>
      </c>
      <c r="E8063" s="2" t="str">
        <f>IFERROR(VLOOKUP(C:C,对照表!A:C,3,0)," ")</f>
        <v>所属組織</v>
      </c>
    </row>
    <row r="8064" spans="1:5" x14ac:dyDescent="0.25">
      <c r="A8064" s="14" t="s">
        <v>20797</v>
      </c>
      <c r="B8064" t="s">
        <v>20728</v>
      </c>
      <c r="C8064" s="9" t="s">
        <v>20727</v>
      </c>
      <c r="D8064" s="3" t="s">
        <v>21442</v>
      </c>
      <c r="E8064" s="2" t="str">
        <f>IFERROR(VLOOKUP(C:C,对照表!A:C,3,0)," ")</f>
        <v xml:space="preserve"> </v>
      </c>
    </row>
    <row r="8065" spans="1:5" x14ac:dyDescent="0.25">
      <c r="A8065" s="14" t="s">
        <v>20798</v>
      </c>
      <c r="B8065" t="s">
        <v>22006</v>
      </c>
      <c r="C8065" s="9" t="s">
        <v>98</v>
      </c>
      <c r="D8065" s="6" t="s">
        <v>22694</v>
      </c>
      <c r="E8065" s="20" t="s">
        <v>22089</v>
      </c>
    </row>
    <row r="8066" spans="1:5" x14ac:dyDescent="0.25">
      <c r="A8066" s="14" t="s">
        <v>20799</v>
      </c>
      <c r="B8066" t="s">
        <v>22007</v>
      </c>
      <c r="C8066" s="9" t="s">
        <v>16377</v>
      </c>
      <c r="D8066" s="6" t="s">
        <v>22693</v>
      </c>
      <c r="E8066" s="20" t="s">
        <v>22090</v>
      </c>
    </row>
    <row r="8067" spans="1:5" x14ac:dyDescent="0.25">
      <c r="A8067" s="14" t="s">
        <v>20800</v>
      </c>
      <c r="B8067" t="s">
        <v>22008</v>
      </c>
      <c r="C8067" s="9" t="s">
        <v>23004</v>
      </c>
      <c r="D8067" s="6" t="s">
        <v>22649</v>
      </c>
      <c r="E8067" s="20" t="s">
        <v>24536</v>
      </c>
    </row>
    <row r="8068" spans="1:5" x14ac:dyDescent="0.25">
      <c r="A8068" s="14" t="s">
        <v>20801</v>
      </c>
      <c r="B8068" t="s">
        <v>22009</v>
      </c>
      <c r="C8068" s="9" t="s">
        <v>16704</v>
      </c>
      <c r="D8068" s="6" t="s">
        <v>21613</v>
      </c>
      <c r="E8068" s="20" t="s">
        <v>24537</v>
      </c>
    </row>
    <row r="8069" spans="1:5" x14ac:dyDescent="0.25">
      <c r="A8069" s="14" t="s">
        <v>20802</v>
      </c>
      <c r="B8069" t="s">
        <v>22010</v>
      </c>
      <c r="C8069" s="9" t="s">
        <v>111</v>
      </c>
      <c r="D8069" s="6" t="s">
        <v>112</v>
      </c>
      <c r="E8069" s="20" t="s">
        <v>22091</v>
      </c>
    </row>
    <row r="8070" spans="1:5" x14ac:dyDescent="0.25">
      <c r="A8070" s="14" t="s">
        <v>20803</v>
      </c>
      <c r="B8070" t="s">
        <v>22011</v>
      </c>
      <c r="C8070" s="9" t="s">
        <v>16377</v>
      </c>
      <c r="D8070" s="6" t="s">
        <v>21463</v>
      </c>
      <c r="E8070" s="20" t="s">
        <v>22090</v>
      </c>
    </row>
    <row r="8071" spans="1:5" x14ac:dyDescent="0.25">
      <c r="A8071" s="14" t="s">
        <v>20804</v>
      </c>
      <c r="B8071" t="s">
        <v>22012</v>
      </c>
      <c r="C8071" s="9" t="s">
        <v>98</v>
      </c>
      <c r="D8071" s="6" t="s">
        <v>22648</v>
      </c>
      <c r="E8071" s="20" t="s">
        <v>22089</v>
      </c>
    </row>
    <row r="8072" spans="1:5" x14ac:dyDescent="0.25">
      <c r="A8072" s="14" t="s">
        <v>22098</v>
      </c>
      <c r="B8072" t="s">
        <v>22013</v>
      </c>
      <c r="C8072" s="9" t="s">
        <v>117</v>
      </c>
      <c r="D8072" s="6" t="s">
        <v>8075</v>
      </c>
      <c r="E8072" s="20" t="s">
        <v>24538</v>
      </c>
    </row>
    <row r="8073" spans="1:5" x14ac:dyDescent="0.25">
      <c r="A8073" s="14" t="s">
        <v>22099</v>
      </c>
      <c r="B8073" t="s">
        <v>22014</v>
      </c>
      <c r="C8073" s="9" t="s">
        <v>182</v>
      </c>
      <c r="D8073" s="6" t="s">
        <v>8077</v>
      </c>
      <c r="E8073" s="20" t="s">
        <v>24539</v>
      </c>
    </row>
    <row r="8074" spans="1:5" x14ac:dyDescent="0.25">
      <c r="A8074" s="14" t="s">
        <v>22100</v>
      </c>
      <c r="B8074" t="s">
        <v>22015</v>
      </c>
      <c r="C8074" s="9" t="s">
        <v>2450</v>
      </c>
      <c r="D8074" s="6" t="s">
        <v>22650</v>
      </c>
      <c r="E8074" s="20" t="s">
        <v>22092</v>
      </c>
    </row>
    <row r="8075" spans="1:5" x14ac:dyDescent="0.25">
      <c r="A8075" s="14" t="s">
        <v>22101</v>
      </c>
      <c r="B8075" t="s">
        <v>22016</v>
      </c>
      <c r="C8075" s="9" t="s">
        <v>2856</v>
      </c>
      <c r="D8075" s="6" t="s">
        <v>22651</v>
      </c>
      <c r="E8075" s="20" t="s">
        <v>22093</v>
      </c>
    </row>
    <row r="8076" spans="1:5" x14ac:dyDescent="0.25">
      <c r="A8076" s="14" t="s">
        <v>22102</v>
      </c>
      <c r="B8076" t="s">
        <v>22017</v>
      </c>
      <c r="C8076" s="9" t="s">
        <v>2451</v>
      </c>
      <c r="D8076" s="6" t="s">
        <v>22652</v>
      </c>
      <c r="E8076" s="20" t="s">
        <v>22094</v>
      </c>
    </row>
    <row r="8077" spans="1:5" x14ac:dyDescent="0.25">
      <c r="A8077" s="14" t="s">
        <v>22103</v>
      </c>
      <c r="B8077" t="s">
        <v>22018</v>
      </c>
      <c r="C8077" s="9" t="s">
        <v>2857</v>
      </c>
      <c r="D8077" s="6" t="s">
        <v>22653</v>
      </c>
      <c r="E8077" s="20" t="s">
        <v>22095</v>
      </c>
    </row>
    <row r="8078" spans="1:5" x14ac:dyDescent="0.25">
      <c r="A8078" s="14" t="s">
        <v>22104</v>
      </c>
      <c r="B8078" t="s">
        <v>22019</v>
      </c>
      <c r="C8078" s="9" t="s">
        <v>23005</v>
      </c>
      <c r="D8078" s="6" t="s">
        <v>22654</v>
      </c>
      <c r="E8078" s="20" t="s">
        <v>24540</v>
      </c>
    </row>
    <row r="8079" spans="1:5" x14ac:dyDescent="0.25">
      <c r="A8079" s="14" t="s">
        <v>22105</v>
      </c>
      <c r="B8079" t="s">
        <v>22020</v>
      </c>
      <c r="C8079" s="9" t="s">
        <v>23006</v>
      </c>
      <c r="D8079" s="6" t="s">
        <v>22655</v>
      </c>
      <c r="E8079" s="20" t="s">
        <v>24541</v>
      </c>
    </row>
    <row r="8080" spans="1:5" x14ac:dyDescent="0.25">
      <c r="A8080" s="14" t="s">
        <v>22106</v>
      </c>
      <c r="B8080" t="s">
        <v>22021</v>
      </c>
      <c r="C8080" s="9" t="s">
        <v>23007</v>
      </c>
      <c r="D8080" s="6" t="s">
        <v>22656</v>
      </c>
      <c r="E8080" s="20" t="s">
        <v>24542</v>
      </c>
    </row>
    <row r="8081" spans="1:5" x14ac:dyDescent="0.25">
      <c r="A8081" s="14" t="s">
        <v>22107</v>
      </c>
      <c r="B8081" t="s">
        <v>22022</v>
      </c>
      <c r="C8081" s="9" t="s">
        <v>23008</v>
      </c>
      <c r="D8081" s="6" t="s">
        <v>22657</v>
      </c>
      <c r="E8081" s="20" t="s">
        <v>24543</v>
      </c>
    </row>
    <row r="8082" spans="1:5" x14ac:dyDescent="0.25">
      <c r="A8082" s="14" t="s">
        <v>22108</v>
      </c>
      <c r="B8082" t="s">
        <v>22023</v>
      </c>
      <c r="C8082" s="9" t="s">
        <v>2859</v>
      </c>
      <c r="D8082" s="3"/>
      <c r="E8082" s="20" t="s">
        <v>24544</v>
      </c>
    </row>
    <row r="8083" spans="1:5" x14ac:dyDescent="0.25">
      <c r="A8083" s="14" t="s">
        <v>22109</v>
      </c>
      <c r="B8083" t="s">
        <v>22024</v>
      </c>
      <c r="C8083" s="9" t="s">
        <v>23009</v>
      </c>
      <c r="D8083" s="6" t="s">
        <v>22658</v>
      </c>
      <c r="E8083" s="20" t="s">
        <v>24545</v>
      </c>
    </row>
    <row r="8084" spans="1:5" x14ac:dyDescent="0.25">
      <c r="A8084" s="14" t="s">
        <v>22110</v>
      </c>
      <c r="B8084" t="s">
        <v>22025</v>
      </c>
      <c r="C8084" s="9" t="s">
        <v>23010</v>
      </c>
      <c r="D8084" s="6" t="s">
        <v>22659</v>
      </c>
      <c r="E8084" s="20" t="s">
        <v>24546</v>
      </c>
    </row>
    <row r="8085" spans="1:5" x14ac:dyDescent="0.25">
      <c r="A8085" s="14" t="s">
        <v>22111</v>
      </c>
      <c r="B8085" t="s">
        <v>22026</v>
      </c>
      <c r="C8085" s="9" t="s">
        <v>23011</v>
      </c>
      <c r="D8085" s="6" t="s">
        <v>22660</v>
      </c>
      <c r="E8085" s="20" t="s">
        <v>24547</v>
      </c>
    </row>
    <row r="8086" spans="1:5" x14ac:dyDescent="0.25">
      <c r="A8086" s="14" t="s">
        <v>22112</v>
      </c>
      <c r="B8086" t="s">
        <v>22027</v>
      </c>
      <c r="C8086" s="9" t="s">
        <v>23012</v>
      </c>
      <c r="D8086" s="6" t="s">
        <v>22661</v>
      </c>
      <c r="E8086" s="20" t="s">
        <v>24548</v>
      </c>
    </row>
    <row r="8087" spans="1:5" x14ac:dyDescent="0.25">
      <c r="A8087" s="14" t="s">
        <v>22113</v>
      </c>
      <c r="B8087" t="s">
        <v>22028</v>
      </c>
      <c r="C8087" s="9" t="s">
        <v>23013</v>
      </c>
      <c r="D8087" s="6" t="s">
        <v>22662</v>
      </c>
      <c r="E8087" s="20" t="s">
        <v>24549</v>
      </c>
    </row>
    <row r="8088" spans="1:5" x14ac:dyDescent="0.25">
      <c r="A8088" s="14" t="s">
        <v>22114</v>
      </c>
      <c r="B8088" t="s">
        <v>22029</v>
      </c>
      <c r="C8088" s="9" t="s">
        <v>23014</v>
      </c>
      <c r="D8088" s="6" t="s">
        <v>22663</v>
      </c>
      <c r="E8088" s="20" t="s">
        <v>24550</v>
      </c>
    </row>
    <row r="8089" spans="1:5" x14ac:dyDescent="0.25">
      <c r="A8089" s="14" t="s">
        <v>22115</v>
      </c>
      <c r="B8089" t="s">
        <v>22030</v>
      </c>
      <c r="C8089" s="9" t="s">
        <v>23015</v>
      </c>
      <c r="D8089" s="6" t="s">
        <v>22664</v>
      </c>
      <c r="E8089" s="20" t="s">
        <v>24551</v>
      </c>
    </row>
    <row r="8090" spans="1:5" x14ac:dyDescent="0.25">
      <c r="A8090" s="14" t="s">
        <v>22116</v>
      </c>
      <c r="B8090" t="s">
        <v>22031</v>
      </c>
      <c r="C8090" s="9" t="s">
        <v>23016</v>
      </c>
      <c r="D8090" s="6" t="s">
        <v>22665</v>
      </c>
      <c r="E8090" s="20" t="s">
        <v>24552</v>
      </c>
    </row>
    <row r="8091" spans="1:5" x14ac:dyDescent="0.25">
      <c r="A8091" s="14" t="s">
        <v>22117</v>
      </c>
      <c r="B8091" t="s">
        <v>22032</v>
      </c>
      <c r="C8091" s="9" t="s">
        <v>23017</v>
      </c>
      <c r="D8091" s="6" t="s">
        <v>22666</v>
      </c>
      <c r="E8091" s="20" t="s">
        <v>24553</v>
      </c>
    </row>
    <row r="8092" spans="1:5" x14ac:dyDescent="0.25">
      <c r="A8092" s="14" t="s">
        <v>22118</v>
      </c>
      <c r="B8092" t="s">
        <v>22033</v>
      </c>
      <c r="C8092" s="9" t="s">
        <v>23018</v>
      </c>
      <c r="D8092" s="6" t="s">
        <v>22667</v>
      </c>
      <c r="E8092" s="20" t="s">
        <v>24554</v>
      </c>
    </row>
    <row r="8093" spans="1:5" x14ac:dyDescent="0.25">
      <c r="A8093" s="14" t="s">
        <v>22119</v>
      </c>
      <c r="B8093" t="s">
        <v>22034</v>
      </c>
      <c r="C8093" s="9" t="s">
        <v>23019</v>
      </c>
      <c r="D8093" s="6" t="s">
        <v>22668</v>
      </c>
      <c r="E8093" s="20" t="s">
        <v>24555</v>
      </c>
    </row>
    <row r="8094" spans="1:5" x14ac:dyDescent="0.25">
      <c r="A8094" s="14" t="s">
        <v>22120</v>
      </c>
      <c r="B8094" t="s">
        <v>22035</v>
      </c>
      <c r="C8094" s="9" t="s">
        <v>23020</v>
      </c>
      <c r="D8094" s="6" t="s">
        <v>22669</v>
      </c>
      <c r="E8094" s="20" t="s">
        <v>24556</v>
      </c>
    </row>
    <row r="8095" spans="1:5" x14ac:dyDescent="0.25">
      <c r="A8095" s="14" t="s">
        <v>22121</v>
      </c>
      <c r="B8095" t="s">
        <v>22036</v>
      </c>
      <c r="C8095" s="9" t="s">
        <v>1134</v>
      </c>
      <c r="D8095" s="6" t="s">
        <v>22670</v>
      </c>
      <c r="E8095" s="20" t="s">
        <v>20097</v>
      </c>
    </row>
    <row r="8096" spans="1:5" x14ac:dyDescent="0.25">
      <c r="A8096" s="14" t="s">
        <v>22122</v>
      </c>
      <c r="B8096" t="s">
        <v>22037</v>
      </c>
      <c r="C8096" s="9" t="s">
        <v>1124</v>
      </c>
      <c r="D8096" s="6" t="s">
        <v>22671</v>
      </c>
      <c r="E8096" s="20" t="s">
        <v>24557</v>
      </c>
    </row>
    <row r="8097" spans="1:5" x14ac:dyDescent="0.25">
      <c r="A8097" s="14" t="s">
        <v>22123</v>
      </c>
      <c r="B8097" t="s">
        <v>22038</v>
      </c>
      <c r="C8097" s="9" t="s">
        <v>1126</v>
      </c>
      <c r="D8097" s="6" t="s">
        <v>22672</v>
      </c>
      <c r="E8097" s="20" t="s">
        <v>24558</v>
      </c>
    </row>
    <row r="8098" spans="1:5" x14ac:dyDescent="0.25">
      <c r="A8098" s="14" t="s">
        <v>22124</v>
      </c>
      <c r="B8098" t="s">
        <v>22039</v>
      </c>
      <c r="C8098" s="9" t="s">
        <v>1128</v>
      </c>
      <c r="D8098" s="6" t="s">
        <v>22673</v>
      </c>
      <c r="E8098" s="20" t="s">
        <v>24559</v>
      </c>
    </row>
    <row r="8099" spans="1:5" x14ac:dyDescent="0.25">
      <c r="A8099" s="14" t="s">
        <v>22125</v>
      </c>
      <c r="B8099" t="s">
        <v>22040</v>
      </c>
      <c r="C8099" s="9" t="s">
        <v>1131</v>
      </c>
      <c r="D8099" s="6" t="s">
        <v>22674</v>
      </c>
      <c r="E8099" s="20" t="s">
        <v>24560</v>
      </c>
    </row>
    <row r="8100" spans="1:5" x14ac:dyDescent="0.25">
      <c r="A8100" s="14" t="s">
        <v>22126</v>
      </c>
      <c r="B8100" t="s">
        <v>22041</v>
      </c>
      <c r="C8100" s="9" t="s">
        <v>1132</v>
      </c>
      <c r="D8100" s="6" t="s">
        <v>22675</v>
      </c>
      <c r="E8100" s="20" t="s">
        <v>24561</v>
      </c>
    </row>
    <row r="8101" spans="1:5" x14ac:dyDescent="0.25">
      <c r="A8101" s="14" t="s">
        <v>22127</v>
      </c>
      <c r="B8101" t="s">
        <v>22042</v>
      </c>
      <c r="C8101" s="9" t="s">
        <v>1133</v>
      </c>
      <c r="D8101" s="6" t="s">
        <v>22706</v>
      </c>
      <c r="E8101" s="20" t="s">
        <v>24562</v>
      </c>
    </row>
    <row r="8102" spans="1:5" x14ac:dyDescent="0.25">
      <c r="A8102" s="14" t="s">
        <v>22128</v>
      </c>
      <c r="B8102" t="s">
        <v>22043</v>
      </c>
      <c r="C8102" s="9" t="s">
        <v>23021</v>
      </c>
      <c r="D8102" s="6" t="s">
        <v>22676</v>
      </c>
      <c r="E8102" s="20" t="s">
        <v>24545</v>
      </c>
    </row>
    <row r="8103" spans="1:5" x14ac:dyDescent="0.25">
      <c r="A8103" s="14" t="s">
        <v>22129</v>
      </c>
      <c r="B8103" t="s">
        <v>22044</v>
      </c>
      <c r="C8103" s="9" t="s">
        <v>23022</v>
      </c>
      <c r="D8103" s="6" t="s">
        <v>22677</v>
      </c>
      <c r="E8103" s="20" t="s">
        <v>24546</v>
      </c>
    </row>
    <row r="8104" spans="1:5" x14ac:dyDescent="0.25">
      <c r="A8104" s="14" t="s">
        <v>22130</v>
      </c>
      <c r="B8104" t="s">
        <v>22045</v>
      </c>
      <c r="C8104" s="9" t="s">
        <v>23023</v>
      </c>
      <c r="D8104" s="6" t="s">
        <v>22678</v>
      </c>
      <c r="E8104" s="20" t="s">
        <v>24547</v>
      </c>
    </row>
    <row r="8105" spans="1:5" x14ac:dyDescent="0.25">
      <c r="A8105" s="14" t="s">
        <v>22131</v>
      </c>
      <c r="B8105" t="s">
        <v>22046</v>
      </c>
      <c r="C8105" s="9" t="s">
        <v>23024</v>
      </c>
      <c r="D8105" s="6" t="s">
        <v>22679</v>
      </c>
      <c r="E8105" s="20" t="s">
        <v>24548</v>
      </c>
    </row>
    <row r="8106" spans="1:5" x14ac:dyDescent="0.25">
      <c r="A8106" s="14" t="s">
        <v>22132</v>
      </c>
      <c r="B8106" t="s">
        <v>22047</v>
      </c>
      <c r="C8106" s="9" t="s">
        <v>23025</v>
      </c>
      <c r="D8106" s="6" t="s">
        <v>22662</v>
      </c>
      <c r="E8106" s="20" t="s">
        <v>24549</v>
      </c>
    </row>
    <row r="8107" spans="1:5" x14ac:dyDescent="0.25">
      <c r="A8107" s="14" t="s">
        <v>22133</v>
      </c>
      <c r="B8107" t="s">
        <v>22048</v>
      </c>
      <c r="C8107" s="9" t="s">
        <v>23026</v>
      </c>
      <c r="D8107" s="6" t="s">
        <v>22680</v>
      </c>
      <c r="E8107" s="20" t="s">
        <v>24550</v>
      </c>
    </row>
    <row r="8108" spans="1:5" x14ac:dyDescent="0.25">
      <c r="A8108" s="14" t="s">
        <v>22134</v>
      </c>
      <c r="B8108" t="s">
        <v>22049</v>
      </c>
      <c r="C8108" s="9" t="s">
        <v>23027</v>
      </c>
      <c r="D8108" s="6" t="s">
        <v>22681</v>
      </c>
      <c r="E8108" s="20" t="s">
        <v>24551</v>
      </c>
    </row>
    <row r="8109" spans="1:5" x14ac:dyDescent="0.25">
      <c r="A8109" s="14" t="s">
        <v>22135</v>
      </c>
      <c r="B8109" t="s">
        <v>22050</v>
      </c>
      <c r="C8109" s="9" t="s">
        <v>23028</v>
      </c>
      <c r="D8109" s="6" t="s">
        <v>22682</v>
      </c>
      <c r="E8109" s="20" t="s">
        <v>24552</v>
      </c>
    </row>
    <row r="8110" spans="1:5" x14ac:dyDescent="0.25">
      <c r="A8110" s="14" t="s">
        <v>22136</v>
      </c>
      <c r="B8110" t="s">
        <v>22051</v>
      </c>
      <c r="C8110" s="9" t="s">
        <v>23029</v>
      </c>
      <c r="D8110" s="6" t="s">
        <v>22683</v>
      </c>
      <c r="E8110" s="20" t="s">
        <v>24553</v>
      </c>
    </row>
    <row r="8111" spans="1:5" x14ac:dyDescent="0.25">
      <c r="A8111" s="14" t="s">
        <v>22137</v>
      </c>
      <c r="B8111" t="s">
        <v>22052</v>
      </c>
      <c r="C8111" s="9" t="s">
        <v>23030</v>
      </c>
      <c r="D8111" s="6" t="s">
        <v>22684</v>
      </c>
      <c r="E8111" s="20" t="s">
        <v>24554</v>
      </c>
    </row>
    <row r="8112" spans="1:5" x14ac:dyDescent="0.25">
      <c r="A8112" s="14" t="s">
        <v>22138</v>
      </c>
      <c r="B8112" t="s">
        <v>22053</v>
      </c>
      <c r="C8112" s="9" t="s">
        <v>23031</v>
      </c>
      <c r="D8112" s="6" t="s">
        <v>22685</v>
      </c>
      <c r="E8112" s="20" t="s">
        <v>24555</v>
      </c>
    </row>
    <row r="8113" spans="1:5" x14ac:dyDescent="0.25">
      <c r="A8113" s="14" t="s">
        <v>22139</v>
      </c>
      <c r="B8113" t="s">
        <v>22054</v>
      </c>
      <c r="C8113" s="9" t="s">
        <v>23032</v>
      </c>
      <c r="D8113" s="6" t="s">
        <v>22705</v>
      </c>
      <c r="E8113" s="20" t="s">
        <v>24556</v>
      </c>
    </row>
    <row r="8114" spans="1:5" x14ac:dyDescent="0.25">
      <c r="A8114" s="14" t="s">
        <v>22140</v>
      </c>
      <c r="B8114" t="s">
        <v>22055</v>
      </c>
      <c r="C8114" s="9" t="s">
        <v>2785</v>
      </c>
      <c r="D8114" s="6" t="s">
        <v>4893</v>
      </c>
      <c r="E8114" s="20" t="s">
        <v>24563</v>
      </c>
    </row>
    <row r="8115" spans="1:5" x14ac:dyDescent="0.25">
      <c r="A8115" s="14" t="s">
        <v>22141</v>
      </c>
      <c r="B8115" t="s">
        <v>22056</v>
      </c>
      <c r="C8115" s="9" t="s">
        <v>23033</v>
      </c>
      <c r="D8115" s="6" t="s">
        <v>22686</v>
      </c>
      <c r="E8115" s="20" t="s">
        <v>24564</v>
      </c>
    </row>
    <row r="8116" spans="1:5" x14ac:dyDescent="0.25">
      <c r="A8116" s="14" t="s">
        <v>22142</v>
      </c>
      <c r="B8116" t="s">
        <v>22057</v>
      </c>
      <c r="C8116" s="9" t="s">
        <v>23034</v>
      </c>
      <c r="D8116" s="6" t="s">
        <v>22687</v>
      </c>
      <c r="E8116" s="20" t="s">
        <v>24564</v>
      </c>
    </row>
    <row r="8117" spans="1:5" x14ac:dyDescent="0.25">
      <c r="A8117" s="14" t="s">
        <v>22143</v>
      </c>
      <c r="B8117" t="s">
        <v>22058</v>
      </c>
      <c r="C8117" s="9" t="s">
        <v>23035</v>
      </c>
      <c r="D8117" s="6" t="s">
        <v>22704</v>
      </c>
      <c r="E8117" s="20" t="s">
        <v>24565</v>
      </c>
    </row>
    <row r="8118" spans="1:5" x14ac:dyDescent="0.25">
      <c r="A8118" s="14" t="s">
        <v>22144</v>
      </c>
      <c r="B8118" t="s">
        <v>22059</v>
      </c>
      <c r="C8118" s="9" t="s">
        <v>23033</v>
      </c>
      <c r="D8118" s="6" t="s">
        <v>22686</v>
      </c>
      <c r="E8118" s="20" t="s">
        <v>24564</v>
      </c>
    </row>
    <row r="8119" spans="1:5" x14ac:dyDescent="0.25">
      <c r="A8119" s="14" t="s">
        <v>22145</v>
      </c>
      <c r="B8119" t="s">
        <v>22060</v>
      </c>
      <c r="C8119" s="9" t="s">
        <v>2785</v>
      </c>
      <c r="D8119" s="6" t="s">
        <v>4893</v>
      </c>
      <c r="E8119" s="20" t="s">
        <v>24563</v>
      </c>
    </row>
    <row r="8120" spans="1:5" x14ac:dyDescent="0.25">
      <c r="A8120" s="14" t="s">
        <v>22146</v>
      </c>
      <c r="B8120" t="s">
        <v>22061</v>
      </c>
      <c r="C8120" s="9" t="s">
        <v>23035</v>
      </c>
      <c r="D8120" s="6" t="s">
        <v>22704</v>
      </c>
      <c r="E8120" s="20" t="s">
        <v>24565</v>
      </c>
    </row>
    <row r="8121" spans="1:5" x14ac:dyDescent="0.25">
      <c r="A8121" s="14" t="s">
        <v>22147</v>
      </c>
      <c r="B8121" t="s">
        <v>22062</v>
      </c>
      <c r="C8121" s="9" t="s">
        <v>23036</v>
      </c>
      <c r="D8121" s="6" t="s">
        <v>22688</v>
      </c>
      <c r="E8121" s="20" t="s">
        <v>24566</v>
      </c>
    </row>
    <row r="8122" spans="1:5" x14ac:dyDescent="0.25">
      <c r="A8122" s="14" t="s">
        <v>22148</v>
      </c>
      <c r="B8122" t="s">
        <v>22063</v>
      </c>
      <c r="C8122" s="9" t="s">
        <v>23037</v>
      </c>
      <c r="D8122" s="6" t="s">
        <v>22689</v>
      </c>
      <c r="E8122" s="20" t="s">
        <v>24567</v>
      </c>
    </row>
    <row r="8123" spans="1:5" x14ac:dyDescent="0.25">
      <c r="A8123" s="14" t="s">
        <v>22149</v>
      </c>
      <c r="B8123" t="s">
        <v>22064</v>
      </c>
      <c r="C8123" s="9" t="s">
        <v>23038</v>
      </c>
      <c r="D8123" s="6" t="s">
        <v>22690</v>
      </c>
      <c r="E8123" s="20" t="s">
        <v>24568</v>
      </c>
    </row>
    <row r="8124" spans="1:5" x14ac:dyDescent="0.25">
      <c r="A8124" s="14" t="s">
        <v>22150</v>
      </c>
      <c r="B8124" t="s">
        <v>22065</v>
      </c>
      <c r="C8124" s="9" t="s">
        <v>16648</v>
      </c>
      <c r="D8124" s="6"/>
      <c r="E8124" s="20" t="s">
        <v>24569</v>
      </c>
    </row>
    <row r="8125" spans="1:5" x14ac:dyDescent="0.25">
      <c r="A8125" s="14" t="s">
        <v>22151</v>
      </c>
      <c r="B8125" t="s">
        <v>22066</v>
      </c>
      <c r="C8125" s="9" t="s">
        <v>23067</v>
      </c>
      <c r="D8125" s="3" t="str">
        <f>IF((VLOOKUP(C:C,对照表!A:B,2,0)=0)," ",IFERROR(VLOOKUP(C:C,对照表!A:B,2,0),"  "))</f>
        <v xml:space="preserve">  prompt </v>
      </c>
      <c r="E8125" s="20" t="s">
        <v>22096</v>
      </c>
    </row>
    <row r="8126" spans="1:5" x14ac:dyDescent="0.25">
      <c r="A8126" s="14" t="s">
        <v>22152</v>
      </c>
      <c r="B8126" t="s">
        <v>22067</v>
      </c>
      <c r="C8126" s="9" t="s">
        <v>98</v>
      </c>
      <c r="D8126" t="s">
        <v>22648</v>
      </c>
      <c r="E8126" s="20" t="s">
        <v>22089</v>
      </c>
    </row>
    <row r="8127" spans="1:5" x14ac:dyDescent="0.25">
      <c r="A8127" s="14" t="s">
        <v>22153</v>
      </c>
      <c r="B8127" t="s">
        <v>22068</v>
      </c>
      <c r="C8127" s="9" t="s">
        <v>111</v>
      </c>
      <c r="D8127" t="s">
        <v>112</v>
      </c>
      <c r="E8127" s="20" t="s">
        <v>22091</v>
      </c>
    </row>
    <row r="8128" spans="1:5" x14ac:dyDescent="0.25">
      <c r="A8128" s="14" t="s">
        <v>22154</v>
      </c>
      <c r="B8128" t="s">
        <v>22069</v>
      </c>
      <c r="C8128" s="9" t="s">
        <v>23039</v>
      </c>
      <c r="D8128" s="6" t="s">
        <v>22703</v>
      </c>
      <c r="E8128" s="20" t="s">
        <v>24570</v>
      </c>
    </row>
    <row r="8129" spans="1:5" x14ac:dyDescent="0.25">
      <c r="A8129" s="14" t="s">
        <v>22155</v>
      </c>
      <c r="B8129" t="s">
        <v>22070</v>
      </c>
      <c r="C8129" s="9" t="s">
        <v>23040</v>
      </c>
      <c r="D8129" t="s">
        <v>22691</v>
      </c>
      <c r="E8129" s="20" t="s">
        <v>24571</v>
      </c>
    </row>
    <row r="8130" spans="1:5" x14ac:dyDescent="0.25">
      <c r="A8130" s="14" t="s">
        <v>22156</v>
      </c>
      <c r="B8130" t="s">
        <v>22071</v>
      </c>
      <c r="C8130" s="9" t="s">
        <v>545</v>
      </c>
      <c r="D8130" t="s">
        <v>4055</v>
      </c>
      <c r="E8130" s="20" t="s">
        <v>24845</v>
      </c>
    </row>
    <row r="8131" spans="1:5" x14ac:dyDescent="0.25">
      <c r="A8131" s="14" t="s">
        <v>22157</v>
      </c>
      <c r="B8131" t="s">
        <v>22072</v>
      </c>
      <c r="C8131" s="9" t="s">
        <v>23041</v>
      </c>
      <c r="D8131" t="s">
        <v>8371</v>
      </c>
      <c r="E8131" s="20" t="s">
        <v>24572</v>
      </c>
    </row>
    <row r="8132" spans="1:5" x14ac:dyDescent="0.25">
      <c r="A8132" s="14" t="s">
        <v>22158</v>
      </c>
      <c r="B8132" t="s">
        <v>22073</v>
      </c>
      <c r="C8132" s="9" t="s">
        <v>23042</v>
      </c>
      <c r="D8132" s="6" t="s">
        <v>22702</v>
      </c>
      <c r="E8132" s="20" t="s">
        <v>24573</v>
      </c>
    </row>
    <row r="8133" spans="1:5" x14ac:dyDescent="0.25">
      <c r="A8133" s="14" t="s">
        <v>22159</v>
      </c>
      <c r="B8133" t="s">
        <v>22074</v>
      </c>
      <c r="C8133" s="9" t="s">
        <v>2787</v>
      </c>
      <c r="D8133" t="s">
        <v>22692</v>
      </c>
      <c r="E8133" s="20" t="s">
        <v>24564</v>
      </c>
    </row>
    <row r="8134" spans="1:5" x14ac:dyDescent="0.25">
      <c r="A8134" s="14" t="s">
        <v>22160</v>
      </c>
      <c r="B8134" t="s">
        <v>22075</v>
      </c>
      <c r="C8134" s="9" t="s">
        <v>23043</v>
      </c>
      <c r="D8134" t="s">
        <v>99</v>
      </c>
      <c r="E8134" s="20" t="s">
        <v>24574</v>
      </c>
    </row>
    <row r="8135" spans="1:5" x14ac:dyDescent="0.25">
      <c r="A8135" s="14" t="s">
        <v>22161</v>
      </c>
      <c r="B8135" t="s">
        <v>22076</v>
      </c>
      <c r="C8135" s="9" t="s">
        <v>16781</v>
      </c>
      <c r="D8135" t="s">
        <v>21486</v>
      </c>
      <c r="E8135" s="20" t="s">
        <v>24575</v>
      </c>
    </row>
    <row r="8136" spans="1:5" x14ac:dyDescent="0.25">
      <c r="A8136" s="14" t="s">
        <v>22162</v>
      </c>
      <c r="B8136" t="s">
        <v>22077</v>
      </c>
      <c r="C8136" s="9" t="s">
        <v>939</v>
      </c>
      <c r="D8136" t="s">
        <v>4082</v>
      </c>
      <c r="E8136" s="20" t="s">
        <v>22097</v>
      </c>
    </row>
    <row r="8137" spans="1:5" x14ac:dyDescent="0.25">
      <c r="A8137" s="14" t="s">
        <v>22163</v>
      </c>
      <c r="B8137" t="s">
        <v>22078</v>
      </c>
      <c r="C8137" s="9" t="s">
        <v>23044</v>
      </c>
      <c r="D8137" s="6" t="s">
        <v>22700</v>
      </c>
      <c r="E8137" s="20" t="s">
        <v>24576</v>
      </c>
    </row>
    <row r="8138" spans="1:5" x14ac:dyDescent="0.25">
      <c r="A8138" s="14" t="s">
        <v>22164</v>
      </c>
      <c r="B8138" t="s">
        <v>22079</v>
      </c>
      <c r="C8138" s="9" t="s">
        <v>2787</v>
      </c>
      <c r="D8138" s="6" t="s">
        <v>22701</v>
      </c>
      <c r="E8138" s="20" t="s">
        <v>24564</v>
      </c>
    </row>
    <row r="8139" spans="1:5" x14ac:dyDescent="0.25">
      <c r="A8139" s="14" t="s">
        <v>22165</v>
      </c>
      <c r="B8139" t="s">
        <v>22080</v>
      </c>
      <c r="C8139" s="9" t="s">
        <v>23033</v>
      </c>
      <c r="D8139" t="s">
        <v>22686</v>
      </c>
      <c r="E8139" s="20" t="s">
        <v>24564</v>
      </c>
    </row>
    <row r="8140" spans="1:5" x14ac:dyDescent="0.25">
      <c r="A8140" s="14" t="s">
        <v>22166</v>
      </c>
      <c r="B8140" t="s">
        <v>22081</v>
      </c>
      <c r="C8140" s="9" t="s">
        <v>23034</v>
      </c>
      <c r="D8140" t="s">
        <v>22687</v>
      </c>
      <c r="E8140" s="20" t="s">
        <v>24564</v>
      </c>
    </row>
    <row r="8141" spans="1:5" x14ac:dyDescent="0.25">
      <c r="A8141" s="14" t="s">
        <v>22167</v>
      </c>
      <c r="B8141" t="s">
        <v>22082</v>
      </c>
      <c r="C8141" s="9" t="s">
        <v>23045</v>
      </c>
      <c r="D8141" s="4" t="s">
        <v>22695</v>
      </c>
      <c r="E8141" s="21" t="s">
        <v>24577</v>
      </c>
    </row>
    <row r="8142" spans="1:5" x14ac:dyDescent="0.25">
      <c r="A8142" s="14" t="s">
        <v>22168</v>
      </c>
      <c r="B8142" t="s">
        <v>22083</v>
      </c>
      <c r="C8142" s="9" t="s">
        <v>23046</v>
      </c>
      <c r="D8142" s="4" t="s">
        <v>22696</v>
      </c>
      <c r="E8142" s="21" t="s">
        <v>24578</v>
      </c>
    </row>
    <row r="8143" spans="1:5" x14ac:dyDescent="0.25">
      <c r="A8143" s="14" t="s">
        <v>22169</v>
      </c>
      <c r="B8143" t="s">
        <v>22084</v>
      </c>
      <c r="C8143" s="9" t="s">
        <v>23047</v>
      </c>
      <c r="D8143" s="3" t="s">
        <v>22697</v>
      </c>
      <c r="E8143" s="21" t="s">
        <v>24579</v>
      </c>
    </row>
    <row r="8144" spans="1:5" x14ac:dyDescent="0.25">
      <c r="A8144" s="14" t="s">
        <v>22170</v>
      </c>
      <c r="B8144" t="s">
        <v>22085</v>
      </c>
      <c r="C8144" s="9" t="s">
        <v>23048</v>
      </c>
      <c r="D8144" s="3" t="s">
        <v>22698</v>
      </c>
      <c r="E8144" s="21" t="s">
        <v>24580</v>
      </c>
    </row>
    <row r="8145" spans="1:5" ht="57.6" customHeight="1" x14ac:dyDescent="0.25">
      <c r="A8145" s="14" t="s">
        <v>22171</v>
      </c>
      <c r="B8145" t="s">
        <v>22086</v>
      </c>
      <c r="C8145" s="9" t="s">
        <v>23049</v>
      </c>
      <c r="D8145" s="4" t="s">
        <v>22699</v>
      </c>
      <c r="E8145" s="21" t="s">
        <v>24581</v>
      </c>
    </row>
    <row r="8146" spans="1:5" x14ac:dyDescent="0.25">
      <c r="A8146" s="14" t="s">
        <v>22172</v>
      </c>
      <c r="C8146" s="9" t="s">
        <v>23050</v>
      </c>
      <c r="D8146" s="3" t="s">
        <v>22709</v>
      </c>
      <c r="E8146" s="2" t="str">
        <f>IFERROR(VLOOKUP(C:C,对照表!A:C,3,0)," ")</f>
        <v xml:space="preserve"> </v>
      </c>
    </row>
    <row r="8147" spans="1:5" x14ac:dyDescent="0.25">
      <c r="A8147" s="14" t="s">
        <v>22173</v>
      </c>
      <c r="C8147" s="9" t="s">
        <v>23051</v>
      </c>
      <c r="D8147" s="3" t="s">
        <v>22710</v>
      </c>
      <c r="E8147" s="2" t="str">
        <f>IFERROR(VLOOKUP(C:C,对照表!A:C,3,0)," ")</f>
        <v xml:space="preserve"> </v>
      </c>
    </row>
    <row r="8148" spans="1:5" ht="41.4" x14ac:dyDescent="0.25">
      <c r="A8148" s="14" t="s">
        <v>22174</v>
      </c>
      <c r="C8148" s="9" t="s">
        <v>3617</v>
      </c>
      <c r="D8148" s="3" t="str">
        <f>IFERROR(VLOOKUP(C:C,对照表!A:B,2,0)," ")</f>
        <v>This organization contains personnel information. How do you choose to handle it</v>
      </c>
      <c r="E8148" s="2" t="str">
        <f>IFERROR(VLOOKUP(C:C,对照表!A:C,3,0)," ")</f>
        <v>この組織には人員情報が含まれていますので、人員を処理する方法を選択してください。</v>
      </c>
    </row>
    <row r="8149" spans="1:5" x14ac:dyDescent="0.25">
      <c r="A8149" s="14" t="s">
        <v>22175</v>
      </c>
      <c r="C8149" s="9" t="s">
        <v>22179</v>
      </c>
      <c r="D8149" s="3" t="str">
        <f>IFERROR(VLOOKUP(C:C,对照表!A:B,2,0)," ")</f>
        <v>Are you sure to cancel this export</v>
      </c>
      <c r="E8149" s="2" t="str">
        <f>IFERROR(VLOOKUP(C:C,对照表!A:C,3,0)," ")</f>
        <v xml:space="preserve"> </v>
      </c>
    </row>
    <row r="8150" spans="1:5" x14ac:dyDescent="0.25">
      <c r="A8150" s="14" t="s">
        <v>22176</v>
      </c>
      <c r="C8150" s="9" t="s">
        <v>22180</v>
      </c>
      <c r="D8150" s="3" t="str">
        <f>IFERROR(VLOOKUP(C:C,对照表!A:B,2,0)," ")</f>
        <v>Export record cancelled successfully</v>
      </c>
      <c r="E8150" s="2" t="str">
        <f>IFERROR(VLOOKUP(C:C,对照表!A:C,3,0)," ")</f>
        <v xml:space="preserve"> </v>
      </c>
    </row>
    <row r="8151" spans="1:5" ht="27.6" x14ac:dyDescent="0.25">
      <c r="A8151" s="14" t="s">
        <v>22234</v>
      </c>
      <c r="B8151" s="1" t="s">
        <v>22240</v>
      </c>
      <c r="C8151" s="9" t="s">
        <v>23052</v>
      </c>
      <c r="D8151" s="3" t="s">
        <v>22711</v>
      </c>
      <c r="E8151" s="2" t="str">
        <f>IFERROR(VLOOKUP(C:C,对照表!A:C,3,0)," ")</f>
        <v xml:space="preserve"> </v>
      </c>
    </row>
    <row r="8152" spans="1:5" ht="27.6" x14ac:dyDescent="0.25">
      <c r="A8152" s="14" t="s">
        <v>22235</v>
      </c>
      <c r="B8152" s="1" t="s">
        <v>22241</v>
      </c>
      <c r="C8152" s="9" t="s">
        <v>23053</v>
      </c>
      <c r="D8152" s="3" t="s">
        <v>22712</v>
      </c>
      <c r="E8152" s="2" t="str">
        <f>IFERROR(VLOOKUP(C:C,对照表!A:C,3,0)," ")</f>
        <v xml:space="preserve"> </v>
      </c>
    </row>
    <row r="8153" spans="1:5" ht="27.6" x14ac:dyDescent="0.25">
      <c r="A8153" s="14" t="s">
        <v>22236</v>
      </c>
      <c r="B8153" s="1" t="s">
        <v>22242</v>
      </c>
      <c r="C8153" s="9" t="s">
        <v>23054</v>
      </c>
      <c r="D8153" s="4" t="s">
        <v>22713</v>
      </c>
      <c r="E8153" s="2" t="str">
        <f>IFERROR(VLOOKUP(C:C,对照表!A:C,3,0)," ")</f>
        <v xml:space="preserve"> </v>
      </c>
    </row>
    <row r="8154" spans="1:5" x14ac:dyDescent="0.25">
      <c r="A8154" s="14" t="s">
        <v>22237</v>
      </c>
      <c r="C8154" s="9" t="s">
        <v>23055</v>
      </c>
      <c r="D8154" s="3" t="s">
        <v>22714</v>
      </c>
      <c r="E8154" s="2" t="str">
        <f>IFERROR(VLOOKUP(C:C,对照表!A:C,3,0)," ")</f>
        <v xml:space="preserve"> </v>
      </c>
    </row>
    <row r="8155" spans="1:5" x14ac:dyDescent="0.25">
      <c r="A8155" s="14" t="s">
        <v>22238</v>
      </c>
      <c r="B8155" s="6" t="s">
        <v>22413</v>
      </c>
      <c r="C8155" s="9" t="s">
        <v>22982</v>
      </c>
      <c r="D8155" s="3" t="str">
        <f>IFERROR(VLOOKUP(C:C,对照表!A:B,2,0)," ")</f>
        <v>Please enter non-numeric characters</v>
      </c>
      <c r="E8155" s="2" t="str">
        <f>IFERROR(VLOOKUP(C:C,对照表!A:C,3,0)," ")</f>
        <v xml:space="preserve"> </v>
      </c>
    </row>
    <row r="8156" spans="1:5" x14ac:dyDescent="0.25">
      <c r="A8156" s="14" t="s">
        <v>22239</v>
      </c>
      <c r="B8156" t="s">
        <v>22414</v>
      </c>
      <c r="C8156" s="9" t="s">
        <v>22983</v>
      </c>
      <c r="D8156" s="3" t="str">
        <f>IFERROR(VLOOKUP(C:C,对照表!A:B,2,0)," ")</f>
        <v>Please enter the correct ratio</v>
      </c>
      <c r="E8156" s="2" t="str">
        <f>IFERROR(VLOOKUP(C:C,对照表!A:C,3,0)," ")</f>
        <v xml:space="preserve"> </v>
      </c>
    </row>
    <row r="8157" spans="1:5" x14ac:dyDescent="0.25">
      <c r="A8157" s="14" t="s">
        <v>22434</v>
      </c>
      <c r="B8157" t="s">
        <v>22415</v>
      </c>
      <c r="C8157" s="9" t="s">
        <v>22984</v>
      </c>
      <c r="D8157" s="3" t="str">
        <f>IFERROR(VLOOKUP(C:C,对照表!A:B,2,0)," ")</f>
        <v>Please enter the correct bank card number</v>
      </c>
      <c r="E8157" s="2" t="str">
        <f>IFERROR(VLOOKUP(C:C,对照表!A:C,3,0)," ")</f>
        <v xml:space="preserve"> </v>
      </c>
    </row>
    <row r="8158" spans="1:5" x14ac:dyDescent="0.25">
      <c r="A8158" s="14" t="s">
        <v>22435</v>
      </c>
      <c r="B8158" t="s">
        <v>22416</v>
      </c>
      <c r="C8158" s="9" t="s">
        <v>22985</v>
      </c>
      <c r="D8158" s="3" t="str">
        <f>IFERROR(VLOOKUP(C:C,对照表!A:B,2,0)," ")</f>
        <v>Please enter the correct No.</v>
      </c>
      <c r="E8158" s="2" t="str">
        <f>IFERROR(VLOOKUP(C:C,对照表!A:C,3,0)," ")</f>
        <v xml:space="preserve"> </v>
      </c>
    </row>
    <row r="8159" spans="1:5" x14ac:dyDescent="0.25">
      <c r="A8159" s="14" t="s">
        <v>22436</v>
      </c>
      <c r="B8159" t="s">
        <v>22417</v>
      </c>
      <c r="C8159" s="9" t="s">
        <v>22986</v>
      </c>
      <c r="D8159" s="3" t="str">
        <f>IFERROR(VLOOKUP(C:C,对照表!A:B,2,0)," ")</f>
        <v>Please enter the correct email address</v>
      </c>
      <c r="E8159" s="2" t="str">
        <f>IFERROR(VLOOKUP(C:C,对照表!A:C,3,0)," ")</f>
        <v xml:space="preserve"> </v>
      </c>
    </row>
    <row r="8160" spans="1:5" x14ac:dyDescent="0.25">
      <c r="A8160" s="14" t="s">
        <v>22437</v>
      </c>
      <c r="B8160" t="s">
        <v>22418</v>
      </c>
      <c r="C8160" s="9" t="s">
        <v>22987</v>
      </c>
      <c r="D8160" s="3" t="str">
        <f>IFERROR(VLOOKUP(C:C,对照表!A:B,2,0)," ")</f>
        <v>Length cannot be lower than</v>
      </c>
      <c r="E8160" s="2" t="str">
        <f>IFERROR(VLOOKUP(C:C,对照表!A:C,3,0)," ")</f>
        <v xml:space="preserve"> </v>
      </c>
    </row>
    <row r="8161" spans="1:5" x14ac:dyDescent="0.25">
      <c r="A8161" s="14" t="s">
        <v>22438</v>
      </c>
      <c r="B8161" t="s">
        <v>22419</v>
      </c>
      <c r="C8161" s="9" t="s">
        <v>22988</v>
      </c>
      <c r="D8161" s="3" t="str">
        <f>IFERROR(VLOOKUP(C:C,对照表!A:B,2,0)," ")</f>
        <v>Length cannot exceed</v>
      </c>
      <c r="E8161" s="2" t="str">
        <f>IFERROR(VLOOKUP(C:C,对照表!A:C,3,0)," ")</f>
        <v xml:space="preserve"> </v>
      </c>
    </row>
    <row r="8162" spans="1:5" x14ac:dyDescent="0.25">
      <c r="A8162" s="14" t="s">
        <v>22439</v>
      </c>
      <c r="B8162" t="s">
        <v>22420</v>
      </c>
      <c r="C8162" s="9" t="s">
        <v>22989</v>
      </c>
      <c r="D8162" s="3" t="str">
        <f>IFERROR(VLOOKUP(C:C,对照表!A:B,2,0)," ")</f>
        <v>digit</v>
      </c>
      <c r="E8162" s="2" t="str">
        <f>IFERROR(VLOOKUP(C:C,对照表!A:C,3,0)," ")</f>
        <v xml:space="preserve"> </v>
      </c>
    </row>
    <row r="8163" spans="1:5" x14ac:dyDescent="0.25">
      <c r="A8163" s="14" t="s">
        <v>22440</v>
      </c>
      <c r="B8163" t="s">
        <v>22421</v>
      </c>
      <c r="C8163" s="9" t="s">
        <v>1983</v>
      </c>
      <c r="D8163" s="3" t="str">
        <f>IFERROR(VLOOKUP(C:C,对照表!A:B,2,0)," ")</f>
        <v>Containing special characters</v>
      </c>
      <c r="E8163" s="2" t="str">
        <f>IFERROR(VLOOKUP(C:C,对照表!A:C,3,0)," ")</f>
        <v>特殊な文字を含んでいます</v>
      </c>
    </row>
    <row r="8164" spans="1:5" x14ac:dyDescent="0.25">
      <c r="A8164" s="14" t="s">
        <v>22441</v>
      </c>
      <c r="B8164" t="s">
        <v>22422</v>
      </c>
      <c r="C8164" s="9" t="s">
        <v>22990</v>
      </c>
      <c r="D8164" s="3" t="str">
        <f>IFERROR(VLOOKUP(C:C,对照表!A:B,2,0)," ")</f>
        <v>Please enter a legal character</v>
      </c>
      <c r="E8164" s="2" t="str">
        <f>IFERROR(VLOOKUP(C:C,对照表!A:C,3,0)," ")</f>
        <v xml:space="preserve"> </v>
      </c>
    </row>
    <row r="8165" spans="1:5" x14ac:dyDescent="0.25">
      <c r="A8165" s="14" t="s">
        <v>22442</v>
      </c>
      <c r="B8165" t="s">
        <v>22423</v>
      </c>
      <c r="C8165" s="9" t="s">
        <v>22991</v>
      </c>
      <c r="D8165" s="3" t="str">
        <f>IFERROR(VLOOKUP(C:C,对照表!A:B,2,0)," ")</f>
        <v>Please enter the correct one</v>
      </c>
      <c r="E8165" s="2" t="str">
        <f>IFERROR(VLOOKUP(C:C,对照表!A:C,3,0)," ")</f>
        <v xml:space="preserve"> </v>
      </c>
    </row>
    <row r="8166" spans="1:5" x14ac:dyDescent="0.25">
      <c r="A8166" s="14" t="s">
        <v>22443</v>
      </c>
      <c r="B8166" t="s">
        <v>22424</v>
      </c>
      <c r="C8166" s="9" t="s">
        <v>527</v>
      </c>
      <c r="D8166" s="3" t="str">
        <f>IFERROR(VLOOKUP(C:C,对照表!A:B,2,0)," ")</f>
        <v xml:space="preserve">  mobile</v>
      </c>
      <c r="E8166" s="2" t="str">
        <f>IFERROR(VLOOKUP(C:C,对照表!A:C,3,0)," ")</f>
        <v>携帯番号</v>
      </c>
    </row>
    <row r="8167" spans="1:5" x14ac:dyDescent="0.25">
      <c r="A8167" s="14" t="s">
        <v>22444</v>
      </c>
      <c r="B8167" t="s">
        <v>22425</v>
      </c>
      <c r="C8167" s="9" t="s">
        <v>548</v>
      </c>
      <c r="D8167" s="3" t="str">
        <f>IFERROR(VLOOKUP(C:C,对照表!A:B,2,0)," ")</f>
        <v>ID Card No.</v>
      </c>
      <c r="E8167" s="1" t="s">
        <v>549</v>
      </c>
    </row>
    <row r="8168" spans="1:5" x14ac:dyDescent="0.25">
      <c r="A8168" s="14" t="s">
        <v>22445</v>
      </c>
      <c r="B8168" t="s">
        <v>22426</v>
      </c>
      <c r="C8168" s="9" t="s">
        <v>70</v>
      </c>
      <c r="D8168" s="3" t="str">
        <f>IFERROR(VLOOKUP(C:C,对照表!A:B,2,0)," ")</f>
        <v>Name</v>
      </c>
      <c r="E8168" s="1" t="s">
        <v>210</v>
      </c>
    </row>
    <row r="8169" spans="1:5" x14ac:dyDescent="0.25">
      <c r="A8169" s="14" t="s">
        <v>22446</v>
      </c>
      <c r="B8169" t="s">
        <v>22427</v>
      </c>
      <c r="C8169" s="9" t="s">
        <v>22992</v>
      </c>
      <c r="D8169" s="3" t="str">
        <f>IFERROR(VLOOKUP(C:C,对照表!A:B,2,0)," ")</f>
        <v>Please enter a valid number</v>
      </c>
      <c r="E8169" s="2" t="str">
        <f>IFERROR(VLOOKUP(C:C,对照表!A:C,3,0)," ")</f>
        <v xml:space="preserve"> </v>
      </c>
    </row>
    <row r="8170" spans="1:5" x14ac:dyDescent="0.25">
      <c r="A8170" s="14" t="s">
        <v>22447</v>
      </c>
      <c r="B8170" t="s">
        <v>22428</v>
      </c>
      <c r="C8170" s="9" t="s">
        <v>22993</v>
      </c>
      <c r="D8170" s="3" t="str">
        <f>IFERROR(VLOOKUP(C:C,对照表!A:B,2,0)," ")</f>
        <v>Please enter a valid integer</v>
      </c>
      <c r="E8170" s="2" t="str">
        <f>IFERROR(VLOOKUP(C:C,对照表!A:C,3,0)," ")</f>
        <v xml:space="preserve"> </v>
      </c>
    </row>
    <row r="8171" spans="1:5" x14ac:dyDescent="0.25">
      <c r="A8171" s="14" t="s">
        <v>22448</v>
      </c>
      <c r="B8171" t="s">
        <v>22429</v>
      </c>
      <c r="C8171" s="9" t="s">
        <v>1524</v>
      </c>
      <c r="D8171" s="3" t="str">
        <f>IFERROR(VLOOKUP(C:C,对照表!A:B,2,0)," ")</f>
        <v>Please enter</v>
      </c>
      <c r="E8171" s="2" t="str">
        <f>IFERROR(VLOOKUP(C:C,对照表!A:C,3,0)," ")</f>
        <v>入力してください</v>
      </c>
    </row>
    <row r="8172" spans="1:5" x14ac:dyDescent="0.25">
      <c r="A8172" s="14" t="s">
        <v>22449</v>
      </c>
      <c r="B8172" t="s">
        <v>22430</v>
      </c>
      <c r="C8172" s="9" t="s">
        <v>22994</v>
      </c>
      <c r="D8172" s="3" t="str">
        <f>IFERROR(VLOOKUP(C:C,对照表!A:B,2,0)," ")</f>
        <v>Between the value of the</v>
      </c>
      <c r="E8172" s="2" t="str">
        <f>IFERROR(VLOOKUP(C:C,对照表!A:C,3,0)," ")</f>
        <v xml:space="preserve"> </v>
      </c>
    </row>
    <row r="8173" spans="1:5" x14ac:dyDescent="0.25">
      <c r="A8173" s="14" t="s">
        <v>22450</v>
      </c>
      <c r="B8173" t="s">
        <v>22431</v>
      </c>
      <c r="C8173" s="9" t="s">
        <v>22995</v>
      </c>
      <c r="D8173" s="3" t="str">
        <f>IFERROR(VLOOKUP(C:C,对照表!A:B,2,0)," ")</f>
        <v>Beyond the value of the</v>
      </c>
      <c r="E8173" s="2" t="str">
        <f>IFERROR(VLOOKUP(C:C,对照表!A:C,3,0)," ")</f>
        <v xml:space="preserve"> </v>
      </c>
    </row>
    <row r="8174" spans="1:5" x14ac:dyDescent="0.25">
      <c r="A8174" s="14" t="s">
        <v>22451</v>
      </c>
      <c r="B8174" t="s">
        <v>22432</v>
      </c>
      <c r="C8174" s="9" t="s">
        <v>22996</v>
      </c>
      <c r="D8174" s="3" t="str">
        <f>IFERROR(VLOOKUP(C:C,对照表!A:B,2,0)," ")</f>
        <v>The length of the text</v>
      </c>
      <c r="E8174" s="2" t="str">
        <f>IFERROR(VLOOKUP(C:C,对照表!A:C,3,0)," ")</f>
        <v xml:space="preserve"> </v>
      </c>
    </row>
    <row r="8175" spans="1:5" x14ac:dyDescent="0.25">
      <c r="A8175" s="14" t="s">
        <v>22452</v>
      </c>
      <c r="B8175" t="s">
        <v>22433</v>
      </c>
      <c r="C8175" s="9" t="s">
        <v>22997</v>
      </c>
      <c r="D8175" s="3" t="str">
        <f>IFERROR(VLOOKUP(C:C,对照表!A:B,2,0)," ")</f>
        <v xml:space="preserve">The length is not match </v>
      </c>
      <c r="E8175" s="2" t="str">
        <f>IFERROR(VLOOKUP(C:C,对照表!A:C,3,0)," ")</f>
        <v xml:space="preserve"> </v>
      </c>
    </row>
    <row r="8176" spans="1:5" ht="27.6" x14ac:dyDescent="0.25">
      <c r="A8176" s="14" t="s">
        <v>22470</v>
      </c>
      <c r="C8176" s="9" t="s">
        <v>23056</v>
      </c>
      <c r="D8176" s="3" t="s">
        <v>22715</v>
      </c>
      <c r="E8176" s="2" t="str">
        <f>IFERROR(VLOOKUP(C:C,对照表!A:C,3,0)," ")</f>
        <v xml:space="preserve"> </v>
      </c>
    </row>
    <row r="8177" spans="1:5" x14ac:dyDescent="0.25">
      <c r="A8177" s="14" t="s">
        <v>22629</v>
      </c>
      <c r="C8177" s="9" t="s">
        <v>23057</v>
      </c>
      <c r="D8177" s="3" t="s">
        <v>22627</v>
      </c>
      <c r="E8177" s="2" t="str">
        <f>IFERROR(VLOOKUP(C:C,对照表!A:C,3,0)," ")</f>
        <v xml:space="preserve"> </v>
      </c>
    </row>
    <row r="8178" spans="1:5" x14ac:dyDescent="0.25">
      <c r="A8178" s="14" t="s">
        <v>22630</v>
      </c>
      <c r="C8178" s="9" t="s">
        <v>23058</v>
      </c>
      <c r="D8178" s="3" t="s">
        <v>22628</v>
      </c>
      <c r="E8178" s="2" t="str">
        <f>IFERROR(VLOOKUP(C:C,对照表!A:C,3,0)," ")</f>
        <v xml:space="preserve"> </v>
      </c>
    </row>
    <row r="8179" spans="1:5" x14ac:dyDescent="0.25">
      <c r="A8179" s="14" t="s">
        <v>22631</v>
      </c>
      <c r="B8179" t="s">
        <v>23072</v>
      </c>
      <c r="C8179" s="9" t="s">
        <v>4310</v>
      </c>
      <c r="D8179" s="3" t="str">
        <f>IFERROR(VLOOKUP(C:C,对照表!A:B,2,0)," ")</f>
        <v>Update person</v>
      </c>
    </row>
    <row r="8180" spans="1:5" x14ac:dyDescent="0.25">
      <c r="A8180" s="14" t="s">
        <v>22632</v>
      </c>
      <c r="B8180" t="s">
        <v>23073</v>
      </c>
      <c r="C8180" s="9" t="s">
        <v>24865</v>
      </c>
      <c r="D8180" s="3" t="str">
        <f>IFERROR(VLOOKUP(C:C,对照表!A:B,2,0)," ")</f>
        <v>Registration</v>
      </c>
    </row>
    <row r="8181" spans="1:5" x14ac:dyDescent="0.25">
      <c r="A8181" s="14" t="s">
        <v>22633</v>
      </c>
      <c r="B8181" t="s">
        <v>23074</v>
      </c>
      <c r="C8181" s="9" t="s">
        <v>23464</v>
      </c>
      <c r="D8181" s="3" t="str">
        <f>IFERROR(VLOOKUP(C:C,对照表!A:B,2,0)," ")</f>
        <v>Update record</v>
      </c>
    </row>
    <row r="8182" spans="1:5" x14ac:dyDescent="0.25">
      <c r="A8182" s="14" t="s">
        <v>22634</v>
      </c>
      <c r="B8182" t="s">
        <v>23075</v>
      </c>
      <c r="C8182" s="9" t="s">
        <v>4338</v>
      </c>
      <c r="D8182" s="3" t="str">
        <f>IFERROR(VLOOKUP(C:C,对照表!A:B,2,0)," ")</f>
        <v>Unrenewed person</v>
      </c>
    </row>
    <row r="8183" spans="1:5" x14ac:dyDescent="0.25">
      <c r="A8183" s="14" t="s">
        <v>23270</v>
      </c>
      <c r="B8183" t="s">
        <v>23076</v>
      </c>
      <c r="C8183" s="9" t="s">
        <v>22967</v>
      </c>
      <c r="D8183" s="3" t="str">
        <f>IFERROR(VLOOKUP(C:C,对照表!A:B,2,0)," ")</f>
        <v xml:space="preserve">  Registration record </v>
      </c>
    </row>
    <row r="8184" spans="1:5" x14ac:dyDescent="0.25">
      <c r="A8184" s="14" t="s">
        <v>23271</v>
      </c>
      <c r="B8184" t="s">
        <v>23077</v>
      </c>
      <c r="C8184" s="9" t="s">
        <v>22968</v>
      </c>
      <c r="D8184" s="3" t="str">
        <f>IFERROR(VLOOKUP(C:C,对照表!A:B,2,0)," ")</f>
        <v xml:space="preserve">Registration configuration </v>
      </c>
    </row>
    <row r="8185" spans="1:5" x14ac:dyDescent="0.25">
      <c r="A8185" s="14" t="s">
        <v>23272</v>
      </c>
      <c r="B8185" t="s">
        <v>23078</v>
      </c>
      <c r="C8185" s="9" t="s">
        <v>22814</v>
      </c>
      <c r="D8185" s="3" t="str">
        <f>IFERROR(VLOOKUP(C:C,对照表!A:B,2,0)," ")</f>
        <v xml:space="preserve">  Provisional rule </v>
      </c>
    </row>
    <row r="8186" spans="1:5" x14ac:dyDescent="0.25">
      <c r="A8186" s="14" t="s">
        <v>23273</v>
      </c>
      <c r="B8186" t="s">
        <v>23079</v>
      </c>
      <c r="C8186" s="9" t="s">
        <v>251</v>
      </c>
      <c r="D8186" s="3" t="str">
        <f>IFERROR(VLOOKUP(C:C,对照表!A:B,2,0)," ")</f>
        <v>Administrator</v>
      </c>
    </row>
    <row r="8187" spans="1:5" x14ac:dyDescent="0.25">
      <c r="A8187" s="14" t="s">
        <v>23274</v>
      </c>
      <c r="B8187" t="s">
        <v>23080</v>
      </c>
      <c r="C8187" s="9" t="s">
        <v>4282</v>
      </c>
      <c r="D8187" s="3" t="str">
        <f>IFERROR(VLOOKUP(C:C,对照表!A:B,2,0)," ")</f>
        <v>Self-registration app</v>
      </c>
    </row>
    <row r="8188" spans="1:5" x14ac:dyDescent="0.25">
      <c r="A8188" s="14" t="s">
        <v>23275</v>
      </c>
      <c r="B8188" t="s">
        <v>23081</v>
      </c>
      <c r="C8188" s="9" t="s">
        <v>251</v>
      </c>
      <c r="D8188" s="3" t="str">
        <f>IFERROR(VLOOKUP(C:C,对照表!A:B,2,0)," ")</f>
        <v>Administrator</v>
      </c>
    </row>
    <row r="8189" spans="1:5" x14ac:dyDescent="0.25">
      <c r="A8189" s="14" t="s">
        <v>23276</v>
      </c>
      <c r="B8189" t="s">
        <v>23082</v>
      </c>
      <c r="C8189" s="9" t="s">
        <v>16542</v>
      </c>
      <c r="D8189" s="3" t="str">
        <f>IFERROR(VLOOKUP(C:C,对照表!A:B,2,0)," ")</f>
        <v xml:space="preserve"> Operation failed </v>
      </c>
    </row>
    <row r="8190" spans="1:5" x14ac:dyDescent="0.25">
      <c r="A8190" s="14" t="s">
        <v>23277</v>
      </c>
      <c r="B8190" t="s">
        <v>23083</v>
      </c>
      <c r="C8190" s="9" t="s">
        <v>23465</v>
      </c>
      <c r="D8190" s="3" t="str">
        <f>IFERROR(VLOOKUP(C:C,对照表!A:B,2,0)," ")</f>
        <v>Are you sure to delete the account?</v>
      </c>
    </row>
    <row r="8191" spans="1:5" x14ac:dyDescent="0.25">
      <c r="A8191" s="14" t="s">
        <v>23278</v>
      </c>
      <c r="B8191" t="s">
        <v>23084</v>
      </c>
      <c r="C8191" s="9" t="s">
        <v>23466</v>
      </c>
      <c r="D8191" s="3" t="str">
        <f>IFERROR(VLOOKUP(C:C,对照表!A:B,2,0)," ")</f>
        <v>Select the account you want to delete</v>
      </c>
    </row>
    <row r="8192" spans="1:5" x14ac:dyDescent="0.25">
      <c r="A8192" s="14" t="s">
        <v>23279</v>
      </c>
      <c r="B8192" t="s">
        <v>23085</v>
      </c>
      <c r="C8192" s="9" t="s">
        <v>23467</v>
      </c>
      <c r="D8192" s="3" t="str">
        <f>IFERROR(VLOOKUP(C:C,对照表!A:B,2,0)," ")</f>
        <v>Are you sure to delete the account?</v>
      </c>
    </row>
    <row r="8193" spans="1:4" x14ac:dyDescent="0.25">
      <c r="A8193" s="14" t="s">
        <v>23280</v>
      </c>
      <c r="B8193" t="s">
        <v>23086</v>
      </c>
      <c r="C8193" s="9" t="s">
        <v>23468</v>
      </c>
      <c r="D8193" s="3" t="str">
        <f>IFERROR(VLOOKUP(C:C,对照表!A:B,2,0)," ")</f>
        <v>Delete successfully</v>
      </c>
    </row>
    <row r="8194" spans="1:4" x14ac:dyDescent="0.25">
      <c r="A8194" s="14" t="s">
        <v>23281</v>
      </c>
      <c r="B8194" t="s">
        <v>23087</v>
      </c>
      <c r="C8194" s="9" t="s">
        <v>23469</v>
      </c>
      <c r="D8194" s="3" t="str">
        <f>IFERROR(VLOOKUP(C:C,对照表!A:B,2,0)," ")</f>
        <v>Delete failed</v>
      </c>
    </row>
    <row r="8195" spans="1:4" x14ac:dyDescent="0.25">
      <c r="A8195" s="14" t="s">
        <v>23282</v>
      </c>
      <c r="B8195" t="s">
        <v>23088</v>
      </c>
      <c r="C8195" s="9" t="s">
        <v>23470</v>
      </c>
      <c r="D8195" s="3" t="str">
        <f>IFERROR(VLOOKUP(C:C,对照表!A:B,2,0)," ")</f>
        <v>Are you sure to delete the rule?</v>
      </c>
    </row>
    <row r="8196" spans="1:4" x14ac:dyDescent="0.25">
      <c r="A8196" s="14" t="s">
        <v>23283</v>
      </c>
      <c r="B8196" t="s">
        <v>23089</v>
      </c>
      <c r="C8196" s="9" t="s">
        <v>23471</v>
      </c>
      <c r="D8196" s="3" t="str">
        <f>IFERROR(VLOOKUP(C:C,对照表!A:B,2,0)," ")</f>
        <v>Delete successfully</v>
      </c>
    </row>
    <row r="8197" spans="1:4" x14ac:dyDescent="0.25">
      <c r="A8197" s="14" t="s">
        <v>23284</v>
      </c>
      <c r="B8197" t="s">
        <v>23090</v>
      </c>
      <c r="C8197" s="9" t="s">
        <v>23472</v>
      </c>
      <c r="D8197" s="3" t="str">
        <f>IFERROR(VLOOKUP(C:C,对照表!A:B,2,0)," ")</f>
        <v>Delete failed</v>
      </c>
    </row>
    <row r="8198" spans="1:4" x14ac:dyDescent="0.25">
      <c r="A8198" s="14" t="s">
        <v>23285</v>
      </c>
      <c r="B8198" t="s">
        <v>23091</v>
      </c>
      <c r="C8198" s="9" t="s">
        <v>2778</v>
      </c>
      <c r="D8198" s="3" t="str">
        <f>IFERROR(VLOOKUP(C:C,对照表!A:B,2,0)," ")</f>
        <v>Disable</v>
      </c>
    </row>
    <row r="8199" spans="1:4" x14ac:dyDescent="0.25">
      <c r="A8199" s="14" t="s">
        <v>23286</v>
      </c>
      <c r="B8199" t="s">
        <v>23092</v>
      </c>
      <c r="C8199" s="9" t="s">
        <v>2777</v>
      </c>
      <c r="D8199" s="3" t="str">
        <f>IFERROR(VLOOKUP(C:C,对照表!A:B,2,0)," ")</f>
        <v>Enable</v>
      </c>
    </row>
    <row r="8200" spans="1:4" x14ac:dyDescent="0.25">
      <c r="A8200" s="14" t="s">
        <v>23287</v>
      </c>
      <c r="B8200" t="s">
        <v>23093</v>
      </c>
      <c r="C8200" s="9" t="s">
        <v>23473</v>
      </c>
      <c r="D8200" s="3" t="str">
        <f>IFERROR(VLOOKUP(C:C,对照表!A:B,2,0)," ")</f>
        <v>Up to set 10 configuration</v>
      </c>
    </row>
    <row r="8201" spans="1:4" x14ac:dyDescent="0.25">
      <c r="A8201" s="14" t="s">
        <v>23288</v>
      </c>
      <c r="B8201" t="s">
        <v>23094</v>
      </c>
      <c r="C8201" s="9" t="s">
        <v>23474</v>
      </c>
      <c r="D8201" s="3" t="str">
        <f>IFERROR(VLOOKUP(C:C,对照表!A:B,2,0)," ")</f>
        <v>Configuration failed</v>
      </c>
    </row>
    <row r="8202" spans="1:4" x14ac:dyDescent="0.25">
      <c r="A8202" s="14" t="s">
        <v>23289</v>
      </c>
      <c r="B8202" t="s">
        <v>23095</v>
      </c>
      <c r="C8202" s="9" t="s">
        <v>768</v>
      </c>
      <c r="D8202" s="3" t="str">
        <f>IFERROR(VLOOKUP(C:C,对照表!A:B,2,0)," ")</f>
        <v>Password</v>
      </c>
    </row>
    <row r="8203" spans="1:4" x14ac:dyDescent="0.25">
      <c r="A8203" s="14" t="s">
        <v>23290</v>
      </c>
      <c r="B8203" t="s">
        <v>23096</v>
      </c>
      <c r="C8203" s="9" t="s">
        <v>525</v>
      </c>
      <c r="D8203" s="3" t="str">
        <f>IFERROR(VLOOKUP(C:C,对照表!A:B,2,0)," ")</f>
        <v>Sex</v>
      </c>
    </row>
    <row r="8204" spans="1:4" x14ac:dyDescent="0.25">
      <c r="A8204" s="14" t="s">
        <v>23291</v>
      </c>
      <c r="B8204" t="s">
        <v>23097</v>
      </c>
      <c r="C8204" s="9" t="s">
        <v>551</v>
      </c>
      <c r="D8204" s="3" t="str">
        <f>IFERROR(VLOOKUP(C:C,对照表!A:B,2,0)," ")</f>
        <v xml:space="preserve">  Organization </v>
      </c>
    </row>
    <row r="8205" spans="1:4" x14ac:dyDescent="0.25">
      <c r="A8205" s="14" t="s">
        <v>23292</v>
      </c>
      <c r="B8205" t="s">
        <v>23098</v>
      </c>
      <c r="C8205" s="9" t="s">
        <v>584</v>
      </c>
      <c r="D8205" s="3" t="str">
        <f>IFERROR(VLOOKUP(C:C,对照表!A:B,2,0)," ")</f>
        <v>Email box</v>
      </c>
    </row>
    <row r="8206" spans="1:4" x14ac:dyDescent="0.25">
      <c r="A8206" s="14" t="s">
        <v>23293</v>
      </c>
      <c r="B8206" t="s">
        <v>23099</v>
      </c>
      <c r="C8206" s="9" t="s">
        <v>527</v>
      </c>
      <c r="D8206" s="3" t="str">
        <f>IFERROR(VLOOKUP(C:C,对照表!A:B,2,0)," ")</f>
        <v xml:space="preserve">  mobile</v>
      </c>
    </row>
    <row r="8207" spans="1:4" x14ac:dyDescent="0.25">
      <c r="A8207" s="14" t="s">
        <v>23294</v>
      </c>
      <c r="B8207" t="s">
        <v>23100</v>
      </c>
      <c r="C8207" s="9" t="s">
        <v>558</v>
      </c>
      <c r="D8207" s="3" t="str">
        <f>IFERROR(VLOOKUP(C:C,对照表!A:B,2,0)," ")</f>
        <v>IC Card No.</v>
      </c>
    </row>
    <row r="8208" spans="1:4" x14ac:dyDescent="0.25">
      <c r="A8208" s="14" t="s">
        <v>23295</v>
      </c>
      <c r="B8208" t="s">
        <v>23101</v>
      </c>
      <c r="C8208" s="9" t="s">
        <v>560</v>
      </c>
      <c r="D8208" s="3" t="str">
        <f>IFERROR(VLOOKUP(C:C,对照表!A:B,2,0)," ")</f>
        <v>Entrance Guard No.</v>
      </c>
    </row>
    <row r="8209" spans="1:4" x14ac:dyDescent="0.25">
      <c r="A8209" s="14" t="s">
        <v>23296</v>
      </c>
      <c r="B8209" t="s">
        <v>23102</v>
      </c>
      <c r="C8209" s="9" t="s">
        <v>548</v>
      </c>
      <c r="D8209" s="3" t="str">
        <f>IFERROR(VLOOKUP(C:C,对照表!A:B,2,0)," ")</f>
        <v>ID Card No.</v>
      </c>
    </row>
    <row r="8210" spans="1:4" x14ac:dyDescent="0.25">
      <c r="A8210" s="14" t="s">
        <v>23297</v>
      </c>
      <c r="B8210" t="s">
        <v>23103</v>
      </c>
      <c r="C8210" s="9" t="s">
        <v>24842</v>
      </c>
      <c r="D8210" s="3" t="str">
        <f>IFERROR(VLOOKUP(C:C,对照表!A:B,2,0)," ")</f>
        <v>Identification parameter library</v>
      </c>
    </row>
    <row r="8211" spans="1:4" x14ac:dyDescent="0.25">
      <c r="A8211" s="14" t="s">
        <v>23298</v>
      </c>
      <c r="B8211" t="s">
        <v>23104</v>
      </c>
      <c r="C8211" s="9" t="s">
        <v>15884</v>
      </c>
      <c r="D8211" s="3" t="str">
        <f>IFERROR(VLOOKUP(C:C,对照表!A:B,2,0)," ")</f>
        <v xml:space="preserve">  Verify password </v>
      </c>
    </row>
    <row r="8212" spans="1:4" x14ac:dyDescent="0.25">
      <c r="A8212" s="14" t="s">
        <v>23299</v>
      </c>
      <c r="B8212" t="s">
        <v>23105</v>
      </c>
      <c r="C8212" s="9" t="s">
        <v>553</v>
      </c>
      <c r="D8212" s="3" t="str">
        <f>IFERROR(VLOOKUP(C:C,对照表!A:B,2,0)," ")</f>
        <v>Enrolment Date</v>
      </c>
    </row>
    <row r="8213" spans="1:4" x14ac:dyDescent="0.25">
      <c r="A8213" s="14" t="s">
        <v>23300</v>
      </c>
      <c r="B8213" t="s">
        <v>23106</v>
      </c>
      <c r="C8213" s="9" t="s">
        <v>556</v>
      </c>
      <c r="D8213" s="3" t="str">
        <f>IFERROR(VLOOKUP(C:C,对照表!A:B,2,0)," ")</f>
        <v>Position</v>
      </c>
    </row>
    <row r="8214" spans="1:4" x14ac:dyDescent="0.25">
      <c r="A8214" s="14" t="s">
        <v>23301</v>
      </c>
      <c r="B8214" t="s">
        <v>23107</v>
      </c>
      <c r="C8214" s="9" t="s">
        <v>562</v>
      </c>
      <c r="D8214" s="3" t="str">
        <f>IFERROR(VLOOKUP(C:C,对照表!A:B,2,0)," ")</f>
        <v>Remark</v>
      </c>
    </row>
    <row r="8215" spans="1:4" x14ac:dyDescent="0.25">
      <c r="A8215" s="14" t="s">
        <v>23302</v>
      </c>
      <c r="B8215" t="s">
        <v>23108</v>
      </c>
      <c r="C8215" s="9" t="s">
        <v>546</v>
      </c>
      <c r="D8215" s="3" t="str">
        <f>IFERROR(VLOOKUP(C:C,对照表!A:B,2,0)," ")</f>
        <v>Personnel No.</v>
      </c>
    </row>
    <row r="8216" spans="1:4" x14ac:dyDescent="0.25">
      <c r="A8216" s="14" t="s">
        <v>23303</v>
      </c>
      <c r="B8216" t="s">
        <v>23109</v>
      </c>
      <c r="C8216" s="9" t="s">
        <v>15884</v>
      </c>
      <c r="D8216" s="3" t="str">
        <f>IFERROR(VLOOKUP(C:C,对照表!A:B,2,0)," ")</f>
        <v xml:space="preserve">  Verify password </v>
      </c>
    </row>
    <row r="8217" spans="1:4" x14ac:dyDescent="0.25">
      <c r="A8217" s="14" t="s">
        <v>23304</v>
      </c>
      <c r="B8217" t="s">
        <v>23110</v>
      </c>
      <c r="C8217" s="9" t="s">
        <v>1006</v>
      </c>
      <c r="D8217" s="3" t="str">
        <f>IFERROR(VLOOKUP(C:C,对照表!A:B,2,0)," ")</f>
        <v>Update failed and the person has been deleted</v>
      </c>
    </row>
    <row r="8218" spans="1:4" x14ac:dyDescent="0.25">
      <c r="A8218" s="14" t="s">
        <v>23305</v>
      </c>
      <c r="B8218" t="s">
        <v>23111</v>
      </c>
      <c r="C8218" s="9" t="s">
        <v>23475</v>
      </c>
      <c r="D8218" s="3" t="str">
        <f>IFERROR(VLOOKUP(C:C,对照表!A:B,2,0)," ")</f>
        <v>Password length is 4 bits</v>
      </c>
    </row>
    <row r="8219" spans="1:4" x14ac:dyDescent="0.25">
      <c r="A8219" s="14" t="s">
        <v>23306</v>
      </c>
      <c r="B8219" t="s">
        <v>23112</v>
      </c>
      <c r="C8219" s="9" t="s">
        <v>625</v>
      </c>
      <c r="D8219" s="3" t="str">
        <f>IFERROR(VLOOKUP(C:C,对照表!A:B,2,0)," ")</f>
        <v>Please enter numbers, letters or characters</v>
      </c>
    </row>
    <row r="8220" spans="1:4" x14ac:dyDescent="0.25">
      <c r="A8220" s="14" t="s">
        <v>23307</v>
      </c>
      <c r="B8220" t="s">
        <v>23113</v>
      </c>
      <c r="C8220" s="9" t="s">
        <v>180</v>
      </c>
      <c r="D8220" s="3" t="str">
        <f>IFERROR(VLOOKUP(C:C,对照表!A:B,2,0)," ")</f>
        <v>Name</v>
      </c>
    </row>
    <row r="8221" spans="1:4" x14ac:dyDescent="0.25">
      <c r="A8221" s="14" t="s">
        <v>23308</v>
      </c>
      <c r="B8221" t="s">
        <v>23114</v>
      </c>
      <c r="C8221" s="9" t="s">
        <v>24637</v>
      </c>
      <c r="D8221" s="3" t="str">
        <f>IFERROR(VLOOKUP(C:C,对照表!A:B,2,0)," ")</f>
        <v>Please enter a name</v>
      </c>
    </row>
    <row r="8222" spans="1:4" x14ac:dyDescent="0.25">
      <c r="A8222" s="14" t="s">
        <v>23309</v>
      </c>
      <c r="B8222" t="s">
        <v>23115</v>
      </c>
      <c r="C8222" s="9" t="s">
        <v>218</v>
      </c>
      <c r="D8222" s="3" t="str">
        <f>IFERROR(VLOOKUP(C:C,对照表!A:B,2,0)," ")</f>
        <v xml:space="preserve">State </v>
      </c>
    </row>
    <row r="8223" spans="1:4" x14ac:dyDescent="0.25">
      <c r="A8223" s="14" t="s">
        <v>23310</v>
      </c>
      <c r="B8223" t="s">
        <v>23116</v>
      </c>
      <c r="C8223" s="9" t="s">
        <v>23476</v>
      </c>
      <c r="D8223" s="3" t="str">
        <f>IFERROR(VLOOKUP(C:C,对照表!A:B,2,0)," ")</f>
        <v>lease select state</v>
      </c>
    </row>
    <row r="8224" spans="1:4" x14ac:dyDescent="0.25">
      <c r="A8224" s="14" t="s">
        <v>23311</v>
      </c>
      <c r="B8224" t="s">
        <v>23117</v>
      </c>
      <c r="C8224" s="9" t="s">
        <v>23477</v>
      </c>
      <c r="D8224" s="3" t="str">
        <f>IFERROR(VLOOKUP(C:C,对照表!A:B,2,0)," ")</f>
        <v>Enabled</v>
      </c>
    </row>
    <row r="8225" spans="1:4" x14ac:dyDescent="0.25">
      <c r="A8225" s="14" t="s">
        <v>23312</v>
      </c>
      <c r="B8225" t="s">
        <v>23118</v>
      </c>
      <c r="C8225" s="9" t="s">
        <v>23478</v>
      </c>
      <c r="D8225" s="3" t="str">
        <f>IFERROR(VLOOKUP(C:C,对照表!A:B,2,0)," ")</f>
        <v>Disabled</v>
      </c>
    </row>
    <row r="8226" spans="1:4" x14ac:dyDescent="0.25">
      <c r="A8226" s="14" t="s">
        <v>23313</v>
      </c>
      <c r="B8226" t="s">
        <v>23119</v>
      </c>
      <c r="C8226" s="9" t="s">
        <v>23479</v>
      </c>
      <c r="D8226" s="3" t="str">
        <f>IFERROR(VLOOKUP(C:C,对照表!A:B,2,0)," ")</f>
        <v>Personnel registration information configuration</v>
      </c>
    </row>
    <row r="8227" spans="1:4" x14ac:dyDescent="0.25">
      <c r="A8227" s="14" t="s">
        <v>23314</v>
      </c>
      <c r="B8227" t="s">
        <v>23120</v>
      </c>
      <c r="C8227" s="9" t="s">
        <v>180</v>
      </c>
      <c r="D8227" s="3" t="str">
        <f>IFERROR(VLOOKUP(C:C,对照表!A:B,2,0)," ")</f>
        <v>Name</v>
      </c>
    </row>
    <row r="8228" spans="1:4" x14ac:dyDescent="0.25">
      <c r="A8228" s="14" t="s">
        <v>23315</v>
      </c>
      <c r="B8228" t="s">
        <v>23121</v>
      </c>
      <c r="C8228" s="9" t="s">
        <v>23480</v>
      </c>
      <c r="D8228" s="3" t="str">
        <f>IFERROR(VLOOKUP(C:C,对照表!A:B,2,0)," ")</f>
        <v>Terminal registration configuration</v>
      </c>
    </row>
    <row r="8229" spans="1:4" x14ac:dyDescent="0.25">
      <c r="A8229" s="14" t="s">
        <v>23316</v>
      </c>
      <c r="B8229" t="s">
        <v>23122</v>
      </c>
      <c r="C8229" s="9" t="s">
        <v>203</v>
      </c>
      <c r="D8229" s="3" t="str">
        <f>IFERROR(VLOOKUP(C:C,对照表!A:B,2,0)," ")</f>
        <v>Date &amp; Time</v>
      </c>
    </row>
    <row r="8230" spans="1:4" x14ac:dyDescent="0.25">
      <c r="A8230" s="14" t="s">
        <v>23317</v>
      </c>
      <c r="B8230" t="s">
        <v>23123</v>
      </c>
      <c r="C8230" s="9" t="s">
        <v>218</v>
      </c>
      <c r="D8230" s="3" t="str">
        <f>IFERROR(VLOOKUP(C:C,对照表!A:B,2,0)," ")</f>
        <v xml:space="preserve">State </v>
      </c>
    </row>
    <row r="8231" spans="1:4" x14ac:dyDescent="0.25">
      <c r="A8231" s="14" t="s">
        <v>23318</v>
      </c>
      <c r="B8231" t="s">
        <v>23124</v>
      </c>
      <c r="C8231" s="9" t="s">
        <v>207</v>
      </c>
      <c r="D8231" s="3" t="str">
        <f>IFERROR(VLOOKUP(C:C,对照表!A:B,2,0)," ")</f>
        <v xml:space="preserve">  operation </v>
      </c>
    </row>
    <row r="8232" spans="1:4" x14ac:dyDescent="0.25">
      <c r="A8232" s="14" t="s">
        <v>23319</v>
      </c>
      <c r="B8232" t="s">
        <v>23125</v>
      </c>
      <c r="C8232" s="9" t="s">
        <v>1487</v>
      </c>
      <c r="D8232" s="3" t="str">
        <f>IFERROR(VLOOKUP(C:C,对照表!A:B,2,0)," ")</f>
        <v>No</v>
      </c>
    </row>
    <row r="8233" spans="1:4" x14ac:dyDescent="0.25">
      <c r="A8233" s="14" t="s">
        <v>23320</v>
      </c>
      <c r="B8233" t="s">
        <v>23126</v>
      </c>
      <c r="C8233" s="9" t="s">
        <v>1489</v>
      </c>
      <c r="D8233" s="3" t="str">
        <f>IFERROR(VLOOKUP(C:C,对照表!A:B,2,0)," ")</f>
        <v>Yes</v>
      </c>
    </row>
    <row r="8234" spans="1:4" x14ac:dyDescent="0.25">
      <c r="A8234" s="14" t="s">
        <v>23321</v>
      </c>
      <c r="B8234" t="s">
        <v>23127</v>
      </c>
      <c r="C8234" s="9" t="s">
        <v>1487</v>
      </c>
      <c r="D8234" s="3" t="str">
        <f>IFERROR(VLOOKUP(C:C,对照表!A:B,2,0)," ")</f>
        <v>No</v>
      </c>
    </row>
    <row r="8235" spans="1:4" x14ac:dyDescent="0.25">
      <c r="A8235" s="14" t="s">
        <v>23322</v>
      </c>
      <c r="B8235" t="s">
        <v>23128</v>
      </c>
      <c r="C8235" s="9" t="s">
        <v>23477</v>
      </c>
      <c r="D8235" s="3" t="str">
        <f>IFERROR(VLOOKUP(C:C,对照表!A:B,2,0)," ")</f>
        <v>Enabled</v>
      </c>
    </row>
    <row r="8236" spans="1:4" x14ac:dyDescent="0.25">
      <c r="A8236" s="14" t="s">
        <v>23323</v>
      </c>
      <c r="B8236" t="s">
        <v>23129</v>
      </c>
      <c r="C8236" s="9" t="s">
        <v>23478</v>
      </c>
      <c r="D8236" s="3" t="str">
        <f>IFERROR(VLOOKUP(C:C,对照表!A:B,2,0)," ")</f>
        <v>Disabled</v>
      </c>
    </row>
    <row r="8237" spans="1:4" x14ac:dyDescent="0.25">
      <c r="A8237" s="14" t="s">
        <v>23324</v>
      </c>
      <c r="B8237" t="s">
        <v>23130</v>
      </c>
      <c r="C8237" s="9"/>
      <c r="D8237" s="4" t="s">
        <v>24841</v>
      </c>
    </row>
    <row r="8238" spans="1:4" x14ac:dyDescent="0.25">
      <c r="A8238" s="14" t="s">
        <v>23325</v>
      </c>
      <c r="B8238" t="s">
        <v>23131</v>
      </c>
      <c r="C8238" s="9" t="s">
        <v>3672</v>
      </c>
      <c r="D8238" s="3" t="str">
        <f>IFERROR(VLOOKUP(C:C,对照表!A:B,2,0)," ")</f>
        <v>Disable successfully</v>
      </c>
    </row>
    <row r="8239" spans="1:4" x14ac:dyDescent="0.25">
      <c r="A8239" s="14" t="s">
        <v>23326</v>
      </c>
      <c r="B8239" t="s">
        <v>23132</v>
      </c>
      <c r="C8239" s="9" t="s">
        <v>3646</v>
      </c>
      <c r="D8239" s="3" t="str">
        <f>IFERROR(VLOOKUP(C:C,对照表!A:B,2,0)," ")</f>
        <v>Disable failed</v>
      </c>
    </row>
    <row r="8240" spans="1:4" x14ac:dyDescent="0.25">
      <c r="A8240" s="14" t="s">
        <v>23327</v>
      </c>
      <c r="B8240" t="s">
        <v>23133</v>
      </c>
      <c r="C8240" s="9" t="s">
        <v>10586</v>
      </c>
      <c r="D8240" s="3" t="str">
        <f>IFERROR(VLOOKUP(C:C,对照表!A:B,2,0)," ")</f>
        <v>Enable successfully</v>
      </c>
    </row>
    <row r="8241" spans="1:4" x14ac:dyDescent="0.25">
      <c r="A8241" s="14" t="s">
        <v>23328</v>
      </c>
      <c r="B8241" t="s">
        <v>23134</v>
      </c>
      <c r="C8241" s="9" t="s">
        <v>3643</v>
      </c>
      <c r="D8241" s="3" t="str">
        <f>IFERROR(VLOOKUP(C:C,对照表!A:B,2,0)," ")</f>
        <v>Enable failed</v>
      </c>
    </row>
    <row r="8242" spans="1:4" x14ac:dyDescent="0.25">
      <c r="A8242" s="14" t="s">
        <v>23329</v>
      </c>
      <c r="B8242" t="s">
        <v>23135</v>
      </c>
      <c r="C8242" s="9" t="s">
        <v>23481</v>
      </c>
      <c r="D8242" s="3" t="str">
        <f>IFERROR(VLOOKUP(C:C,对照表!A:B,2,0)," ")</f>
        <v>The configuration is enabled. Do you confirm to delete it?</v>
      </c>
    </row>
    <row r="8243" spans="1:4" x14ac:dyDescent="0.25">
      <c r="A8243" s="14" t="s">
        <v>23330</v>
      </c>
      <c r="B8243" t="s">
        <v>23136</v>
      </c>
      <c r="C8243" s="9" t="s">
        <v>23482</v>
      </c>
      <c r="D8243" s="3" t="str">
        <f>IFERROR(VLOOKUP(C:C,对照表!A:B,2,0)," ")</f>
        <v>Do you confirm to delete it?</v>
      </c>
    </row>
    <row r="8244" spans="1:4" x14ac:dyDescent="0.25">
      <c r="A8244" s="14" t="s">
        <v>23331</v>
      </c>
      <c r="B8244" t="s">
        <v>23137</v>
      </c>
      <c r="C8244" s="9" t="s">
        <v>1680</v>
      </c>
      <c r="D8244" s="3" t="str">
        <f>IFERROR(VLOOKUP(C:C,对照表!A:B,2,0)," ")</f>
        <v>Delete successfully</v>
      </c>
    </row>
    <row r="8245" spans="1:4" x14ac:dyDescent="0.25">
      <c r="A8245" s="14" t="s">
        <v>23332</v>
      </c>
      <c r="B8245" t="s">
        <v>23138</v>
      </c>
      <c r="C8245" s="9" t="s">
        <v>9627</v>
      </c>
      <c r="D8245" s="3" t="str">
        <f>IFERROR(VLOOKUP(C:C,对照表!A:B,2,0)," ")</f>
        <v xml:space="preserve"> Delete failed </v>
      </c>
    </row>
    <row r="8246" spans="1:4" x14ac:dyDescent="0.25">
      <c r="A8246" s="14" t="s">
        <v>23333</v>
      </c>
      <c r="B8246" t="s">
        <v>23139</v>
      </c>
      <c r="C8246" s="9" t="s">
        <v>23479</v>
      </c>
      <c r="D8246" s="3" t="str">
        <f>IFERROR(VLOOKUP(C:C,对照表!A:B,2,0)," ")</f>
        <v>Personnel registration information configuration</v>
      </c>
    </row>
    <row r="8247" spans="1:4" x14ac:dyDescent="0.25">
      <c r="A8247" s="14" t="s">
        <v>23334</v>
      </c>
      <c r="B8247" t="s">
        <v>23140</v>
      </c>
      <c r="C8247" s="9" t="s">
        <v>23483</v>
      </c>
      <c r="D8247" s="3" t="str">
        <f>IFERROR(VLOOKUP(C:C,对照表!A:B,2,0)," ")</f>
        <v xml:space="preserve">Name: </v>
      </c>
    </row>
    <row r="8248" spans="1:4" x14ac:dyDescent="0.25">
      <c r="A8248" s="14" t="s">
        <v>23335</v>
      </c>
      <c r="B8248" t="s">
        <v>23141</v>
      </c>
      <c r="C8248" s="9" t="s">
        <v>23484</v>
      </c>
      <c r="D8248" s="3" t="str">
        <f>IFERROR(VLOOKUP(C:C,对照表!A:B,2,0)," ")</f>
        <v>Please enter a name</v>
      </c>
    </row>
    <row r="8249" spans="1:4" x14ac:dyDescent="0.25">
      <c r="A8249" s="14" t="s">
        <v>23336</v>
      </c>
      <c r="B8249" t="s">
        <v>23142</v>
      </c>
      <c r="C8249" s="9" t="s">
        <v>7837</v>
      </c>
      <c r="D8249" s="3" t="str">
        <f>IFERROR(VLOOKUP(C:C,对照表!A:B,2,0)," ")</f>
        <v>Administrator approval:</v>
      </c>
    </row>
    <row r="8250" spans="1:4" x14ac:dyDescent="0.25">
      <c r="A8250" s="14" t="s">
        <v>23337</v>
      </c>
      <c r="B8250" t="s">
        <v>23143</v>
      </c>
      <c r="C8250" s="9" t="s">
        <v>7975</v>
      </c>
      <c r="D8250" s="3" t="str">
        <f>IFERROR(VLOOKUP(C:C,对照表!A:B,2,0)," ")</f>
        <v>Need</v>
      </c>
    </row>
    <row r="8251" spans="1:4" x14ac:dyDescent="0.25">
      <c r="A8251" s="14" t="s">
        <v>23338</v>
      </c>
      <c r="B8251" t="s">
        <v>23144</v>
      </c>
      <c r="C8251" s="9" t="s">
        <v>7970</v>
      </c>
      <c r="D8251" s="3" t="str">
        <f>IFERROR(VLOOKUP(C:C,对照表!A:B,2,0)," ")</f>
        <v>Don't need</v>
      </c>
    </row>
    <row r="8252" spans="1:4" x14ac:dyDescent="0.25">
      <c r="A8252" s="14" t="s">
        <v>23339</v>
      </c>
      <c r="B8252" t="s">
        <v>23145</v>
      </c>
      <c r="C8252" s="9" t="s">
        <v>23485</v>
      </c>
      <c r="D8252" s="3" t="str">
        <f>IFERROR(VLOOKUP(C:C,对照表!A:B,2,0)," ")</f>
        <v>Collection options:</v>
      </c>
    </row>
    <row r="8253" spans="1:4" x14ac:dyDescent="0.25">
      <c r="A8253" s="14" t="s">
        <v>23340</v>
      </c>
      <c r="B8253" t="s">
        <v>23146</v>
      </c>
      <c r="C8253" s="9" t="s">
        <v>23486</v>
      </c>
      <c r="D8253" s="3" t="str">
        <f>IFERROR(VLOOKUP(C:C,对照表!A:B,2,0)," ")</f>
        <v>Custom collection items</v>
      </c>
    </row>
    <row r="8254" spans="1:4" x14ac:dyDescent="0.25">
      <c r="A8254" s="14" t="s">
        <v>23341</v>
      </c>
      <c r="B8254" t="s">
        <v>23147</v>
      </c>
      <c r="C8254" s="9" t="s">
        <v>23487</v>
      </c>
      <c r="D8254" s="3" t="str">
        <f>IFERROR(VLOOKUP(C:C,对照表!A:B,2,0)," ")</f>
        <v>(Chosen as required fields)</v>
      </c>
    </row>
    <row r="8255" spans="1:4" x14ac:dyDescent="0.25">
      <c r="A8255" s="14" t="s">
        <v>23342</v>
      </c>
      <c r="B8255" t="s">
        <v>23148</v>
      </c>
      <c r="C8255" s="9" t="s">
        <v>23488</v>
      </c>
      <c r="D8255" s="3" t="str">
        <f>IFERROR(VLOOKUP(C:C,对照表!A:B,2,0)," ")</f>
        <v>Photo only</v>
      </c>
    </row>
    <row r="8256" spans="1:4" ht="41.4" x14ac:dyDescent="0.25">
      <c r="A8256" s="14" t="s">
        <v>23343</v>
      </c>
      <c r="B8256" t="s">
        <v>23149</v>
      </c>
      <c r="C8256" s="9" t="s">
        <v>23489</v>
      </c>
      <c r="D8256" s="3" t="str">
        <f>IFERROR(VLOOKUP(C:C,对照表!A:B,2,0)," ")</f>
        <v xml:space="preserve">(If you choose photo only, you need to configure the organization. Personnel number and name will be generated automatically. </v>
      </c>
    </row>
    <row r="8257" spans="1:4" x14ac:dyDescent="0.25">
      <c r="A8257" s="14" t="s">
        <v>23344</v>
      </c>
      <c r="B8257" t="s">
        <v>23150</v>
      </c>
      <c r="C8257" s="9" t="s">
        <v>23555</v>
      </c>
      <c r="D8257" s="3" t="str">
        <f>IFERROR(VLOOKUP(C:C,对照表!A:B,2,0)," ")</f>
        <v>(System will generate name and personel number automatically)</v>
      </c>
    </row>
    <row r="8258" spans="1:4" x14ac:dyDescent="0.25">
      <c r="A8258" s="14" t="s">
        <v>23345</v>
      </c>
      <c r="B8258" t="s">
        <v>23151</v>
      </c>
      <c r="C8258" s="9" t="s">
        <v>4729</v>
      </c>
      <c r="D8258" s="3" t="str">
        <f>IFERROR(VLOOKUP(C:C,对照表!A:B,2,0)," ")</f>
        <v xml:space="preserve">  Please enter your organization </v>
      </c>
    </row>
    <row r="8259" spans="1:4" x14ac:dyDescent="0.25">
      <c r="A8259" s="14" t="s">
        <v>23346</v>
      </c>
      <c r="B8259" t="s">
        <v>23152</v>
      </c>
      <c r="C8259" s="9" t="s">
        <v>23490</v>
      </c>
      <c r="D8259" s="3" t="str">
        <f>IFERROR(VLOOKUP(C:C,对照表!A:B,2,0)," ")</f>
        <v>Set as terminal registration configuration:</v>
      </c>
    </row>
    <row r="8260" spans="1:4" x14ac:dyDescent="0.25">
      <c r="A8260" s="14" t="s">
        <v>23347</v>
      </c>
      <c r="B8260" t="s">
        <v>23153</v>
      </c>
      <c r="C8260" s="9" t="s">
        <v>1489</v>
      </c>
      <c r="D8260" s="3" t="str">
        <f>IFERROR(VLOOKUP(C:C,对照表!A:B,2,0)," ")</f>
        <v>Yes</v>
      </c>
    </row>
    <row r="8261" spans="1:4" x14ac:dyDescent="0.25">
      <c r="A8261" s="14" t="s">
        <v>23348</v>
      </c>
      <c r="B8261" t="s">
        <v>23154</v>
      </c>
      <c r="C8261" s="9" t="s">
        <v>1487</v>
      </c>
      <c r="D8261" s="3" t="str">
        <f>IFERROR(VLOOKUP(C:C,对照表!A:B,2,0)," ")</f>
        <v>No</v>
      </c>
    </row>
    <row r="8262" spans="1:4" x14ac:dyDescent="0.25">
      <c r="A8262" s="14" t="s">
        <v>23349</v>
      </c>
      <c r="B8262" t="s">
        <v>23155</v>
      </c>
      <c r="C8262" s="9" t="s">
        <v>23484</v>
      </c>
      <c r="D8262" s="3" t="str">
        <f>IFERROR(VLOOKUP(C:C,对照表!A:B,2,0)," ")</f>
        <v>Please enter a name</v>
      </c>
    </row>
    <row r="8263" spans="1:4" x14ac:dyDescent="0.25">
      <c r="A8263" s="14" t="s">
        <v>23350</v>
      </c>
      <c r="B8263" t="s">
        <v>23156</v>
      </c>
      <c r="C8263" s="9" t="s">
        <v>22841</v>
      </c>
      <c r="D8263" s="3" t="str">
        <f>IFERROR(VLOOKUP(C:C,对照表!A:B,2,0)," ")</f>
        <v xml:space="preserve">  Please select whether administrator approval is required </v>
      </c>
    </row>
    <row r="8264" spans="1:4" x14ac:dyDescent="0.25">
      <c r="A8264" s="14" t="s">
        <v>23351</v>
      </c>
      <c r="B8264" t="s">
        <v>23157</v>
      </c>
      <c r="C8264" s="9" t="s">
        <v>23491</v>
      </c>
      <c r="D8264" s="3" t="str">
        <f>IFERROR(VLOOKUP(C:C,对照表!A:B,2,0)," ")</f>
        <v>Please select a collection information option</v>
      </c>
    </row>
    <row r="8265" spans="1:4" x14ac:dyDescent="0.25">
      <c r="A8265" s="14" t="s">
        <v>23352</v>
      </c>
      <c r="B8265" t="s">
        <v>23158</v>
      </c>
      <c r="C8265" s="9" t="s">
        <v>4729</v>
      </c>
      <c r="D8265" s="3" t="str">
        <f>IFERROR(VLOOKUP(C:C,对照表!A:B,2,0)," ")</f>
        <v xml:space="preserve">  Please enter your organization </v>
      </c>
    </row>
    <row r="8266" spans="1:4" x14ac:dyDescent="0.25">
      <c r="A8266" s="14" t="s">
        <v>23353</v>
      </c>
      <c r="B8266" t="s">
        <v>23159</v>
      </c>
      <c r="C8266" s="9" t="s">
        <v>8113</v>
      </c>
      <c r="D8266" s="3" t="str">
        <f>IFERROR(VLOOKUP(C:C,对照表!A:B,2,0)," ")</f>
        <v>Please search and choose the right organization</v>
      </c>
    </row>
    <row r="8267" spans="1:4" ht="27.6" x14ac:dyDescent="0.25">
      <c r="A8267" s="14" t="s">
        <v>23354</v>
      </c>
      <c r="B8267" t="s">
        <v>23160</v>
      </c>
      <c r="C8267" s="9" t="s">
        <v>23492</v>
      </c>
      <c r="D8267" s="3" t="str">
        <f>IFERROR(VLOOKUP(C:C,对照表!A:B,2,0)," ")</f>
        <v>A valid terminal registration configuration already exists. Do you want to replace it?</v>
      </c>
    </row>
    <row r="8268" spans="1:4" x14ac:dyDescent="0.25">
      <c r="A8268" s="14" t="s">
        <v>23355</v>
      </c>
      <c r="B8268" t="s">
        <v>23161</v>
      </c>
      <c r="C8268" s="9" t="s">
        <v>70</v>
      </c>
      <c r="D8268" s="3" t="str">
        <f>IFERROR(VLOOKUP(C:C,对照表!A:B,2,0)," ")</f>
        <v>Name</v>
      </c>
    </row>
    <row r="8269" spans="1:4" x14ac:dyDescent="0.25">
      <c r="A8269" s="14" t="s">
        <v>23356</v>
      </c>
      <c r="B8269" t="s">
        <v>23162</v>
      </c>
      <c r="C8269" s="9" t="s">
        <v>546</v>
      </c>
      <c r="D8269" s="3" t="str">
        <f>IFERROR(VLOOKUP(C:C,对照表!A:B,2,0)," ")</f>
        <v>Personnel No.</v>
      </c>
    </row>
    <row r="8270" spans="1:4" x14ac:dyDescent="0.25">
      <c r="A8270" s="14" t="s">
        <v>23357</v>
      </c>
      <c r="B8270" t="s">
        <v>23163</v>
      </c>
      <c r="C8270" s="9" t="s">
        <v>220</v>
      </c>
      <c r="D8270" s="3" t="str">
        <f>IFERROR(VLOOKUP(C:C,对照表!A:B,2,0)," ")</f>
        <v>Face Avatar</v>
      </c>
    </row>
    <row r="8271" spans="1:4" x14ac:dyDescent="0.25">
      <c r="A8271" s="14" t="s">
        <v>23358</v>
      </c>
      <c r="B8271" t="s">
        <v>23164</v>
      </c>
      <c r="C8271" s="9" t="s">
        <v>551</v>
      </c>
      <c r="D8271" s="3" t="str">
        <f>IFERROR(VLOOKUP(C:C,对照表!A:B,2,0)," ")</f>
        <v xml:space="preserve">  Organization </v>
      </c>
    </row>
    <row r="8272" spans="1:4" x14ac:dyDescent="0.25">
      <c r="A8272" s="14" t="s">
        <v>23359</v>
      </c>
      <c r="B8272" t="s">
        <v>23165</v>
      </c>
      <c r="C8272" s="9" t="s">
        <v>23493</v>
      </c>
      <c r="D8272" s="3" t="str">
        <f>IFERROR(VLOOKUP(C:C,对照表!A:B,2,0)," ")</f>
        <v>Registration time</v>
      </c>
    </row>
    <row r="8273" spans="1:4" x14ac:dyDescent="0.25">
      <c r="A8273" s="14" t="s">
        <v>23360</v>
      </c>
      <c r="B8273" t="s">
        <v>23166</v>
      </c>
      <c r="C8273" s="9" t="s">
        <v>218</v>
      </c>
      <c r="D8273" s="3" t="str">
        <f>IFERROR(VLOOKUP(C:C,对照表!A:B,2,0)," ")</f>
        <v xml:space="preserve">State </v>
      </c>
    </row>
    <row r="8274" spans="1:4" x14ac:dyDescent="0.25">
      <c r="A8274" s="14" t="s">
        <v>23361</v>
      </c>
      <c r="B8274" t="s">
        <v>23167</v>
      </c>
      <c r="C8274" s="9" t="s">
        <v>207</v>
      </c>
      <c r="D8274" s="3" t="str">
        <f>IFERROR(VLOOKUP(C:C,对照表!A:B,2,0)," ")</f>
        <v xml:space="preserve">  operation </v>
      </c>
    </row>
    <row r="8275" spans="1:4" x14ac:dyDescent="0.25">
      <c r="A8275" s="14" t="s">
        <v>23362</v>
      </c>
      <c r="B8275" t="s">
        <v>23168</v>
      </c>
      <c r="C8275" s="9" t="s">
        <v>7801</v>
      </c>
      <c r="D8275" s="3" t="str">
        <f>IFERROR(VLOOKUP(C:C,对照表!A:B,2,0)," ")</f>
        <v>Failed - pending approval</v>
      </c>
    </row>
    <row r="8276" spans="1:4" x14ac:dyDescent="0.25">
      <c r="A8276" s="14" t="s">
        <v>23363</v>
      </c>
      <c r="B8276" t="s">
        <v>23169</v>
      </c>
      <c r="C8276" s="9" t="s">
        <v>7794</v>
      </c>
      <c r="D8276" s="3" t="str">
        <f>IFERROR(VLOOKUP(C:C,对照表!A:B,2,0)," ")</f>
        <v>Pending</v>
      </c>
    </row>
    <row r="8277" spans="1:4" x14ac:dyDescent="0.25">
      <c r="A8277" s="14" t="s">
        <v>23364</v>
      </c>
      <c r="B8277" t="s">
        <v>23170</v>
      </c>
      <c r="C8277" s="9" t="s">
        <v>7799</v>
      </c>
      <c r="D8277" s="3" t="str">
        <f>IFERROR(VLOOKUP(C:C,对照表!A:B,2,0)," ")</f>
        <v>Approved</v>
      </c>
    </row>
    <row r="8278" spans="1:4" x14ac:dyDescent="0.25">
      <c r="A8278" s="14" t="s">
        <v>23365</v>
      </c>
      <c r="B8278" t="s">
        <v>23171</v>
      </c>
      <c r="C8278" s="9" t="s">
        <v>23494</v>
      </c>
      <c r="D8278" s="3" t="str">
        <f>IFERROR(VLOOKUP(C:C,对照表!A:B,2,0)," ")</f>
        <v>Registration photo</v>
      </c>
    </row>
    <row r="8279" spans="1:4" x14ac:dyDescent="0.25">
      <c r="A8279" s="14" t="s">
        <v>23366</v>
      </c>
      <c r="B8279" t="s">
        <v>23172</v>
      </c>
      <c r="C8279" s="9" t="s">
        <v>518</v>
      </c>
      <c r="D8279" s="3" t="str">
        <f>IFERROR(VLOOKUP(C:C,对照表!A:B,2,0)," ")</f>
        <v xml:space="preserve">Name: </v>
      </c>
    </row>
    <row r="8280" spans="1:4" x14ac:dyDescent="0.25">
      <c r="A8280" s="14" t="s">
        <v>23367</v>
      </c>
      <c r="B8280" t="s">
        <v>23173</v>
      </c>
      <c r="C8280" s="9" t="s">
        <v>24660</v>
      </c>
      <c r="D8280" s="3" t="str">
        <f>IFERROR(VLOOKUP(C:C,对照表!A:B,2,0)," ")</f>
        <v>Please enter name</v>
      </c>
    </row>
    <row r="8281" spans="1:4" x14ac:dyDescent="0.25">
      <c r="A8281" s="14" t="s">
        <v>23368</v>
      </c>
      <c r="B8281" t="s">
        <v>23174</v>
      </c>
      <c r="C8281" s="9" t="s">
        <v>788</v>
      </c>
      <c r="D8281" s="3" t="str">
        <f>IFERROR(VLOOKUP(C:C,对照表!A:B,2,0)," ")</f>
        <v>No.</v>
      </c>
    </row>
    <row r="8282" spans="1:4" x14ac:dyDescent="0.25">
      <c r="A8282" s="14" t="s">
        <v>23369</v>
      </c>
      <c r="B8282" t="s">
        <v>23175</v>
      </c>
      <c r="C8282" s="9" t="s">
        <v>24661</v>
      </c>
      <c r="D8282" s="3" t="str">
        <f>IFERROR(VLOOKUP(C:C,对照表!A:B,2,0)," ")</f>
        <v xml:space="preserve">Enter personnel No. </v>
      </c>
    </row>
    <row r="8283" spans="1:4" x14ac:dyDescent="0.25">
      <c r="A8283" s="14" t="s">
        <v>23370</v>
      </c>
      <c r="B8283" t="s">
        <v>23176</v>
      </c>
      <c r="C8283" s="9" t="s">
        <v>7735</v>
      </c>
      <c r="D8283" s="3" t="str">
        <f>IFERROR(VLOOKUP(C:C,对照表!A:B,2,0)," ")</f>
        <v xml:space="preserve">Organization: </v>
      </c>
    </row>
    <row r="8284" spans="1:4" x14ac:dyDescent="0.25">
      <c r="A8284" s="14" t="s">
        <v>23371</v>
      </c>
      <c r="B8284" t="s">
        <v>23177</v>
      </c>
      <c r="C8284" s="9" t="s">
        <v>4729</v>
      </c>
      <c r="D8284" s="3" t="str">
        <f>IFERROR(VLOOKUP(C:C,对照表!A:B,2,0)," ")</f>
        <v xml:space="preserve">  Please enter your organization </v>
      </c>
    </row>
    <row r="8285" spans="1:4" x14ac:dyDescent="0.25">
      <c r="A8285" s="14" t="s">
        <v>23372</v>
      </c>
      <c r="B8285" t="s">
        <v>23178</v>
      </c>
      <c r="C8285" s="9" t="s">
        <v>216</v>
      </c>
      <c r="D8285" s="3" t="str">
        <f>IFERROR(VLOOKUP(C:C,对照表!A:B,2,0)," ")</f>
        <v xml:space="preserve">Status: </v>
      </c>
    </row>
    <row r="8286" spans="1:4" x14ac:dyDescent="0.25">
      <c r="A8286" s="14" t="s">
        <v>23373</v>
      </c>
      <c r="B8286" t="s">
        <v>23179</v>
      </c>
      <c r="C8286" s="9" t="s">
        <v>23476</v>
      </c>
      <c r="D8286" s="3" t="str">
        <f>IFERROR(VLOOKUP(C:C,对照表!A:B,2,0)," ")</f>
        <v>lease select state</v>
      </c>
    </row>
    <row r="8287" spans="1:4" x14ac:dyDescent="0.25">
      <c r="A8287" s="14" t="s">
        <v>23374</v>
      </c>
      <c r="B8287" t="s">
        <v>23180</v>
      </c>
      <c r="C8287" s="9" t="s">
        <v>23495</v>
      </c>
      <c r="D8287" s="3" t="str">
        <f>IFERROR(VLOOKUP(C:C,对照表!A:B,2,0)," ")</f>
        <v>Registration time:</v>
      </c>
    </row>
    <row r="8288" spans="1:4" x14ac:dyDescent="0.25">
      <c r="A8288" s="14" t="s">
        <v>23375</v>
      </c>
      <c r="B8288" t="s">
        <v>23181</v>
      </c>
      <c r="C8288" s="9" t="s">
        <v>2792</v>
      </c>
      <c r="D8288" s="3" t="str">
        <f>IFERROR(VLOOKUP(C:C,对照表!A:B,2,0)," ")</f>
        <v xml:space="preserve">  to </v>
      </c>
    </row>
    <row r="8289" spans="1:4" x14ac:dyDescent="0.25">
      <c r="A8289" s="14" t="s">
        <v>23376</v>
      </c>
      <c r="B8289" t="s">
        <v>23182</v>
      </c>
      <c r="C8289" s="9" t="s">
        <v>7754</v>
      </c>
      <c r="D8289" s="3" t="str">
        <f>IFERROR(VLOOKUP(C:C,对照表!A:B,2,0)," ")</f>
        <v>Start time</v>
      </c>
    </row>
    <row r="8290" spans="1:4" x14ac:dyDescent="0.25">
      <c r="A8290" s="14" t="s">
        <v>23377</v>
      </c>
      <c r="B8290" t="s">
        <v>23183</v>
      </c>
      <c r="C8290" s="9" t="s">
        <v>7758</v>
      </c>
      <c r="D8290" s="3" t="str">
        <f>IFERROR(VLOOKUP(C:C,对照表!A:B,2,0)," ")</f>
        <v>End time</v>
      </c>
    </row>
    <row r="8291" spans="1:4" x14ac:dyDescent="0.25">
      <c r="A8291" s="14" t="s">
        <v>23378</v>
      </c>
      <c r="B8291" t="s">
        <v>23184</v>
      </c>
      <c r="C8291" s="9" t="s">
        <v>3474</v>
      </c>
      <c r="D8291" s="3" t="str">
        <f>IFERROR(VLOOKUP(C:C,对照表!A:B,2,0)," ")</f>
        <v>Search</v>
      </c>
    </row>
    <row r="8292" spans="1:4" x14ac:dyDescent="0.25">
      <c r="A8292" s="14" t="s">
        <v>23379</v>
      </c>
      <c r="B8292" t="s">
        <v>23185</v>
      </c>
      <c r="C8292" s="9" t="s">
        <v>7646</v>
      </c>
      <c r="D8292" s="3" t="str">
        <f>IFERROR(VLOOKUP(C:C,对照表!A:B,2,0)," ")</f>
        <v>Batch approval</v>
      </c>
    </row>
    <row r="8293" spans="1:4" x14ac:dyDescent="0.25">
      <c r="A8293" s="14" t="s">
        <v>23380</v>
      </c>
      <c r="B8293" t="s">
        <v>23186</v>
      </c>
      <c r="C8293" s="9" t="s">
        <v>535</v>
      </c>
      <c r="D8293" s="3" t="str">
        <f>IFERROR(VLOOKUP(C:C,对照表!A:B,2,0)," ")</f>
        <v xml:space="preserve">  Batch delete </v>
      </c>
    </row>
    <row r="8294" spans="1:4" x14ac:dyDescent="0.25">
      <c r="A8294" s="14" t="s">
        <v>23381</v>
      </c>
      <c r="B8294" t="s">
        <v>23187</v>
      </c>
      <c r="C8294" s="9" t="s">
        <v>5562</v>
      </c>
      <c r="D8294" s="3" t="str">
        <f>IFERROR(VLOOKUP(C:C,对照表!A:B,2,0)," ")</f>
        <v>Approval</v>
      </c>
    </row>
    <row r="8295" spans="1:4" x14ac:dyDescent="0.25">
      <c r="A8295" s="14" t="s">
        <v>23382</v>
      </c>
      <c r="B8295" t="s">
        <v>23188</v>
      </c>
      <c r="C8295" s="9" t="s">
        <v>545</v>
      </c>
      <c r="D8295" s="3" t="str">
        <f>IFERROR(VLOOKUP(C:C,对照表!A:B,2,0)," ")</f>
        <v xml:space="preserve">  delete </v>
      </c>
    </row>
    <row r="8296" spans="1:4" x14ac:dyDescent="0.25">
      <c r="A8296" s="14" t="s">
        <v>23383</v>
      </c>
      <c r="B8296" t="s">
        <v>23189</v>
      </c>
      <c r="C8296" s="9" t="s">
        <v>539</v>
      </c>
      <c r="D8296" s="3" t="str">
        <f>IFERROR(VLOOKUP(C:C,对照表!A:B,2,0)," ")</f>
        <v>Detail</v>
      </c>
    </row>
    <row r="8297" spans="1:4" ht="27.6" x14ac:dyDescent="0.25">
      <c r="A8297" s="14" t="s">
        <v>23384</v>
      </c>
      <c r="B8297" t="s">
        <v>23190</v>
      </c>
      <c r="C8297" s="9" t="s">
        <v>24839</v>
      </c>
      <c r="D8297" s="3" t="s">
        <v>24840</v>
      </c>
    </row>
    <row r="8298" spans="1:4" x14ac:dyDescent="0.25">
      <c r="A8298" s="14" t="s">
        <v>23385</v>
      </c>
      <c r="B8298" t="s">
        <v>23191</v>
      </c>
      <c r="C8298" s="9" t="s">
        <v>212</v>
      </c>
      <c r="D8298" s="3" t="str">
        <f>IFERROR(VLOOKUP(C:C,对照表!A:B,2,0)," ")</f>
        <v>Create an administrator</v>
      </c>
    </row>
    <row r="8299" spans="1:4" x14ac:dyDescent="0.25">
      <c r="A8299" s="14" t="s">
        <v>23386</v>
      </c>
      <c r="B8299" t="s">
        <v>23192</v>
      </c>
      <c r="C8299" s="9" t="s">
        <v>136</v>
      </c>
      <c r="D8299" s="3" t="str">
        <f>IFERROR(VLOOKUP(C:C,对照表!A:B,2,0)," ")</f>
        <v>Edit the administrator</v>
      </c>
    </row>
    <row r="8300" spans="1:4" x14ac:dyDescent="0.25">
      <c r="A8300" s="14" t="s">
        <v>23387</v>
      </c>
      <c r="B8300" t="s">
        <v>23193</v>
      </c>
      <c r="C8300" s="9" t="s">
        <v>3474</v>
      </c>
      <c r="D8300" s="3" t="str">
        <f>IFERROR(VLOOKUP(C:C,对照表!A:B,2,0)," ")</f>
        <v>Search</v>
      </c>
    </row>
    <row r="8301" spans="1:4" x14ac:dyDescent="0.25">
      <c r="A8301" s="14" t="s">
        <v>23388</v>
      </c>
      <c r="B8301" t="s">
        <v>23194</v>
      </c>
      <c r="C8301" s="9" t="s">
        <v>535</v>
      </c>
      <c r="D8301" s="3" t="str">
        <f>IFERROR(VLOOKUP(C:C,对照表!A:B,2,0)," ")</f>
        <v xml:space="preserve">  Batch delete </v>
      </c>
    </row>
    <row r="8302" spans="1:4" x14ac:dyDescent="0.25">
      <c r="A8302" s="14" t="s">
        <v>23389</v>
      </c>
      <c r="B8302" t="s">
        <v>23195</v>
      </c>
      <c r="C8302" s="9" t="s">
        <v>322</v>
      </c>
      <c r="D8302" s="3" t="str">
        <f>IFERROR(VLOOKUP(C:C,对照表!A:B,2,0)," ")</f>
        <v>Edit</v>
      </c>
    </row>
    <row r="8303" spans="1:4" x14ac:dyDescent="0.25">
      <c r="A8303" s="14" t="s">
        <v>23390</v>
      </c>
      <c r="B8303" t="s">
        <v>23196</v>
      </c>
      <c r="C8303" s="9" t="s">
        <v>545</v>
      </c>
      <c r="D8303" s="3" t="str">
        <f>IFERROR(VLOOKUP(C:C,对照表!A:B,2,0)," ")</f>
        <v xml:space="preserve">  delete </v>
      </c>
    </row>
    <row r="8304" spans="1:4" x14ac:dyDescent="0.25">
      <c r="A8304" s="14" t="s">
        <v>23391</v>
      </c>
      <c r="B8304" t="s">
        <v>23197</v>
      </c>
      <c r="C8304" s="9" t="s">
        <v>1999</v>
      </c>
      <c r="D8304" s="3" t="str">
        <f>IFERROR(VLOOKUP(C:C,对照表!A:B,2,0)," ")</f>
        <v xml:space="preserve">  confirm </v>
      </c>
    </row>
    <row r="8305" spans="1:4" x14ac:dyDescent="0.25">
      <c r="A8305" s="14" t="s">
        <v>23392</v>
      </c>
      <c r="B8305" t="s">
        <v>23198</v>
      </c>
      <c r="C8305" s="9" t="s">
        <v>1778</v>
      </c>
      <c r="D8305" s="3" t="str">
        <f>IFERROR(VLOOKUP(C:C,对照表!A:B,2,0)," ")</f>
        <v>Create</v>
      </c>
    </row>
    <row r="8306" spans="1:4" x14ac:dyDescent="0.25">
      <c r="A8306" s="14" t="s">
        <v>23393</v>
      </c>
      <c r="B8306" t="s">
        <v>23199</v>
      </c>
      <c r="C8306" s="9" t="s">
        <v>2769</v>
      </c>
      <c r="D8306" s="3" t="str">
        <f>IFERROR(VLOOKUP(C:C,对照表!A:B,2,0)," ")</f>
        <v xml:space="preserve">Account </v>
      </c>
    </row>
    <row r="8307" spans="1:4" x14ac:dyDescent="0.25">
      <c r="A8307" s="14" t="s">
        <v>23394</v>
      </c>
      <c r="B8307" t="s">
        <v>23200</v>
      </c>
      <c r="C8307" s="9" t="s">
        <v>16839</v>
      </c>
      <c r="D8307" s="3" t="str">
        <f>IFERROR(VLOOKUP(C:C,对照表!A:B,2,0)," ")</f>
        <v>Please enter account number</v>
      </c>
    </row>
    <row r="8308" spans="1:4" x14ac:dyDescent="0.25">
      <c r="A8308" s="14" t="s">
        <v>23395</v>
      </c>
      <c r="B8308" t="s">
        <v>23201</v>
      </c>
      <c r="C8308" s="9" t="s">
        <v>248</v>
      </c>
      <c r="D8308" s="3" t="str">
        <f>IFERROR(VLOOKUP(C:C,对照表!A:B,2,0)," ")</f>
        <v>Administrator name</v>
      </c>
    </row>
    <row r="8309" spans="1:4" x14ac:dyDescent="0.25">
      <c r="A8309" s="14" t="s">
        <v>23396</v>
      </c>
      <c r="B8309" t="s">
        <v>23202</v>
      </c>
      <c r="C8309" s="9" t="s">
        <v>23496</v>
      </c>
      <c r="D8309" s="3" t="str">
        <f>IFERROR(VLOOKUP(C:C,对照表!A:B,2,0)," ")</f>
        <v>Please enter administrator name</v>
      </c>
    </row>
    <row r="8310" spans="1:4" x14ac:dyDescent="0.25">
      <c r="A8310" s="14" t="s">
        <v>23397</v>
      </c>
      <c r="B8310" t="s">
        <v>23203</v>
      </c>
      <c r="C8310" s="9" t="s">
        <v>2769</v>
      </c>
      <c r="D8310" s="3" t="str">
        <f>IFERROR(VLOOKUP(C:C,对照表!A:B,2,0)," ")</f>
        <v xml:space="preserve">Account </v>
      </c>
    </row>
    <row r="8311" spans="1:4" x14ac:dyDescent="0.25">
      <c r="A8311" s="14" t="s">
        <v>23398</v>
      </c>
      <c r="B8311" t="s">
        <v>23204</v>
      </c>
      <c r="C8311" s="9" t="s">
        <v>248</v>
      </c>
      <c r="D8311" s="3" t="str">
        <f>IFERROR(VLOOKUP(C:C,对照表!A:B,2,0)," ")</f>
        <v>Administrator name</v>
      </c>
    </row>
    <row r="8312" spans="1:4" x14ac:dyDescent="0.25">
      <c r="A8312" s="14" t="s">
        <v>23399</v>
      </c>
      <c r="B8312" t="s">
        <v>23205</v>
      </c>
      <c r="C8312" s="9" t="s">
        <v>203</v>
      </c>
      <c r="D8312" s="3" t="str">
        <f>IFERROR(VLOOKUP(C:C,对照表!A:B,2,0)," ")</f>
        <v>Date &amp; Time</v>
      </c>
    </row>
    <row r="8313" spans="1:4" x14ac:dyDescent="0.25">
      <c r="A8313" s="14" t="s">
        <v>23400</v>
      </c>
      <c r="B8313" t="s">
        <v>23206</v>
      </c>
      <c r="C8313" s="9" t="s">
        <v>207</v>
      </c>
      <c r="D8313" s="3" t="str">
        <f>IFERROR(VLOOKUP(C:C,对照表!A:B,2,0)," ")</f>
        <v xml:space="preserve">  operation </v>
      </c>
    </row>
    <row r="8314" spans="1:4" x14ac:dyDescent="0.25">
      <c r="A8314" s="14" t="s">
        <v>23401</v>
      </c>
      <c r="B8314" t="s">
        <v>23207</v>
      </c>
      <c r="C8314" s="9" t="s">
        <v>2818</v>
      </c>
      <c r="D8314" s="3" t="str">
        <f>IFERROR(VLOOKUP(C:C,对照表!A:B,2,0)," ")</f>
        <v xml:space="preserve">  Parameter contains special characters </v>
      </c>
    </row>
    <row r="8315" spans="1:4" x14ac:dyDescent="0.25">
      <c r="A8315" s="14" t="s">
        <v>23402</v>
      </c>
      <c r="B8315" t="s">
        <v>23208</v>
      </c>
      <c r="C8315" s="9" t="s">
        <v>23497</v>
      </c>
      <c r="D8315" s="3" t="str">
        <f>IFERROR(VLOOKUP(C:C,对照表!A:B,2,0)," ")</f>
        <v>Please enter no more than 64 characters</v>
      </c>
    </row>
    <row r="8316" spans="1:4" x14ac:dyDescent="0.25">
      <c r="A8316" s="14" t="s">
        <v>23403</v>
      </c>
      <c r="B8316" t="s">
        <v>23209</v>
      </c>
      <c r="C8316" s="9" t="s">
        <v>23496</v>
      </c>
      <c r="D8316" s="3" t="str">
        <f>IFERROR(VLOOKUP(C:C,对照表!A:B,2,0)," ")</f>
        <v>Please enter administrator name</v>
      </c>
    </row>
    <row r="8317" spans="1:4" x14ac:dyDescent="0.25">
      <c r="A8317" s="14" t="s">
        <v>23404</v>
      </c>
      <c r="B8317" t="s">
        <v>23210</v>
      </c>
      <c r="C8317" s="9" t="s">
        <v>16839</v>
      </c>
      <c r="D8317" s="3" t="str">
        <f>IFERROR(VLOOKUP(C:C,对照表!A:B,2,0)," ")</f>
        <v>Please enter account number</v>
      </c>
    </row>
    <row r="8318" spans="1:4" ht="27.6" x14ac:dyDescent="0.25">
      <c r="A8318" s="14" t="s">
        <v>23405</v>
      </c>
      <c r="B8318" t="s">
        <v>23211</v>
      </c>
      <c r="C8318" s="6" t="s">
        <v>24652</v>
      </c>
      <c r="D8318" s="3" t="str">
        <f>IFERROR(VLOOKUP(C:C,对照表!A:B,2,0)," ")</f>
        <v>Please enter Numbers and letters in less than 20 digits (match upper/lowercase)</v>
      </c>
    </row>
    <row r="8319" spans="1:4" x14ac:dyDescent="0.25">
      <c r="A8319" s="14" t="s">
        <v>23406</v>
      </c>
      <c r="B8319" t="s">
        <v>23212</v>
      </c>
      <c r="C8319" s="9" t="s">
        <v>23498</v>
      </c>
      <c r="D8319" s="3" t="str">
        <f>IFERROR(VLOOKUP(C:C,对照表!A:B,2,0)," ")</f>
        <v>Account length should not be less than 6 characters</v>
      </c>
    </row>
    <row r="8320" spans="1:4" x14ac:dyDescent="0.25">
      <c r="A8320" s="14" t="s">
        <v>23407</v>
      </c>
      <c r="B8320" t="s">
        <v>23213</v>
      </c>
      <c r="C8320" s="9" t="s">
        <v>23499</v>
      </c>
      <c r="D8320" s="3" t="str">
        <f>IFERROR(VLOOKUP(C:C,对照表!A:B,2,0)," ")</f>
        <v>Account length should be no more than 20 characters</v>
      </c>
    </row>
    <row r="8321" spans="1:4" x14ac:dyDescent="0.25">
      <c r="A8321" s="14" t="s">
        <v>23408</v>
      </c>
      <c r="B8321" t="s">
        <v>23214</v>
      </c>
      <c r="C8321" s="9" t="s">
        <v>23500</v>
      </c>
      <c r="D8321" s="3" t="str">
        <f>IFERROR(VLOOKUP(C:C,对照表!A:B,2,0)," ")</f>
        <v>Account contains special characters</v>
      </c>
    </row>
    <row r="8322" spans="1:4" ht="27.6" x14ac:dyDescent="0.25">
      <c r="A8322" s="14" t="s">
        <v>23409</v>
      </c>
      <c r="B8322" t="s">
        <v>23215</v>
      </c>
      <c r="C8322" s="6" t="s">
        <v>24652</v>
      </c>
      <c r="D8322" s="3" t="str">
        <f>IFERROR(VLOOKUP(C:C,对照表!A:B,2,0)," ")</f>
        <v>Please enter Numbers and letters in less than 20 digits (match upper/lowercase)</v>
      </c>
    </row>
    <row r="8323" spans="1:4" x14ac:dyDescent="0.25">
      <c r="A8323" s="14" t="s">
        <v>23410</v>
      </c>
      <c r="B8323" t="s">
        <v>23216</v>
      </c>
      <c r="C8323" s="9" t="s">
        <v>225</v>
      </c>
      <c r="D8323" s="3" t="str">
        <f>IFERROR(VLOOKUP(C:C,对照表!A:B,2,0)," ")</f>
        <v>Please enter the password</v>
      </c>
    </row>
    <row r="8324" spans="1:4" x14ac:dyDescent="0.25">
      <c r="A8324" s="14" t="s">
        <v>23411</v>
      </c>
      <c r="B8324" t="s">
        <v>23217</v>
      </c>
      <c r="C8324" s="9" t="s">
        <v>621</v>
      </c>
      <c r="D8324" s="3" t="str">
        <f>IFERROR(VLOOKUP(C:C,对照表!A:B,2,0)," ")</f>
        <v>The password length cannot be less than 6 bits</v>
      </c>
    </row>
    <row r="8325" spans="1:4" x14ac:dyDescent="0.25">
      <c r="A8325" s="14" t="s">
        <v>23412</v>
      </c>
      <c r="B8325" t="s">
        <v>23218</v>
      </c>
      <c r="C8325" s="9" t="s">
        <v>623</v>
      </c>
      <c r="D8325" s="3" t="str">
        <f>IFERROR(VLOOKUP(C:C,对照表!A:B,2,0)," ")</f>
        <v>The password length cannot exceed 20 bits</v>
      </c>
    </row>
    <row r="8326" spans="1:4" x14ac:dyDescent="0.25">
      <c r="A8326" s="14" t="s">
        <v>23413</v>
      </c>
      <c r="B8326" t="s">
        <v>23219</v>
      </c>
      <c r="C8326" s="9" t="s">
        <v>625</v>
      </c>
      <c r="D8326" s="3" t="str">
        <f>IFERROR(VLOOKUP(C:C,对照表!A:B,2,0)," ")</f>
        <v>Please enter numbers, letters or characters</v>
      </c>
    </row>
    <row r="8327" spans="1:4" x14ac:dyDescent="0.25">
      <c r="A8327" s="14" t="s">
        <v>23414</v>
      </c>
      <c r="B8327" t="s">
        <v>23220</v>
      </c>
      <c r="C8327" s="9" t="s">
        <v>901</v>
      </c>
      <c r="D8327" s="3" t="str">
        <f>IFERROR(VLOOKUP(C:C,对照表!A:B,2,0)," ")</f>
        <v>Please re-enter your password</v>
      </c>
    </row>
    <row r="8328" spans="1:4" x14ac:dyDescent="0.25">
      <c r="A8328" s="14" t="s">
        <v>23415</v>
      </c>
      <c r="B8328" t="s">
        <v>23221</v>
      </c>
      <c r="C8328" s="9" t="s">
        <v>901</v>
      </c>
      <c r="D8328" s="3" t="str">
        <f>IFERROR(VLOOKUP(C:C,对照表!A:B,2,0)," ")</f>
        <v>Please re-enter your password</v>
      </c>
    </row>
    <row r="8329" spans="1:4" x14ac:dyDescent="0.25">
      <c r="A8329" s="14" t="s">
        <v>23416</v>
      </c>
      <c r="B8329" t="s">
        <v>23222</v>
      </c>
      <c r="C8329" s="9" t="s">
        <v>16393</v>
      </c>
      <c r="D8329" s="3" t="str">
        <f>IFERROR(VLOOKUP(C:C,对照表!A:B,2,0)," ")</f>
        <v>Password don't match</v>
      </c>
    </row>
    <row r="8330" spans="1:4" x14ac:dyDescent="0.25">
      <c r="A8330" s="14" t="s">
        <v>23417</v>
      </c>
      <c r="B8330" t="s">
        <v>23223</v>
      </c>
      <c r="C8330" s="9" t="s">
        <v>248</v>
      </c>
      <c r="D8330" s="3" t="str">
        <f>IFERROR(VLOOKUP(C:C,对照表!A:B,2,0)," ")</f>
        <v>Administrator name</v>
      </c>
    </row>
    <row r="8331" spans="1:4" x14ac:dyDescent="0.25">
      <c r="A8331" s="14" t="s">
        <v>23418</v>
      </c>
      <c r="B8331" t="s">
        <v>23224</v>
      </c>
      <c r="C8331" s="9" t="s">
        <v>2769</v>
      </c>
      <c r="D8331" s="3" t="str">
        <f>IFERROR(VLOOKUP(C:C,对照表!A:B,2,0)," ")</f>
        <v xml:space="preserve">Account </v>
      </c>
    </row>
    <row r="8332" spans="1:4" x14ac:dyDescent="0.25">
      <c r="A8332" s="14" t="s">
        <v>23419</v>
      </c>
      <c r="B8332" t="s">
        <v>23225</v>
      </c>
      <c r="C8332" s="9" t="s">
        <v>67</v>
      </c>
      <c r="D8332" s="3" t="str">
        <f>IFERROR(VLOOKUP(C:C,对照表!A:B,2,0)," ")</f>
        <v>Password</v>
      </c>
    </row>
    <row r="8333" spans="1:4" x14ac:dyDescent="0.25">
      <c r="A8333" s="14" t="s">
        <v>23420</v>
      </c>
      <c r="B8333" t="s">
        <v>23226</v>
      </c>
      <c r="C8333" s="9" t="s">
        <v>54</v>
      </c>
      <c r="D8333" s="3" t="str">
        <f>IFERROR(VLOOKUP(C:C,对照表!A:B,2,0)," ")</f>
        <v>Re-enter password</v>
      </c>
    </row>
    <row r="8334" spans="1:4" x14ac:dyDescent="0.25">
      <c r="A8334" s="14" t="s">
        <v>23421</v>
      </c>
      <c r="B8334" t="s">
        <v>23227</v>
      </c>
      <c r="C8334" s="9" t="s">
        <v>23501</v>
      </c>
      <c r="D8334" s="3" t="str">
        <f>IFERROR(VLOOKUP(C:C,对照表!A:B,2,0)," ")</f>
        <v>Administrator account cannot be repeated</v>
      </c>
    </row>
    <row r="8335" spans="1:4" x14ac:dyDescent="0.25">
      <c r="A8335" s="14" t="s">
        <v>23422</v>
      </c>
      <c r="B8335" t="s">
        <v>23228</v>
      </c>
      <c r="C8335" s="9" t="s">
        <v>3159</v>
      </c>
      <c r="D8335" s="3" t="str">
        <f>IFERROR(VLOOKUP(C:C,对照表!A:B,2,0)," ")</f>
        <v>Name</v>
      </c>
    </row>
    <row r="8336" spans="1:4" x14ac:dyDescent="0.25">
      <c r="A8336" s="14" t="s">
        <v>23423</v>
      </c>
      <c r="B8336" t="s">
        <v>23229</v>
      </c>
      <c r="C8336" s="9" t="s">
        <v>1896</v>
      </c>
      <c r="D8336" s="3" t="str">
        <f>IFERROR(VLOOKUP(C:C,对照表!A:B,2,0)," ")</f>
        <v>Please enter a rule name</v>
      </c>
    </row>
    <row r="8337" spans="1:4" x14ac:dyDescent="0.25">
      <c r="A8337" s="14" t="s">
        <v>23424</v>
      </c>
      <c r="B8337" t="s">
        <v>23230</v>
      </c>
      <c r="C8337" s="9" t="s">
        <v>23502</v>
      </c>
      <c r="D8337" s="3" t="str">
        <f>IFERROR(VLOOKUP(C:C,对照表!A:B,2,0)," ")</f>
        <v>Create temporary rule</v>
      </c>
    </row>
    <row r="8338" spans="1:4" x14ac:dyDescent="0.25">
      <c r="A8338" s="14" t="s">
        <v>23425</v>
      </c>
      <c r="B8338" t="s">
        <v>23231</v>
      </c>
      <c r="C8338" s="9" t="s">
        <v>535</v>
      </c>
      <c r="D8338" s="3" t="str">
        <f>IFERROR(VLOOKUP(C:C,对照表!A:B,2,0)," ")</f>
        <v xml:space="preserve">  Batch delete </v>
      </c>
    </row>
    <row r="8339" spans="1:4" x14ac:dyDescent="0.25">
      <c r="A8339" s="14" t="s">
        <v>23426</v>
      </c>
      <c r="B8339" t="s">
        <v>23232</v>
      </c>
      <c r="C8339" s="9" t="s">
        <v>322</v>
      </c>
      <c r="D8339" s="3" t="str">
        <f>IFERROR(VLOOKUP(C:C,对照表!A:B,2,0)," ")</f>
        <v>Edit</v>
      </c>
    </row>
    <row r="8340" spans="1:4" x14ac:dyDescent="0.25">
      <c r="A8340" s="14" t="s">
        <v>23427</v>
      </c>
      <c r="B8340" t="s">
        <v>23233</v>
      </c>
      <c r="C8340" s="9" t="s">
        <v>545</v>
      </c>
      <c r="D8340" s="3" t="str">
        <f>IFERROR(VLOOKUP(C:C,对照表!A:B,2,0)," ")</f>
        <v xml:space="preserve">  delete </v>
      </c>
    </row>
    <row r="8341" spans="1:4" x14ac:dyDescent="0.25">
      <c r="A8341" s="14" t="s">
        <v>23428</v>
      </c>
      <c r="B8341" t="s">
        <v>23234</v>
      </c>
      <c r="C8341" s="9" t="s">
        <v>1999</v>
      </c>
      <c r="D8341" s="3" t="str">
        <f>IFERROR(VLOOKUP(C:C,对照表!A:B,2,0)," ")</f>
        <v xml:space="preserve">  confirm </v>
      </c>
    </row>
    <row r="8342" spans="1:4" x14ac:dyDescent="0.25">
      <c r="A8342" s="14" t="s">
        <v>23429</v>
      </c>
      <c r="B8342" t="s">
        <v>23235</v>
      </c>
      <c r="C8342" s="9" t="s">
        <v>1778</v>
      </c>
      <c r="D8342" s="3" t="str">
        <f>IFERROR(VLOOKUP(C:C,对照表!A:B,2,0)," ")</f>
        <v>Create</v>
      </c>
    </row>
    <row r="8343" spans="1:4" x14ac:dyDescent="0.25">
      <c r="A8343" s="14" t="s">
        <v>23430</v>
      </c>
      <c r="B8343" t="s">
        <v>23236</v>
      </c>
      <c r="C8343" s="9" t="s">
        <v>3474</v>
      </c>
      <c r="D8343" s="3" t="str">
        <f>IFERROR(VLOOKUP(C:C,对照表!A:B,2,0)," ")</f>
        <v>Search</v>
      </c>
    </row>
    <row r="8344" spans="1:4" x14ac:dyDescent="0.25">
      <c r="A8344" s="14" t="s">
        <v>23431</v>
      </c>
      <c r="B8344" t="s">
        <v>23237</v>
      </c>
      <c r="C8344" s="9" t="s">
        <v>3159</v>
      </c>
      <c r="D8344" s="3" t="str">
        <f>IFERROR(VLOOKUP(C:C,对照表!A:B,2,0)," ")</f>
        <v>Name</v>
      </c>
    </row>
    <row r="8345" spans="1:4" x14ac:dyDescent="0.25">
      <c r="A8345" s="14" t="s">
        <v>23432</v>
      </c>
      <c r="B8345" t="s">
        <v>23238</v>
      </c>
      <c r="C8345" s="9" t="s">
        <v>23503</v>
      </c>
      <c r="D8345" s="3" t="str">
        <f>IFERROR(VLOOKUP(C:C,对照表!A:B,2,0)," ")</f>
        <v>Vaild time</v>
      </c>
    </row>
    <row r="8346" spans="1:4" x14ac:dyDescent="0.25">
      <c r="A8346" s="14" t="s">
        <v>23433</v>
      </c>
      <c r="B8346" t="s">
        <v>23239</v>
      </c>
      <c r="C8346" s="9" t="s">
        <v>203</v>
      </c>
      <c r="D8346" s="3" t="str">
        <f>IFERROR(VLOOKUP(C:C,对照表!A:B,2,0)," ")</f>
        <v>Date &amp; Time</v>
      </c>
    </row>
    <row r="8347" spans="1:4" x14ac:dyDescent="0.25">
      <c r="A8347" s="14" t="s">
        <v>23434</v>
      </c>
      <c r="B8347" t="s">
        <v>23240</v>
      </c>
      <c r="C8347" s="9" t="s">
        <v>207</v>
      </c>
      <c r="D8347" s="3" t="str">
        <f>IFERROR(VLOOKUP(C:C,对照表!A:B,2,0)," ")</f>
        <v xml:space="preserve">  operation </v>
      </c>
    </row>
    <row r="8348" spans="1:4" x14ac:dyDescent="0.25">
      <c r="A8348" s="14" t="s">
        <v>23435</v>
      </c>
      <c r="B8348" t="s">
        <v>23241</v>
      </c>
      <c r="C8348" s="9" t="s">
        <v>16811</v>
      </c>
      <c r="D8348" s="3" t="str">
        <f>IFERROR(VLOOKUP(C:C,对照表!A:B,2,0)," ")</f>
        <v>Today</v>
      </c>
    </row>
    <row r="8349" spans="1:4" x14ac:dyDescent="0.25">
      <c r="A8349" s="14" t="s">
        <v>23436</v>
      </c>
      <c r="B8349" t="s">
        <v>23242</v>
      </c>
      <c r="C8349" s="9" t="s">
        <v>23504</v>
      </c>
      <c r="D8349" s="3" t="str">
        <f>IFERROR(VLOOKUP(C:C,对照表!A:B,2,0)," ")</f>
        <v>2 hours</v>
      </c>
    </row>
    <row r="8350" spans="1:4" x14ac:dyDescent="0.25">
      <c r="A8350" s="14" t="s">
        <v>23437</v>
      </c>
      <c r="B8350" t="s">
        <v>23243</v>
      </c>
      <c r="C8350" s="9" t="s">
        <v>23505</v>
      </c>
      <c r="D8350" s="3" t="str">
        <f>IFERROR(VLOOKUP(C:C,对照表!A:B,2,0)," ")</f>
        <v>4 hours</v>
      </c>
    </row>
    <row r="8351" spans="1:4" x14ac:dyDescent="0.25">
      <c r="A8351" s="14" t="s">
        <v>23438</v>
      </c>
      <c r="B8351" t="s">
        <v>23244</v>
      </c>
      <c r="C8351" s="9" t="s">
        <v>23506</v>
      </c>
      <c r="D8351" s="3" t="str">
        <f>IFERROR(VLOOKUP(C:C,对照表!A:B,2,0)," ")</f>
        <v>6 hours</v>
      </c>
    </row>
    <row r="8352" spans="1:4" x14ac:dyDescent="0.25">
      <c r="A8352" s="14" t="s">
        <v>23439</v>
      </c>
      <c r="B8352" t="s">
        <v>23245</v>
      </c>
      <c r="C8352" s="9" t="s">
        <v>3244</v>
      </c>
      <c r="D8352" s="3" t="str">
        <f>IFERROR(VLOOKUP(C:C,对照表!A:B,2,0)," ")</f>
        <v>custom</v>
      </c>
    </row>
    <row r="8353" spans="1:4" x14ac:dyDescent="0.25">
      <c r="A8353" s="14" t="s">
        <v>23440</v>
      </c>
      <c r="B8353" t="s">
        <v>23246</v>
      </c>
      <c r="C8353" s="9" t="s">
        <v>23502</v>
      </c>
      <c r="D8353" s="3" t="str">
        <f>IFERROR(VLOOKUP(C:C,对照表!A:B,2,0)," ")</f>
        <v>Create temporary rule</v>
      </c>
    </row>
    <row r="8354" spans="1:4" x14ac:dyDescent="0.25">
      <c r="A8354" s="14" t="s">
        <v>23441</v>
      </c>
      <c r="B8354" t="s">
        <v>23247</v>
      </c>
      <c r="C8354" s="9" t="s">
        <v>23507</v>
      </c>
      <c r="D8354" s="3" t="str">
        <f>IFERROR(VLOOKUP(C:C,对照表!A:B,2,0)," ")</f>
        <v>Edit temporary rule</v>
      </c>
    </row>
    <row r="8355" spans="1:4" ht="27.6" x14ac:dyDescent="0.25">
      <c r="A8355" s="14" t="s">
        <v>23442</v>
      </c>
      <c r="B8355" t="s">
        <v>23248</v>
      </c>
      <c r="C8355" s="9" t="s">
        <v>23508</v>
      </c>
      <c r="D8355" s="3" t="str">
        <f>IFERROR(VLOOKUP(C:C,对照表!A:B,2,0)," ")</f>
        <v>The valid time is the time that the person can pass after registration. You can choose or edit the valid time</v>
      </c>
    </row>
    <row r="8356" spans="1:4" x14ac:dyDescent="0.25">
      <c r="A8356" s="14" t="s">
        <v>23443</v>
      </c>
      <c r="B8356" t="s">
        <v>23249</v>
      </c>
      <c r="C8356" s="9" t="s">
        <v>16451</v>
      </c>
      <c r="D8356" s="3" t="str">
        <f>IFERROR(VLOOKUP(C:C,对照表!A:B,2,0)," ")</f>
        <v xml:space="preserve">  Unnamed device </v>
      </c>
    </row>
    <row r="8357" spans="1:4" x14ac:dyDescent="0.25">
      <c r="A8357" s="14" t="s">
        <v>23444</v>
      </c>
      <c r="B8357" t="s">
        <v>23250</v>
      </c>
      <c r="C8357" s="9" t="s">
        <v>3252</v>
      </c>
      <c r="D8357" s="3" t="str">
        <f>IFERROR(VLOOKUP(C:C,对照表!A:B,2,0)," ")</f>
        <v>All devices</v>
      </c>
    </row>
    <row r="8358" spans="1:4" x14ac:dyDescent="0.25">
      <c r="A8358" s="14" t="s">
        <v>23445</v>
      </c>
      <c r="B8358" t="s">
        <v>23251</v>
      </c>
      <c r="C8358" s="9" t="s">
        <v>23509</v>
      </c>
      <c r="D8358" s="3" t="str">
        <f>IFERROR(VLOOKUP(C:C,对照表!A:B,2,0)," ")</f>
        <v>Register terminal</v>
      </c>
    </row>
    <row r="8359" spans="1:4" x14ac:dyDescent="0.25">
      <c r="A8359" s="14" t="s">
        <v>23446</v>
      </c>
      <c r="B8359" t="s">
        <v>23252</v>
      </c>
      <c r="C8359" s="9" t="s">
        <v>23510</v>
      </c>
      <c r="D8359" s="3" t="str">
        <f>IFERROR(VLOOKUP(C:C,对照表!A:B,2,0)," ")</f>
        <v>Selected terminal</v>
      </c>
    </row>
    <row r="8360" spans="1:4" x14ac:dyDescent="0.25">
      <c r="A8360" s="14" t="s">
        <v>23447</v>
      </c>
      <c r="B8360" t="s">
        <v>23253</v>
      </c>
      <c r="C8360" s="9" t="s">
        <v>16243</v>
      </c>
      <c r="D8360" s="3" t="str">
        <f>IFERROR(VLOOKUP(C:C,对照表!A:B,2,0)," ")</f>
        <v>Please enter the device name/serial number</v>
      </c>
    </row>
    <row r="8361" spans="1:4" x14ac:dyDescent="0.25">
      <c r="A8361" s="14" t="s">
        <v>23448</v>
      </c>
      <c r="B8361" t="s">
        <v>23254</v>
      </c>
      <c r="C8361" s="9" t="s">
        <v>23511</v>
      </c>
      <c r="D8361" s="4" t="s">
        <v>24783</v>
      </c>
    </row>
    <row r="8362" spans="1:4" x14ac:dyDescent="0.25">
      <c r="A8362" s="14" t="s">
        <v>23449</v>
      </c>
      <c r="B8362" t="s">
        <v>23255</v>
      </c>
      <c r="C8362" s="9" t="s">
        <v>3159</v>
      </c>
      <c r="D8362" s="3" t="str">
        <f>IFERROR(VLOOKUP(C:C,对照表!A:B,2,0)," ")</f>
        <v>Name</v>
      </c>
    </row>
    <row r="8363" spans="1:4" x14ac:dyDescent="0.25">
      <c r="A8363" s="14" t="s">
        <v>23450</v>
      </c>
      <c r="B8363" t="s">
        <v>23256</v>
      </c>
      <c r="C8363" s="9" t="s">
        <v>3162</v>
      </c>
      <c r="D8363" s="3" t="str">
        <f>IFERROR(VLOOKUP(C:C,对照表!A:B,2,0)," ")</f>
        <v>Description</v>
      </c>
    </row>
    <row r="8364" spans="1:4" x14ac:dyDescent="0.25">
      <c r="A8364" s="14" t="s">
        <v>23451</v>
      </c>
      <c r="B8364" t="s">
        <v>23257</v>
      </c>
      <c r="C8364" s="9" t="s">
        <v>23503</v>
      </c>
      <c r="D8364" s="3" t="str">
        <f>IFERROR(VLOOKUP(C:C,对照表!A:B,2,0)," ")</f>
        <v>Vaild time</v>
      </c>
    </row>
    <row r="8365" spans="1:4" x14ac:dyDescent="0.25">
      <c r="A8365" s="14" t="s">
        <v>23452</v>
      </c>
      <c r="B8365" t="s">
        <v>23258</v>
      </c>
      <c r="C8365" s="9" t="s">
        <v>23512</v>
      </c>
      <c r="D8365" s="3" t="str">
        <f>IFERROR(VLOOKUP(C:C,对照表!A:B,2,0)," ")</f>
        <v>VIP</v>
      </c>
    </row>
    <row r="8366" spans="1:4" x14ac:dyDescent="0.25">
      <c r="A8366" s="14" t="s">
        <v>23453</v>
      </c>
      <c r="B8366" t="s">
        <v>23259</v>
      </c>
      <c r="C8366" s="9" t="s">
        <v>166</v>
      </c>
      <c r="D8366" s="3" t="str">
        <f>IFERROR(VLOOKUP(C:C,对照表!A:B,2,0)," ")</f>
        <v>Relevance device</v>
      </c>
    </row>
    <row r="8367" spans="1:4" x14ac:dyDescent="0.25">
      <c r="A8367" s="14" t="s">
        <v>23454</v>
      </c>
      <c r="B8367" t="s">
        <v>23260</v>
      </c>
      <c r="C8367" s="9" t="s">
        <v>1896</v>
      </c>
      <c r="D8367" s="3" t="str">
        <f>IFERROR(VLOOKUP(C:C,对照表!A:B,2,0)," ")</f>
        <v>Please enter a rule name</v>
      </c>
    </row>
    <row r="8368" spans="1:4" x14ac:dyDescent="0.25">
      <c r="A8368" s="14" t="s">
        <v>23455</v>
      </c>
      <c r="B8368" t="s">
        <v>23261</v>
      </c>
      <c r="C8368" s="9" t="s">
        <v>2818</v>
      </c>
      <c r="D8368" s="3" t="str">
        <f>IFERROR(VLOOKUP(C:C,对照表!A:B,2,0)," ")</f>
        <v xml:space="preserve">  Parameter contains special characters </v>
      </c>
    </row>
    <row r="8369" spans="1:5" x14ac:dyDescent="0.25">
      <c r="A8369" s="14" t="s">
        <v>23456</v>
      </c>
      <c r="B8369" t="s">
        <v>23262</v>
      </c>
      <c r="C8369" s="9" t="s">
        <v>23497</v>
      </c>
      <c r="D8369" s="3" t="str">
        <f>IFERROR(VLOOKUP(C:C,对照表!A:B,2,0)," ")</f>
        <v>Please enter no more than 64 characters</v>
      </c>
    </row>
    <row r="8370" spans="1:5" x14ac:dyDescent="0.25">
      <c r="A8370" s="14" t="s">
        <v>23457</v>
      </c>
      <c r="B8370" t="s">
        <v>23263</v>
      </c>
      <c r="C8370" s="9" t="s">
        <v>1896</v>
      </c>
      <c r="D8370" s="3" t="str">
        <f>IFERROR(VLOOKUP(C:C,对照表!A:B,2,0)," ")</f>
        <v>Please enter a rule name</v>
      </c>
    </row>
    <row r="8371" spans="1:5" x14ac:dyDescent="0.25">
      <c r="A8371" s="14" t="s">
        <v>23458</v>
      </c>
      <c r="B8371" t="s">
        <v>23264</v>
      </c>
      <c r="C8371" s="9" t="s">
        <v>16804</v>
      </c>
      <c r="D8371" s="3" t="str">
        <f>IFERROR(VLOOKUP(C:C,对照表!A:B,2,0)," ")</f>
        <v>Please select a time period</v>
      </c>
    </row>
    <row r="8372" spans="1:5" x14ac:dyDescent="0.25">
      <c r="A8372" s="14" t="s">
        <v>23459</v>
      </c>
      <c r="B8372" t="s">
        <v>23265</v>
      </c>
      <c r="C8372" s="9" t="s">
        <v>23513</v>
      </c>
      <c r="D8372" s="3" t="str">
        <f>IFERROR(VLOOKUP(C:C,对照表!A:B,2,0)," ")</f>
        <v>the edit time must be later than current time</v>
      </c>
    </row>
    <row r="8373" spans="1:5" x14ac:dyDescent="0.25">
      <c r="A8373" s="14" t="s">
        <v>23460</v>
      </c>
      <c r="B8373" t="s">
        <v>23266</v>
      </c>
      <c r="C8373" s="9" t="s">
        <v>23514</v>
      </c>
      <c r="D8373" s="3" t="str">
        <f>IFERROR(VLOOKUP(C:C,对照表!A:B,2,0)," ")</f>
        <v>Please select a register terminal</v>
      </c>
    </row>
    <row r="8374" spans="1:5" x14ac:dyDescent="0.25">
      <c r="A8374" s="14" t="s">
        <v>23461</v>
      </c>
      <c r="B8374" t="s">
        <v>23267</v>
      </c>
      <c r="C8374" s="9" t="s">
        <v>23515</v>
      </c>
      <c r="D8374" s="3" t="str">
        <f>IFERROR(VLOOKUP(C:C,对照表!A:B,2,0)," ")</f>
        <v>Please select a terminal to synchronize</v>
      </c>
    </row>
    <row r="8375" spans="1:5" x14ac:dyDescent="0.25">
      <c r="A8375" s="14" t="s">
        <v>23462</v>
      </c>
      <c r="B8375" t="s">
        <v>23268</v>
      </c>
      <c r="C8375" s="9" t="s">
        <v>3163</v>
      </c>
      <c r="D8375" s="3" t="str">
        <f>IFERROR(VLOOKUP(C:C,对照表!A:B,2,0)," ")</f>
        <v>Please enter a rule description</v>
      </c>
    </row>
    <row r="8376" spans="1:5" x14ac:dyDescent="0.25">
      <c r="A8376" s="14" t="s">
        <v>23463</v>
      </c>
      <c r="B8376" t="s">
        <v>23269</v>
      </c>
      <c r="C8376" s="9" t="s">
        <v>23516</v>
      </c>
      <c r="D8376" s="3" t="str">
        <f>IFERROR(VLOOKUP(C:C,对照表!A:B,2,0)," ")</f>
        <v>Select date</v>
      </c>
    </row>
    <row r="8377" spans="1:5" ht="27.6" x14ac:dyDescent="0.25">
      <c r="A8377" s="14" t="s">
        <v>23519</v>
      </c>
      <c r="B8377" s="1" t="s">
        <v>23522</v>
      </c>
      <c r="C8377" s="4" t="s">
        <v>23521</v>
      </c>
      <c r="D8377" s="3" t="str">
        <f>IFERROR(VLOOKUP(C:C,对照表!A:B,2,0)," ")</f>
        <v>Update terminal information</v>
      </c>
      <c r="E8377" s="1" t="s">
        <v>24832</v>
      </c>
    </row>
    <row r="8378" spans="1:5" x14ac:dyDescent="0.25">
      <c r="A8378" s="14" t="s">
        <v>23520</v>
      </c>
      <c r="B8378" s="19" t="s">
        <v>24375</v>
      </c>
      <c r="C8378" s="19" t="s">
        <v>24374</v>
      </c>
      <c r="D8378" s="3" t="str">
        <f>IFERROR(VLOOKUP(C:C,对照表!A:B,2,0)," ")</f>
        <v>operating record</v>
      </c>
    </row>
    <row r="8379" spans="1:5" x14ac:dyDescent="0.25">
      <c r="A8379" s="14" t="s">
        <v>24382</v>
      </c>
      <c r="B8379" s="1" t="s">
        <v>24385</v>
      </c>
      <c r="C8379" s="4" t="s">
        <v>24386</v>
      </c>
      <c r="D8379" s="3" t="str">
        <f>IFERROR(VLOOKUP(C:C,对照表!A:B,2,0)," ")</f>
        <v xml:space="preserve">  Visitor application </v>
      </c>
    </row>
    <row r="8380" spans="1:5" ht="27.6" x14ac:dyDescent="0.25">
      <c r="A8380" s="14" t="s">
        <v>24383</v>
      </c>
      <c r="B8380" s="1" t="s">
        <v>24387</v>
      </c>
      <c r="C8380" s="4" t="s">
        <v>24388</v>
      </c>
      <c r="D8380" s="3"/>
    </row>
    <row r="8381" spans="1:5" x14ac:dyDescent="0.25">
      <c r="A8381" s="14" t="s">
        <v>24384</v>
      </c>
      <c r="B8381" s="1" t="s">
        <v>24508</v>
      </c>
      <c r="C8381" s="4" t="s">
        <v>24509</v>
      </c>
      <c r="D8381" s="3" t="str">
        <f>IFERROR(VLOOKUP(C:C,对照表!A:B,2,0)," ")</f>
        <v>Update</v>
      </c>
    </row>
    <row r="8382" spans="1:5" x14ac:dyDescent="0.25">
      <c r="A8382" s="14" t="s">
        <v>24601</v>
      </c>
      <c r="B8382" s="1" t="s">
        <v>24599</v>
      </c>
      <c r="C8382" s="4" t="s">
        <v>25075</v>
      </c>
      <c r="D8382" s="3" t="str">
        <f>IFERROR(VLOOKUP(C:C,对照表!A:B,2,0)," ")</f>
        <v>Import and sychronization</v>
      </c>
      <c r="E8382" s="1" t="s">
        <v>25077</v>
      </c>
    </row>
    <row r="8383" spans="1:5" ht="27.6" x14ac:dyDescent="0.25">
      <c r="A8383" s="14" t="s">
        <v>24602</v>
      </c>
      <c r="B8383" s="1" t="s">
        <v>24638</v>
      </c>
      <c r="C8383" s="4" t="s">
        <v>24636</v>
      </c>
      <c r="D8383" s="3" t="str">
        <f>IFERROR(VLOOKUP(C:C,对照表!A:B,2,0)," ")</f>
        <v>Up to set 10 configuration</v>
      </c>
    </row>
    <row r="8384" spans="1:5" ht="27.6" x14ac:dyDescent="0.25">
      <c r="A8384" s="14" t="s">
        <v>24603</v>
      </c>
      <c r="B8384" s="2" t="s">
        <v>24639</v>
      </c>
      <c r="C8384" s="4" t="s">
        <v>24637</v>
      </c>
      <c r="D8384" s="3" t="str">
        <f>IFERROR(VLOOKUP(C:C,对照表!A:B,2,0)," ")</f>
        <v>Please enter a name</v>
      </c>
    </row>
    <row r="8385" spans="1:4" x14ac:dyDescent="0.25">
      <c r="A8385" s="14" t="s">
        <v>24604</v>
      </c>
      <c r="B8385" s="6" t="s">
        <v>24894</v>
      </c>
      <c r="C8385" s="6" t="s">
        <v>24895</v>
      </c>
      <c r="D8385" s="3" t="str">
        <f>IFERROR(VLOOKUP(C:C,对照表!A:B,2,0)," ")</f>
        <v>No data </v>
      </c>
    </row>
    <row r="8386" spans="1:4" x14ac:dyDescent="0.25">
      <c r="A8386" s="14" t="s">
        <v>24605</v>
      </c>
      <c r="B8386" t="s">
        <v>24905</v>
      </c>
      <c r="C8386" t="s">
        <v>24906</v>
      </c>
      <c r="D8386" s="3" t="str">
        <f>IFERROR(VLOOKUP(C:C,对照表!A:B,2,0)," ")</f>
        <v>Save</v>
      </c>
    </row>
    <row r="8387" spans="1:4" x14ac:dyDescent="0.25">
      <c r="A8387" s="14" t="s">
        <v>24606</v>
      </c>
      <c r="B8387" t="s">
        <v>24907</v>
      </c>
      <c r="C8387" t="s">
        <v>24908</v>
      </c>
      <c r="D8387" s="3" t="str">
        <f>IFERROR(VLOOKUP(C:C,对照表!A:B,2,0)," ")</f>
        <v>Start time</v>
      </c>
    </row>
    <row r="8388" spans="1:4" x14ac:dyDescent="0.25">
      <c r="A8388" s="14" t="s">
        <v>24607</v>
      </c>
      <c r="B8388" t="s">
        <v>24909</v>
      </c>
      <c r="C8388" t="s">
        <v>24910</v>
      </c>
      <c r="D8388" s="3" t="str">
        <f>IFERROR(VLOOKUP(C:C,对照表!A:B,2,0)," ")</f>
        <v>End time</v>
      </c>
    </row>
    <row r="8389" spans="1:4" x14ac:dyDescent="0.25">
      <c r="A8389" s="14" t="s">
        <v>24927</v>
      </c>
      <c r="B8389" t="s">
        <v>24911</v>
      </c>
      <c r="C8389" t="s">
        <v>24912</v>
      </c>
      <c r="D8389" s="3" t="str">
        <f>IFERROR(VLOOKUP(C:C,对照表!A:B,2,0)," ")</f>
        <v>Check all</v>
      </c>
    </row>
    <row r="8390" spans="1:4" x14ac:dyDescent="0.25">
      <c r="A8390" s="14" t="s">
        <v>24928</v>
      </c>
      <c r="B8390" t="s">
        <v>24913</v>
      </c>
      <c r="C8390" t="s">
        <v>24914</v>
      </c>
      <c r="D8390" s="3" t="str">
        <f>IFERROR(VLOOKUP(C:C,对照表!A:B,2,0)," ")</f>
        <v>Sunday</v>
      </c>
    </row>
    <row r="8391" spans="1:4" x14ac:dyDescent="0.25">
      <c r="A8391" s="14" t="s">
        <v>24929</v>
      </c>
      <c r="B8391" t="s">
        <v>24915</v>
      </c>
      <c r="C8391" t="s">
        <v>24916</v>
      </c>
      <c r="D8391" s="3" t="str">
        <f>IFERROR(VLOOKUP(C:C,对照表!A:B,2,0)," ")</f>
        <v>Monday</v>
      </c>
    </row>
    <row r="8392" spans="1:4" x14ac:dyDescent="0.25">
      <c r="A8392" s="14" t="s">
        <v>24930</v>
      </c>
      <c r="B8392" t="s">
        <v>24917</v>
      </c>
      <c r="C8392" t="s">
        <v>24918</v>
      </c>
      <c r="D8392" s="3" t="str">
        <f>IFERROR(VLOOKUP(C:C,对照表!A:B,2,0)," ")</f>
        <v>Tuesday</v>
      </c>
    </row>
    <row r="8393" spans="1:4" x14ac:dyDescent="0.25">
      <c r="A8393" s="14" t="s">
        <v>24931</v>
      </c>
      <c r="B8393" t="s">
        <v>24919</v>
      </c>
      <c r="C8393" t="s">
        <v>24920</v>
      </c>
      <c r="D8393" s="3" t="str">
        <f>IFERROR(VLOOKUP(C:C,对照表!A:B,2,0)," ")</f>
        <v>Wednesday</v>
      </c>
    </row>
    <row r="8394" spans="1:4" x14ac:dyDescent="0.25">
      <c r="A8394" s="14" t="s">
        <v>24932</v>
      </c>
      <c r="B8394" t="s">
        <v>24921</v>
      </c>
      <c r="C8394" t="s">
        <v>24922</v>
      </c>
      <c r="D8394" s="3" t="str">
        <f>IFERROR(VLOOKUP(C:C,对照表!A:B,2,0)," ")</f>
        <v>Thursday</v>
      </c>
    </row>
    <row r="8395" spans="1:4" x14ac:dyDescent="0.25">
      <c r="A8395" s="14" t="s">
        <v>24933</v>
      </c>
      <c r="B8395" t="s">
        <v>24923</v>
      </c>
      <c r="C8395" t="s">
        <v>24924</v>
      </c>
      <c r="D8395" s="3" t="str">
        <f>IFERROR(VLOOKUP(C:C,对照表!A:B,2,0)," ")</f>
        <v>Friday</v>
      </c>
    </row>
    <row r="8396" spans="1:4" x14ac:dyDescent="0.25">
      <c r="A8396" s="14" t="s">
        <v>24934</v>
      </c>
      <c r="B8396" t="s">
        <v>24925</v>
      </c>
      <c r="C8396" t="s">
        <v>24926</v>
      </c>
      <c r="D8396" s="3" t="str">
        <f>IFERROR(VLOOKUP(C:C,对照表!A:B,2,0)," ")</f>
        <v>Saturday</v>
      </c>
    </row>
    <row r="8397" spans="1:4" x14ac:dyDescent="0.25">
      <c r="A8397" s="14" t="s">
        <v>24969</v>
      </c>
      <c r="B8397" t="s">
        <v>24967</v>
      </c>
      <c r="C8397" t="s">
        <v>24968</v>
      </c>
      <c r="D8397" s="3" t="str">
        <f>IFERROR(VLOOKUP(C:C,对照表!A:B,2,0)," ")</f>
        <v>The deadline must be later than the current time</v>
      </c>
    </row>
    <row r="8398" spans="1:4" x14ac:dyDescent="0.25">
      <c r="A8398" s="14" t="s">
        <v>25066</v>
      </c>
      <c r="B8398" s="1" t="s">
        <v>25065</v>
      </c>
      <c r="C8398" s="4" t="s">
        <v>25067</v>
      </c>
      <c r="D8398" s="1" t="s">
        <v>25068</v>
      </c>
    </row>
    <row r="8399" spans="1:4" x14ac:dyDescent="0.25">
      <c r="A8399" s="14" t="s">
        <v>25073</v>
      </c>
      <c r="B8399" s="1" t="s">
        <v>25072</v>
      </c>
      <c r="C8399" s="4" t="s">
        <v>25074</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47240-02EF-41F8-B866-A43B01C352E8}">
  <dimension ref="A1:D3797"/>
  <sheetViews>
    <sheetView topLeftCell="A3160" workbookViewId="0">
      <selection activeCell="C3175" sqref="C3175"/>
    </sheetView>
  </sheetViews>
  <sheetFormatPr defaultRowHeight="13.8" x14ac:dyDescent="0.25"/>
  <cols>
    <col min="1" max="1" width="24.44140625" style="10" customWidth="1"/>
    <col min="2" max="2" width="33.33203125" style="3" customWidth="1"/>
    <col min="3" max="3" width="48.6640625" customWidth="1"/>
    <col min="4" max="4" width="10.109375" customWidth="1"/>
  </cols>
  <sheetData>
    <row r="1" spans="1:4" x14ac:dyDescent="0.25">
      <c r="A1" s="9" t="s">
        <v>3</v>
      </c>
      <c r="B1" s="4" t="s">
        <v>21988</v>
      </c>
      <c r="C1" s="6" t="s">
        <v>22645</v>
      </c>
      <c r="D1" s="6"/>
    </row>
    <row r="2" spans="1:4" x14ac:dyDescent="0.25">
      <c r="A2" s="9" t="s">
        <v>10</v>
      </c>
      <c r="B2" s="4" t="s">
        <v>21989</v>
      </c>
      <c r="C2" s="6" t="s">
        <v>23949</v>
      </c>
      <c r="D2" s="9"/>
    </row>
    <row r="3" spans="1:4" x14ac:dyDescent="0.25">
      <c r="A3" s="9">
        <v>0</v>
      </c>
      <c r="B3" s="3">
        <v>0</v>
      </c>
      <c r="C3" s="12">
        <v>0</v>
      </c>
      <c r="D3" s="9"/>
    </row>
    <row r="4" spans="1:4" x14ac:dyDescent="0.25">
      <c r="A4" s="9">
        <v>0.03</v>
      </c>
      <c r="B4" s="3">
        <v>0.03</v>
      </c>
      <c r="C4" s="12">
        <v>0.03</v>
      </c>
      <c r="D4" s="9"/>
    </row>
    <row r="5" spans="1:4" x14ac:dyDescent="0.25">
      <c r="A5" s="9">
        <v>0.5</v>
      </c>
      <c r="B5" s="3">
        <v>0.5</v>
      </c>
      <c r="C5" s="12">
        <v>0.5</v>
      </c>
      <c r="D5" s="9"/>
    </row>
    <row r="6" spans="1:4" x14ac:dyDescent="0.25">
      <c r="A6" s="9">
        <v>1</v>
      </c>
      <c r="B6" s="3">
        <v>1</v>
      </c>
      <c r="C6" s="12">
        <v>1</v>
      </c>
      <c r="D6" s="9"/>
    </row>
    <row r="7" spans="1:4" x14ac:dyDescent="0.25">
      <c r="A7" s="9">
        <v>2</v>
      </c>
      <c r="B7" s="3">
        <v>2</v>
      </c>
      <c r="C7" s="12">
        <v>2</v>
      </c>
      <c r="D7" s="9"/>
    </row>
    <row r="8" spans="1:4" x14ac:dyDescent="0.25">
      <c r="A8" s="9">
        <v>3</v>
      </c>
      <c r="B8" s="3">
        <v>3</v>
      </c>
      <c r="C8" s="12">
        <v>3</v>
      </c>
      <c r="D8" s="9"/>
    </row>
    <row r="9" spans="1:4" x14ac:dyDescent="0.25">
      <c r="A9" s="9">
        <v>4</v>
      </c>
      <c r="B9" s="3">
        <v>4</v>
      </c>
      <c r="C9" s="12">
        <v>4</v>
      </c>
      <c r="D9" s="9"/>
    </row>
    <row r="10" spans="1:4" x14ac:dyDescent="0.25">
      <c r="A10" s="9">
        <v>5</v>
      </c>
      <c r="B10" s="3">
        <v>5</v>
      </c>
      <c r="C10" s="12">
        <v>5</v>
      </c>
      <c r="D10" s="9"/>
    </row>
    <row r="11" spans="1:4" x14ac:dyDescent="0.25">
      <c r="A11" s="9">
        <v>6</v>
      </c>
      <c r="B11" s="3">
        <v>6</v>
      </c>
      <c r="C11" s="12">
        <v>6</v>
      </c>
      <c r="D11" s="9"/>
    </row>
    <row r="12" spans="1:4" x14ac:dyDescent="0.25">
      <c r="A12" s="9">
        <v>7</v>
      </c>
      <c r="B12" s="3">
        <v>7</v>
      </c>
      <c r="C12" s="12">
        <v>7</v>
      </c>
      <c r="D12" s="9"/>
    </row>
    <row r="13" spans="1:4" x14ac:dyDescent="0.25">
      <c r="A13" s="9">
        <v>12</v>
      </c>
      <c r="B13" s="3">
        <v>12</v>
      </c>
      <c r="C13" s="12">
        <v>12</v>
      </c>
      <c r="D13" s="9"/>
    </row>
    <row r="14" spans="1:4" x14ac:dyDescent="0.25">
      <c r="A14" s="9">
        <v>20</v>
      </c>
      <c r="B14" s="3">
        <v>20</v>
      </c>
      <c r="C14" s="12">
        <v>20</v>
      </c>
      <c r="D14" s="9"/>
    </row>
    <row r="15" spans="1:4" x14ac:dyDescent="0.25">
      <c r="A15" s="9">
        <v>24</v>
      </c>
      <c r="B15" s="3">
        <v>24</v>
      </c>
      <c r="C15" s="12">
        <v>24</v>
      </c>
      <c r="D15" s="9"/>
    </row>
    <row r="16" spans="1:4" x14ac:dyDescent="0.25">
      <c r="A16" s="9">
        <v>26</v>
      </c>
      <c r="B16" s="3">
        <v>26</v>
      </c>
      <c r="C16" s="12">
        <v>26</v>
      </c>
      <c r="D16" s="9"/>
    </row>
    <row r="17" spans="1:4" x14ac:dyDescent="0.25">
      <c r="A17" s="9">
        <v>30</v>
      </c>
      <c r="B17" s="3" t="s">
        <v>9058</v>
      </c>
      <c r="C17" s="10" t="s">
        <v>9058</v>
      </c>
      <c r="D17" s="9"/>
    </row>
    <row r="18" spans="1:4" x14ac:dyDescent="0.25">
      <c r="A18" s="9">
        <v>50</v>
      </c>
      <c r="B18" s="3">
        <v>0.5</v>
      </c>
      <c r="C18" s="12">
        <v>0.5</v>
      </c>
      <c r="D18" s="11"/>
    </row>
    <row r="19" spans="1:4" x14ac:dyDescent="0.25">
      <c r="A19" s="9">
        <v>70</v>
      </c>
      <c r="B19" s="3">
        <v>70</v>
      </c>
      <c r="C19" s="12">
        <v>70</v>
      </c>
    </row>
    <row r="20" spans="1:4" x14ac:dyDescent="0.25">
      <c r="A20" s="9">
        <v>80</v>
      </c>
      <c r="B20" s="3">
        <v>80</v>
      </c>
      <c r="C20" s="12">
        <v>80</v>
      </c>
    </row>
    <row r="21" spans="1:4" x14ac:dyDescent="0.25">
      <c r="A21" s="9">
        <v>100</v>
      </c>
      <c r="B21" s="3">
        <v>100</v>
      </c>
      <c r="C21" s="12">
        <v>100</v>
      </c>
    </row>
    <row r="22" spans="1:4" x14ac:dyDescent="0.25">
      <c r="A22" s="9">
        <v>102</v>
      </c>
      <c r="B22" s="3">
        <v>102</v>
      </c>
      <c r="C22" s="12">
        <v>102</v>
      </c>
    </row>
    <row r="23" spans="1:4" x14ac:dyDescent="0.25">
      <c r="A23" s="9">
        <v>140</v>
      </c>
      <c r="B23" s="3">
        <v>140</v>
      </c>
      <c r="C23" s="12">
        <v>140</v>
      </c>
    </row>
    <row r="24" spans="1:4" x14ac:dyDescent="0.25">
      <c r="A24" s="9">
        <v>300</v>
      </c>
      <c r="B24" s="3">
        <v>300</v>
      </c>
      <c r="C24" s="12">
        <v>300</v>
      </c>
    </row>
    <row r="25" spans="1:4" x14ac:dyDescent="0.25">
      <c r="A25" s="9">
        <v>600</v>
      </c>
      <c r="B25" s="3">
        <v>600</v>
      </c>
      <c r="C25" s="12">
        <v>600</v>
      </c>
    </row>
    <row r="26" spans="1:4" x14ac:dyDescent="0.25">
      <c r="A26" s="9">
        <v>1000</v>
      </c>
      <c r="B26" s="3">
        <v>1000</v>
      </c>
      <c r="C26" s="12">
        <v>1000</v>
      </c>
    </row>
    <row r="27" spans="1:4" x14ac:dyDescent="0.25">
      <c r="A27" s="9">
        <v>9999</v>
      </c>
      <c r="B27" s="3">
        <v>9999</v>
      </c>
      <c r="C27" s="12">
        <v>9999</v>
      </c>
    </row>
    <row r="28" spans="1:4" x14ac:dyDescent="0.25">
      <c r="A28" s="9">
        <v>20000</v>
      </c>
      <c r="B28" s="3">
        <v>20000</v>
      </c>
      <c r="C28" s="12">
        <v>20000</v>
      </c>
    </row>
    <row r="29" spans="1:4" ht="27.6" x14ac:dyDescent="0.25">
      <c r="A29" s="9" t="s">
        <v>22721</v>
      </c>
      <c r="B29" s="4" t="s">
        <v>24853</v>
      </c>
      <c r="C29" s="6" t="s">
        <v>9127</v>
      </c>
    </row>
    <row r="30" spans="1:4" ht="27.6" x14ac:dyDescent="0.25">
      <c r="A30" s="9" t="s">
        <v>22722</v>
      </c>
      <c r="B30" s="3" t="s">
        <v>21954</v>
      </c>
      <c r="C30" s="3" t="s">
        <v>23559</v>
      </c>
    </row>
    <row r="31" spans="1:4" x14ac:dyDescent="0.25">
      <c r="A31" s="9" t="s">
        <v>22723</v>
      </c>
      <c r="B31" s="3" t="s">
        <v>21365</v>
      </c>
      <c r="C31" s="3" t="s">
        <v>23560</v>
      </c>
    </row>
    <row r="32" spans="1:4" x14ac:dyDescent="0.25">
      <c r="A32" s="9" t="s">
        <v>22724</v>
      </c>
      <c r="B32" s="3" t="s">
        <v>21221</v>
      </c>
      <c r="C32" s="6" t="s">
        <v>9127</v>
      </c>
    </row>
    <row r="33" spans="1:3" x14ac:dyDescent="0.25">
      <c r="A33" s="9" t="s">
        <v>22725</v>
      </c>
      <c r="B33" s="3" t="s">
        <v>21212</v>
      </c>
      <c r="C33" s="6" t="s">
        <v>9127</v>
      </c>
    </row>
    <row r="34" spans="1:3" x14ac:dyDescent="0.25">
      <c r="A34" s="9" t="s">
        <v>22726</v>
      </c>
      <c r="B34" s="3" t="s">
        <v>21210</v>
      </c>
      <c r="C34" s="6" t="s">
        <v>9127</v>
      </c>
    </row>
    <row r="35" spans="1:3" x14ac:dyDescent="0.25">
      <c r="A35" s="9" t="s">
        <v>22727</v>
      </c>
      <c r="B35" s="3" t="s">
        <v>21209</v>
      </c>
      <c r="C35" s="6" t="s">
        <v>9127</v>
      </c>
    </row>
    <row r="36" spans="1:3" x14ac:dyDescent="0.25">
      <c r="A36" s="9" t="s">
        <v>22728</v>
      </c>
      <c r="B36" s="3" t="s">
        <v>21200</v>
      </c>
      <c r="C36" s="6" t="s">
        <v>9127</v>
      </c>
    </row>
    <row r="37" spans="1:3" x14ac:dyDescent="0.25">
      <c r="A37" s="9" t="s">
        <v>22729</v>
      </c>
      <c r="B37" s="3" t="s">
        <v>21199</v>
      </c>
      <c r="C37" s="6" t="s">
        <v>9127</v>
      </c>
    </row>
    <row r="38" spans="1:3" x14ac:dyDescent="0.25">
      <c r="A38" s="9" t="s">
        <v>22730</v>
      </c>
      <c r="B38" s="3" t="s">
        <v>21234</v>
      </c>
      <c r="C38" s="6" t="s">
        <v>9127</v>
      </c>
    </row>
    <row r="39" spans="1:3" x14ac:dyDescent="0.25">
      <c r="A39" s="9" t="s">
        <v>22731</v>
      </c>
      <c r="B39" s="3" t="s">
        <v>21220</v>
      </c>
      <c r="C39" s="6" t="s">
        <v>9127</v>
      </c>
    </row>
    <row r="40" spans="1:3" x14ac:dyDescent="0.25">
      <c r="A40" s="9" t="s">
        <v>22732</v>
      </c>
      <c r="B40" s="3" t="s">
        <v>21219</v>
      </c>
      <c r="C40" s="6" t="s">
        <v>9127</v>
      </c>
    </row>
    <row r="41" spans="1:3" x14ac:dyDescent="0.25">
      <c r="A41" s="9" t="s">
        <v>22733</v>
      </c>
      <c r="B41" s="3" t="s">
        <v>21230</v>
      </c>
      <c r="C41" s="6" t="s">
        <v>9127</v>
      </c>
    </row>
    <row r="42" spans="1:3" x14ac:dyDescent="0.25">
      <c r="A42" s="9" t="s">
        <v>22734</v>
      </c>
      <c r="B42" s="3" t="s">
        <v>21235</v>
      </c>
      <c r="C42" s="6" t="s">
        <v>9127</v>
      </c>
    </row>
    <row r="43" spans="1:3" x14ac:dyDescent="0.25">
      <c r="A43" s="9" t="s">
        <v>22735</v>
      </c>
      <c r="B43" s="3" t="s">
        <v>21213</v>
      </c>
      <c r="C43" s="6" t="s">
        <v>9127</v>
      </c>
    </row>
    <row r="44" spans="1:3" x14ac:dyDescent="0.25">
      <c r="A44" s="9" t="s">
        <v>22736</v>
      </c>
      <c r="B44" s="3" t="s">
        <v>21211</v>
      </c>
      <c r="C44" s="6" t="s">
        <v>9127</v>
      </c>
    </row>
    <row r="45" spans="1:3" x14ac:dyDescent="0.25">
      <c r="A45" s="9" t="s">
        <v>22737</v>
      </c>
      <c r="B45" s="3" t="s">
        <v>21208</v>
      </c>
      <c r="C45" s="6" t="s">
        <v>9127</v>
      </c>
    </row>
    <row r="46" spans="1:3" x14ac:dyDescent="0.25">
      <c r="A46" s="9" t="s">
        <v>22738</v>
      </c>
      <c r="B46" s="3" t="s">
        <v>21229</v>
      </c>
      <c r="C46" s="6" t="s">
        <v>9127</v>
      </c>
    </row>
    <row r="47" spans="1:3" x14ac:dyDescent="0.25">
      <c r="A47" s="9" t="s">
        <v>22739</v>
      </c>
      <c r="B47" s="3" t="s">
        <v>21233</v>
      </c>
      <c r="C47" s="6" t="s">
        <v>9127</v>
      </c>
    </row>
    <row r="48" spans="1:3" x14ac:dyDescent="0.25">
      <c r="A48" s="9" t="s">
        <v>22740</v>
      </c>
      <c r="B48" s="3" t="s">
        <v>21218</v>
      </c>
      <c r="C48" s="6" t="s">
        <v>9127</v>
      </c>
    </row>
    <row r="49" spans="1:3" x14ac:dyDescent="0.25">
      <c r="A49" s="9" t="s">
        <v>22741</v>
      </c>
      <c r="B49" s="3" t="s">
        <v>21231</v>
      </c>
      <c r="C49" s="6" t="s">
        <v>9127</v>
      </c>
    </row>
    <row r="50" spans="1:3" x14ac:dyDescent="0.25">
      <c r="A50" s="9" t="s">
        <v>22742</v>
      </c>
      <c r="B50" s="3" t="s">
        <v>21206</v>
      </c>
      <c r="C50" s="6" t="s">
        <v>9127</v>
      </c>
    </row>
    <row r="51" spans="1:3" x14ac:dyDescent="0.25">
      <c r="A51" s="9" t="s">
        <v>22743</v>
      </c>
      <c r="B51" s="3" t="s">
        <v>21232</v>
      </c>
      <c r="C51" s="6" t="s">
        <v>9127</v>
      </c>
    </row>
    <row r="52" spans="1:3" x14ac:dyDescent="0.25">
      <c r="A52" s="9" t="s">
        <v>6151</v>
      </c>
      <c r="B52" s="3" t="s">
        <v>21278</v>
      </c>
      <c r="C52" s="6" t="s">
        <v>9127</v>
      </c>
    </row>
    <row r="53" spans="1:3" x14ac:dyDescent="0.25">
      <c r="A53" s="9" t="s">
        <v>22744</v>
      </c>
      <c r="B53" s="3" t="s">
        <v>21369</v>
      </c>
      <c r="C53" s="6" t="s">
        <v>9127</v>
      </c>
    </row>
    <row r="54" spans="1:3" x14ac:dyDescent="0.25">
      <c r="A54" s="9" t="s">
        <v>16495</v>
      </c>
      <c r="B54" s="3" t="s">
        <v>21310</v>
      </c>
      <c r="C54" s="6" t="s">
        <v>9127</v>
      </c>
    </row>
    <row r="55" spans="1:3" ht="27.6" x14ac:dyDescent="0.25">
      <c r="A55" s="9" t="s">
        <v>16441</v>
      </c>
      <c r="B55" s="3" t="s">
        <v>24582</v>
      </c>
      <c r="C55" s="6" t="s">
        <v>9127</v>
      </c>
    </row>
    <row r="56" spans="1:3" x14ac:dyDescent="0.25">
      <c r="A56" s="9" t="s">
        <v>16389</v>
      </c>
      <c r="B56" s="3" t="s">
        <v>21308</v>
      </c>
      <c r="C56" s="6" t="s">
        <v>9127</v>
      </c>
    </row>
    <row r="57" spans="1:3" x14ac:dyDescent="0.25">
      <c r="A57" s="9" t="s">
        <v>3589</v>
      </c>
      <c r="B57" s="3" t="s">
        <v>21184</v>
      </c>
      <c r="C57" s="6" t="s">
        <v>24128</v>
      </c>
    </row>
    <row r="58" spans="1:3" x14ac:dyDescent="0.25">
      <c r="A58" s="9" t="s">
        <v>2269</v>
      </c>
      <c r="B58" s="3" t="s">
        <v>21890</v>
      </c>
      <c r="C58" s="6" t="s">
        <v>24135</v>
      </c>
    </row>
    <row r="59" spans="1:3" x14ac:dyDescent="0.25">
      <c r="A59" s="9" t="s">
        <v>22745</v>
      </c>
      <c r="B59" s="3" t="s">
        <v>21256</v>
      </c>
      <c r="C59" s="6" t="s">
        <v>9127</v>
      </c>
    </row>
    <row r="60" spans="1:3" x14ac:dyDescent="0.25">
      <c r="A60" s="9" t="s">
        <v>22746</v>
      </c>
      <c r="B60" s="3" t="s">
        <v>21277</v>
      </c>
      <c r="C60" s="6" t="s">
        <v>9127</v>
      </c>
    </row>
    <row r="61" spans="1:3" x14ac:dyDescent="0.25">
      <c r="A61" s="9" t="s">
        <v>22747</v>
      </c>
      <c r="B61" s="3" t="s">
        <v>21268</v>
      </c>
      <c r="C61" s="6" t="s">
        <v>9127</v>
      </c>
    </row>
    <row r="62" spans="1:3" x14ac:dyDescent="0.25">
      <c r="A62" s="9" t="s">
        <v>22748</v>
      </c>
      <c r="B62" s="3" t="s">
        <v>21267</v>
      </c>
      <c r="C62" s="6" t="s">
        <v>9127</v>
      </c>
    </row>
    <row r="63" spans="1:3" x14ac:dyDescent="0.25">
      <c r="A63" s="9" t="s">
        <v>22749</v>
      </c>
      <c r="B63" s="3" t="s">
        <v>21276</v>
      </c>
      <c r="C63" s="6" t="s">
        <v>9127</v>
      </c>
    </row>
    <row r="64" spans="1:3" x14ac:dyDescent="0.25">
      <c r="A64" s="9" t="s">
        <v>22750</v>
      </c>
      <c r="B64" s="3" t="s">
        <v>21275</v>
      </c>
      <c r="C64" s="6" t="s">
        <v>9127</v>
      </c>
    </row>
    <row r="65" spans="1:3" x14ac:dyDescent="0.25">
      <c r="A65" s="9" t="s">
        <v>22751</v>
      </c>
      <c r="B65" s="3" t="s">
        <v>21264</v>
      </c>
      <c r="C65" s="6" t="s">
        <v>9127</v>
      </c>
    </row>
    <row r="66" spans="1:3" x14ac:dyDescent="0.25">
      <c r="A66" s="9" t="s">
        <v>22752</v>
      </c>
      <c r="B66" s="3" t="s">
        <v>21269</v>
      </c>
      <c r="C66" s="6" t="s">
        <v>9127</v>
      </c>
    </row>
    <row r="67" spans="1:3" x14ac:dyDescent="0.25">
      <c r="A67" s="9" t="s">
        <v>22753</v>
      </c>
      <c r="B67" s="3" t="s">
        <v>21260</v>
      </c>
      <c r="C67" s="6" t="s">
        <v>9127</v>
      </c>
    </row>
    <row r="68" spans="1:3" x14ac:dyDescent="0.25">
      <c r="A68" s="9" t="s">
        <v>22754</v>
      </c>
      <c r="B68" s="3" t="s">
        <v>21217</v>
      </c>
      <c r="C68" s="6" t="s">
        <v>9127</v>
      </c>
    </row>
    <row r="69" spans="1:3" ht="27.6" x14ac:dyDescent="0.25">
      <c r="A69" s="9" t="s">
        <v>2075</v>
      </c>
      <c r="B69" s="3" t="s">
        <v>21309</v>
      </c>
      <c r="C69" s="6" t="s">
        <v>23967</v>
      </c>
    </row>
    <row r="70" spans="1:3" ht="27.6" x14ac:dyDescent="0.25">
      <c r="A70" s="9" t="s">
        <v>2818</v>
      </c>
      <c r="B70" s="3" t="s">
        <v>21298</v>
      </c>
      <c r="C70" s="6" t="s">
        <v>24154</v>
      </c>
    </row>
    <row r="71" spans="1:3" x14ac:dyDescent="0.25">
      <c r="A71" s="9" t="s">
        <v>207</v>
      </c>
      <c r="B71" s="3" t="s">
        <v>21270</v>
      </c>
      <c r="C71" s="6" t="s">
        <v>207</v>
      </c>
    </row>
    <row r="72" spans="1:3" x14ac:dyDescent="0.25">
      <c r="A72" s="9" t="s">
        <v>22755</v>
      </c>
      <c r="B72" s="3" t="s">
        <v>21280</v>
      </c>
      <c r="C72" s="6" t="s">
        <v>9127</v>
      </c>
    </row>
    <row r="73" spans="1:3" x14ac:dyDescent="0.25">
      <c r="A73" s="9" t="s">
        <v>22756</v>
      </c>
      <c r="B73" s="3" t="s">
        <v>21383</v>
      </c>
      <c r="C73" s="3" t="s">
        <v>23561</v>
      </c>
    </row>
    <row r="74" spans="1:3" x14ac:dyDescent="0.25">
      <c r="A74" s="9" t="s">
        <v>3481</v>
      </c>
      <c r="B74" s="3" t="s">
        <v>21266</v>
      </c>
      <c r="C74" s="6" t="s">
        <v>24155</v>
      </c>
    </row>
    <row r="75" spans="1:3" x14ac:dyDescent="0.25">
      <c r="A75" s="9" t="s">
        <v>16103</v>
      </c>
      <c r="B75" s="3" t="s">
        <v>21392</v>
      </c>
      <c r="C75" s="3" t="s">
        <v>23562</v>
      </c>
    </row>
    <row r="76" spans="1:3" x14ac:dyDescent="0.25">
      <c r="A76" s="9" t="s">
        <v>22757</v>
      </c>
      <c r="B76" s="4" t="s">
        <v>24528</v>
      </c>
      <c r="C76" s="3" t="s">
        <v>23563</v>
      </c>
    </row>
    <row r="77" spans="1:3" x14ac:dyDescent="0.25">
      <c r="A77" s="9" t="s">
        <v>22758</v>
      </c>
      <c r="B77" s="3" t="s">
        <v>21441</v>
      </c>
      <c r="C77" s="3" t="s">
        <v>23564</v>
      </c>
    </row>
    <row r="78" spans="1:3" x14ac:dyDescent="0.25">
      <c r="A78" s="9" t="s">
        <v>2431</v>
      </c>
      <c r="B78" s="3" t="s">
        <v>21972</v>
      </c>
      <c r="C78" s="6" t="s">
        <v>24133</v>
      </c>
    </row>
    <row r="79" spans="1:3" x14ac:dyDescent="0.25">
      <c r="A79" s="9" t="s">
        <v>22759</v>
      </c>
      <c r="B79" s="3" t="s">
        <v>21315</v>
      </c>
      <c r="C79" s="6" t="s">
        <v>9127</v>
      </c>
    </row>
    <row r="80" spans="1:3" x14ac:dyDescent="0.25">
      <c r="A80" s="9" t="s">
        <v>22760</v>
      </c>
      <c r="B80" s="3" t="s">
        <v>21216</v>
      </c>
      <c r="C80" s="6" t="s">
        <v>9127</v>
      </c>
    </row>
    <row r="81" spans="1:3" x14ac:dyDescent="0.25">
      <c r="A81" s="9" t="s">
        <v>22761</v>
      </c>
      <c r="B81" s="3" t="s">
        <v>21207</v>
      </c>
      <c r="C81" s="6" t="s">
        <v>9127</v>
      </c>
    </row>
    <row r="82" spans="1:3" ht="27.6" x14ac:dyDescent="0.25">
      <c r="A82" s="9" t="s">
        <v>22762</v>
      </c>
      <c r="B82" s="3" t="s">
        <v>21433</v>
      </c>
      <c r="C82" s="3" t="s">
        <v>23565</v>
      </c>
    </row>
    <row r="83" spans="1:3" ht="27.6" x14ac:dyDescent="0.25">
      <c r="A83" s="9" t="s">
        <v>22763</v>
      </c>
      <c r="B83" s="3" t="s">
        <v>21976</v>
      </c>
      <c r="C83" s="3" t="s">
        <v>23566</v>
      </c>
    </row>
    <row r="84" spans="1:3" ht="27.6" x14ac:dyDescent="0.25">
      <c r="A84" s="9" t="s">
        <v>22764</v>
      </c>
      <c r="B84" s="3" t="s">
        <v>21968</v>
      </c>
      <c r="C84" s="3" t="s">
        <v>23567</v>
      </c>
    </row>
    <row r="85" spans="1:3" ht="27.6" x14ac:dyDescent="0.25">
      <c r="A85" s="9" t="s">
        <v>22765</v>
      </c>
      <c r="B85" s="3" t="s">
        <v>21964</v>
      </c>
      <c r="C85" s="3" t="s">
        <v>23568</v>
      </c>
    </row>
    <row r="86" spans="1:3" ht="27.6" x14ac:dyDescent="0.25">
      <c r="A86" s="9" t="s">
        <v>22766</v>
      </c>
      <c r="B86" s="3" t="s">
        <v>21922</v>
      </c>
      <c r="C86" s="6" t="s">
        <v>9127</v>
      </c>
    </row>
    <row r="87" spans="1:3" x14ac:dyDescent="0.25">
      <c r="A87" s="9" t="s">
        <v>1867</v>
      </c>
      <c r="B87" s="4" t="s">
        <v>22720</v>
      </c>
      <c r="C87" s="6" t="s">
        <v>24073</v>
      </c>
    </row>
    <row r="88" spans="1:3" ht="14.4" customHeight="1" x14ac:dyDescent="0.25">
      <c r="A88" s="9" t="s">
        <v>1900</v>
      </c>
      <c r="B88" s="4" t="s">
        <v>22719</v>
      </c>
      <c r="C88" s="6" t="s">
        <v>24156</v>
      </c>
    </row>
    <row r="89" spans="1:3" x14ac:dyDescent="0.25">
      <c r="A89" s="9" t="s">
        <v>22767</v>
      </c>
      <c r="B89" s="3" t="s">
        <v>21165</v>
      </c>
      <c r="C89" s="6" t="s">
        <v>9127</v>
      </c>
    </row>
    <row r="90" spans="1:3" x14ac:dyDescent="0.25">
      <c r="A90" s="9" t="s">
        <v>16182</v>
      </c>
      <c r="B90" s="3" t="s">
        <v>21420</v>
      </c>
      <c r="C90" s="3" t="s">
        <v>23569</v>
      </c>
    </row>
    <row r="91" spans="1:3" x14ac:dyDescent="0.25">
      <c r="A91" s="9" t="s">
        <v>16178</v>
      </c>
      <c r="B91" s="3" t="s">
        <v>21416</v>
      </c>
      <c r="C91" s="3" t="s">
        <v>23570</v>
      </c>
    </row>
    <row r="92" spans="1:3" x14ac:dyDescent="0.25">
      <c r="A92" s="9" t="s">
        <v>1901</v>
      </c>
      <c r="B92" s="3" t="s">
        <v>21400</v>
      </c>
      <c r="C92" s="6" t="s">
        <v>24076</v>
      </c>
    </row>
    <row r="93" spans="1:3" ht="27.6" x14ac:dyDescent="0.25">
      <c r="A93" s="9" t="s">
        <v>22768</v>
      </c>
      <c r="B93" s="3" t="s">
        <v>21348</v>
      </c>
      <c r="C93" s="3" t="s">
        <v>23571</v>
      </c>
    </row>
    <row r="94" spans="1:3" ht="27.6" x14ac:dyDescent="0.25">
      <c r="A94" s="9" t="s">
        <v>16176</v>
      </c>
      <c r="B94" s="3" t="s">
        <v>21432</v>
      </c>
      <c r="C94" s="13" t="s">
        <v>23572</v>
      </c>
    </row>
    <row r="95" spans="1:3" x14ac:dyDescent="0.25">
      <c r="A95" s="9" t="s">
        <v>16231</v>
      </c>
      <c r="B95" s="3" t="s">
        <v>21399</v>
      </c>
      <c r="C95" s="13" t="s">
        <v>23573</v>
      </c>
    </row>
    <row r="96" spans="1:3" x14ac:dyDescent="0.25">
      <c r="A96" s="9" t="s">
        <v>16232</v>
      </c>
      <c r="B96" s="3" t="s">
        <v>21398</v>
      </c>
      <c r="C96" s="3" t="s">
        <v>23574</v>
      </c>
    </row>
    <row r="97" spans="1:3" x14ac:dyDescent="0.25">
      <c r="A97" s="9" t="s">
        <v>16203</v>
      </c>
      <c r="B97" s="3" t="s">
        <v>21969</v>
      </c>
      <c r="C97" s="3" t="s">
        <v>23575</v>
      </c>
    </row>
    <row r="98" spans="1:3" x14ac:dyDescent="0.25">
      <c r="A98" s="9" t="s">
        <v>22769</v>
      </c>
      <c r="B98" s="3" t="s">
        <v>21363</v>
      </c>
      <c r="C98" s="3" t="s">
        <v>23576</v>
      </c>
    </row>
    <row r="99" spans="1:3" x14ac:dyDescent="0.25">
      <c r="A99" s="9" t="s">
        <v>22770</v>
      </c>
      <c r="B99" s="3" t="s">
        <v>21941</v>
      </c>
      <c r="C99" s="3" t="s">
        <v>23577</v>
      </c>
    </row>
    <row r="100" spans="1:3" x14ac:dyDescent="0.25">
      <c r="A100" s="9" t="s">
        <v>22771</v>
      </c>
      <c r="B100" s="3" t="s">
        <v>21332</v>
      </c>
      <c r="C100" s="6" t="s">
        <v>9127</v>
      </c>
    </row>
    <row r="101" spans="1:3" x14ac:dyDescent="0.25">
      <c r="A101" s="9" t="s">
        <v>22772</v>
      </c>
      <c r="B101" s="3" t="s">
        <v>21852</v>
      </c>
      <c r="C101" s="6" t="s">
        <v>9127</v>
      </c>
    </row>
    <row r="102" spans="1:3" x14ac:dyDescent="0.25">
      <c r="A102" s="9" t="s">
        <v>3595</v>
      </c>
      <c r="B102" s="3" t="s">
        <v>21190</v>
      </c>
      <c r="C102" s="6" t="s">
        <v>24150</v>
      </c>
    </row>
    <row r="103" spans="1:3" x14ac:dyDescent="0.25">
      <c r="A103" s="9" t="s">
        <v>16102</v>
      </c>
      <c r="B103" s="3" t="s">
        <v>21944</v>
      </c>
      <c r="C103" s="3" t="s">
        <v>23578</v>
      </c>
    </row>
    <row r="104" spans="1:3" x14ac:dyDescent="0.25">
      <c r="A104" s="9" t="s">
        <v>2399</v>
      </c>
      <c r="B104" s="3" t="s">
        <v>21198</v>
      </c>
      <c r="C104" s="6" t="s">
        <v>24130</v>
      </c>
    </row>
    <row r="105" spans="1:3" x14ac:dyDescent="0.25">
      <c r="A105" s="9" t="s">
        <v>22773</v>
      </c>
      <c r="B105" s="3" t="s">
        <v>21326</v>
      </c>
      <c r="C105" s="6" t="s">
        <v>9127</v>
      </c>
    </row>
    <row r="106" spans="1:3" x14ac:dyDescent="0.25">
      <c r="A106" s="9" t="s">
        <v>22774</v>
      </c>
      <c r="B106" s="3" t="s">
        <v>21920</v>
      </c>
      <c r="C106" s="6" t="s">
        <v>9127</v>
      </c>
    </row>
    <row r="107" spans="1:3" x14ac:dyDescent="0.25">
      <c r="A107" s="9" t="s">
        <v>22775</v>
      </c>
      <c r="B107" s="3" t="s">
        <v>21936</v>
      </c>
      <c r="C107" s="6" t="s">
        <v>9127</v>
      </c>
    </row>
    <row r="108" spans="1:3" x14ac:dyDescent="0.25">
      <c r="A108" s="9" t="s">
        <v>2862</v>
      </c>
      <c r="B108" s="3" t="s">
        <v>21408</v>
      </c>
      <c r="C108" s="6" t="s">
        <v>2862</v>
      </c>
    </row>
    <row r="109" spans="1:3" x14ac:dyDescent="0.25">
      <c r="A109" s="9" t="s">
        <v>2868</v>
      </c>
      <c r="B109" s="3" t="s">
        <v>21411</v>
      </c>
      <c r="C109" s="6" t="s">
        <v>24140</v>
      </c>
    </row>
    <row r="110" spans="1:3" x14ac:dyDescent="0.25">
      <c r="A110" s="9" t="s">
        <v>16680</v>
      </c>
      <c r="B110" s="3" t="s">
        <v>21313</v>
      </c>
      <c r="C110" s="6" t="s">
        <v>9127</v>
      </c>
    </row>
    <row r="111" spans="1:3" x14ac:dyDescent="0.25">
      <c r="A111" s="9" t="s">
        <v>202</v>
      </c>
      <c r="B111" s="3" t="s">
        <v>21415</v>
      </c>
      <c r="C111" s="6" t="s">
        <v>24100</v>
      </c>
    </row>
    <row r="112" spans="1:3" ht="27.6" x14ac:dyDescent="0.25">
      <c r="A112" s="9" t="s">
        <v>22776</v>
      </c>
      <c r="B112" s="3" t="s">
        <v>21172</v>
      </c>
      <c r="C112" s="6" t="s">
        <v>9127</v>
      </c>
    </row>
    <row r="113" spans="1:3" x14ac:dyDescent="0.25">
      <c r="A113" s="9" t="s">
        <v>2867</v>
      </c>
      <c r="B113" s="3" t="s">
        <v>21410</v>
      </c>
      <c r="C113" s="6" t="s">
        <v>24139</v>
      </c>
    </row>
    <row r="114" spans="1:3" x14ac:dyDescent="0.25">
      <c r="A114" s="9" t="s">
        <v>22777</v>
      </c>
      <c r="B114" s="3" t="s">
        <v>21250</v>
      </c>
      <c r="C114" s="6" t="s">
        <v>9127</v>
      </c>
    </row>
    <row r="115" spans="1:3" x14ac:dyDescent="0.25">
      <c r="A115" s="9" t="s">
        <v>22778</v>
      </c>
      <c r="B115" s="3" t="s">
        <v>21319</v>
      </c>
      <c r="C115" s="6" t="s">
        <v>9127</v>
      </c>
    </row>
    <row r="116" spans="1:3" x14ac:dyDescent="0.25">
      <c r="A116" s="9" t="s">
        <v>22779</v>
      </c>
      <c r="B116" s="3" t="s">
        <v>21923</v>
      </c>
      <c r="C116" s="6" t="s">
        <v>9127</v>
      </c>
    </row>
    <row r="117" spans="1:3" ht="27.6" x14ac:dyDescent="0.25">
      <c r="A117" s="9" t="s">
        <v>22780</v>
      </c>
      <c r="B117" s="3" t="s">
        <v>21262</v>
      </c>
      <c r="C117" s="6" t="s">
        <v>9127</v>
      </c>
    </row>
    <row r="118" spans="1:3" x14ac:dyDescent="0.25">
      <c r="A118" s="9" t="s">
        <v>16673</v>
      </c>
      <c r="B118" s="3" t="s">
        <v>21965</v>
      </c>
      <c r="C118" s="3" t="s">
        <v>23579</v>
      </c>
    </row>
    <row r="119" spans="1:3" x14ac:dyDescent="0.25">
      <c r="A119" s="9" t="s">
        <v>16523</v>
      </c>
      <c r="B119" s="4" t="s">
        <v>24350</v>
      </c>
      <c r="C119" s="6" t="s">
        <v>9127</v>
      </c>
    </row>
    <row r="120" spans="1:3" x14ac:dyDescent="0.25">
      <c r="A120" s="9" t="s">
        <v>22781</v>
      </c>
      <c r="B120" s="3" t="s">
        <v>21249</v>
      </c>
      <c r="C120" s="6" t="s">
        <v>9127</v>
      </c>
    </row>
    <row r="121" spans="1:3" x14ac:dyDescent="0.25">
      <c r="A121" s="9" t="s">
        <v>704</v>
      </c>
      <c r="B121" s="3" t="s">
        <v>21279</v>
      </c>
      <c r="C121" s="6" t="s">
        <v>24157</v>
      </c>
    </row>
    <row r="122" spans="1:3" x14ac:dyDescent="0.25">
      <c r="A122" s="9" t="s">
        <v>22782</v>
      </c>
      <c r="B122" s="3" t="s">
        <v>21924</v>
      </c>
      <c r="C122" s="6" t="s">
        <v>9127</v>
      </c>
    </row>
    <row r="123" spans="1:3" x14ac:dyDescent="0.25">
      <c r="A123" s="9" t="s">
        <v>2062</v>
      </c>
      <c r="B123" s="3" t="s">
        <v>21188</v>
      </c>
      <c r="C123" s="6" t="s">
        <v>24158</v>
      </c>
    </row>
    <row r="124" spans="1:3" x14ac:dyDescent="0.25">
      <c r="A124" s="9" t="s">
        <v>16233</v>
      </c>
      <c r="B124" s="3" t="s">
        <v>21194</v>
      </c>
      <c r="C124" s="2" t="s">
        <v>24642</v>
      </c>
    </row>
    <row r="125" spans="1:3" x14ac:dyDescent="0.25">
      <c r="A125" s="9" t="s">
        <v>16192</v>
      </c>
      <c r="B125" s="3" t="s">
        <v>21430</v>
      </c>
      <c r="C125" s="3" t="s">
        <v>23580</v>
      </c>
    </row>
    <row r="126" spans="1:3" x14ac:dyDescent="0.25">
      <c r="A126" s="9" t="s">
        <v>22783</v>
      </c>
      <c r="B126" s="3" t="s">
        <v>21958</v>
      </c>
      <c r="C126" s="3" t="s">
        <v>23581</v>
      </c>
    </row>
    <row r="127" spans="1:3" x14ac:dyDescent="0.25">
      <c r="A127" s="9" t="s">
        <v>22784</v>
      </c>
      <c r="B127" s="3" t="s">
        <v>21957</v>
      </c>
      <c r="C127" s="3" t="s">
        <v>23582</v>
      </c>
    </row>
    <row r="128" spans="1:3" x14ac:dyDescent="0.25">
      <c r="A128" s="9" t="s">
        <v>16188</v>
      </c>
      <c r="B128" s="3" t="s">
        <v>21426</v>
      </c>
      <c r="C128" s="3" t="s">
        <v>23583</v>
      </c>
    </row>
    <row r="129" spans="1:3" x14ac:dyDescent="0.25">
      <c r="A129" s="9" t="s">
        <v>22785</v>
      </c>
      <c r="B129" s="3" t="s">
        <v>21385</v>
      </c>
      <c r="C129" s="3" t="s">
        <v>23584</v>
      </c>
    </row>
    <row r="130" spans="1:3" x14ac:dyDescent="0.25">
      <c r="A130" s="9" t="s">
        <v>22786</v>
      </c>
      <c r="B130" s="3" t="s">
        <v>21387</v>
      </c>
      <c r="C130" s="3" t="s">
        <v>23585</v>
      </c>
    </row>
    <row r="131" spans="1:3" ht="27.6" x14ac:dyDescent="0.25">
      <c r="A131" s="9" t="s">
        <v>22787</v>
      </c>
      <c r="B131" s="3" t="s">
        <v>21960</v>
      </c>
      <c r="C131" s="13" t="s">
        <v>23586</v>
      </c>
    </row>
    <row r="132" spans="1:3" x14ac:dyDescent="0.25">
      <c r="A132" s="9" t="s">
        <v>22788</v>
      </c>
      <c r="B132" s="3" t="s">
        <v>21388</v>
      </c>
      <c r="C132" s="3" t="s">
        <v>23587</v>
      </c>
    </row>
    <row r="133" spans="1:3" ht="27.6" x14ac:dyDescent="0.25">
      <c r="A133" s="9" t="s">
        <v>16186</v>
      </c>
      <c r="B133" s="3" t="s">
        <v>21425</v>
      </c>
      <c r="C133" s="3" t="s">
        <v>23588</v>
      </c>
    </row>
    <row r="134" spans="1:3" x14ac:dyDescent="0.25">
      <c r="A134" s="9" t="s">
        <v>24530</v>
      </c>
      <c r="B134" s="4" t="s">
        <v>24529</v>
      </c>
      <c r="C134" s="3" t="s">
        <v>23589</v>
      </c>
    </row>
    <row r="135" spans="1:3" x14ac:dyDescent="0.25">
      <c r="A135" s="9" t="s">
        <v>22790</v>
      </c>
      <c r="B135" s="3" t="s">
        <v>21389</v>
      </c>
      <c r="C135" s="3" t="s">
        <v>23590</v>
      </c>
    </row>
    <row r="136" spans="1:3" x14ac:dyDescent="0.25">
      <c r="A136" s="9" t="s">
        <v>22791</v>
      </c>
      <c r="B136" s="3" t="s">
        <v>21942</v>
      </c>
      <c r="C136" s="3" t="s">
        <v>23591</v>
      </c>
    </row>
    <row r="137" spans="1:3" x14ac:dyDescent="0.25">
      <c r="A137" s="9" t="s">
        <v>22792</v>
      </c>
      <c r="B137" s="3" t="s">
        <v>21341</v>
      </c>
      <c r="C137" s="3" t="s">
        <v>23592</v>
      </c>
    </row>
    <row r="138" spans="1:3" ht="27.6" x14ac:dyDescent="0.25">
      <c r="A138" s="9" t="s">
        <v>22793</v>
      </c>
      <c r="B138" s="3" t="s">
        <v>21356</v>
      </c>
      <c r="C138" s="3" t="s">
        <v>23593</v>
      </c>
    </row>
    <row r="139" spans="1:3" ht="27.6" x14ac:dyDescent="0.25">
      <c r="A139" s="9" t="s">
        <v>22794</v>
      </c>
      <c r="B139" s="3" t="s">
        <v>21431</v>
      </c>
      <c r="C139" s="3" t="s">
        <v>23594</v>
      </c>
    </row>
    <row r="140" spans="1:3" ht="27.6" x14ac:dyDescent="0.25">
      <c r="A140" s="9" t="s">
        <v>22795</v>
      </c>
      <c r="B140" s="3" t="s">
        <v>21359</v>
      </c>
      <c r="C140" s="3" t="s">
        <v>23595</v>
      </c>
    </row>
    <row r="141" spans="1:3" ht="27.6" x14ac:dyDescent="0.25">
      <c r="A141" s="9" t="s">
        <v>22796</v>
      </c>
      <c r="B141" s="3" t="s">
        <v>21421</v>
      </c>
      <c r="C141" s="3" t="s">
        <v>23596</v>
      </c>
    </row>
    <row r="142" spans="1:3" ht="27.6" x14ac:dyDescent="0.25">
      <c r="A142" s="9" t="s">
        <v>22797</v>
      </c>
      <c r="B142" s="3" t="s">
        <v>21325</v>
      </c>
      <c r="C142" s="6" t="s">
        <v>9127</v>
      </c>
    </row>
    <row r="143" spans="1:3" ht="27.6" x14ac:dyDescent="0.25">
      <c r="A143" s="9" t="s">
        <v>16184</v>
      </c>
      <c r="B143" s="3" t="s">
        <v>21422</v>
      </c>
      <c r="C143" s="3" t="s">
        <v>23597</v>
      </c>
    </row>
    <row r="144" spans="1:3" ht="27.6" x14ac:dyDescent="0.25">
      <c r="A144" s="9" t="s">
        <v>22798</v>
      </c>
      <c r="B144" s="3" t="s">
        <v>21358</v>
      </c>
      <c r="C144" s="3" t="s">
        <v>23598</v>
      </c>
    </row>
    <row r="145" spans="1:3" x14ac:dyDescent="0.25">
      <c r="A145" s="9" t="s">
        <v>16191</v>
      </c>
      <c r="B145" s="3" t="s">
        <v>21429</v>
      </c>
      <c r="C145" s="3" t="s">
        <v>23599</v>
      </c>
    </row>
    <row r="146" spans="1:3" ht="27.6" x14ac:dyDescent="0.25">
      <c r="A146" s="9" t="s">
        <v>22799</v>
      </c>
      <c r="B146" s="3" t="s">
        <v>21349</v>
      </c>
      <c r="C146" s="3" t="s">
        <v>23600</v>
      </c>
    </row>
    <row r="147" spans="1:3" ht="27.6" x14ac:dyDescent="0.25">
      <c r="A147" s="9" t="s">
        <v>22800</v>
      </c>
      <c r="B147" s="3" t="s">
        <v>21354</v>
      </c>
      <c r="C147" s="3" t="s">
        <v>23601</v>
      </c>
    </row>
    <row r="148" spans="1:3" ht="27.6" x14ac:dyDescent="0.25">
      <c r="A148" s="9" t="s">
        <v>16181</v>
      </c>
      <c r="B148" s="3" t="s">
        <v>21419</v>
      </c>
      <c r="C148" s="3" t="s">
        <v>23602</v>
      </c>
    </row>
    <row r="149" spans="1:3" ht="27.6" x14ac:dyDescent="0.25">
      <c r="A149" s="9" t="s">
        <v>22801</v>
      </c>
      <c r="B149" s="3" t="s">
        <v>21951</v>
      </c>
      <c r="C149" s="3" t="s">
        <v>23603</v>
      </c>
    </row>
    <row r="150" spans="1:3" x14ac:dyDescent="0.25">
      <c r="A150" s="9" t="s">
        <v>22802</v>
      </c>
      <c r="B150" s="3" t="s">
        <v>21935</v>
      </c>
      <c r="C150" s="6" t="s">
        <v>9127</v>
      </c>
    </row>
    <row r="151" spans="1:3" x14ac:dyDescent="0.25">
      <c r="A151" s="9" t="s">
        <v>22803</v>
      </c>
      <c r="B151" s="3" t="s">
        <v>21282</v>
      </c>
      <c r="C151" s="6" t="s">
        <v>9127</v>
      </c>
    </row>
    <row r="152" spans="1:3" x14ac:dyDescent="0.25">
      <c r="A152" s="9" t="s">
        <v>22804</v>
      </c>
      <c r="B152" s="3" t="s">
        <v>21197</v>
      </c>
      <c r="C152" s="3" t="s">
        <v>23604</v>
      </c>
    </row>
    <row r="153" spans="1:3" ht="27.6" x14ac:dyDescent="0.25">
      <c r="A153" s="9" t="s">
        <v>22805</v>
      </c>
      <c r="B153" s="3" t="s">
        <v>21157</v>
      </c>
      <c r="C153" s="3" t="s">
        <v>23605</v>
      </c>
    </row>
    <row r="154" spans="1:3" x14ac:dyDescent="0.25">
      <c r="A154" s="9" t="s">
        <v>2451</v>
      </c>
      <c r="B154" s="3" t="s">
        <v>21241</v>
      </c>
      <c r="C154" s="10" t="s">
        <v>23606</v>
      </c>
    </row>
    <row r="155" spans="1:3" x14ac:dyDescent="0.25">
      <c r="A155" s="9" t="s">
        <v>2857</v>
      </c>
      <c r="B155" s="3" t="s">
        <v>21243</v>
      </c>
      <c r="C155" s="10" t="s">
        <v>23607</v>
      </c>
    </row>
    <row r="156" spans="1:3" x14ac:dyDescent="0.25">
      <c r="A156" s="9" t="s">
        <v>22806</v>
      </c>
      <c r="B156" s="3" t="s">
        <v>21245</v>
      </c>
      <c r="C156" s="6" t="s">
        <v>9127</v>
      </c>
    </row>
    <row r="157" spans="1:3" x14ac:dyDescent="0.25">
      <c r="A157" s="9" t="s">
        <v>22807</v>
      </c>
      <c r="B157" s="3" t="s">
        <v>21247</v>
      </c>
      <c r="C157" s="6" t="s">
        <v>9127</v>
      </c>
    </row>
    <row r="158" spans="1:3" ht="27.6" x14ac:dyDescent="0.25">
      <c r="A158" s="9" t="s">
        <v>16185</v>
      </c>
      <c r="B158" s="3" t="s">
        <v>21423</v>
      </c>
      <c r="C158" s="3" t="s">
        <v>23608</v>
      </c>
    </row>
    <row r="159" spans="1:3" x14ac:dyDescent="0.25">
      <c r="A159" s="9" t="s">
        <v>2450</v>
      </c>
      <c r="B159" s="3" t="s">
        <v>21240</v>
      </c>
      <c r="C159" s="10" t="s">
        <v>23609</v>
      </c>
    </row>
    <row r="160" spans="1:3" x14ac:dyDescent="0.25">
      <c r="A160" s="9" t="s">
        <v>2856</v>
      </c>
      <c r="B160" s="3" t="s">
        <v>21242</v>
      </c>
      <c r="C160" s="10" t="s">
        <v>23610</v>
      </c>
    </row>
    <row r="161" spans="1:3" x14ac:dyDescent="0.25">
      <c r="A161" s="9" t="s">
        <v>22808</v>
      </c>
      <c r="B161" s="3" t="s">
        <v>21244</v>
      </c>
      <c r="C161" s="6" t="s">
        <v>9127</v>
      </c>
    </row>
    <row r="162" spans="1:3" x14ac:dyDescent="0.25">
      <c r="A162" s="9" t="s">
        <v>22809</v>
      </c>
      <c r="B162" s="3" t="s">
        <v>21246</v>
      </c>
      <c r="C162" s="6" t="s">
        <v>9127</v>
      </c>
    </row>
    <row r="163" spans="1:3" x14ac:dyDescent="0.25">
      <c r="A163" s="9" t="s">
        <v>2065</v>
      </c>
      <c r="B163" s="3" t="s">
        <v>21187</v>
      </c>
      <c r="C163" s="6" t="s">
        <v>24108</v>
      </c>
    </row>
    <row r="164" spans="1:3" x14ac:dyDescent="0.25">
      <c r="A164" s="9" t="s">
        <v>22810</v>
      </c>
      <c r="B164" s="3" t="s">
        <v>21193</v>
      </c>
      <c r="C164" s="6" t="s">
        <v>9127</v>
      </c>
    </row>
    <row r="165" spans="1:3" ht="27.6" x14ac:dyDescent="0.25">
      <c r="A165" s="9" t="s">
        <v>22811</v>
      </c>
      <c r="B165" s="3" t="s">
        <v>21932</v>
      </c>
      <c r="C165" s="6" t="s">
        <v>9127</v>
      </c>
    </row>
    <row r="166" spans="1:3" x14ac:dyDescent="0.25">
      <c r="A166" s="9" t="s">
        <v>22812</v>
      </c>
      <c r="B166" s="3" t="s">
        <v>21362</v>
      </c>
      <c r="C166" s="3" t="s">
        <v>23611</v>
      </c>
    </row>
    <row r="167" spans="1:3" x14ac:dyDescent="0.25">
      <c r="A167" s="9" t="s">
        <v>22813</v>
      </c>
      <c r="B167" s="3" t="s">
        <v>21361</v>
      </c>
      <c r="C167" s="3" t="s">
        <v>23612</v>
      </c>
    </row>
    <row r="168" spans="1:3" x14ac:dyDescent="0.25">
      <c r="A168" s="9" t="s">
        <v>22814</v>
      </c>
      <c r="B168" s="3" t="s">
        <v>24942</v>
      </c>
      <c r="C168" s="6" t="s">
        <v>9127</v>
      </c>
    </row>
    <row r="169" spans="1:3" x14ac:dyDescent="0.25">
      <c r="A169" s="9" t="s">
        <v>3587</v>
      </c>
      <c r="B169" s="3" t="s">
        <v>21183</v>
      </c>
      <c r="C169" s="6" t="s">
        <v>24159</v>
      </c>
    </row>
    <row r="170" spans="1:3" x14ac:dyDescent="0.25">
      <c r="A170" s="9" t="s">
        <v>656</v>
      </c>
      <c r="B170" s="3" t="s">
        <v>21170</v>
      </c>
      <c r="C170" s="6" t="s">
        <v>23781</v>
      </c>
    </row>
    <row r="171" spans="1:3" x14ac:dyDescent="0.25">
      <c r="A171" s="9" t="s">
        <v>15957</v>
      </c>
      <c r="B171" s="3" t="s">
        <v>21336</v>
      </c>
      <c r="C171" s="3" t="s">
        <v>23613</v>
      </c>
    </row>
    <row r="172" spans="1:3" x14ac:dyDescent="0.25">
      <c r="A172" s="9" t="s">
        <v>2866</v>
      </c>
      <c r="B172" s="3" t="s">
        <v>21409</v>
      </c>
      <c r="C172" s="6" t="s">
        <v>2866</v>
      </c>
    </row>
    <row r="173" spans="1:3" x14ac:dyDescent="0.25">
      <c r="A173" s="9" t="s">
        <v>2128</v>
      </c>
      <c r="B173" s="3" t="s">
        <v>21175</v>
      </c>
      <c r="C173" s="6" t="s">
        <v>24160</v>
      </c>
    </row>
    <row r="174" spans="1:3" x14ac:dyDescent="0.25">
      <c r="A174" s="9" t="s">
        <v>22815</v>
      </c>
      <c r="B174" s="3" t="s">
        <v>21911</v>
      </c>
      <c r="C174" s="6" t="s">
        <v>9127</v>
      </c>
    </row>
    <row r="175" spans="1:3" x14ac:dyDescent="0.25">
      <c r="A175" s="9" t="s">
        <v>22816</v>
      </c>
      <c r="B175" s="3" t="s">
        <v>21911</v>
      </c>
      <c r="C175" s="6" t="s">
        <v>9127</v>
      </c>
    </row>
    <row r="176" spans="1:3" ht="41.4" x14ac:dyDescent="0.25">
      <c r="A176" s="9" t="s">
        <v>171</v>
      </c>
      <c r="B176" s="3" t="s">
        <v>21953</v>
      </c>
      <c r="C176" s="6" t="s">
        <v>24161</v>
      </c>
    </row>
    <row r="177" spans="1:3" x14ac:dyDescent="0.25">
      <c r="A177" s="9" t="s">
        <v>22817</v>
      </c>
      <c r="B177" s="3" t="s">
        <v>21370</v>
      </c>
      <c r="C177" s="3" t="s">
        <v>23614</v>
      </c>
    </row>
    <row r="178" spans="1:3" ht="27.6" x14ac:dyDescent="0.25">
      <c r="A178" s="9" t="s">
        <v>12298</v>
      </c>
      <c r="B178" s="3" t="s">
        <v>21437</v>
      </c>
      <c r="C178" s="3" t="s">
        <v>23615</v>
      </c>
    </row>
    <row r="179" spans="1:3" x14ac:dyDescent="0.25">
      <c r="A179" s="9" t="s">
        <v>2859</v>
      </c>
      <c r="B179" s="3" t="s">
        <v>21406</v>
      </c>
      <c r="C179" s="6" t="s">
        <v>2859</v>
      </c>
    </row>
    <row r="180" spans="1:3" ht="27.6" x14ac:dyDescent="0.25">
      <c r="A180" s="9" t="s">
        <v>22818</v>
      </c>
      <c r="B180" s="3" t="s">
        <v>21915</v>
      </c>
      <c r="C180" s="6" t="s">
        <v>9127</v>
      </c>
    </row>
    <row r="181" spans="1:3" ht="27.6" x14ac:dyDescent="0.25">
      <c r="A181" s="9" t="s">
        <v>22819</v>
      </c>
      <c r="B181" s="3" t="s">
        <v>21303</v>
      </c>
      <c r="C181" s="6" t="s">
        <v>9127</v>
      </c>
    </row>
    <row r="182" spans="1:3" x14ac:dyDescent="0.25">
      <c r="A182" s="9" t="s">
        <v>22820</v>
      </c>
      <c r="B182" s="3" t="s">
        <v>21913</v>
      </c>
      <c r="C182" s="6" t="s">
        <v>9127</v>
      </c>
    </row>
    <row r="183" spans="1:3" x14ac:dyDescent="0.25">
      <c r="A183" s="9" t="s">
        <v>22821</v>
      </c>
      <c r="B183" s="3" t="s">
        <v>21913</v>
      </c>
      <c r="C183" s="6" t="s">
        <v>9127</v>
      </c>
    </row>
    <row r="184" spans="1:3" x14ac:dyDescent="0.25">
      <c r="A184" s="9" t="s">
        <v>535</v>
      </c>
      <c r="B184" s="3" t="s">
        <v>21339</v>
      </c>
      <c r="C184" s="6" t="s">
        <v>24162</v>
      </c>
    </row>
    <row r="185" spans="1:3" x14ac:dyDescent="0.25">
      <c r="A185" s="9" t="s">
        <v>22822</v>
      </c>
      <c r="B185" s="3" t="s">
        <v>24943</v>
      </c>
      <c r="C185" s="3" t="s">
        <v>23616</v>
      </c>
    </row>
    <row r="186" spans="1:3" ht="27.6" x14ac:dyDescent="0.25">
      <c r="A186" s="9" t="s">
        <v>22823</v>
      </c>
      <c r="B186" s="3" t="s">
        <v>21424</v>
      </c>
      <c r="C186" s="6" t="s">
        <v>9127</v>
      </c>
    </row>
    <row r="187" spans="1:3" ht="27.6" x14ac:dyDescent="0.25">
      <c r="A187" s="9" t="s">
        <v>22824</v>
      </c>
      <c r="B187" s="3" t="s">
        <v>21424</v>
      </c>
      <c r="C187" s="6" t="s">
        <v>9127</v>
      </c>
    </row>
    <row r="188" spans="1:3" x14ac:dyDescent="0.25">
      <c r="A188" s="9" t="s">
        <v>22825</v>
      </c>
      <c r="B188" s="3" t="s">
        <v>21337</v>
      </c>
      <c r="C188" s="3" t="s">
        <v>23617</v>
      </c>
    </row>
    <row r="189" spans="1:3" ht="27.6" x14ac:dyDescent="0.25">
      <c r="A189" s="9" t="s">
        <v>22826</v>
      </c>
      <c r="B189" s="3" t="s">
        <v>24583</v>
      </c>
      <c r="C189" s="6" t="s">
        <v>9127</v>
      </c>
    </row>
    <row r="190" spans="1:3" ht="27.6" x14ac:dyDescent="0.25">
      <c r="A190" s="9" t="s">
        <v>22827</v>
      </c>
      <c r="B190" s="3" t="s">
        <v>24584</v>
      </c>
      <c r="C190" s="6" t="s">
        <v>9127</v>
      </c>
    </row>
    <row r="191" spans="1:3" x14ac:dyDescent="0.25">
      <c r="A191" s="9" t="s">
        <v>16377</v>
      </c>
      <c r="B191" s="4" t="s">
        <v>22087</v>
      </c>
      <c r="C191" s="10" t="s">
        <v>3504</v>
      </c>
    </row>
    <row r="192" spans="1:3" ht="27.6" x14ac:dyDescent="0.25">
      <c r="A192" s="9" t="s">
        <v>20142</v>
      </c>
      <c r="B192" s="4" t="s">
        <v>22088</v>
      </c>
      <c r="C192" s="6" t="s">
        <v>9127</v>
      </c>
    </row>
    <row r="193" spans="1:3" ht="27.6" x14ac:dyDescent="0.25">
      <c r="A193" s="9" t="s">
        <v>16679</v>
      </c>
      <c r="B193" s="3" t="s">
        <v>21314</v>
      </c>
      <c r="C193" s="6" t="s">
        <v>9127</v>
      </c>
    </row>
    <row r="194" spans="1:3" x14ac:dyDescent="0.25">
      <c r="A194" s="9" t="s">
        <v>22828</v>
      </c>
      <c r="B194" s="3" t="s">
        <v>21440</v>
      </c>
      <c r="C194" s="3" t="s">
        <v>23618</v>
      </c>
    </row>
    <row r="195" spans="1:3" x14ac:dyDescent="0.25">
      <c r="A195" s="9" t="s">
        <v>22829</v>
      </c>
      <c r="B195" s="3" t="s">
        <v>21327</v>
      </c>
      <c r="C195" s="6" t="s">
        <v>9127</v>
      </c>
    </row>
    <row r="196" spans="1:3" x14ac:dyDescent="0.25">
      <c r="A196" s="9" t="s">
        <v>22830</v>
      </c>
      <c r="B196" s="3" t="s">
        <v>21368</v>
      </c>
      <c r="C196" s="3" t="s">
        <v>23619</v>
      </c>
    </row>
    <row r="197" spans="1:3" x14ac:dyDescent="0.25">
      <c r="A197" s="9" t="s">
        <v>12296</v>
      </c>
      <c r="B197" s="3" t="s">
        <v>21434</v>
      </c>
      <c r="C197" s="3" t="s">
        <v>23619</v>
      </c>
    </row>
    <row r="198" spans="1:3" x14ac:dyDescent="0.25">
      <c r="A198" s="9" t="s">
        <v>22831</v>
      </c>
      <c r="B198" s="3" t="s">
        <v>21302</v>
      </c>
      <c r="C198" s="6" t="s">
        <v>9127</v>
      </c>
    </row>
    <row r="199" spans="1:3" ht="27.6" x14ac:dyDescent="0.25">
      <c r="A199" s="9" t="s">
        <v>22832</v>
      </c>
      <c r="B199" s="3" t="s">
        <v>21367</v>
      </c>
      <c r="C199" s="3" t="s">
        <v>23620</v>
      </c>
    </row>
    <row r="200" spans="1:3" x14ac:dyDescent="0.25">
      <c r="A200" s="9" t="s">
        <v>22833</v>
      </c>
      <c r="B200" s="3" t="s">
        <v>21301</v>
      </c>
      <c r="C200" s="6" t="s">
        <v>9127</v>
      </c>
    </row>
    <row r="201" spans="1:3" x14ac:dyDescent="0.25">
      <c r="A201" s="9" t="s">
        <v>2325</v>
      </c>
      <c r="B201" s="3" t="s">
        <v>21162</v>
      </c>
      <c r="C201" s="6" t="s">
        <v>24126</v>
      </c>
    </row>
    <row r="202" spans="1:3" x14ac:dyDescent="0.25">
      <c r="A202" s="9" t="s">
        <v>106</v>
      </c>
      <c r="B202" s="3" t="s">
        <v>21375</v>
      </c>
      <c r="C202" s="6" t="s">
        <v>23976</v>
      </c>
    </row>
    <row r="203" spans="1:3" x14ac:dyDescent="0.25">
      <c r="A203" s="9" t="s">
        <v>22834</v>
      </c>
      <c r="B203" s="3" t="s">
        <v>21295</v>
      </c>
      <c r="C203" s="6" t="s">
        <v>9127</v>
      </c>
    </row>
    <row r="204" spans="1:3" x14ac:dyDescent="0.25">
      <c r="A204" s="9" t="s">
        <v>585</v>
      </c>
      <c r="B204" s="4" t="s">
        <v>24655</v>
      </c>
      <c r="C204" s="6" t="s">
        <v>24163</v>
      </c>
    </row>
    <row r="205" spans="1:3" x14ac:dyDescent="0.25">
      <c r="A205" s="9" t="s">
        <v>22835</v>
      </c>
      <c r="B205" s="3" t="s">
        <v>21881</v>
      </c>
      <c r="C205" s="3" t="s">
        <v>23621</v>
      </c>
    </row>
    <row r="206" spans="1:3" x14ac:dyDescent="0.25">
      <c r="A206" s="9" t="s">
        <v>1851</v>
      </c>
      <c r="B206" s="3" t="s">
        <v>21939</v>
      </c>
      <c r="C206" s="6" t="s">
        <v>24164</v>
      </c>
    </row>
    <row r="207" spans="1:3" x14ac:dyDescent="0.25">
      <c r="A207" s="9" t="s">
        <v>22836</v>
      </c>
      <c r="B207" s="3" t="s">
        <v>21254</v>
      </c>
      <c r="C207" s="6" t="s">
        <v>9127</v>
      </c>
    </row>
    <row r="208" spans="1:3" ht="27.6" x14ac:dyDescent="0.25">
      <c r="A208" s="9" t="s">
        <v>22837</v>
      </c>
      <c r="B208" s="3" t="s">
        <v>21297</v>
      </c>
      <c r="C208" s="6" t="s">
        <v>9127</v>
      </c>
    </row>
    <row r="209" spans="1:3" x14ac:dyDescent="0.25">
      <c r="A209" s="9" t="s">
        <v>1390</v>
      </c>
      <c r="B209" s="3" t="s">
        <v>21259</v>
      </c>
      <c r="C209" s="6" t="s">
        <v>23808</v>
      </c>
    </row>
    <row r="210" spans="1:3" x14ac:dyDescent="0.25">
      <c r="A210" s="9" t="s">
        <v>16196</v>
      </c>
      <c r="B210" s="3" t="s">
        <v>21892</v>
      </c>
      <c r="C210" s="3" t="s">
        <v>23622</v>
      </c>
    </row>
    <row r="211" spans="1:3" x14ac:dyDescent="0.25">
      <c r="A211" s="9" t="s">
        <v>595</v>
      </c>
      <c r="B211" s="3" t="s">
        <v>21329</v>
      </c>
      <c r="C211" s="6" t="s">
        <v>24165</v>
      </c>
    </row>
    <row r="212" spans="1:3" x14ac:dyDescent="0.25">
      <c r="A212" s="9" t="s">
        <v>566</v>
      </c>
      <c r="B212" s="4" t="s">
        <v>25041</v>
      </c>
      <c r="C212" s="6" t="s">
        <v>103</v>
      </c>
    </row>
    <row r="213" spans="1:3" ht="27.6" x14ac:dyDescent="0.25">
      <c r="A213" s="9" t="s">
        <v>1998</v>
      </c>
      <c r="B213" s="4" t="s">
        <v>25039</v>
      </c>
      <c r="C213" s="6" t="s">
        <v>24145</v>
      </c>
    </row>
    <row r="214" spans="1:3" x14ac:dyDescent="0.25">
      <c r="A214" s="9" t="s">
        <v>4729</v>
      </c>
      <c r="B214" s="3" t="s">
        <v>21396</v>
      </c>
      <c r="C214" s="3" t="s">
        <v>23623</v>
      </c>
    </row>
    <row r="215" spans="1:3" ht="27.6" x14ac:dyDescent="0.25">
      <c r="A215" s="9" t="s">
        <v>3354</v>
      </c>
      <c r="B215" s="3" t="s">
        <v>21334</v>
      </c>
      <c r="C215" s="6" t="s">
        <v>24146</v>
      </c>
    </row>
    <row r="216" spans="1:3" ht="27.6" x14ac:dyDescent="0.25">
      <c r="A216" s="9" t="s">
        <v>10482</v>
      </c>
      <c r="B216" s="3" t="s">
        <v>21404</v>
      </c>
      <c r="C216" s="3" t="s">
        <v>23624</v>
      </c>
    </row>
    <row r="217" spans="1:3" x14ac:dyDescent="0.25">
      <c r="A217" s="9" t="s">
        <v>863</v>
      </c>
      <c r="B217" s="4" t="s">
        <v>24623</v>
      </c>
      <c r="C217" s="6" t="s">
        <v>23737</v>
      </c>
    </row>
    <row r="218" spans="1:3" x14ac:dyDescent="0.25">
      <c r="A218" s="9" t="s">
        <v>7858</v>
      </c>
      <c r="B218" s="3" t="s">
        <v>21307</v>
      </c>
      <c r="C218" s="6" t="s">
        <v>9127</v>
      </c>
    </row>
    <row r="219" spans="1:3" x14ac:dyDescent="0.25">
      <c r="A219" s="9" t="s">
        <v>22838</v>
      </c>
      <c r="B219" s="3" t="s">
        <v>21342</v>
      </c>
      <c r="C219" s="3" t="s">
        <v>23625</v>
      </c>
    </row>
    <row r="220" spans="1:3" ht="27.6" x14ac:dyDescent="0.25">
      <c r="A220" s="9" t="s">
        <v>22839</v>
      </c>
      <c r="B220" s="3" t="s">
        <v>21299</v>
      </c>
      <c r="C220" s="6" t="s">
        <v>9127</v>
      </c>
    </row>
    <row r="221" spans="1:3" ht="27.6" x14ac:dyDescent="0.25">
      <c r="A221" s="9" t="s">
        <v>22840</v>
      </c>
      <c r="B221" s="3" t="s">
        <v>21300</v>
      </c>
      <c r="C221" s="6" t="s">
        <v>9127</v>
      </c>
    </row>
    <row r="222" spans="1:3" ht="27.6" x14ac:dyDescent="0.25">
      <c r="A222" s="9" t="s">
        <v>22841</v>
      </c>
      <c r="B222" s="3" t="s">
        <v>21306</v>
      </c>
      <c r="C222" s="6" t="s">
        <v>9127</v>
      </c>
    </row>
    <row r="223" spans="1:3" x14ac:dyDescent="0.25">
      <c r="A223" s="9" t="s">
        <v>22842</v>
      </c>
      <c r="B223" s="3" t="s">
        <v>21376</v>
      </c>
      <c r="C223" s="3" t="s">
        <v>23626</v>
      </c>
    </row>
    <row r="224" spans="1:3" x14ac:dyDescent="0.25">
      <c r="A224" s="9" t="s">
        <v>22843</v>
      </c>
      <c r="B224" s="3" t="s">
        <v>21316</v>
      </c>
      <c r="C224" s="6" t="s">
        <v>9127</v>
      </c>
    </row>
    <row r="225" spans="1:3" ht="27.6" x14ac:dyDescent="0.25">
      <c r="A225" s="9" t="s">
        <v>22844</v>
      </c>
      <c r="B225" s="3" t="s">
        <v>21934</v>
      </c>
      <c r="C225" s="6" t="s">
        <v>9127</v>
      </c>
    </row>
    <row r="226" spans="1:3" ht="27.6" x14ac:dyDescent="0.25">
      <c r="A226" s="9" t="s">
        <v>22845</v>
      </c>
      <c r="B226" s="3" t="s">
        <v>21933</v>
      </c>
      <c r="C226" s="6" t="s">
        <v>9127</v>
      </c>
    </row>
    <row r="227" spans="1:3" x14ac:dyDescent="0.25">
      <c r="A227" s="9" t="s">
        <v>111</v>
      </c>
      <c r="B227" s="3" t="s">
        <v>21293</v>
      </c>
      <c r="C227" s="10" t="s">
        <v>23627</v>
      </c>
    </row>
    <row r="228" spans="1:3" x14ac:dyDescent="0.25">
      <c r="A228" s="9" t="s">
        <v>22846</v>
      </c>
      <c r="B228" s="3" t="s">
        <v>21238</v>
      </c>
      <c r="C228" s="6" t="s">
        <v>9127</v>
      </c>
    </row>
    <row r="229" spans="1:3" ht="41.4" x14ac:dyDescent="0.25">
      <c r="A229" s="9" t="s">
        <v>22847</v>
      </c>
      <c r="B229" s="3" t="s">
        <v>21912</v>
      </c>
      <c r="C229" s="6" t="s">
        <v>9127</v>
      </c>
    </row>
    <row r="230" spans="1:3" x14ac:dyDescent="0.25">
      <c r="A230" s="9" t="s">
        <v>16675</v>
      </c>
      <c r="B230" s="4" t="s">
        <v>22178</v>
      </c>
      <c r="C230" s="6" t="s">
        <v>9127</v>
      </c>
    </row>
    <row r="231" spans="1:3" ht="27.6" x14ac:dyDescent="0.25">
      <c r="A231" s="9" t="s">
        <v>22848</v>
      </c>
      <c r="B231" s="3" t="s">
        <v>21353</v>
      </c>
      <c r="C231" s="3" t="s">
        <v>23628</v>
      </c>
    </row>
    <row r="232" spans="1:3" ht="27.6" x14ac:dyDescent="0.25">
      <c r="A232" s="9" t="s">
        <v>22849</v>
      </c>
      <c r="B232" s="3" t="s">
        <v>21357</v>
      </c>
      <c r="C232" s="3" t="s">
        <v>23629</v>
      </c>
    </row>
    <row r="233" spans="1:3" x14ac:dyDescent="0.25">
      <c r="A233" s="9" t="s">
        <v>22850</v>
      </c>
      <c r="B233" s="3" t="s">
        <v>21403</v>
      </c>
      <c r="C233" s="3" t="s">
        <v>23630</v>
      </c>
    </row>
    <row r="234" spans="1:3" x14ac:dyDescent="0.25">
      <c r="A234" s="9" t="s">
        <v>22851</v>
      </c>
      <c r="B234" s="3" t="s">
        <v>21970</v>
      </c>
      <c r="C234" s="3" t="s">
        <v>23631</v>
      </c>
    </row>
    <row r="235" spans="1:3" x14ac:dyDescent="0.25">
      <c r="A235" s="9" t="s">
        <v>16190</v>
      </c>
      <c r="B235" s="3" t="s">
        <v>21428</v>
      </c>
      <c r="C235" s="3" t="s">
        <v>23632</v>
      </c>
    </row>
    <row r="236" spans="1:3" x14ac:dyDescent="0.25">
      <c r="A236" s="9" t="s">
        <v>22852</v>
      </c>
      <c r="B236" s="3" t="s">
        <v>21390</v>
      </c>
      <c r="C236" s="3" t="s">
        <v>23633</v>
      </c>
    </row>
    <row r="237" spans="1:3" x14ac:dyDescent="0.25">
      <c r="A237" s="9" t="s">
        <v>22853</v>
      </c>
      <c r="B237" s="4" t="s">
        <v>22177</v>
      </c>
      <c r="C237" s="6" t="s">
        <v>9127</v>
      </c>
    </row>
    <row r="238" spans="1:3" ht="27.6" x14ac:dyDescent="0.25">
      <c r="A238" s="9" t="s">
        <v>16180</v>
      </c>
      <c r="B238" s="3" t="s">
        <v>21418</v>
      </c>
      <c r="C238" s="3" t="s">
        <v>23634</v>
      </c>
    </row>
    <row r="239" spans="1:3" x14ac:dyDescent="0.25">
      <c r="A239" s="9" t="s">
        <v>22854</v>
      </c>
      <c r="B239" s="3" t="s">
        <v>21916</v>
      </c>
      <c r="C239" s="6" t="s">
        <v>9127</v>
      </c>
    </row>
    <row r="240" spans="1:3" x14ac:dyDescent="0.25">
      <c r="A240" s="9" t="s">
        <v>22855</v>
      </c>
      <c r="B240" s="3" t="s">
        <v>21205</v>
      </c>
      <c r="C240" s="6" t="s">
        <v>9127</v>
      </c>
    </row>
    <row r="241" spans="1:3" x14ac:dyDescent="0.25">
      <c r="A241" s="9" t="s">
        <v>939</v>
      </c>
      <c r="B241" s="4" t="s">
        <v>23543</v>
      </c>
      <c r="C241" s="10" t="s">
        <v>23635</v>
      </c>
    </row>
    <row r="242" spans="1:3" x14ac:dyDescent="0.25">
      <c r="A242" s="9" t="s">
        <v>16475</v>
      </c>
      <c r="B242" s="4" t="s">
        <v>24634</v>
      </c>
      <c r="C242" s="6" t="s">
        <v>9127</v>
      </c>
    </row>
    <row r="243" spans="1:3" x14ac:dyDescent="0.25">
      <c r="A243" s="9" t="s">
        <v>98</v>
      </c>
      <c r="B243" s="4" t="s">
        <v>23542</v>
      </c>
      <c r="C243" s="10" t="s">
        <v>22648</v>
      </c>
    </row>
    <row r="244" spans="1:3" x14ac:dyDescent="0.25">
      <c r="A244" s="9" t="s">
        <v>22856</v>
      </c>
      <c r="B244" s="3" t="s">
        <v>21928</v>
      </c>
      <c r="C244" s="6" t="s">
        <v>9127</v>
      </c>
    </row>
    <row r="245" spans="1:3" x14ac:dyDescent="0.25">
      <c r="A245" s="9" t="s">
        <v>22857</v>
      </c>
      <c r="B245" s="3" t="s">
        <v>21163</v>
      </c>
      <c r="C245" s="6" t="s">
        <v>9127</v>
      </c>
    </row>
    <row r="246" spans="1:3" x14ac:dyDescent="0.25">
      <c r="A246" s="9" t="s">
        <v>22858</v>
      </c>
      <c r="B246" s="3" t="s">
        <v>21323</v>
      </c>
      <c r="C246" s="6" t="s">
        <v>9127</v>
      </c>
    </row>
    <row r="247" spans="1:3" ht="27.6" x14ac:dyDescent="0.25">
      <c r="A247" s="9" t="s">
        <v>22859</v>
      </c>
      <c r="B247" s="3" t="s">
        <v>21962</v>
      </c>
      <c r="C247" s="3" t="s">
        <v>23636</v>
      </c>
    </row>
    <row r="248" spans="1:3" ht="27.6" x14ac:dyDescent="0.25">
      <c r="A248" s="9" t="s">
        <v>22860</v>
      </c>
      <c r="B248" s="3" t="s">
        <v>21961</v>
      </c>
      <c r="C248" s="3" t="s">
        <v>23637</v>
      </c>
    </row>
    <row r="249" spans="1:3" ht="27.6" x14ac:dyDescent="0.25">
      <c r="A249" s="9" t="s">
        <v>22861</v>
      </c>
      <c r="B249" s="3" t="s">
        <v>21963</v>
      </c>
      <c r="C249" s="3" t="s">
        <v>23638</v>
      </c>
    </row>
    <row r="250" spans="1:3" x14ac:dyDescent="0.25">
      <c r="A250" s="9" t="s">
        <v>1999</v>
      </c>
      <c r="B250" s="3" t="s">
        <v>21292</v>
      </c>
      <c r="C250" s="6" t="s">
        <v>24094</v>
      </c>
    </row>
    <row r="251" spans="1:3" x14ac:dyDescent="0.25">
      <c r="A251" s="9" t="s">
        <v>22862</v>
      </c>
      <c r="B251" s="3" t="s">
        <v>21283</v>
      </c>
      <c r="C251" s="6" t="s">
        <v>9127</v>
      </c>
    </row>
    <row r="252" spans="1:3" x14ac:dyDescent="0.25">
      <c r="A252" s="9" t="s">
        <v>22863</v>
      </c>
      <c r="B252" s="3" t="s">
        <v>21288</v>
      </c>
      <c r="C252" s="6" t="s">
        <v>9127</v>
      </c>
    </row>
    <row r="253" spans="1:3" ht="27.6" x14ac:dyDescent="0.25">
      <c r="A253" s="9" t="s">
        <v>22864</v>
      </c>
      <c r="B253" s="3" t="s">
        <v>21176</v>
      </c>
      <c r="C253" s="6" t="s">
        <v>9127</v>
      </c>
    </row>
    <row r="254" spans="1:3" ht="41.4" x14ac:dyDescent="0.25">
      <c r="A254" s="9" t="s">
        <v>22865</v>
      </c>
      <c r="B254" s="3" t="s">
        <v>21168</v>
      </c>
      <c r="C254" s="6" t="s">
        <v>9127</v>
      </c>
    </row>
    <row r="255" spans="1:3" ht="27.6" x14ac:dyDescent="0.25">
      <c r="A255" s="9" t="s">
        <v>22866</v>
      </c>
      <c r="B255" s="3" t="s">
        <v>21169</v>
      </c>
      <c r="C255" s="6" t="s">
        <v>9127</v>
      </c>
    </row>
    <row r="256" spans="1:3" x14ac:dyDescent="0.25">
      <c r="A256" s="9" t="s">
        <v>22184</v>
      </c>
      <c r="B256" s="4" t="s">
        <v>24904</v>
      </c>
      <c r="C256" s="6" t="s">
        <v>791</v>
      </c>
    </row>
    <row r="257" spans="1:3" x14ac:dyDescent="0.25">
      <c r="A257" s="9" t="s">
        <v>22867</v>
      </c>
      <c r="B257" s="3" t="s">
        <v>21880</v>
      </c>
      <c r="C257" s="6" t="s">
        <v>9127</v>
      </c>
    </row>
    <row r="258" spans="1:3" x14ac:dyDescent="0.25">
      <c r="A258" s="9" t="s">
        <v>22868</v>
      </c>
      <c r="B258" s="3" t="s">
        <v>21346</v>
      </c>
      <c r="C258" s="3" t="s">
        <v>23639</v>
      </c>
    </row>
    <row r="259" spans="1:3" x14ac:dyDescent="0.25">
      <c r="A259" s="9" t="s">
        <v>22869</v>
      </c>
      <c r="B259" s="3" t="s">
        <v>21938</v>
      </c>
      <c r="C259" s="6" t="s">
        <v>9127</v>
      </c>
    </row>
    <row r="260" spans="1:3" ht="27.6" x14ac:dyDescent="0.25">
      <c r="A260" s="9" t="s">
        <v>22870</v>
      </c>
      <c r="B260" s="3" t="s">
        <v>21167</v>
      </c>
      <c r="C260" s="6" t="s">
        <v>9127</v>
      </c>
    </row>
    <row r="261" spans="1:3" x14ac:dyDescent="0.25">
      <c r="A261" s="9" t="s">
        <v>22871</v>
      </c>
      <c r="B261" s="3" t="s">
        <v>21179</v>
      </c>
      <c r="C261" s="6" t="s">
        <v>9127</v>
      </c>
    </row>
    <row r="262" spans="1:3" x14ac:dyDescent="0.25">
      <c r="A262" s="9" t="s">
        <v>22872</v>
      </c>
      <c r="B262" s="3" t="s">
        <v>21255</v>
      </c>
      <c r="C262" s="6" t="s">
        <v>9127</v>
      </c>
    </row>
    <row r="263" spans="1:3" x14ac:dyDescent="0.25">
      <c r="A263" s="9" t="s">
        <v>22873</v>
      </c>
      <c r="B263" s="3" t="s">
        <v>21253</v>
      </c>
      <c r="C263" s="6" t="s">
        <v>9127</v>
      </c>
    </row>
    <row r="264" spans="1:3" x14ac:dyDescent="0.25">
      <c r="A264" s="9" t="s">
        <v>22874</v>
      </c>
      <c r="B264" s="3" t="s">
        <v>21274</v>
      </c>
      <c r="C264" s="6" t="s">
        <v>9127</v>
      </c>
    </row>
    <row r="265" spans="1:3" x14ac:dyDescent="0.25">
      <c r="A265" s="9" t="s">
        <v>22875</v>
      </c>
      <c r="B265" s="3" t="s">
        <v>21265</v>
      </c>
      <c r="C265" s="6" t="s">
        <v>9127</v>
      </c>
    </row>
    <row r="266" spans="1:3" x14ac:dyDescent="0.25">
      <c r="A266" s="9" t="s">
        <v>1134</v>
      </c>
      <c r="B266" s="3" t="s">
        <v>21407</v>
      </c>
      <c r="C266" s="10" t="s">
        <v>1134</v>
      </c>
    </row>
    <row r="267" spans="1:3" x14ac:dyDescent="0.25">
      <c r="A267" s="9" t="s">
        <v>545</v>
      </c>
      <c r="B267" s="3" t="s">
        <v>21381</v>
      </c>
      <c r="C267" s="14" t="s">
        <v>24844</v>
      </c>
    </row>
    <row r="268" spans="1:3" x14ac:dyDescent="0.25">
      <c r="A268" s="9" t="s">
        <v>22876</v>
      </c>
      <c r="B268" s="3" t="s">
        <v>21391</v>
      </c>
      <c r="C268" s="3" t="s">
        <v>23640</v>
      </c>
    </row>
    <row r="269" spans="1:3" x14ac:dyDescent="0.25">
      <c r="A269" s="9" t="s">
        <v>4817</v>
      </c>
      <c r="B269" s="3" t="s">
        <v>21164</v>
      </c>
      <c r="C269" s="6" t="s">
        <v>9127</v>
      </c>
    </row>
    <row r="270" spans="1:3" x14ac:dyDescent="0.25">
      <c r="A270" s="9" t="s">
        <v>4840</v>
      </c>
      <c r="B270" s="3" t="s">
        <v>21166</v>
      </c>
      <c r="C270" s="6" t="s">
        <v>9127</v>
      </c>
    </row>
    <row r="271" spans="1:3" x14ac:dyDescent="0.25">
      <c r="A271" s="9" t="s">
        <v>22877</v>
      </c>
      <c r="B271" s="3" t="s">
        <v>21159</v>
      </c>
      <c r="C271" s="6" t="s">
        <v>9127</v>
      </c>
    </row>
    <row r="272" spans="1:3" ht="27.6" x14ac:dyDescent="0.25">
      <c r="A272" s="9" t="s">
        <v>2527</v>
      </c>
      <c r="B272" s="3" t="s">
        <v>21158</v>
      </c>
      <c r="C272" s="6" t="s">
        <v>24136</v>
      </c>
    </row>
    <row r="273" spans="1:3" ht="27.6" x14ac:dyDescent="0.25">
      <c r="A273" s="9" t="s">
        <v>22878</v>
      </c>
      <c r="B273" s="3" t="s">
        <v>21927</v>
      </c>
      <c r="C273" s="6" t="s">
        <v>9127</v>
      </c>
    </row>
    <row r="274" spans="1:3" x14ac:dyDescent="0.25">
      <c r="A274" s="9" t="s">
        <v>16581</v>
      </c>
      <c r="B274" s="3" t="s">
        <v>21946</v>
      </c>
      <c r="C274" s="3" t="s">
        <v>23641</v>
      </c>
    </row>
    <row r="275" spans="1:3" x14ac:dyDescent="0.25">
      <c r="A275" s="9" t="s">
        <v>719</v>
      </c>
      <c r="B275" s="3" t="s">
        <v>21918</v>
      </c>
      <c r="C275" s="6" t="s">
        <v>24166</v>
      </c>
    </row>
    <row r="276" spans="1:3" x14ac:dyDescent="0.25">
      <c r="A276" s="9" t="s">
        <v>9698</v>
      </c>
      <c r="B276" s="3" t="s">
        <v>21975</v>
      </c>
      <c r="C276" s="3" t="s">
        <v>23642</v>
      </c>
    </row>
    <row r="277" spans="1:3" x14ac:dyDescent="0.25">
      <c r="A277" s="9" t="s">
        <v>11235</v>
      </c>
      <c r="B277" s="3" t="s">
        <v>21436</v>
      </c>
      <c r="C277" s="3" t="s">
        <v>23643</v>
      </c>
    </row>
    <row r="278" spans="1:3" x14ac:dyDescent="0.25">
      <c r="A278" s="9" t="s">
        <v>319</v>
      </c>
      <c r="B278" s="3" t="s">
        <v>24628</v>
      </c>
      <c r="C278" s="6" t="s">
        <v>23736</v>
      </c>
    </row>
    <row r="279" spans="1:3" x14ac:dyDescent="0.25">
      <c r="A279" s="9" t="s">
        <v>22879</v>
      </c>
      <c r="B279" s="3" t="s">
        <v>24629</v>
      </c>
      <c r="C279" s="6" t="s">
        <v>9127</v>
      </c>
    </row>
    <row r="280" spans="1:3" x14ac:dyDescent="0.25">
      <c r="A280" s="9" t="s">
        <v>1222</v>
      </c>
      <c r="B280" s="3" t="s">
        <v>21263</v>
      </c>
      <c r="C280" s="6" t="s">
        <v>23790</v>
      </c>
    </row>
    <row r="281" spans="1:3" x14ac:dyDescent="0.25">
      <c r="A281" s="9" t="s">
        <v>2432</v>
      </c>
      <c r="B281" s="3" t="s">
        <v>21973</v>
      </c>
      <c r="C281" s="6" t="s">
        <v>24134</v>
      </c>
    </row>
    <row r="282" spans="1:3" x14ac:dyDescent="0.25">
      <c r="A282" s="9" t="s">
        <v>125</v>
      </c>
      <c r="B282" s="3" t="s">
        <v>21258</v>
      </c>
      <c r="C282" s="6" t="s">
        <v>24167</v>
      </c>
    </row>
    <row r="283" spans="1:3" x14ac:dyDescent="0.25">
      <c r="A283" s="9" t="s">
        <v>124</v>
      </c>
      <c r="B283" s="3" t="s">
        <v>21966</v>
      </c>
      <c r="C283" s="6" t="s">
        <v>24168</v>
      </c>
    </row>
    <row r="284" spans="1:3" x14ac:dyDescent="0.25">
      <c r="A284" s="9" t="s">
        <v>2434</v>
      </c>
      <c r="B284" s="3" t="s">
        <v>21974</v>
      </c>
      <c r="C284" s="6" t="s">
        <v>24169</v>
      </c>
    </row>
    <row r="285" spans="1:3" x14ac:dyDescent="0.25">
      <c r="A285" s="9" t="s">
        <v>16197</v>
      </c>
      <c r="B285" s="3" t="s">
        <v>21889</v>
      </c>
      <c r="C285" s="6" t="s">
        <v>9127</v>
      </c>
    </row>
    <row r="286" spans="1:3" x14ac:dyDescent="0.25">
      <c r="A286" s="9" t="s">
        <v>16195</v>
      </c>
      <c r="B286" s="3" t="s">
        <v>21891</v>
      </c>
      <c r="C286" s="3" t="s">
        <v>23644</v>
      </c>
    </row>
    <row r="287" spans="1:3" x14ac:dyDescent="0.25">
      <c r="A287" s="9" t="s">
        <v>22880</v>
      </c>
      <c r="B287" s="3" t="s">
        <v>24630</v>
      </c>
      <c r="C287" s="6" t="s">
        <v>9127</v>
      </c>
    </row>
    <row r="288" spans="1:3" x14ac:dyDescent="0.25">
      <c r="A288" s="9" t="s">
        <v>19580</v>
      </c>
      <c r="B288" s="3" t="s">
        <v>21366</v>
      </c>
      <c r="C288" s="3" t="s">
        <v>23645</v>
      </c>
    </row>
    <row r="289" spans="1:3" x14ac:dyDescent="0.25">
      <c r="A289" s="9" t="s">
        <v>22881</v>
      </c>
      <c r="B289" s="3" t="s">
        <v>21373</v>
      </c>
      <c r="C289" s="3" t="s">
        <v>23646</v>
      </c>
    </row>
    <row r="290" spans="1:3" ht="27.6" x14ac:dyDescent="0.25">
      <c r="A290" s="9" t="s">
        <v>22882</v>
      </c>
      <c r="B290" s="3" t="s">
        <v>21853</v>
      </c>
      <c r="C290" s="3" t="s">
        <v>23647</v>
      </c>
    </row>
    <row r="291" spans="1:3" x14ac:dyDescent="0.25">
      <c r="A291" s="9" t="s">
        <v>22883</v>
      </c>
      <c r="B291" s="3" t="s">
        <v>21371</v>
      </c>
      <c r="C291" s="3" t="s">
        <v>23648</v>
      </c>
    </row>
    <row r="292" spans="1:3" x14ac:dyDescent="0.25">
      <c r="A292" s="9" t="s">
        <v>119</v>
      </c>
      <c r="B292" s="3" t="s">
        <v>21372</v>
      </c>
      <c r="C292" s="6" t="s">
        <v>24170</v>
      </c>
    </row>
    <row r="293" spans="1:3" x14ac:dyDescent="0.25">
      <c r="A293" s="9" t="s">
        <v>2430</v>
      </c>
      <c r="B293" s="3" t="s">
        <v>21405</v>
      </c>
      <c r="C293" s="6" t="s">
        <v>24132</v>
      </c>
    </row>
    <row r="294" spans="1:3" x14ac:dyDescent="0.25">
      <c r="A294" s="9" t="s">
        <v>22884</v>
      </c>
      <c r="B294" s="3" t="s">
        <v>21328</v>
      </c>
      <c r="C294" s="6" t="s">
        <v>9127</v>
      </c>
    </row>
    <row r="295" spans="1:3" x14ac:dyDescent="0.25">
      <c r="A295" s="9" t="s">
        <v>22885</v>
      </c>
      <c r="B295" s="3" t="s">
        <v>21929</v>
      </c>
      <c r="C295" s="6" t="s">
        <v>9127</v>
      </c>
    </row>
    <row r="296" spans="1:3" x14ac:dyDescent="0.25">
      <c r="A296" s="9" t="s">
        <v>22886</v>
      </c>
      <c r="B296" s="3" t="s">
        <v>21377</v>
      </c>
      <c r="C296" s="3" t="s">
        <v>23649</v>
      </c>
    </row>
    <row r="297" spans="1:3" x14ac:dyDescent="0.25">
      <c r="A297" s="9" t="s">
        <v>22887</v>
      </c>
      <c r="B297" s="3" t="s">
        <v>21378</v>
      </c>
      <c r="C297" s="3" t="s">
        <v>23650</v>
      </c>
    </row>
    <row r="298" spans="1:3" x14ac:dyDescent="0.25">
      <c r="A298" s="9" t="s">
        <v>22888</v>
      </c>
      <c r="B298" s="3" t="s">
        <v>21955</v>
      </c>
      <c r="C298" s="3" t="s">
        <v>23651</v>
      </c>
    </row>
    <row r="299" spans="1:3" x14ac:dyDescent="0.25">
      <c r="A299" s="9" t="s">
        <v>2861</v>
      </c>
      <c r="B299" s="3" t="s">
        <v>21047</v>
      </c>
      <c r="C299" s="6" t="s">
        <v>24138</v>
      </c>
    </row>
    <row r="300" spans="1:3" x14ac:dyDescent="0.25">
      <c r="A300" s="9" t="s">
        <v>22889</v>
      </c>
      <c r="B300" s="3" t="s">
        <v>21181</v>
      </c>
      <c r="C300" s="6" t="s">
        <v>9127</v>
      </c>
    </row>
    <row r="301" spans="1:3" ht="41.4" x14ac:dyDescent="0.25">
      <c r="A301" s="9" t="s">
        <v>22890</v>
      </c>
      <c r="B301" s="3" t="s">
        <v>21925</v>
      </c>
      <c r="C301" s="6" t="s">
        <v>9127</v>
      </c>
    </row>
    <row r="302" spans="1:3" x14ac:dyDescent="0.25">
      <c r="A302" s="9" t="s">
        <v>22891</v>
      </c>
      <c r="B302" s="3" t="s">
        <v>21182</v>
      </c>
      <c r="C302" s="6" t="s">
        <v>9127</v>
      </c>
    </row>
    <row r="303" spans="1:3" ht="27.6" x14ac:dyDescent="0.25">
      <c r="A303" s="9" t="s">
        <v>22892</v>
      </c>
      <c r="B303" s="3" t="s">
        <v>21926</v>
      </c>
      <c r="C303" s="6" t="s">
        <v>9127</v>
      </c>
    </row>
    <row r="304" spans="1:3" x14ac:dyDescent="0.25">
      <c r="A304" s="9" t="s">
        <v>22893</v>
      </c>
      <c r="B304" s="3" t="s">
        <v>21352</v>
      </c>
      <c r="C304" s="3" t="s">
        <v>23652</v>
      </c>
    </row>
    <row r="305" spans="1:3" x14ac:dyDescent="0.25">
      <c r="A305" s="9" t="s">
        <v>16179</v>
      </c>
      <c r="B305" s="3" t="s">
        <v>21417</v>
      </c>
      <c r="C305" s="3" t="s">
        <v>23653</v>
      </c>
    </row>
    <row r="306" spans="1:3" x14ac:dyDescent="0.25">
      <c r="A306" s="9" t="s">
        <v>22894</v>
      </c>
      <c r="B306" s="3" t="s">
        <v>21950</v>
      </c>
      <c r="C306" s="3" t="s">
        <v>23654</v>
      </c>
    </row>
    <row r="307" spans="1:3" x14ac:dyDescent="0.25">
      <c r="A307" s="9" t="s">
        <v>22895</v>
      </c>
      <c r="B307" s="3" t="s">
        <v>21952</v>
      </c>
      <c r="C307" s="3" t="s">
        <v>23655</v>
      </c>
    </row>
    <row r="308" spans="1:3" x14ac:dyDescent="0.25">
      <c r="A308" s="9" t="s">
        <v>16189</v>
      </c>
      <c r="B308" s="3" t="s">
        <v>21427</v>
      </c>
      <c r="C308" s="3" t="s">
        <v>23656</v>
      </c>
    </row>
    <row r="309" spans="1:3" x14ac:dyDescent="0.25">
      <c r="A309" s="9" t="s">
        <v>22896</v>
      </c>
      <c r="B309" s="3" t="s">
        <v>21215</v>
      </c>
      <c r="C309" s="6" t="s">
        <v>9127</v>
      </c>
    </row>
    <row r="310" spans="1:3" x14ac:dyDescent="0.25">
      <c r="A310" s="9" t="s">
        <v>1489</v>
      </c>
      <c r="B310" s="3" t="s">
        <v>8482</v>
      </c>
      <c r="C310" s="6" t="s">
        <v>24027</v>
      </c>
    </row>
    <row r="311" spans="1:3" ht="27.6" x14ac:dyDescent="0.25">
      <c r="A311" s="9" t="s">
        <v>22897</v>
      </c>
      <c r="B311" s="3" t="s">
        <v>21401</v>
      </c>
      <c r="C311" s="3" t="s">
        <v>23657</v>
      </c>
    </row>
    <row r="312" spans="1:3" x14ac:dyDescent="0.25">
      <c r="A312" s="9" t="s">
        <v>22898</v>
      </c>
      <c r="B312" s="3" t="s">
        <v>21395</v>
      </c>
      <c r="C312" s="3" t="s">
        <v>23658</v>
      </c>
    </row>
    <row r="313" spans="1:3" x14ac:dyDescent="0.25">
      <c r="A313" s="9" t="s">
        <v>527</v>
      </c>
      <c r="B313" s="3" t="s">
        <v>25040</v>
      </c>
      <c r="C313" s="6" t="s">
        <v>230</v>
      </c>
    </row>
    <row r="314" spans="1:3" ht="27.6" x14ac:dyDescent="0.25">
      <c r="A314" s="9" t="s">
        <v>11256</v>
      </c>
      <c r="B314" s="3" t="s">
        <v>21330</v>
      </c>
      <c r="C314" s="6" t="s">
        <v>9127</v>
      </c>
    </row>
    <row r="315" spans="1:3" x14ac:dyDescent="0.25">
      <c r="A315" s="9" t="s">
        <v>22899</v>
      </c>
      <c r="B315" s="3" t="s">
        <v>24854</v>
      </c>
      <c r="C315" s="6" t="s">
        <v>9127</v>
      </c>
    </row>
    <row r="316" spans="1:3" ht="27.6" x14ac:dyDescent="0.25">
      <c r="A316" s="9" t="s">
        <v>16760</v>
      </c>
      <c r="B316" s="3" t="s">
        <v>21331</v>
      </c>
      <c r="C316" s="6" t="s">
        <v>9127</v>
      </c>
    </row>
    <row r="317" spans="1:3" x14ac:dyDescent="0.25">
      <c r="A317" s="9" t="s">
        <v>22900</v>
      </c>
      <c r="B317" s="3" t="s">
        <v>21178</v>
      </c>
      <c r="C317" s="6" t="s">
        <v>9127</v>
      </c>
    </row>
    <row r="318" spans="1:3" x14ac:dyDescent="0.25">
      <c r="A318" s="9" t="s">
        <v>16244</v>
      </c>
      <c r="B318" s="3" t="s">
        <v>21394</v>
      </c>
      <c r="C318" s="3" t="s">
        <v>23659</v>
      </c>
    </row>
    <row r="319" spans="1:3" x14ac:dyDescent="0.25">
      <c r="A319" s="9" t="s">
        <v>22901</v>
      </c>
      <c r="B319" s="3" t="s">
        <v>21355</v>
      </c>
      <c r="C319" s="3" t="s">
        <v>23660</v>
      </c>
    </row>
    <row r="320" spans="1:3" ht="41.4" x14ac:dyDescent="0.25">
      <c r="A320" s="9" t="s">
        <v>22902</v>
      </c>
      <c r="B320" s="3" t="s">
        <v>21967</v>
      </c>
      <c r="C320" s="3" t="s">
        <v>23661</v>
      </c>
    </row>
    <row r="321" spans="1:3" x14ac:dyDescent="0.25">
      <c r="A321" s="9" t="s">
        <v>16098</v>
      </c>
      <c r="B321" s="3" t="s">
        <v>21345</v>
      </c>
      <c r="C321" s="3" t="s">
        <v>23662</v>
      </c>
    </row>
    <row r="322" spans="1:3" x14ac:dyDescent="0.25">
      <c r="A322" s="9" t="s">
        <v>3599</v>
      </c>
      <c r="B322" s="3" t="s">
        <v>21192</v>
      </c>
      <c r="C322" s="6" t="s">
        <v>24151</v>
      </c>
    </row>
    <row r="323" spans="1:3" x14ac:dyDescent="0.25">
      <c r="A323" s="9" t="s">
        <v>530</v>
      </c>
      <c r="B323" s="3" t="s">
        <v>21236</v>
      </c>
      <c r="C323" s="6" t="s">
        <v>24147</v>
      </c>
    </row>
    <row r="324" spans="1:3" x14ac:dyDescent="0.25">
      <c r="A324" s="9" t="s">
        <v>3591</v>
      </c>
      <c r="B324" s="3" t="s">
        <v>21185</v>
      </c>
      <c r="C324" s="6" t="s">
        <v>24149</v>
      </c>
    </row>
    <row r="325" spans="1:3" x14ac:dyDescent="0.25">
      <c r="A325" s="9" t="s">
        <v>22903</v>
      </c>
      <c r="B325" s="3" t="s">
        <v>21948</v>
      </c>
      <c r="C325" s="3" t="s">
        <v>23663</v>
      </c>
    </row>
    <row r="326" spans="1:3" x14ac:dyDescent="0.25">
      <c r="A326" s="9" t="s">
        <v>551</v>
      </c>
      <c r="B326" s="4" t="s">
        <v>24937</v>
      </c>
      <c r="C326" s="6" t="s">
        <v>24171</v>
      </c>
    </row>
    <row r="327" spans="1:3" ht="27.6" x14ac:dyDescent="0.25">
      <c r="A327" s="9" t="s">
        <v>22904</v>
      </c>
      <c r="B327" s="3" t="s">
        <v>21312</v>
      </c>
      <c r="C327" s="6" t="s">
        <v>9127</v>
      </c>
    </row>
    <row r="328" spans="1:3" x14ac:dyDescent="0.25">
      <c r="A328" s="9" t="s">
        <v>2064</v>
      </c>
      <c r="B328" s="3" t="s">
        <v>21186</v>
      </c>
      <c r="C328" s="6" t="s">
        <v>24172</v>
      </c>
    </row>
    <row r="329" spans="1:3" x14ac:dyDescent="0.25">
      <c r="A329" s="9" t="s">
        <v>22905</v>
      </c>
      <c r="B329" s="3" t="s">
        <v>21196</v>
      </c>
      <c r="C329" s="6" t="s">
        <v>9127</v>
      </c>
    </row>
    <row r="330" spans="1:3" x14ac:dyDescent="0.25">
      <c r="A330" s="9" t="s">
        <v>199</v>
      </c>
      <c r="B330" s="3" t="s">
        <v>21285</v>
      </c>
      <c r="C330" s="10" t="s">
        <v>23664</v>
      </c>
    </row>
    <row r="331" spans="1:3" ht="55.2" x14ac:dyDescent="0.25">
      <c r="A331" s="9" t="s">
        <v>22906</v>
      </c>
      <c r="B331" s="3" t="s">
        <v>21382</v>
      </c>
      <c r="C331" s="3" t="s">
        <v>23665</v>
      </c>
    </row>
    <row r="332" spans="1:3" x14ac:dyDescent="0.25">
      <c r="A332" s="9" t="s">
        <v>19494</v>
      </c>
      <c r="B332" s="3" t="s">
        <v>21364</v>
      </c>
      <c r="C332" s="3" t="s">
        <v>23666</v>
      </c>
    </row>
    <row r="333" spans="1:3" x14ac:dyDescent="0.25">
      <c r="A333" s="9" t="s">
        <v>22907</v>
      </c>
      <c r="B333" s="3" t="s">
        <v>21350</v>
      </c>
      <c r="C333" s="3" t="s">
        <v>23667</v>
      </c>
    </row>
    <row r="334" spans="1:3" x14ac:dyDescent="0.25">
      <c r="A334" s="9" t="s">
        <v>16235</v>
      </c>
      <c r="B334" s="3" t="s">
        <v>21977</v>
      </c>
      <c r="C334" s="6" t="s">
        <v>9127</v>
      </c>
    </row>
    <row r="335" spans="1:3" x14ac:dyDescent="0.25">
      <c r="A335" s="9" t="s">
        <v>22908</v>
      </c>
      <c r="B335" s="4" t="s">
        <v>24506</v>
      </c>
      <c r="C335" s="3" t="s">
        <v>23668</v>
      </c>
    </row>
    <row r="336" spans="1:3" x14ac:dyDescent="0.25">
      <c r="A336" s="9" t="s">
        <v>22909</v>
      </c>
      <c r="B336" s="3" t="s">
        <v>21251</v>
      </c>
      <c r="C336" s="6" t="s">
        <v>9127</v>
      </c>
    </row>
    <row r="337" spans="1:3" x14ac:dyDescent="0.25">
      <c r="A337" s="9" t="s">
        <v>1473</v>
      </c>
      <c r="B337" s="3" t="s">
        <v>21189</v>
      </c>
      <c r="C337" s="6" t="s">
        <v>23817</v>
      </c>
    </row>
    <row r="338" spans="1:3" x14ac:dyDescent="0.25">
      <c r="A338" s="9" t="s">
        <v>22910</v>
      </c>
      <c r="B338" s="3" t="s">
        <v>21195</v>
      </c>
      <c r="C338" s="6" t="s">
        <v>9127</v>
      </c>
    </row>
    <row r="339" spans="1:3" x14ac:dyDescent="0.25">
      <c r="A339" s="9" t="s">
        <v>22911</v>
      </c>
      <c r="B339" s="3" t="s">
        <v>21393</v>
      </c>
      <c r="C339" s="3" t="s">
        <v>23669</v>
      </c>
    </row>
    <row r="340" spans="1:3" x14ac:dyDescent="0.25">
      <c r="A340" s="9" t="s">
        <v>22912</v>
      </c>
      <c r="B340" s="3" t="s">
        <v>21402</v>
      </c>
      <c r="C340" s="3" t="s">
        <v>23670</v>
      </c>
    </row>
    <row r="341" spans="1:3" x14ac:dyDescent="0.25">
      <c r="A341" s="9" t="s">
        <v>22913</v>
      </c>
      <c r="B341" s="3" t="s">
        <v>21160</v>
      </c>
      <c r="C341" s="6" t="s">
        <v>9127</v>
      </c>
    </row>
    <row r="342" spans="1:3" x14ac:dyDescent="0.25">
      <c r="A342" s="9" t="s">
        <v>22914</v>
      </c>
      <c r="B342" s="3" t="s">
        <v>21161</v>
      </c>
      <c r="C342" s="6" t="s">
        <v>9127</v>
      </c>
    </row>
    <row r="343" spans="1:3" x14ac:dyDescent="0.25">
      <c r="A343" s="9" t="s">
        <v>22915</v>
      </c>
      <c r="B343" s="3" t="s">
        <v>21214</v>
      </c>
      <c r="C343" s="6" t="s">
        <v>9127</v>
      </c>
    </row>
    <row r="344" spans="1:3" ht="27.6" x14ac:dyDescent="0.25">
      <c r="A344" s="9" t="s">
        <v>22916</v>
      </c>
      <c r="B344" s="3" t="s">
        <v>21333</v>
      </c>
      <c r="C344" s="6" t="s">
        <v>9127</v>
      </c>
    </row>
    <row r="345" spans="1:3" x14ac:dyDescent="0.25">
      <c r="A345" s="9" t="s">
        <v>16551</v>
      </c>
      <c r="B345" s="3" t="s">
        <v>21311</v>
      </c>
      <c r="C345" s="6" t="s">
        <v>9127</v>
      </c>
    </row>
    <row r="346" spans="1:3" x14ac:dyDescent="0.25">
      <c r="A346" s="9" t="s">
        <v>22917</v>
      </c>
      <c r="B346" s="3" t="s">
        <v>21937</v>
      </c>
      <c r="C346" s="6" t="s">
        <v>9127</v>
      </c>
    </row>
    <row r="347" spans="1:3" x14ac:dyDescent="0.25">
      <c r="A347" s="9" t="s">
        <v>22918</v>
      </c>
      <c r="B347" s="3" t="s">
        <v>21324</v>
      </c>
      <c r="C347" s="6" t="s">
        <v>9127</v>
      </c>
    </row>
    <row r="348" spans="1:3" x14ac:dyDescent="0.25">
      <c r="A348" s="9" t="s">
        <v>695</v>
      </c>
      <c r="B348" s="3" t="s">
        <v>21289</v>
      </c>
      <c r="C348" s="6" t="s">
        <v>695</v>
      </c>
    </row>
    <row r="349" spans="1:3" x14ac:dyDescent="0.25">
      <c r="A349" s="9" t="s">
        <v>22919</v>
      </c>
      <c r="B349" s="3" t="s">
        <v>21943</v>
      </c>
      <c r="C349" s="3" t="s">
        <v>23671</v>
      </c>
    </row>
    <row r="350" spans="1:3" x14ac:dyDescent="0.25">
      <c r="A350" s="9" t="s">
        <v>16451</v>
      </c>
      <c r="B350" s="3" t="s">
        <v>21252</v>
      </c>
      <c r="C350" s="6" t="s">
        <v>9127</v>
      </c>
    </row>
    <row r="351" spans="1:3" x14ac:dyDescent="0.25">
      <c r="A351" s="9" t="s">
        <v>22920</v>
      </c>
      <c r="B351" s="3" t="s">
        <v>21201</v>
      </c>
      <c r="C351" s="6" t="s">
        <v>9127</v>
      </c>
    </row>
    <row r="352" spans="1:3" x14ac:dyDescent="0.25">
      <c r="A352" s="9" t="s">
        <v>2428</v>
      </c>
      <c r="B352" s="3" t="s">
        <v>21971</v>
      </c>
      <c r="C352" s="6" t="s">
        <v>24131</v>
      </c>
    </row>
    <row r="353" spans="1:3" x14ac:dyDescent="0.25">
      <c r="A353" s="9" t="s">
        <v>12297</v>
      </c>
      <c r="B353" s="3" t="s">
        <v>21435</v>
      </c>
      <c r="C353" s="3" t="s">
        <v>23672</v>
      </c>
    </row>
    <row r="354" spans="1:3" ht="27.6" x14ac:dyDescent="0.25">
      <c r="A354" s="9" t="s">
        <v>8103</v>
      </c>
      <c r="B354" s="3" t="s">
        <v>21397</v>
      </c>
      <c r="C354" s="3" t="s">
        <v>23673</v>
      </c>
    </row>
    <row r="355" spans="1:3" x14ac:dyDescent="0.25">
      <c r="A355" s="9" t="s">
        <v>16101</v>
      </c>
      <c r="B355" s="3" t="s">
        <v>21343</v>
      </c>
      <c r="C355" s="3" t="s">
        <v>23674</v>
      </c>
    </row>
    <row r="356" spans="1:3" x14ac:dyDescent="0.25">
      <c r="A356" s="9" t="s">
        <v>22921</v>
      </c>
      <c r="B356" s="3" t="s">
        <v>21347</v>
      </c>
      <c r="C356" s="3" t="s">
        <v>23675</v>
      </c>
    </row>
    <row r="357" spans="1:3" x14ac:dyDescent="0.25">
      <c r="A357" s="9" t="s">
        <v>22922</v>
      </c>
      <c r="B357" s="3" t="s">
        <v>21338</v>
      </c>
      <c r="C357" s="3" t="s">
        <v>23676</v>
      </c>
    </row>
    <row r="358" spans="1:3" x14ac:dyDescent="0.25">
      <c r="A358" s="9" t="s">
        <v>22923</v>
      </c>
      <c r="B358" s="3" t="s">
        <v>21272</v>
      </c>
      <c r="C358" s="6" t="s">
        <v>9127</v>
      </c>
    </row>
    <row r="359" spans="1:3" x14ac:dyDescent="0.25">
      <c r="A359" s="9" t="s">
        <v>22924</v>
      </c>
      <c r="B359" s="3" t="s">
        <v>21204</v>
      </c>
      <c r="C359" s="6" t="s">
        <v>9127</v>
      </c>
    </row>
    <row r="360" spans="1:3" x14ac:dyDescent="0.25">
      <c r="A360" s="9" t="s">
        <v>22925</v>
      </c>
      <c r="B360" s="3" t="s">
        <v>21305</v>
      </c>
      <c r="C360" s="6" t="s">
        <v>9127</v>
      </c>
    </row>
    <row r="361" spans="1:3" x14ac:dyDescent="0.25">
      <c r="A361" s="9" t="s">
        <v>22926</v>
      </c>
      <c r="B361" s="3" t="s">
        <v>21203</v>
      </c>
      <c r="C361" s="6" t="s">
        <v>9127</v>
      </c>
    </row>
    <row r="362" spans="1:3" ht="27.6" x14ac:dyDescent="0.25">
      <c r="A362" s="9" t="s">
        <v>22927</v>
      </c>
      <c r="B362" s="3" t="s">
        <v>21914</v>
      </c>
      <c r="C362" s="6" t="s">
        <v>9127</v>
      </c>
    </row>
    <row r="363" spans="1:3" x14ac:dyDescent="0.25">
      <c r="A363" s="9" t="s">
        <v>16100</v>
      </c>
      <c r="B363" s="3" t="s">
        <v>21344</v>
      </c>
      <c r="C363" s="3" t="s">
        <v>23677</v>
      </c>
    </row>
    <row r="364" spans="1:3" x14ac:dyDescent="0.25">
      <c r="A364" s="9" t="s">
        <v>22928</v>
      </c>
      <c r="B364" s="3" t="s">
        <v>21202</v>
      </c>
      <c r="C364" s="3" t="s">
        <v>23678</v>
      </c>
    </row>
    <row r="365" spans="1:3" x14ac:dyDescent="0.25">
      <c r="A365" s="9" t="s">
        <v>22929</v>
      </c>
      <c r="B365" s="3" t="s">
        <v>21281</v>
      </c>
      <c r="C365" s="6" t="s">
        <v>9127</v>
      </c>
    </row>
    <row r="366" spans="1:3" x14ac:dyDescent="0.25">
      <c r="A366" s="9" t="s">
        <v>25</v>
      </c>
      <c r="B366" s="3" t="s">
        <v>21917</v>
      </c>
      <c r="C366" s="6" t="s">
        <v>23980</v>
      </c>
    </row>
    <row r="367" spans="1:3" x14ac:dyDescent="0.25">
      <c r="A367" s="9" t="s">
        <v>7687</v>
      </c>
      <c r="B367" s="3" t="s">
        <v>21380</v>
      </c>
      <c r="C367" s="3" t="s">
        <v>23679</v>
      </c>
    </row>
    <row r="368" spans="1:3" x14ac:dyDescent="0.25">
      <c r="A368" s="9" t="s">
        <v>22930</v>
      </c>
      <c r="B368" s="3" t="s">
        <v>21291</v>
      </c>
      <c r="C368" s="6" t="s">
        <v>9127</v>
      </c>
    </row>
    <row r="369" spans="1:3" x14ac:dyDescent="0.25">
      <c r="A369" s="9" t="s">
        <v>22931</v>
      </c>
      <c r="B369" s="3" t="s">
        <v>21290</v>
      </c>
      <c r="C369" s="6" t="s">
        <v>9127</v>
      </c>
    </row>
    <row r="370" spans="1:3" x14ac:dyDescent="0.25">
      <c r="A370" s="9" t="s">
        <v>22932</v>
      </c>
      <c r="B370" s="3" t="s">
        <v>21257</v>
      </c>
      <c r="C370" s="6" t="s">
        <v>9127</v>
      </c>
    </row>
    <row r="371" spans="1:3" x14ac:dyDescent="0.25">
      <c r="A371" s="9" t="s">
        <v>2871</v>
      </c>
      <c r="B371" s="3" t="s">
        <v>21412</v>
      </c>
      <c r="C371" s="6" t="s">
        <v>24141</v>
      </c>
    </row>
    <row r="372" spans="1:3" x14ac:dyDescent="0.25">
      <c r="A372" s="9" t="s">
        <v>22933</v>
      </c>
      <c r="B372" s="3" t="s">
        <v>21956</v>
      </c>
      <c r="C372" s="3" t="s">
        <v>23680</v>
      </c>
    </row>
    <row r="373" spans="1:3" x14ac:dyDescent="0.25">
      <c r="A373" s="9" t="s">
        <v>22934</v>
      </c>
      <c r="B373" s="3" t="s">
        <v>21379</v>
      </c>
      <c r="C373" s="3" t="s">
        <v>23681</v>
      </c>
    </row>
    <row r="374" spans="1:3" x14ac:dyDescent="0.25">
      <c r="A374" s="9" t="s">
        <v>22935</v>
      </c>
      <c r="B374" s="3" t="s">
        <v>21273</v>
      </c>
      <c r="C374" s="6" t="s">
        <v>9127</v>
      </c>
    </row>
    <row r="375" spans="1:3" x14ac:dyDescent="0.25">
      <c r="A375" s="9" t="s">
        <v>22936</v>
      </c>
      <c r="B375" s="3" t="s">
        <v>21180</v>
      </c>
      <c r="C375" s="6" t="s">
        <v>9127</v>
      </c>
    </row>
    <row r="376" spans="1:3" x14ac:dyDescent="0.25">
      <c r="A376" s="9" t="s">
        <v>1762</v>
      </c>
      <c r="B376" s="3" t="s">
        <v>21223</v>
      </c>
      <c r="C376" s="6" t="s">
        <v>23880</v>
      </c>
    </row>
    <row r="377" spans="1:3" x14ac:dyDescent="0.25">
      <c r="A377" s="9" t="s">
        <v>1767</v>
      </c>
      <c r="B377" s="3" t="s">
        <v>21227</v>
      </c>
      <c r="C377" s="6" t="s">
        <v>23884</v>
      </c>
    </row>
    <row r="378" spans="1:3" x14ac:dyDescent="0.25">
      <c r="A378" s="9" t="s">
        <v>1770</v>
      </c>
      <c r="B378" s="3" t="s">
        <v>21228</v>
      </c>
      <c r="C378" s="6" t="s">
        <v>23885</v>
      </c>
    </row>
    <row r="379" spans="1:3" x14ac:dyDescent="0.25">
      <c r="A379" s="9" t="s">
        <v>1763</v>
      </c>
      <c r="B379" s="3" t="s">
        <v>21224</v>
      </c>
      <c r="C379" s="6" t="s">
        <v>23881</v>
      </c>
    </row>
    <row r="380" spans="1:3" x14ac:dyDescent="0.25">
      <c r="A380" s="9" t="s">
        <v>1764</v>
      </c>
      <c r="B380" s="3" t="s">
        <v>21225</v>
      </c>
      <c r="C380" s="6" t="s">
        <v>23882</v>
      </c>
    </row>
    <row r="381" spans="1:3" x14ac:dyDescent="0.25">
      <c r="A381" s="9" t="s">
        <v>1765</v>
      </c>
      <c r="B381" s="3" t="s">
        <v>21226</v>
      </c>
      <c r="C381" s="6" t="s">
        <v>23883</v>
      </c>
    </row>
    <row r="382" spans="1:3" x14ac:dyDescent="0.25">
      <c r="A382" s="9" t="s">
        <v>1759</v>
      </c>
      <c r="B382" s="3" t="s">
        <v>21222</v>
      </c>
      <c r="C382" s="6" t="s">
        <v>23879</v>
      </c>
    </row>
    <row r="383" spans="1:3" ht="27.6" x14ac:dyDescent="0.25">
      <c r="A383" s="9" t="s">
        <v>650</v>
      </c>
      <c r="B383" s="3" t="s">
        <v>21931</v>
      </c>
      <c r="C383" s="6" t="s">
        <v>24173</v>
      </c>
    </row>
    <row r="384" spans="1:3" x14ac:dyDescent="0.25">
      <c r="A384" s="9" t="s">
        <v>22937</v>
      </c>
      <c r="B384" s="3" t="s">
        <v>21360</v>
      </c>
      <c r="C384" s="3" t="s">
        <v>23682</v>
      </c>
    </row>
    <row r="385" spans="1:3" x14ac:dyDescent="0.25">
      <c r="A385" s="9" t="s">
        <v>22938</v>
      </c>
      <c r="B385" s="3" t="s">
        <v>21287</v>
      </c>
      <c r="C385" s="6" t="s">
        <v>9127</v>
      </c>
    </row>
    <row r="386" spans="1:3" x14ac:dyDescent="0.25">
      <c r="A386" s="9" t="s">
        <v>22939</v>
      </c>
      <c r="B386" s="3" t="s">
        <v>21921</v>
      </c>
      <c r="C386" s="6" t="s">
        <v>9127</v>
      </c>
    </row>
    <row r="387" spans="1:3" x14ac:dyDescent="0.25">
      <c r="A387" s="9" t="s">
        <v>22940</v>
      </c>
      <c r="B387" s="3" t="s">
        <v>21248</v>
      </c>
      <c r="C387" s="6" t="s">
        <v>9127</v>
      </c>
    </row>
    <row r="388" spans="1:3" x14ac:dyDescent="0.25">
      <c r="A388" s="9" t="s">
        <v>1055</v>
      </c>
      <c r="B388" s="3" t="s">
        <v>21947</v>
      </c>
      <c r="C388" s="6" t="s">
        <v>23753</v>
      </c>
    </row>
    <row r="389" spans="1:3" x14ac:dyDescent="0.25">
      <c r="A389" s="9" t="s">
        <v>15884</v>
      </c>
      <c r="B389" s="3" t="s">
        <v>21374</v>
      </c>
      <c r="C389" s="3" t="s">
        <v>23683</v>
      </c>
    </row>
    <row r="390" spans="1:3" x14ac:dyDescent="0.25">
      <c r="A390" s="9" t="s">
        <v>2872</v>
      </c>
      <c r="B390" s="3" t="s">
        <v>21413</v>
      </c>
      <c r="C390" s="6" t="s">
        <v>24142</v>
      </c>
    </row>
    <row r="391" spans="1:3" x14ac:dyDescent="0.25">
      <c r="A391" s="9" t="s">
        <v>2873</v>
      </c>
      <c r="B391" s="3" t="s">
        <v>21414</v>
      </c>
      <c r="C391" s="6" t="s">
        <v>24143</v>
      </c>
    </row>
    <row r="392" spans="1:3" x14ac:dyDescent="0.25">
      <c r="A392" s="9" t="s">
        <v>22941</v>
      </c>
      <c r="B392" s="3" t="s">
        <v>21384</v>
      </c>
      <c r="C392" s="3" t="s">
        <v>23684</v>
      </c>
    </row>
    <row r="393" spans="1:3" x14ac:dyDescent="0.25">
      <c r="A393" s="9" t="s">
        <v>16698</v>
      </c>
      <c r="B393" s="3" t="s">
        <v>21340</v>
      </c>
      <c r="C393" s="3" t="s">
        <v>23685</v>
      </c>
    </row>
    <row r="394" spans="1:3" x14ac:dyDescent="0.25">
      <c r="A394" s="9" t="s">
        <v>16505</v>
      </c>
      <c r="B394" s="4" t="s">
        <v>24696</v>
      </c>
      <c r="C394" s="6" t="s">
        <v>9127</v>
      </c>
    </row>
    <row r="395" spans="1:3" x14ac:dyDescent="0.25">
      <c r="A395" s="9" t="s">
        <v>16699</v>
      </c>
      <c r="B395" s="4" t="s">
        <v>24695</v>
      </c>
      <c r="C395" s="6" t="s">
        <v>9127</v>
      </c>
    </row>
    <row r="396" spans="1:3" x14ac:dyDescent="0.25">
      <c r="A396" s="9" t="s">
        <v>22942</v>
      </c>
      <c r="B396" s="3" t="s">
        <v>21284</v>
      </c>
      <c r="C396" s="6" t="s">
        <v>9127</v>
      </c>
    </row>
    <row r="397" spans="1:3" x14ac:dyDescent="0.25">
      <c r="A397" s="9" t="s">
        <v>22943</v>
      </c>
      <c r="B397" s="3" t="s">
        <v>21304</v>
      </c>
      <c r="C397" s="6" t="s">
        <v>9127</v>
      </c>
    </row>
    <row r="398" spans="1:3" x14ac:dyDescent="0.25">
      <c r="A398" s="9" t="s">
        <v>1115</v>
      </c>
      <c r="B398" s="3" t="s">
        <v>21386</v>
      </c>
      <c r="C398" s="6" t="s">
        <v>24174</v>
      </c>
    </row>
    <row r="399" spans="1:3" x14ac:dyDescent="0.25">
      <c r="A399" s="9" t="s">
        <v>22944</v>
      </c>
      <c r="B399" s="3" t="s">
        <v>21261</v>
      </c>
      <c r="C399" s="6" t="s">
        <v>9127</v>
      </c>
    </row>
    <row r="400" spans="1:3" x14ac:dyDescent="0.25">
      <c r="A400" s="9" t="s">
        <v>22945</v>
      </c>
      <c r="B400" s="3" t="s">
        <v>21322</v>
      </c>
      <c r="C400" s="6" t="s">
        <v>9127</v>
      </c>
    </row>
    <row r="401" spans="1:3" x14ac:dyDescent="0.25">
      <c r="A401" s="9" t="s">
        <v>22946</v>
      </c>
      <c r="B401" s="3" t="s">
        <v>21156</v>
      </c>
      <c r="C401" s="6" t="s">
        <v>9127</v>
      </c>
    </row>
    <row r="402" spans="1:3" x14ac:dyDescent="0.25">
      <c r="A402" s="9" t="s">
        <v>22947</v>
      </c>
      <c r="B402" s="3" t="s">
        <v>21174</v>
      </c>
      <c r="C402" s="6" t="s">
        <v>9127</v>
      </c>
    </row>
    <row r="403" spans="1:3" ht="27.6" x14ac:dyDescent="0.25">
      <c r="A403" s="9" t="s">
        <v>22948</v>
      </c>
      <c r="B403" s="3" t="s">
        <v>21155</v>
      </c>
      <c r="C403" s="6" t="s">
        <v>9127</v>
      </c>
    </row>
    <row r="404" spans="1:3" ht="27.6" x14ac:dyDescent="0.25">
      <c r="A404" s="9" t="s">
        <v>22949</v>
      </c>
      <c r="B404" s="3" t="s">
        <v>21154</v>
      </c>
      <c r="C404" s="6" t="s">
        <v>9127</v>
      </c>
    </row>
    <row r="405" spans="1:3" x14ac:dyDescent="0.25">
      <c r="A405" s="9" t="s">
        <v>550</v>
      </c>
      <c r="B405" s="4" t="s">
        <v>23545</v>
      </c>
      <c r="C405" s="6" t="s">
        <v>260</v>
      </c>
    </row>
    <row r="406" spans="1:3" x14ac:dyDescent="0.25">
      <c r="A406" s="9" t="s">
        <v>1044</v>
      </c>
      <c r="B406" s="3" t="s">
        <v>21171</v>
      </c>
      <c r="C406" s="6" t="s">
        <v>9127</v>
      </c>
    </row>
    <row r="407" spans="1:3" ht="27.6" x14ac:dyDescent="0.25">
      <c r="A407" s="9" t="s">
        <v>16761</v>
      </c>
      <c r="B407" s="3" t="s">
        <v>21940</v>
      </c>
      <c r="C407" s="6" t="s">
        <v>9127</v>
      </c>
    </row>
    <row r="408" spans="1:3" x14ac:dyDescent="0.25">
      <c r="A408" s="9" t="s">
        <v>22950</v>
      </c>
      <c r="B408" s="3" t="s">
        <v>21335</v>
      </c>
      <c r="C408" s="6" t="s">
        <v>9127</v>
      </c>
    </row>
    <row r="409" spans="1:3" x14ac:dyDescent="0.25">
      <c r="A409" s="9" t="s">
        <v>22951</v>
      </c>
      <c r="B409" s="3" t="s">
        <v>21320</v>
      </c>
      <c r="C409" s="6" t="s">
        <v>9127</v>
      </c>
    </row>
    <row r="410" spans="1:3" x14ac:dyDescent="0.25">
      <c r="A410" s="9" t="s">
        <v>1125</v>
      </c>
      <c r="B410" s="4" t="s">
        <v>23544</v>
      </c>
      <c r="C410" s="6" t="s">
        <v>1125</v>
      </c>
    </row>
    <row r="411" spans="1:3" x14ac:dyDescent="0.25">
      <c r="A411" s="9" t="s">
        <v>22952</v>
      </c>
      <c r="B411" s="3" t="s">
        <v>21237</v>
      </c>
      <c r="C411" s="6" t="s">
        <v>9127</v>
      </c>
    </row>
    <row r="412" spans="1:3" x14ac:dyDescent="0.25">
      <c r="A412" s="9" t="s">
        <v>22953</v>
      </c>
      <c r="B412" s="3" t="s">
        <v>21271</v>
      </c>
      <c r="C412" s="6" t="s">
        <v>9127</v>
      </c>
    </row>
    <row r="413" spans="1:3" ht="27.6" x14ac:dyDescent="0.25">
      <c r="A413" s="9" t="s">
        <v>22954</v>
      </c>
      <c r="B413" s="3" t="s">
        <v>21296</v>
      </c>
      <c r="C413" s="6" t="s">
        <v>9127</v>
      </c>
    </row>
    <row r="414" spans="1:3" x14ac:dyDescent="0.25">
      <c r="A414" s="9" t="s">
        <v>2769</v>
      </c>
      <c r="B414" s="4" t="s">
        <v>23540</v>
      </c>
      <c r="C414" s="6" t="s">
        <v>2770</v>
      </c>
    </row>
    <row r="415" spans="1:3" x14ac:dyDescent="0.25">
      <c r="A415" s="9" t="s">
        <v>2162</v>
      </c>
      <c r="B415" s="3" t="s">
        <v>21438</v>
      </c>
      <c r="C415" s="6" t="s">
        <v>23968</v>
      </c>
    </row>
    <row r="416" spans="1:3" x14ac:dyDescent="0.25">
      <c r="A416" s="9" t="s">
        <v>22955</v>
      </c>
      <c r="B416" s="3" t="s">
        <v>21439</v>
      </c>
      <c r="C416" s="3" t="s">
        <v>23686</v>
      </c>
    </row>
    <row r="417" spans="1:3" ht="27.6" x14ac:dyDescent="0.25">
      <c r="A417" s="9" t="s">
        <v>22956</v>
      </c>
      <c r="B417" s="3" t="s">
        <v>21930</v>
      </c>
      <c r="C417" s="6" t="s">
        <v>9127</v>
      </c>
    </row>
    <row r="418" spans="1:3" x14ac:dyDescent="0.25">
      <c r="A418" s="9" t="s">
        <v>2403</v>
      </c>
      <c r="B418" s="4" t="s">
        <v>23546</v>
      </c>
      <c r="C418" s="6" t="s">
        <v>23974</v>
      </c>
    </row>
    <row r="419" spans="1:3" x14ac:dyDescent="0.25">
      <c r="A419" s="9" t="s">
        <v>22957</v>
      </c>
      <c r="B419" s="4" t="s">
        <v>23547</v>
      </c>
      <c r="C419" s="6" t="s">
        <v>9127</v>
      </c>
    </row>
    <row r="420" spans="1:3" x14ac:dyDescent="0.25">
      <c r="A420" s="9" t="s">
        <v>22958</v>
      </c>
      <c r="B420" s="3" t="s">
        <v>21959</v>
      </c>
      <c r="C420" s="3" t="s">
        <v>23687</v>
      </c>
    </row>
    <row r="421" spans="1:3" x14ac:dyDescent="0.25">
      <c r="A421" s="9" t="s">
        <v>22959</v>
      </c>
      <c r="B421" s="3" t="s">
        <v>21919</v>
      </c>
      <c r="C421" s="6" t="s">
        <v>9127</v>
      </c>
    </row>
    <row r="422" spans="1:3" x14ac:dyDescent="0.25">
      <c r="A422" s="9" t="s">
        <v>2792</v>
      </c>
      <c r="B422" s="3" t="s">
        <v>21239</v>
      </c>
      <c r="C422" s="6" t="s">
        <v>24137</v>
      </c>
    </row>
    <row r="423" spans="1:3" x14ac:dyDescent="0.25">
      <c r="A423" s="9" t="s">
        <v>22960</v>
      </c>
      <c r="B423" s="3" t="s">
        <v>21286</v>
      </c>
      <c r="C423" s="6" t="s">
        <v>9127</v>
      </c>
    </row>
    <row r="424" spans="1:3" x14ac:dyDescent="0.25">
      <c r="A424" s="9" t="s">
        <v>22961</v>
      </c>
      <c r="B424" s="3" t="s">
        <v>21317</v>
      </c>
      <c r="C424" s="6" t="s">
        <v>9127</v>
      </c>
    </row>
    <row r="425" spans="1:3" ht="27.6" x14ac:dyDescent="0.25">
      <c r="A425" s="9" t="s">
        <v>22962</v>
      </c>
      <c r="B425" s="3" t="s">
        <v>21321</v>
      </c>
      <c r="C425" s="6" t="s">
        <v>9127</v>
      </c>
    </row>
    <row r="426" spans="1:3" ht="27.6" x14ac:dyDescent="0.25">
      <c r="A426" s="9" t="s">
        <v>22963</v>
      </c>
      <c r="B426" s="3" t="s">
        <v>21949</v>
      </c>
      <c r="C426" s="3" t="s">
        <v>23688</v>
      </c>
    </row>
    <row r="427" spans="1:3" x14ac:dyDescent="0.25">
      <c r="A427" s="9" t="s">
        <v>22964</v>
      </c>
      <c r="B427" s="3" t="s">
        <v>21294</v>
      </c>
      <c r="C427" s="6" t="s">
        <v>9127</v>
      </c>
    </row>
    <row r="428" spans="1:3" ht="27.6" x14ac:dyDescent="0.25">
      <c r="A428" s="9" t="s">
        <v>23523</v>
      </c>
      <c r="B428" s="3" t="s">
        <v>21945</v>
      </c>
      <c r="C428" s="3" t="s">
        <v>23689</v>
      </c>
    </row>
    <row r="429" spans="1:3" x14ac:dyDescent="0.25">
      <c r="A429" s="9" t="s">
        <v>22965</v>
      </c>
      <c r="B429" s="3" t="s">
        <v>21879</v>
      </c>
      <c r="C429" s="6" t="s">
        <v>9127</v>
      </c>
    </row>
    <row r="430" spans="1:3" ht="27.6" x14ac:dyDescent="0.25">
      <c r="A430" s="9" t="s">
        <v>23524</v>
      </c>
      <c r="B430" s="3" t="s">
        <v>21882</v>
      </c>
      <c r="C430" s="3" t="s">
        <v>23690</v>
      </c>
    </row>
    <row r="431" spans="1:3" x14ac:dyDescent="0.25">
      <c r="A431" s="9" t="s">
        <v>22967</v>
      </c>
      <c r="B431" s="3" t="s">
        <v>21443</v>
      </c>
      <c r="C431" s="6" t="s">
        <v>9127</v>
      </c>
    </row>
    <row r="432" spans="1:3" x14ac:dyDescent="0.25">
      <c r="A432" s="9" t="s">
        <v>22968</v>
      </c>
      <c r="B432" s="4" t="s">
        <v>24886</v>
      </c>
      <c r="C432" s="6" t="s">
        <v>9127</v>
      </c>
    </row>
    <row r="433" spans="1:3" x14ac:dyDescent="0.25">
      <c r="A433" s="9" t="s">
        <v>218</v>
      </c>
      <c r="B433" s="4" t="s">
        <v>24589</v>
      </c>
      <c r="C433" s="6" t="s">
        <v>219</v>
      </c>
    </row>
    <row r="434" spans="1:3" x14ac:dyDescent="0.25">
      <c r="A434" s="9" t="s">
        <v>3593</v>
      </c>
      <c r="B434" s="3" t="s">
        <v>21186</v>
      </c>
      <c r="C434" s="6" t="s">
        <v>24129</v>
      </c>
    </row>
    <row r="435" spans="1:3" x14ac:dyDescent="0.25">
      <c r="A435" s="9" t="s">
        <v>22969</v>
      </c>
      <c r="B435" s="3" t="s">
        <v>21177</v>
      </c>
      <c r="C435" s="6" t="s">
        <v>9127</v>
      </c>
    </row>
    <row r="436" spans="1:3" x14ac:dyDescent="0.25">
      <c r="A436" s="9" t="s">
        <v>56</v>
      </c>
      <c r="B436" s="3" t="s">
        <v>21318</v>
      </c>
      <c r="C436" s="6" t="s">
        <v>9127</v>
      </c>
    </row>
    <row r="437" spans="1:3" x14ac:dyDescent="0.25">
      <c r="A437" s="9" t="s">
        <v>3597</v>
      </c>
      <c r="B437" s="3" t="s">
        <v>21191</v>
      </c>
      <c r="C437" s="6" t="s">
        <v>24175</v>
      </c>
    </row>
    <row r="438" spans="1:3" x14ac:dyDescent="0.25">
      <c r="A438" s="9" t="s">
        <v>22970</v>
      </c>
      <c r="B438" s="3" t="s">
        <v>21173</v>
      </c>
      <c r="C438" s="6" t="s">
        <v>9127</v>
      </c>
    </row>
    <row r="439" spans="1:3" ht="55.2" x14ac:dyDescent="0.25">
      <c r="A439" s="9" t="s">
        <v>22971</v>
      </c>
      <c r="B439" s="3" t="s">
        <v>21351</v>
      </c>
      <c r="C439" s="3" t="s">
        <v>23691</v>
      </c>
    </row>
    <row r="440" spans="1:3" ht="27.6" x14ac:dyDescent="0.25">
      <c r="A440" s="9" t="s">
        <v>22972</v>
      </c>
      <c r="B440" s="3" t="s">
        <v>21152</v>
      </c>
      <c r="C440" s="6" t="s">
        <v>9127</v>
      </c>
    </row>
    <row r="441" spans="1:3" x14ac:dyDescent="0.25">
      <c r="A441" s="9" t="s">
        <v>16906</v>
      </c>
      <c r="B441" s="3" t="s">
        <v>21151</v>
      </c>
      <c r="C441" s="6" t="s">
        <v>9127</v>
      </c>
    </row>
    <row r="442" spans="1:3" ht="27.6" x14ac:dyDescent="0.25">
      <c r="A442" s="9" t="s">
        <v>22973</v>
      </c>
      <c r="B442" s="3" t="s">
        <v>21153</v>
      </c>
      <c r="C442" s="6" t="s">
        <v>9127</v>
      </c>
    </row>
    <row r="443" spans="1:3" ht="55.2" x14ac:dyDescent="0.25">
      <c r="A443" s="9" t="s">
        <v>22974</v>
      </c>
      <c r="B443" s="3" t="s">
        <v>21840</v>
      </c>
      <c r="C443" s="6" t="s">
        <v>9127</v>
      </c>
    </row>
    <row r="444" spans="1:3" ht="27.6" x14ac:dyDescent="0.25">
      <c r="A444" s="9" t="s">
        <v>22975</v>
      </c>
      <c r="B444" s="3" t="s">
        <v>21149</v>
      </c>
      <c r="C444" s="6" t="s">
        <v>9127</v>
      </c>
    </row>
    <row r="445" spans="1:3" ht="27.6" x14ac:dyDescent="0.25">
      <c r="A445" s="9" t="s">
        <v>22646</v>
      </c>
      <c r="B445" s="3" t="s">
        <v>21150</v>
      </c>
      <c r="C445" s="6" t="s">
        <v>9127</v>
      </c>
    </row>
    <row r="446" spans="1:3" x14ac:dyDescent="0.25">
      <c r="A446" s="9" t="s">
        <v>22976</v>
      </c>
      <c r="B446" s="4" t="s">
        <v>24436</v>
      </c>
      <c r="C446" s="6" t="s">
        <v>9127</v>
      </c>
    </row>
    <row r="447" spans="1:3" x14ac:dyDescent="0.25">
      <c r="A447" s="9" t="s">
        <v>15867</v>
      </c>
      <c r="B447" s="3" t="s">
        <v>21797</v>
      </c>
      <c r="C447" s="6" t="s">
        <v>9127</v>
      </c>
    </row>
    <row r="448" spans="1:3" x14ac:dyDescent="0.25">
      <c r="A448" s="9" t="s">
        <v>1185</v>
      </c>
      <c r="B448" s="3" t="s">
        <v>8370</v>
      </c>
      <c r="C448" s="6" t="s">
        <v>24003</v>
      </c>
    </row>
    <row r="449" spans="1:3" x14ac:dyDescent="0.25">
      <c r="A449" s="9" t="s">
        <v>1590</v>
      </c>
      <c r="B449" s="3" t="s">
        <v>8216</v>
      </c>
      <c r="C449" s="6" t="s">
        <v>9127</v>
      </c>
    </row>
    <row r="450" spans="1:3" x14ac:dyDescent="0.25">
      <c r="A450" s="9" t="s">
        <v>2196</v>
      </c>
      <c r="B450" s="3" t="s">
        <v>20924</v>
      </c>
      <c r="C450" s="10" t="s">
        <v>22549</v>
      </c>
    </row>
    <row r="451" spans="1:3" x14ac:dyDescent="0.25">
      <c r="A451" s="9" t="s">
        <v>12249</v>
      </c>
      <c r="B451" s="3" t="s">
        <v>20811</v>
      </c>
      <c r="C451" s="6" t="s">
        <v>9127</v>
      </c>
    </row>
    <row r="452" spans="1:3" x14ac:dyDescent="0.25">
      <c r="A452" s="9" t="s">
        <v>16120</v>
      </c>
      <c r="B452" s="3" t="s">
        <v>16857</v>
      </c>
      <c r="C452" s="6" t="s">
        <v>9127</v>
      </c>
    </row>
    <row r="453" spans="1:3" ht="27.6" x14ac:dyDescent="0.25">
      <c r="A453" s="9" t="s">
        <v>16452</v>
      </c>
      <c r="B453" s="3" t="s">
        <v>21529</v>
      </c>
      <c r="C453" s="6" t="s">
        <v>9127</v>
      </c>
    </row>
    <row r="454" spans="1:3" ht="27.6" x14ac:dyDescent="0.25">
      <c r="A454" s="9" t="s">
        <v>16443</v>
      </c>
      <c r="B454" s="3" t="s">
        <v>21521</v>
      </c>
      <c r="C454" s="6" t="s">
        <v>9127</v>
      </c>
    </row>
    <row r="455" spans="1:3" ht="27.6" x14ac:dyDescent="0.25">
      <c r="A455" s="9" t="s">
        <v>16447</v>
      </c>
      <c r="B455" s="3" t="s">
        <v>21525</v>
      </c>
      <c r="C455" s="6" t="s">
        <v>9127</v>
      </c>
    </row>
    <row r="456" spans="1:3" ht="27.6" x14ac:dyDescent="0.25">
      <c r="A456" s="9" t="s">
        <v>16449</v>
      </c>
      <c r="B456" s="3" t="s">
        <v>21527</v>
      </c>
      <c r="C456" s="6" t="s">
        <v>9127</v>
      </c>
    </row>
    <row r="457" spans="1:3" x14ac:dyDescent="0.25">
      <c r="A457" s="9" t="s">
        <v>1605</v>
      </c>
      <c r="B457" s="3" t="s">
        <v>8217</v>
      </c>
      <c r="C457" s="6" t="s">
        <v>9127</v>
      </c>
    </row>
    <row r="458" spans="1:3" x14ac:dyDescent="0.25">
      <c r="A458" s="9" t="s">
        <v>3794</v>
      </c>
      <c r="B458" s="3" t="s">
        <v>8680</v>
      </c>
      <c r="C458" s="6" t="s">
        <v>9127</v>
      </c>
    </row>
    <row r="459" spans="1:3" x14ac:dyDescent="0.25">
      <c r="A459" s="9" t="s">
        <v>16469</v>
      </c>
      <c r="B459" s="3" t="s">
        <v>21546</v>
      </c>
      <c r="C459" s="6" t="s">
        <v>9127</v>
      </c>
    </row>
    <row r="460" spans="1:3" x14ac:dyDescent="0.25">
      <c r="A460" s="9" t="s">
        <v>2822</v>
      </c>
      <c r="B460" s="3" t="s">
        <v>2822</v>
      </c>
      <c r="C460" s="10" t="s">
        <v>7</v>
      </c>
    </row>
    <row r="461" spans="1:3" x14ac:dyDescent="0.25">
      <c r="A461" s="9" t="s">
        <v>16666</v>
      </c>
      <c r="B461" s="3" t="s">
        <v>20848</v>
      </c>
      <c r="C461" s="10" t="s">
        <v>7</v>
      </c>
    </row>
    <row r="462" spans="1:3" x14ac:dyDescent="0.25">
      <c r="A462" s="9" t="s">
        <v>2400</v>
      </c>
      <c r="B462" s="3" t="s">
        <v>2400</v>
      </c>
      <c r="C462" s="6" t="s">
        <v>9127</v>
      </c>
    </row>
    <row r="463" spans="1:3" x14ac:dyDescent="0.25">
      <c r="A463" s="9" t="s">
        <v>1175</v>
      </c>
      <c r="B463" s="3" t="s">
        <v>8359</v>
      </c>
      <c r="C463" s="6" t="s">
        <v>24176</v>
      </c>
    </row>
    <row r="464" spans="1:3" x14ac:dyDescent="0.25">
      <c r="A464" s="9" t="s">
        <v>1975</v>
      </c>
      <c r="B464" s="3" t="s">
        <v>1975</v>
      </c>
      <c r="C464" s="6" t="s">
        <v>1975</v>
      </c>
    </row>
    <row r="465" spans="1:3" x14ac:dyDescent="0.25">
      <c r="A465" s="9" t="s">
        <v>1686</v>
      </c>
      <c r="B465" s="3" t="s">
        <v>8808</v>
      </c>
      <c r="C465" s="6" t="s">
        <v>24177</v>
      </c>
    </row>
    <row r="466" spans="1:3" x14ac:dyDescent="0.25">
      <c r="A466" s="9" t="s">
        <v>2228</v>
      </c>
      <c r="B466" s="3" t="s">
        <v>20947</v>
      </c>
      <c r="C466" s="10" t="s">
        <v>22224</v>
      </c>
    </row>
    <row r="467" spans="1:3" ht="41.4" x14ac:dyDescent="0.25">
      <c r="A467" s="9" t="s">
        <v>10398</v>
      </c>
      <c r="B467" s="3" t="s">
        <v>6864</v>
      </c>
      <c r="C467" s="10" t="s">
        <v>776</v>
      </c>
    </row>
    <row r="468" spans="1:3" x14ac:dyDescent="0.25">
      <c r="A468" s="9" t="s">
        <v>2212</v>
      </c>
      <c r="B468" s="3" t="s">
        <v>21865</v>
      </c>
      <c r="C468" s="10" t="s">
        <v>22560</v>
      </c>
    </row>
    <row r="469" spans="1:3" x14ac:dyDescent="0.25">
      <c r="A469" s="9" t="s">
        <v>2214</v>
      </c>
      <c r="B469" s="3" t="s">
        <v>20940</v>
      </c>
      <c r="C469" s="10" t="s">
        <v>22562</v>
      </c>
    </row>
    <row r="470" spans="1:3" x14ac:dyDescent="0.25">
      <c r="A470" s="9" t="s">
        <v>2215</v>
      </c>
      <c r="B470" s="3" t="s">
        <v>20941</v>
      </c>
      <c r="C470" s="10" t="s">
        <v>22563</v>
      </c>
    </row>
    <row r="471" spans="1:3" x14ac:dyDescent="0.25">
      <c r="A471" s="9" t="s">
        <v>2222</v>
      </c>
      <c r="B471" s="3" t="s">
        <v>20944</v>
      </c>
      <c r="C471" s="10" t="s">
        <v>22565</v>
      </c>
    </row>
    <row r="472" spans="1:3" x14ac:dyDescent="0.25">
      <c r="A472" s="9" t="s">
        <v>2220</v>
      </c>
      <c r="B472" s="3" t="s">
        <v>16924</v>
      </c>
      <c r="C472" s="10" t="s">
        <v>16941</v>
      </c>
    </row>
    <row r="473" spans="1:3" x14ac:dyDescent="0.25">
      <c r="A473" s="9" t="s">
        <v>2219</v>
      </c>
      <c r="B473" s="3" t="s">
        <v>20942</v>
      </c>
      <c r="C473" s="10" t="s">
        <v>22564</v>
      </c>
    </row>
    <row r="474" spans="1:3" x14ac:dyDescent="0.25">
      <c r="A474" s="9" t="s">
        <v>2221</v>
      </c>
      <c r="B474" s="3" t="s">
        <v>20943</v>
      </c>
      <c r="C474" s="10" t="s">
        <v>22223</v>
      </c>
    </row>
    <row r="475" spans="1:3" x14ac:dyDescent="0.25">
      <c r="A475" s="9" t="s">
        <v>2213</v>
      </c>
      <c r="B475" s="3" t="s">
        <v>20939</v>
      </c>
      <c r="C475" s="10" t="s">
        <v>22561</v>
      </c>
    </row>
    <row r="476" spans="1:3" x14ac:dyDescent="0.25">
      <c r="A476" s="9" t="s">
        <v>2211</v>
      </c>
      <c r="B476" s="3" t="s">
        <v>20938</v>
      </c>
      <c r="C476" s="10" t="s">
        <v>22559</v>
      </c>
    </row>
    <row r="477" spans="1:3" x14ac:dyDescent="0.25">
      <c r="A477" s="9" t="s">
        <v>2230</v>
      </c>
      <c r="B477" s="3" t="s">
        <v>20948</v>
      </c>
      <c r="C477" s="10" t="s">
        <v>22225</v>
      </c>
    </row>
    <row r="478" spans="1:3" x14ac:dyDescent="0.25">
      <c r="A478" s="9" t="s">
        <v>2223</v>
      </c>
      <c r="B478" s="3" t="s">
        <v>20945</v>
      </c>
      <c r="C478" s="10" t="s">
        <v>22566</v>
      </c>
    </row>
    <row r="479" spans="1:3" x14ac:dyDescent="0.25">
      <c r="A479" s="9" t="s">
        <v>19503</v>
      </c>
      <c r="B479" s="3" t="s">
        <v>21148</v>
      </c>
      <c r="C479" s="6" t="s">
        <v>9127</v>
      </c>
    </row>
    <row r="480" spans="1:3" x14ac:dyDescent="0.25">
      <c r="A480" s="9" t="s">
        <v>2226</v>
      </c>
      <c r="B480" s="3" t="s">
        <v>20946</v>
      </c>
      <c r="C480" s="10" t="s">
        <v>22567</v>
      </c>
    </row>
    <row r="481" spans="1:3" x14ac:dyDescent="0.25">
      <c r="A481" s="9" t="s">
        <v>10761</v>
      </c>
      <c r="B481" s="3" t="s">
        <v>20876</v>
      </c>
      <c r="C481" s="10" t="s">
        <v>22489</v>
      </c>
    </row>
    <row r="482" spans="1:3" x14ac:dyDescent="0.25">
      <c r="A482" s="9" t="s">
        <v>10498</v>
      </c>
      <c r="B482" s="3" t="s">
        <v>5077</v>
      </c>
      <c r="C482" s="10" t="s">
        <v>7890</v>
      </c>
    </row>
    <row r="483" spans="1:3" x14ac:dyDescent="0.25">
      <c r="A483" s="9" t="s">
        <v>10764</v>
      </c>
      <c r="B483" s="3" t="s">
        <v>5114</v>
      </c>
      <c r="C483" s="10" t="s">
        <v>22490</v>
      </c>
    </row>
    <row r="484" spans="1:3" x14ac:dyDescent="0.25">
      <c r="A484" s="9" t="s">
        <v>16720</v>
      </c>
      <c r="B484" s="3" t="s">
        <v>21624</v>
      </c>
      <c r="C484" s="6" t="s">
        <v>9127</v>
      </c>
    </row>
    <row r="485" spans="1:3" ht="193.2" x14ac:dyDescent="0.25">
      <c r="A485" s="9" t="s">
        <v>24644</v>
      </c>
      <c r="B485" s="3" t="s">
        <v>20837</v>
      </c>
      <c r="C485" s="4" t="s">
        <v>24647</v>
      </c>
    </row>
    <row r="486" spans="1:3" ht="220.8" x14ac:dyDescent="0.25">
      <c r="A486" s="9" t="s">
        <v>24645</v>
      </c>
      <c r="B486" s="3" t="s">
        <v>20838</v>
      </c>
      <c r="C486" s="10" t="s">
        <v>23692</v>
      </c>
    </row>
    <row r="487" spans="1:3" ht="179.4" x14ac:dyDescent="0.25">
      <c r="A487" s="9" t="s">
        <v>24646</v>
      </c>
      <c r="B487" s="3" t="s">
        <v>20839</v>
      </c>
      <c r="C487" s="10" t="s">
        <v>23693</v>
      </c>
    </row>
    <row r="488" spans="1:3" x14ac:dyDescent="0.25">
      <c r="A488" s="9" t="s">
        <v>7381</v>
      </c>
      <c r="B488" s="3" t="s">
        <v>7381</v>
      </c>
      <c r="C488" s="6" t="s">
        <v>9127</v>
      </c>
    </row>
    <row r="489" spans="1:3" x14ac:dyDescent="0.25">
      <c r="A489" s="9" t="s">
        <v>3289</v>
      </c>
      <c r="B489" s="3" t="s">
        <v>3289</v>
      </c>
      <c r="C489" s="6" t="s">
        <v>9127</v>
      </c>
    </row>
    <row r="490" spans="1:3" x14ac:dyDescent="0.25">
      <c r="A490" s="9" t="s">
        <v>10324</v>
      </c>
      <c r="B490" s="3" t="s">
        <v>6667</v>
      </c>
      <c r="C490" s="10" t="s">
        <v>663</v>
      </c>
    </row>
    <row r="491" spans="1:3" ht="27.6" x14ac:dyDescent="0.25">
      <c r="A491" s="9" t="s">
        <v>16765</v>
      </c>
      <c r="B491" s="3" t="s">
        <v>21663</v>
      </c>
      <c r="C491" s="6" t="s">
        <v>9127</v>
      </c>
    </row>
    <row r="492" spans="1:3" x14ac:dyDescent="0.25">
      <c r="A492" s="9" t="s">
        <v>1328</v>
      </c>
      <c r="B492" s="3" t="s">
        <v>4565</v>
      </c>
      <c r="C492" s="6" t="s">
        <v>24178</v>
      </c>
    </row>
    <row r="493" spans="1:3" x14ac:dyDescent="0.25">
      <c r="A493" s="9" t="s">
        <v>3000</v>
      </c>
      <c r="B493" s="3" t="s">
        <v>4565</v>
      </c>
      <c r="C493" s="10" t="s">
        <v>3001</v>
      </c>
    </row>
    <row r="494" spans="1:3" x14ac:dyDescent="0.25">
      <c r="A494" s="9" t="s">
        <v>1620</v>
      </c>
      <c r="B494" s="3" t="s">
        <v>8678</v>
      </c>
      <c r="C494" s="6" t="s">
        <v>24179</v>
      </c>
    </row>
    <row r="495" spans="1:3" x14ac:dyDescent="0.25">
      <c r="A495" s="9" t="s">
        <v>1247</v>
      </c>
      <c r="B495" s="3" t="s">
        <v>8833</v>
      </c>
      <c r="C495" s="6" t="s">
        <v>24009</v>
      </c>
    </row>
    <row r="496" spans="1:3" x14ac:dyDescent="0.25">
      <c r="A496" s="9" t="s">
        <v>4506</v>
      </c>
      <c r="B496" s="3" t="s">
        <v>8947</v>
      </c>
      <c r="C496" s="6" t="s">
        <v>9127</v>
      </c>
    </row>
    <row r="497" spans="1:3" x14ac:dyDescent="0.25">
      <c r="A497" s="9" t="s">
        <v>1624</v>
      </c>
      <c r="B497" s="3" t="s">
        <v>8682</v>
      </c>
      <c r="C497" s="6" t="s">
        <v>24046</v>
      </c>
    </row>
    <row r="498" spans="1:3" x14ac:dyDescent="0.25">
      <c r="A498" s="9" t="s">
        <v>1331</v>
      </c>
      <c r="B498" s="3" t="s">
        <v>4567</v>
      </c>
      <c r="C498" s="6" t="s">
        <v>24180</v>
      </c>
    </row>
    <row r="499" spans="1:3" x14ac:dyDescent="0.25">
      <c r="A499" s="9" t="s">
        <v>3005</v>
      </c>
      <c r="B499" s="3" t="s">
        <v>4567</v>
      </c>
      <c r="C499" s="10" t="s">
        <v>3006</v>
      </c>
    </row>
    <row r="500" spans="1:3" x14ac:dyDescent="0.25">
      <c r="A500" s="9" t="s">
        <v>2316</v>
      </c>
      <c r="B500" s="3" t="s">
        <v>8840</v>
      </c>
      <c r="C500" s="6" t="s">
        <v>24181</v>
      </c>
    </row>
    <row r="501" spans="1:3" x14ac:dyDescent="0.25">
      <c r="A501" s="9" t="s">
        <v>2301</v>
      </c>
      <c r="B501" s="3" t="s">
        <v>8836</v>
      </c>
      <c r="C501" s="6" t="s">
        <v>24009</v>
      </c>
    </row>
    <row r="502" spans="1:3" x14ac:dyDescent="0.25">
      <c r="A502" s="9" t="s">
        <v>4510</v>
      </c>
      <c r="B502" s="3" t="s">
        <v>8949</v>
      </c>
      <c r="C502" s="6" t="s">
        <v>9127</v>
      </c>
    </row>
    <row r="503" spans="1:3" x14ac:dyDescent="0.25">
      <c r="A503" s="9" t="s">
        <v>3799</v>
      </c>
      <c r="B503" s="3" t="s">
        <v>8685</v>
      </c>
      <c r="C503" s="6" t="s">
        <v>9127</v>
      </c>
    </row>
    <row r="504" spans="1:3" ht="27.6" x14ac:dyDescent="0.25">
      <c r="A504" s="9" t="s">
        <v>2302</v>
      </c>
      <c r="B504" s="3" t="s">
        <v>4570</v>
      </c>
      <c r="C504" s="6" t="s">
        <v>24182</v>
      </c>
    </row>
    <row r="505" spans="1:3" ht="27.6" x14ac:dyDescent="0.25">
      <c r="A505" s="9" t="s">
        <v>3007</v>
      </c>
      <c r="B505" s="3" t="s">
        <v>4570</v>
      </c>
      <c r="C505" s="10" t="s">
        <v>3008</v>
      </c>
    </row>
    <row r="506" spans="1:3" x14ac:dyDescent="0.25">
      <c r="A506" s="9" t="s">
        <v>1893</v>
      </c>
      <c r="B506" s="3" t="s">
        <v>9078</v>
      </c>
      <c r="C506" s="6" t="s">
        <v>1893</v>
      </c>
    </row>
    <row r="507" spans="1:3" x14ac:dyDescent="0.25">
      <c r="A507" s="9" t="s">
        <v>16498</v>
      </c>
      <c r="B507" s="3" t="s">
        <v>21572</v>
      </c>
      <c r="C507" s="6" t="s">
        <v>9127</v>
      </c>
    </row>
    <row r="508" spans="1:3" ht="27.6" x14ac:dyDescent="0.25">
      <c r="A508" s="9" t="s">
        <v>16489</v>
      </c>
      <c r="B508" s="3" t="s">
        <v>21564</v>
      </c>
      <c r="C508" s="6" t="s">
        <v>9127</v>
      </c>
    </row>
    <row r="509" spans="1:3" x14ac:dyDescent="0.25">
      <c r="A509" s="9" t="s">
        <v>16491</v>
      </c>
      <c r="B509" s="3" t="s">
        <v>21566</v>
      </c>
      <c r="C509" s="6" t="s">
        <v>9127</v>
      </c>
    </row>
    <row r="510" spans="1:3" x14ac:dyDescent="0.25">
      <c r="A510" s="9" t="s">
        <v>10326</v>
      </c>
      <c r="B510" s="3" t="s">
        <v>6671</v>
      </c>
      <c r="C510" s="10" t="s">
        <v>664</v>
      </c>
    </row>
    <row r="511" spans="1:3" ht="27.6" x14ac:dyDescent="0.25">
      <c r="A511" s="9" t="s">
        <v>4394</v>
      </c>
      <c r="B511" s="3" t="s">
        <v>8081</v>
      </c>
      <c r="C511" s="6" t="s">
        <v>9127</v>
      </c>
    </row>
    <row r="512" spans="1:3" x14ac:dyDescent="0.25">
      <c r="A512" s="9" t="s">
        <v>4401</v>
      </c>
      <c r="B512" s="3" t="s">
        <v>8912</v>
      </c>
      <c r="C512" s="6" t="s">
        <v>9127</v>
      </c>
    </row>
    <row r="513" spans="1:3" x14ac:dyDescent="0.25">
      <c r="A513" s="9" t="s">
        <v>16486</v>
      </c>
      <c r="B513" s="3" t="s">
        <v>21561</v>
      </c>
      <c r="C513" s="6" t="s">
        <v>9127</v>
      </c>
    </row>
    <row r="514" spans="1:3" ht="41.4" x14ac:dyDescent="0.25">
      <c r="A514" s="9" t="s">
        <v>16766</v>
      </c>
      <c r="B514" s="3" t="s">
        <v>21664</v>
      </c>
      <c r="C514" s="6" t="s">
        <v>9127</v>
      </c>
    </row>
    <row r="515" spans="1:3" x14ac:dyDescent="0.25">
      <c r="A515" s="9" t="s">
        <v>1870</v>
      </c>
      <c r="B515" s="3" t="s">
        <v>1870</v>
      </c>
      <c r="C515" s="6" t="s">
        <v>1870</v>
      </c>
    </row>
    <row r="516" spans="1:3" x14ac:dyDescent="0.25">
      <c r="A516" s="9" t="s">
        <v>2317</v>
      </c>
      <c r="B516" s="3" t="s">
        <v>2317</v>
      </c>
      <c r="C516" s="6" t="s">
        <v>2317</v>
      </c>
    </row>
    <row r="517" spans="1:3" x14ac:dyDescent="0.25">
      <c r="A517" s="9" t="s">
        <v>16492</v>
      </c>
      <c r="B517" s="3" t="s">
        <v>21567</v>
      </c>
      <c r="C517" s="6" t="s">
        <v>9127</v>
      </c>
    </row>
    <row r="518" spans="1:3" x14ac:dyDescent="0.25">
      <c r="A518" s="9" t="s">
        <v>16487</v>
      </c>
      <c r="B518" s="3" t="s">
        <v>21562</v>
      </c>
      <c r="C518" s="6" t="s">
        <v>9127</v>
      </c>
    </row>
    <row r="519" spans="1:3" x14ac:dyDescent="0.25">
      <c r="A519" s="9" t="s">
        <v>16812</v>
      </c>
      <c r="B519" s="3" t="s">
        <v>21710</v>
      </c>
      <c r="C519" s="6" t="s">
        <v>9127</v>
      </c>
    </row>
    <row r="520" spans="1:3" x14ac:dyDescent="0.25">
      <c r="A520" s="9" t="s">
        <v>10328</v>
      </c>
      <c r="B520" s="3" t="s">
        <v>6673</v>
      </c>
      <c r="C520" s="10" t="s">
        <v>666</v>
      </c>
    </row>
    <row r="521" spans="1:3" x14ac:dyDescent="0.25">
      <c r="A521" s="9" t="s">
        <v>16490</v>
      </c>
      <c r="B521" s="3" t="s">
        <v>21565</v>
      </c>
      <c r="C521" s="6" t="s">
        <v>9127</v>
      </c>
    </row>
    <row r="522" spans="1:3" ht="41.4" x14ac:dyDescent="0.25">
      <c r="A522" s="9" t="s">
        <v>16767</v>
      </c>
      <c r="B522" s="3" t="s">
        <v>21665</v>
      </c>
      <c r="C522" s="6" t="s">
        <v>9127</v>
      </c>
    </row>
    <row r="523" spans="1:3" x14ac:dyDescent="0.25">
      <c r="A523" s="9" t="s">
        <v>10330</v>
      </c>
      <c r="B523" s="3" t="s">
        <v>6677</v>
      </c>
      <c r="C523" s="10" t="s">
        <v>667</v>
      </c>
    </row>
    <row r="524" spans="1:3" x14ac:dyDescent="0.25">
      <c r="A524" s="9" t="s">
        <v>16488</v>
      </c>
      <c r="B524" s="3" t="s">
        <v>21563</v>
      </c>
      <c r="C524" s="6" t="s">
        <v>9127</v>
      </c>
    </row>
    <row r="525" spans="1:3" x14ac:dyDescent="0.25">
      <c r="A525" s="9" t="s">
        <v>16493</v>
      </c>
      <c r="B525" s="3" t="s">
        <v>21568</v>
      </c>
      <c r="C525" s="6" t="s">
        <v>9127</v>
      </c>
    </row>
    <row r="526" spans="1:3" x14ac:dyDescent="0.25">
      <c r="A526" s="9" t="s">
        <v>725</v>
      </c>
      <c r="B526" s="3" t="s">
        <v>725</v>
      </c>
      <c r="C526" s="6" t="s">
        <v>23841</v>
      </c>
    </row>
    <row r="527" spans="1:3" x14ac:dyDescent="0.25">
      <c r="A527" s="9" t="s">
        <v>16494</v>
      </c>
      <c r="B527" s="3" t="s">
        <v>21569</v>
      </c>
      <c r="C527" s="6" t="s">
        <v>9127</v>
      </c>
    </row>
    <row r="528" spans="1:3" x14ac:dyDescent="0.25">
      <c r="A528" s="9" t="s">
        <v>16813</v>
      </c>
      <c r="B528" s="3" t="s">
        <v>21711</v>
      </c>
      <c r="C528" s="6" t="s">
        <v>9127</v>
      </c>
    </row>
    <row r="529" spans="1:3" x14ac:dyDescent="0.25">
      <c r="A529" s="9" t="s">
        <v>10332</v>
      </c>
      <c r="B529" s="4" t="s">
        <v>21990</v>
      </c>
      <c r="C529" s="10" t="s">
        <v>669</v>
      </c>
    </row>
    <row r="530" spans="1:3" x14ac:dyDescent="0.25">
      <c r="A530" s="9" t="s">
        <v>10334</v>
      </c>
      <c r="B530" s="4" t="s">
        <v>21991</v>
      </c>
      <c r="C530" s="10" t="s">
        <v>674</v>
      </c>
    </row>
    <row r="531" spans="1:3" ht="27.6" x14ac:dyDescent="0.25">
      <c r="A531" s="9" t="s">
        <v>3295</v>
      </c>
      <c r="B531" s="3" t="s">
        <v>3995</v>
      </c>
      <c r="C531" s="10" t="s">
        <v>3296</v>
      </c>
    </row>
    <row r="532" spans="1:3" x14ac:dyDescent="0.25">
      <c r="A532" s="9" t="s">
        <v>10336</v>
      </c>
      <c r="B532" s="3" t="s">
        <v>6686</v>
      </c>
      <c r="C532" s="10" t="s">
        <v>676</v>
      </c>
    </row>
    <row r="533" spans="1:3" x14ac:dyDescent="0.25">
      <c r="A533" s="9" t="s">
        <v>16466</v>
      </c>
      <c r="B533" s="3" t="s">
        <v>21543</v>
      </c>
      <c r="C533" s="6" t="s">
        <v>9127</v>
      </c>
    </row>
    <row r="534" spans="1:3" x14ac:dyDescent="0.25">
      <c r="A534" s="9" t="s">
        <v>16814</v>
      </c>
      <c r="B534" s="3" t="s">
        <v>21712</v>
      </c>
      <c r="C534" s="6" t="s">
        <v>9127</v>
      </c>
    </row>
    <row r="535" spans="1:3" x14ac:dyDescent="0.25">
      <c r="A535" s="9" t="s">
        <v>2094</v>
      </c>
      <c r="B535" s="3" t="s">
        <v>16909</v>
      </c>
      <c r="C535" s="10" t="s">
        <v>16930</v>
      </c>
    </row>
    <row r="536" spans="1:3" x14ac:dyDescent="0.25">
      <c r="A536" s="9" t="s">
        <v>11212</v>
      </c>
      <c r="B536" s="3" t="s">
        <v>20994</v>
      </c>
      <c r="C536" s="10" t="s">
        <v>22620</v>
      </c>
    </row>
    <row r="537" spans="1:3" x14ac:dyDescent="0.25">
      <c r="A537" s="9" t="s">
        <v>3413</v>
      </c>
      <c r="B537" s="3" t="s">
        <v>21896</v>
      </c>
      <c r="C537" s="10" t="s">
        <v>22599</v>
      </c>
    </row>
    <row r="538" spans="1:3" x14ac:dyDescent="0.25">
      <c r="A538" s="9" t="s">
        <v>3416</v>
      </c>
      <c r="B538" s="3" t="s">
        <v>21898</v>
      </c>
      <c r="C538" s="10" t="s">
        <v>22602</v>
      </c>
    </row>
    <row r="539" spans="1:3" x14ac:dyDescent="0.25">
      <c r="A539" s="9" t="s">
        <v>7491</v>
      </c>
      <c r="B539" s="3" t="s">
        <v>8213</v>
      </c>
      <c r="C539" s="6" t="s">
        <v>9127</v>
      </c>
    </row>
    <row r="540" spans="1:3" ht="41.4" x14ac:dyDescent="0.25">
      <c r="A540" s="9" t="s">
        <v>16132</v>
      </c>
      <c r="B540" s="3" t="s">
        <v>9177</v>
      </c>
      <c r="C540" s="6" t="s">
        <v>9127</v>
      </c>
    </row>
    <row r="541" spans="1:3" x14ac:dyDescent="0.25">
      <c r="A541" s="9" t="s">
        <v>2781</v>
      </c>
      <c r="B541" s="3" t="s">
        <v>8355</v>
      </c>
      <c r="C541" s="6" t="s">
        <v>9127</v>
      </c>
    </row>
    <row r="542" spans="1:3" x14ac:dyDescent="0.25">
      <c r="A542" s="9" t="s">
        <v>2768</v>
      </c>
      <c r="B542" s="3" t="s">
        <v>8353</v>
      </c>
      <c r="C542" s="6" t="s">
        <v>9127</v>
      </c>
    </row>
    <row r="543" spans="1:3" x14ac:dyDescent="0.25">
      <c r="A543" s="9" t="s">
        <v>6834</v>
      </c>
      <c r="B543" s="3" t="s">
        <v>6834</v>
      </c>
      <c r="C543" s="6" t="s">
        <v>9127</v>
      </c>
    </row>
    <row r="544" spans="1:3" x14ac:dyDescent="0.25">
      <c r="A544" s="9" t="s">
        <v>6827</v>
      </c>
      <c r="B544" s="3" t="s">
        <v>6827</v>
      </c>
      <c r="C544" s="6" t="s">
        <v>9127</v>
      </c>
    </row>
    <row r="545" spans="1:3" x14ac:dyDescent="0.25">
      <c r="A545" s="9" t="s">
        <v>2475</v>
      </c>
      <c r="B545" s="3" t="s">
        <v>2475</v>
      </c>
      <c r="C545" s="10" t="s">
        <v>2475</v>
      </c>
    </row>
    <row r="546" spans="1:3" x14ac:dyDescent="0.25">
      <c r="A546" s="9" t="s">
        <v>5525</v>
      </c>
      <c r="B546" s="3" t="s">
        <v>8142</v>
      </c>
      <c r="C546" s="6" t="s">
        <v>9127</v>
      </c>
    </row>
    <row r="547" spans="1:3" x14ac:dyDescent="0.25">
      <c r="A547" s="9" t="s">
        <v>2303</v>
      </c>
      <c r="B547" s="3" t="s">
        <v>2303</v>
      </c>
      <c r="C547" s="6" t="s">
        <v>2303</v>
      </c>
    </row>
    <row r="548" spans="1:3" x14ac:dyDescent="0.25">
      <c r="A548" s="9" t="s">
        <v>1</v>
      </c>
      <c r="B548" s="3" t="s">
        <v>1</v>
      </c>
      <c r="C548" s="6" t="s">
        <v>9127</v>
      </c>
    </row>
    <row r="549" spans="1:3" x14ac:dyDescent="0.25">
      <c r="A549" s="9" t="s">
        <v>9585</v>
      </c>
      <c r="B549" s="3" t="s">
        <v>9585</v>
      </c>
      <c r="C549" s="6" t="s">
        <v>9127</v>
      </c>
    </row>
    <row r="550" spans="1:3" x14ac:dyDescent="0.25">
      <c r="A550" s="9" t="s">
        <v>16160</v>
      </c>
      <c r="B550" s="3" t="s">
        <v>6763</v>
      </c>
      <c r="C550" s="10" t="s">
        <v>718</v>
      </c>
    </row>
    <row r="551" spans="1:3" ht="27.6" x14ac:dyDescent="0.25">
      <c r="A551" s="9" t="s">
        <v>16118</v>
      </c>
      <c r="B551" s="3" t="s">
        <v>16854</v>
      </c>
      <c r="C551" s="6" t="s">
        <v>9127</v>
      </c>
    </row>
    <row r="552" spans="1:3" ht="27.6" x14ac:dyDescent="0.25">
      <c r="A552" s="9" t="s">
        <v>16119</v>
      </c>
      <c r="B552" s="3" t="s">
        <v>16856</v>
      </c>
      <c r="C552" s="6" t="s">
        <v>9127</v>
      </c>
    </row>
    <row r="553" spans="1:3" x14ac:dyDescent="0.25">
      <c r="A553" s="9" t="s">
        <v>5629</v>
      </c>
      <c r="B553" s="3" t="s">
        <v>5629</v>
      </c>
      <c r="C553" s="6" t="s">
        <v>9127</v>
      </c>
    </row>
    <row r="554" spans="1:3" x14ac:dyDescent="0.25">
      <c r="A554" s="9" t="s">
        <v>2120</v>
      </c>
      <c r="B554" s="3" t="s">
        <v>20862</v>
      </c>
      <c r="C554" s="10" t="s">
        <v>23694</v>
      </c>
    </row>
    <row r="555" spans="1:3" x14ac:dyDescent="0.25">
      <c r="A555" s="9" t="s">
        <v>10703</v>
      </c>
      <c r="B555" s="3" t="s">
        <v>21856</v>
      </c>
      <c r="C555" s="10" t="s">
        <v>23695</v>
      </c>
    </row>
    <row r="556" spans="1:3" x14ac:dyDescent="0.25">
      <c r="A556" s="9" t="s">
        <v>6356</v>
      </c>
      <c r="B556" s="3" t="s">
        <v>6356</v>
      </c>
      <c r="C556" s="6" t="s">
        <v>9127</v>
      </c>
    </row>
    <row r="557" spans="1:3" x14ac:dyDescent="0.25">
      <c r="A557" s="9" t="s">
        <v>2305</v>
      </c>
      <c r="B557" s="3" t="s">
        <v>2305</v>
      </c>
      <c r="C557" s="6" t="s">
        <v>2305</v>
      </c>
    </row>
    <row r="558" spans="1:3" x14ac:dyDescent="0.25">
      <c r="A558" s="9" t="s">
        <v>16125</v>
      </c>
      <c r="B558" s="3" t="s">
        <v>5350</v>
      </c>
      <c r="C558" s="6" t="s">
        <v>9127</v>
      </c>
    </row>
    <row r="559" spans="1:3" x14ac:dyDescent="0.25">
      <c r="A559" s="9" t="s">
        <v>10732</v>
      </c>
      <c r="B559" s="3" t="s">
        <v>20870</v>
      </c>
      <c r="C559" s="10" t="s">
        <v>22189</v>
      </c>
    </row>
    <row r="560" spans="1:3" x14ac:dyDescent="0.25">
      <c r="A560" s="9" t="s">
        <v>2218</v>
      </c>
      <c r="B560" s="3" t="s">
        <v>8305</v>
      </c>
      <c r="C560" s="6" t="s">
        <v>23972</v>
      </c>
    </row>
    <row r="561" spans="1:3" x14ac:dyDescent="0.25">
      <c r="A561" s="9" t="s">
        <v>2063</v>
      </c>
      <c r="B561" s="3" t="s">
        <v>2630</v>
      </c>
      <c r="C561" s="6" t="s">
        <v>9127</v>
      </c>
    </row>
    <row r="562" spans="1:3" x14ac:dyDescent="0.25">
      <c r="A562" s="9" t="s">
        <v>1865</v>
      </c>
      <c r="B562" s="3" t="s">
        <v>16851</v>
      </c>
      <c r="C562" s="6" t="s">
        <v>9127</v>
      </c>
    </row>
    <row r="563" spans="1:3" x14ac:dyDescent="0.25">
      <c r="A563" s="9" t="s">
        <v>558</v>
      </c>
      <c r="B563" s="3" t="s">
        <v>6451</v>
      </c>
      <c r="C563" s="10" t="s">
        <v>559</v>
      </c>
    </row>
    <row r="564" spans="1:3" ht="27.6" x14ac:dyDescent="0.25">
      <c r="A564" s="9" t="s">
        <v>3730</v>
      </c>
      <c r="B564" s="3" t="s">
        <v>3731</v>
      </c>
      <c r="C564" s="6" t="s">
        <v>9127</v>
      </c>
    </row>
    <row r="565" spans="1:3" x14ac:dyDescent="0.25">
      <c r="A565" s="9" t="s">
        <v>16606</v>
      </c>
      <c r="B565" s="3" t="s">
        <v>15372</v>
      </c>
      <c r="C565" s="6" t="s">
        <v>9127</v>
      </c>
    </row>
    <row r="566" spans="1:3" ht="27.6" x14ac:dyDescent="0.25">
      <c r="A566" s="9" t="s">
        <v>3714</v>
      </c>
      <c r="B566" s="3" t="s">
        <v>3715</v>
      </c>
      <c r="C566" s="6" t="s">
        <v>9127</v>
      </c>
    </row>
    <row r="567" spans="1:3" x14ac:dyDescent="0.25">
      <c r="A567" s="9" t="s">
        <v>16661</v>
      </c>
      <c r="B567" s="3" t="s">
        <v>15428</v>
      </c>
      <c r="C567" s="6" t="s">
        <v>9127</v>
      </c>
    </row>
    <row r="568" spans="1:3" ht="27.6" x14ac:dyDescent="0.25">
      <c r="A568" s="9" t="s">
        <v>648</v>
      </c>
      <c r="B568" s="3" t="s">
        <v>6636</v>
      </c>
      <c r="C568" s="10" t="s">
        <v>649</v>
      </c>
    </row>
    <row r="569" spans="1:3" ht="27.6" x14ac:dyDescent="0.25">
      <c r="A569" s="9" t="s">
        <v>9470</v>
      </c>
      <c r="B569" s="3" t="s">
        <v>3715</v>
      </c>
      <c r="C569" s="6" t="s">
        <v>9127</v>
      </c>
    </row>
    <row r="570" spans="1:3" ht="27.6" x14ac:dyDescent="0.25">
      <c r="A570" s="9" t="s">
        <v>24991</v>
      </c>
      <c r="B570" s="3" t="s">
        <v>24991</v>
      </c>
      <c r="C570" s="10" t="s">
        <v>24991</v>
      </c>
    </row>
    <row r="571" spans="1:3" x14ac:dyDescent="0.25">
      <c r="A571" s="9" t="s">
        <v>16357</v>
      </c>
      <c r="B571" s="3" t="s">
        <v>21130</v>
      </c>
      <c r="C571" s="6" t="s">
        <v>9127</v>
      </c>
    </row>
    <row r="572" spans="1:3" x14ac:dyDescent="0.25">
      <c r="A572" s="9" t="s">
        <v>16358</v>
      </c>
      <c r="B572" s="3" t="s">
        <v>21131</v>
      </c>
      <c r="C572" s="6" t="s">
        <v>9127</v>
      </c>
    </row>
    <row r="573" spans="1:3" x14ac:dyDescent="0.25">
      <c r="A573" s="9" t="s">
        <v>12253</v>
      </c>
      <c r="B573" s="3" t="s">
        <v>20814</v>
      </c>
      <c r="C573" s="6" t="s">
        <v>9127</v>
      </c>
    </row>
    <row r="574" spans="1:3" x14ac:dyDescent="0.25">
      <c r="A574" s="9" t="s">
        <v>12247</v>
      </c>
      <c r="B574" s="3" t="s">
        <v>16870</v>
      </c>
      <c r="C574" s="6" t="s">
        <v>9127</v>
      </c>
    </row>
    <row r="575" spans="1:3" x14ac:dyDescent="0.25">
      <c r="A575" s="9" t="s">
        <v>16237</v>
      </c>
      <c r="B575" s="3" t="s">
        <v>21031</v>
      </c>
      <c r="C575" s="6" t="s">
        <v>9127</v>
      </c>
    </row>
    <row r="576" spans="1:3" x14ac:dyDescent="0.25">
      <c r="A576" s="9" t="s">
        <v>16138</v>
      </c>
      <c r="B576" s="3" t="s">
        <v>20814</v>
      </c>
      <c r="C576" s="6" t="s">
        <v>9127</v>
      </c>
    </row>
    <row r="577" spans="1:3" x14ac:dyDescent="0.25">
      <c r="A577" s="9" t="s">
        <v>2322</v>
      </c>
      <c r="B577" s="3" t="s">
        <v>8518</v>
      </c>
      <c r="C577" s="6" t="s">
        <v>23973</v>
      </c>
    </row>
    <row r="578" spans="1:3" x14ac:dyDescent="0.25">
      <c r="A578" s="9" t="s">
        <v>995</v>
      </c>
      <c r="B578" s="3" t="s">
        <v>8142</v>
      </c>
      <c r="C578" s="6" t="s">
        <v>23924</v>
      </c>
    </row>
    <row r="579" spans="1:3" x14ac:dyDescent="0.25">
      <c r="A579" s="9" t="s">
        <v>1010</v>
      </c>
      <c r="B579" s="3" t="s">
        <v>8145</v>
      </c>
      <c r="C579" s="6" t="s">
        <v>23926</v>
      </c>
    </row>
    <row r="580" spans="1:3" ht="27.6" x14ac:dyDescent="0.25">
      <c r="A580" s="9" t="s">
        <v>1018</v>
      </c>
      <c r="B580" s="3" t="s">
        <v>8147</v>
      </c>
      <c r="C580" s="6" t="s">
        <v>24183</v>
      </c>
    </row>
    <row r="581" spans="1:3" x14ac:dyDescent="0.25">
      <c r="A581" s="9" t="s">
        <v>2</v>
      </c>
      <c r="B581" s="3" t="s">
        <v>3475</v>
      </c>
      <c r="C581" s="10" t="s">
        <v>3475</v>
      </c>
    </row>
    <row r="582" spans="1:3" x14ac:dyDescent="0.25">
      <c r="A582" s="9" t="s">
        <v>16637</v>
      </c>
      <c r="B582" s="3" t="s">
        <v>15404</v>
      </c>
      <c r="C582" s="6" t="s">
        <v>9127</v>
      </c>
    </row>
    <row r="583" spans="1:3" x14ac:dyDescent="0.25">
      <c r="A583" s="9" t="s">
        <v>6837</v>
      </c>
      <c r="B583" s="3" t="s">
        <v>6837</v>
      </c>
      <c r="C583" s="6" t="s">
        <v>9127</v>
      </c>
    </row>
    <row r="584" spans="1:3" x14ac:dyDescent="0.25">
      <c r="A584" s="9" t="s">
        <v>6816</v>
      </c>
      <c r="B584" s="3" t="s">
        <v>6816</v>
      </c>
      <c r="C584" s="6" t="s">
        <v>9127</v>
      </c>
    </row>
    <row r="585" spans="1:3" x14ac:dyDescent="0.25">
      <c r="A585" s="9" t="s">
        <v>6159</v>
      </c>
      <c r="B585" s="3" t="s">
        <v>9176</v>
      </c>
      <c r="C585" s="6" t="s">
        <v>9127</v>
      </c>
    </row>
    <row r="586" spans="1:3" x14ac:dyDescent="0.25">
      <c r="A586" s="9" t="s">
        <v>16533</v>
      </c>
      <c r="B586" s="3" t="s">
        <v>21140</v>
      </c>
      <c r="C586" s="6" t="s">
        <v>9127</v>
      </c>
    </row>
    <row r="587" spans="1:3" x14ac:dyDescent="0.25">
      <c r="A587" s="9" t="s">
        <v>12244</v>
      </c>
      <c r="B587" s="3" t="s">
        <v>16020</v>
      </c>
      <c r="C587" s="6" t="s">
        <v>9127</v>
      </c>
    </row>
    <row r="588" spans="1:3" x14ac:dyDescent="0.25">
      <c r="A588" s="9" t="s">
        <v>5640</v>
      </c>
      <c r="B588" s="3" t="s">
        <v>5640</v>
      </c>
      <c r="C588" s="6" t="s">
        <v>9127</v>
      </c>
    </row>
    <row r="589" spans="1:3" x14ac:dyDescent="0.25">
      <c r="A589" s="9" t="s">
        <v>22977</v>
      </c>
      <c r="B589" s="3" t="s">
        <v>21980</v>
      </c>
      <c r="C589" s="6" t="s">
        <v>9127</v>
      </c>
    </row>
    <row r="590" spans="1:3" x14ac:dyDescent="0.25">
      <c r="A590" s="9" t="s">
        <v>22978</v>
      </c>
      <c r="B590" s="3" t="s">
        <v>21144</v>
      </c>
      <c r="C590" s="6" t="s">
        <v>9127</v>
      </c>
    </row>
    <row r="591" spans="1:3" x14ac:dyDescent="0.25">
      <c r="A591" s="9" t="s">
        <v>2486</v>
      </c>
      <c r="B591" s="3" t="s">
        <v>2486</v>
      </c>
      <c r="C591" s="6" t="s">
        <v>9127</v>
      </c>
    </row>
    <row r="592" spans="1:3" x14ac:dyDescent="0.25">
      <c r="A592" s="9" t="s">
        <v>9851</v>
      </c>
      <c r="B592" s="3" t="s">
        <v>5506</v>
      </c>
      <c r="C592" s="10" t="s">
        <v>2675</v>
      </c>
    </row>
    <row r="593" spans="1:3" x14ac:dyDescent="0.25">
      <c r="A593" s="9" t="s">
        <v>2249</v>
      </c>
      <c r="B593" s="3" t="s">
        <v>20959</v>
      </c>
      <c r="C593" s="10" t="s">
        <v>22578</v>
      </c>
    </row>
    <row r="594" spans="1:3" x14ac:dyDescent="0.25">
      <c r="A594" s="9" t="s">
        <v>2304</v>
      </c>
      <c r="B594" s="3" t="s">
        <v>2304</v>
      </c>
      <c r="C594" s="6" t="s">
        <v>2304</v>
      </c>
    </row>
    <row r="595" spans="1:3" x14ac:dyDescent="0.25">
      <c r="A595" s="9" t="s">
        <v>3477</v>
      </c>
      <c r="B595" s="3" t="s">
        <v>3477</v>
      </c>
      <c r="C595" s="10" t="s">
        <v>3477</v>
      </c>
    </row>
    <row r="596" spans="1:3" x14ac:dyDescent="0.25">
      <c r="A596" s="9" t="s">
        <v>7229</v>
      </c>
      <c r="B596" s="3" t="s">
        <v>7229</v>
      </c>
      <c r="C596" s="10" t="s">
        <v>3477</v>
      </c>
    </row>
    <row r="597" spans="1:3" ht="41.4" x14ac:dyDescent="0.25">
      <c r="A597" s="9" t="s">
        <v>16167</v>
      </c>
      <c r="B597" s="3" t="s">
        <v>20971</v>
      </c>
      <c r="C597" s="10" t="s">
        <v>20971</v>
      </c>
    </row>
    <row r="598" spans="1:3" x14ac:dyDescent="0.25">
      <c r="A598" s="9" t="s">
        <v>5661</v>
      </c>
      <c r="B598" s="3" t="s">
        <v>5661</v>
      </c>
      <c r="C598" s="6" t="s">
        <v>25020</v>
      </c>
    </row>
    <row r="599" spans="1:3" x14ac:dyDescent="0.25">
      <c r="A599" s="9" t="s">
        <v>7224</v>
      </c>
      <c r="B599" s="3" t="s">
        <v>7224</v>
      </c>
      <c r="C599" s="10" t="s">
        <v>3475</v>
      </c>
    </row>
    <row r="600" spans="1:3" x14ac:dyDescent="0.25">
      <c r="A600" s="9" t="s">
        <v>25018</v>
      </c>
      <c r="B600" s="3" t="s">
        <v>8213</v>
      </c>
      <c r="C600" s="6" t="s">
        <v>9127</v>
      </c>
    </row>
    <row r="601" spans="1:3" x14ac:dyDescent="0.25">
      <c r="A601" s="9" t="s">
        <v>16144</v>
      </c>
      <c r="B601" s="3" t="s">
        <v>2029</v>
      </c>
      <c r="C601" s="10" t="s">
        <v>7695</v>
      </c>
    </row>
    <row r="602" spans="1:3" ht="27.6" x14ac:dyDescent="0.25">
      <c r="A602" s="9" t="s">
        <v>25019</v>
      </c>
      <c r="B602" s="3" t="s">
        <v>24992</v>
      </c>
      <c r="C602" s="10" t="s">
        <v>24992</v>
      </c>
    </row>
    <row r="603" spans="1:3" x14ac:dyDescent="0.25">
      <c r="A603" s="9" t="s">
        <v>15787</v>
      </c>
      <c r="B603" s="3" t="s">
        <v>19476</v>
      </c>
      <c r="C603" s="6" t="s">
        <v>9127</v>
      </c>
    </row>
    <row r="604" spans="1:3" x14ac:dyDescent="0.25">
      <c r="A604" s="9" t="s">
        <v>2097</v>
      </c>
      <c r="B604" s="3" t="s">
        <v>16910</v>
      </c>
      <c r="C604" s="10" t="s">
        <v>16931</v>
      </c>
    </row>
    <row r="605" spans="1:3" x14ac:dyDescent="0.25">
      <c r="A605" s="9" t="s">
        <v>1989</v>
      </c>
      <c r="B605" s="3" t="s">
        <v>1989</v>
      </c>
      <c r="C605" s="6" t="s">
        <v>1990</v>
      </c>
    </row>
    <row r="606" spans="1:3" x14ac:dyDescent="0.25">
      <c r="A606" s="9" t="s">
        <v>3482</v>
      </c>
      <c r="B606" s="3" t="s">
        <v>3482</v>
      </c>
      <c r="C606" s="10" t="s">
        <v>3483</v>
      </c>
    </row>
    <row r="607" spans="1:3" x14ac:dyDescent="0.25">
      <c r="A607" s="9" t="s">
        <v>5605</v>
      </c>
      <c r="B607" s="3" t="s">
        <v>5605</v>
      </c>
      <c r="C607" s="6" t="s">
        <v>9127</v>
      </c>
    </row>
    <row r="608" spans="1:3" x14ac:dyDescent="0.25">
      <c r="A608" s="9" t="s">
        <v>2020</v>
      </c>
      <c r="B608" s="3" t="s">
        <v>9216</v>
      </c>
      <c r="C608" s="6" t="s">
        <v>9127</v>
      </c>
    </row>
    <row r="609" spans="1:3" x14ac:dyDescent="0.25">
      <c r="A609" s="9" t="s">
        <v>5632</v>
      </c>
      <c r="B609" s="3" t="s">
        <v>5632</v>
      </c>
      <c r="C609" s="6" t="s">
        <v>9127</v>
      </c>
    </row>
    <row r="610" spans="1:3" ht="27.6" x14ac:dyDescent="0.25">
      <c r="A610" s="9" t="s">
        <v>16315</v>
      </c>
      <c r="B610" s="3" t="s">
        <v>21094</v>
      </c>
      <c r="C610" s="6" t="s">
        <v>9127</v>
      </c>
    </row>
    <row r="611" spans="1:3" x14ac:dyDescent="0.25">
      <c r="A611" s="9" t="s">
        <v>4437</v>
      </c>
      <c r="B611" s="3" t="s">
        <v>4437</v>
      </c>
      <c r="C611" s="6" t="s">
        <v>9127</v>
      </c>
    </row>
    <row r="612" spans="1:3" x14ac:dyDescent="0.25">
      <c r="A612" s="9" t="s">
        <v>16270</v>
      </c>
      <c r="B612" s="3" t="s">
        <v>16270</v>
      </c>
      <c r="C612" s="6" t="s">
        <v>9127</v>
      </c>
    </row>
    <row r="613" spans="1:3" x14ac:dyDescent="0.25">
      <c r="A613" s="9" t="s">
        <v>7227</v>
      </c>
      <c r="B613" s="3" t="s">
        <v>7227</v>
      </c>
      <c r="C613" s="6" t="s">
        <v>9127</v>
      </c>
    </row>
    <row r="614" spans="1:3" x14ac:dyDescent="0.25">
      <c r="A614" s="9" t="s">
        <v>737</v>
      </c>
      <c r="B614" s="3" t="s">
        <v>737</v>
      </c>
      <c r="C614" s="6" t="s">
        <v>9127</v>
      </c>
    </row>
    <row r="615" spans="1:3" x14ac:dyDescent="0.25">
      <c r="A615" s="9" t="s">
        <v>8853</v>
      </c>
      <c r="B615" s="3" t="s">
        <v>4335</v>
      </c>
      <c r="C615" s="10" t="s">
        <v>4335</v>
      </c>
    </row>
    <row r="616" spans="1:3" x14ac:dyDescent="0.25">
      <c r="A616" s="9" t="s">
        <v>24648</v>
      </c>
      <c r="B616" s="4" t="s">
        <v>24650</v>
      </c>
      <c r="C616" s="6" t="s">
        <v>9127</v>
      </c>
    </row>
    <row r="617" spans="1:3" x14ac:dyDescent="0.25">
      <c r="A617" s="9" t="s">
        <v>24649</v>
      </c>
      <c r="B617" s="4" t="s">
        <v>24651</v>
      </c>
      <c r="C617" s="6" t="s">
        <v>9127</v>
      </c>
    </row>
    <row r="618" spans="1:3" x14ac:dyDescent="0.25">
      <c r="A618" s="9" t="s">
        <v>9580</v>
      </c>
      <c r="B618" s="3" t="s">
        <v>9580</v>
      </c>
      <c r="C618" s="6" t="s">
        <v>9127</v>
      </c>
    </row>
    <row r="619" spans="1:3" x14ac:dyDescent="0.25">
      <c r="A619" s="9" t="s">
        <v>16159</v>
      </c>
      <c r="B619" s="3" t="s">
        <v>6757</v>
      </c>
      <c r="C619" s="10" t="s">
        <v>7983</v>
      </c>
    </row>
    <row r="620" spans="1:3" x14ac:dyDescent="0.25">
      <c r="A620" s="9" t="s">
        <v>1501</v>
      </c>
      <c r="B620" s="3" t="s">
        <v>12005</v>
      </c>
      <c r="C620" s="6" t="s">
        <v>23913</v>
      </c>
    </row>
    <row r="621" spans="1:3" x14ac:dyDescent="0.25">
      <c r="A621" s="9" t="s">
        <v>1444</v>
      </c>
      <c r="B621" s="3" t="s">
        <v>11987</v>
      </c>
      <c r="C621" s="6" t="s">
        <v>9127</v>
      </c>
    </row>
    <row r="622" spans="1:3" x14ac:dyDescent="0.25">
      <c r="A622" s="9" t="s">
        <v>1460</v>
      </c>
      <c r="B622" s="3" t="s">
        <v>11994</v>
      </c>
      <c r="C622" s="6" t="s">
        <v>23909</v>
      </c>
    </row>
    <row r="623" spans="1:3" x14ac:dyDescent="0.25">
      <c r="A623" s="9" t="s">
        <v>1437</v>
      </c>
      <c r="B623" s="3" t="s">
        <v>11985</v>
      </c>
      <c r="C623" s="6" t="s">
        <v>24068</v>
      </c>
    </row>
    <row r="624" spans="1:3" x14ac:dyDescent="0.25">
      <c r="A624" s="9" t="s">
        <v>1297</v>
      </c>
      <c r="B624" s="3" t="s">
        <v>11941</v>
      </c>
      <c r="C624" s="6" t="s">
        <v>23892</v>
      </c>
    </row>
    <row r="625" spans="1:3" x14ac:dyDescent="0.25">
      <c r="A625" s="9" t="s">
        <v>16082</v>
      </c>
      <c r="B625" s="3" t="s">
        <v>16089</v>
      </c>
      <c r="C625" s="6" t="s">
        <v>9127</v>
      </c>
    </row>
    <row r="626" spans="1:3" x14ac:dyDescent="0.25">
      <c r="A626" s="9" t="s">
        <v>1250</v>
      </c>
      <c r="B626" s="3" t="s">
        <v>8935</v>
      </c>
      <c r="C626" s="6" t="s">
        <v>24011</v>
      </c>
    </row>
    <row r="627" spans="1:3" ht="55.2" x14ac:dyDescent="0.25">
      <c r="A627" s="9" t="s">
        <v>20695</v>
      </c>
      <c r="B627" s="3" t="s">
        <v>6829</v>
      </c>
      <c r="C627" s="10" t="s">
        <v>759</v>
      </c>
    </row>
    <row r="628" spans="1:3" ht="69" x14ac:dyDescent="0.25">
      <c r="A628" s="9" t="s">
        <v>758</v>
      </c>
      <c r="B628" s="3" t="s">
        <v>6829</v>
      </c>
      <c r="C628" s="6" t="s">
        <v>759</v>
      </c>
    </row>
    <row r="629" spans="1:3" x14ac:dyDescent="0.25">
      <c r="A629" s="9" t="s">
        <v>1726</v>
      </c>
      <c r="B629" s="3" t="s">
        <v>8898</v>
      </c>
      <c r="C629" s="6" t="s">
        <v>23873</v>
      </c>
    </row>
    <row r="630" spans="1:3" x14ac:dyDescent="0.25">
      <c r="A630" s="9" t="s">
        <v>1467</v>
      </c>
      <c r="B630" s="3" t="s">
        <v>8459</v>
      </c>
      <c r="C630" s="6" t="s">
        <v>23815</v>
      </c>
    </row>
    <row r="631" spans="1:3" ht="27.6" x14ac:dyDescent="0.25">
      <c r="A631" s="9" t="s">
        <v>1431</v>
      </c>
      <c r="B631" s="3" t="s">
        <v>8438</v>
      </c>
      <c r="C631" s="6" t="s">
        <v>24184</v>
      </c>
    </row>
    <row r="632" spans="1:3" x14ac:dyDescent="0.25">
      <c r="A632" s="9" t="s">
        <v>7861</v>
      </c>
      <c r="B632" s="3" t="s">
        <v>7862</v>
      </c>
      <c r="C632" s="6" t="s">
        <v>9127</v>
      </c>
    </row>
    <row r="633" spans="1:3" x14ac:dyDescent="0.25">
      <c r="A633" s="9" t="s">
        <v>8136</v>
      </c>
      <c r="B633" s="3" t="s">
        <v>4163</v>
      </c>
      <c r="C633" s="10" t="s">
        <v>7640</v>
      </c>
    </row>
    <row r="634" spans="1:3" x14ac:dyDescent="0.25">
      <c r="A634" s="9" t="s">
        <v>7869</v>
      </c>
      <c r="B634" s="3" t="s">
        <v>7870</v>
      </c>
      <c r="C634" s="6" t="s">
        <v>9127</v>
      </c>
    </row>
    <row r="635" spans="1:3" x14ac:dyDescent="0.25">
      <c r="A635" s="9" t="s">
        <v>8146</v>
      </c>
      <c r="B635" s="3" t="s">
        <v>4165</v>
      </c>
      <c r="C635" s="10" t="s">
        <v>7641</v>
      </c>
    </row>
    <row r="636" spans="1:3" x14ac:dyDescent="0.25">
      <c r="A636" s="9" t="s">
        <v>1526</v>
      </c>
      <c r="B636" s="3" t="s">
        <v>12013</v>
      </c>
      <c r="C636" s="6" t="s">
        <v>23918</v>
      </c>
    </row>
    <row r="637" spans="1:3" x14ac:dyDescent="0.25">
      <c r="A637" s="9" t="s">
        <v>1419</v>
      </c>
      <c r="B637" s="3" t="s">
        <v>11979</v>
      </c>
      <c r="C637" s="6" t="s">
        <v>23900</v>
      </c>
    </row>
    <row r="638" spans="1:3" x14ac:dyDescent="0.25">
      <c r="A638" s="9" t="s">
        <v>1430</v>
      </c>
      <c r="B638" s="3" t="s">
        <v>11983</v>
      </c>
      <c r="C638" s="6" t="s">
        <v>23902</v>
      </c>
    </row>
    <row r="639" spans="1:3" x14ac:dyDescent="0.25">
      <c r="A639" s="9" t="s">
        <v>1476</v>
      </c>
      <c r="B639" s="3" t="s">
        <v>8473</v>
      </c>
      <c r="C639" s="6" t="s">
        <v>23818</v>
      </c>
    </row>
    <row r="640" spans="1:3" x14ac:dyDescent="0.25">
      <c r="A640" s="9" t="s">
        <v>3330</v>
      </c>
      <c r="B640" s="3" t="s">
        <v>3833</v>
      </c>
      <c r="C640" s="10" t="s">
        <v>3331</v>
      </c>
    </row>
    <row r="641" spans="1:3" x14ac:dyDescent="0.25">
      <c r="A641" s="9" t="s">
        <v>3321</v>
      </c>
      <c r="B641" s="3" t="s">
        <v>3825</v>
      </c>
      <c r="C641" s="10" t="s">
        <v>3322</v>
      </c>
    </row>
    <row r="642" spans="1:3" x14ac:dyDescent="0.25">
      <c r="A642" s="9" t="s">
        <v>3434</v>
      </c>
      <c r="B642" s="3" t="s">
        <v>6787</v>
      </c>
      <c r="C642" s="10" t="s">
        <v>3435</v>
      </c>
    </row>
    <row r="643" spans="1:3" ht="27.6" x14ac:dyDescent="0.25">
      <c r="A643" s="9" t="s">
        <v>2167</v>
      </c>
      <c r="B643" s="3" t="s">
        <v>20907</v>
      </c>
      <c r="C643" s="10" t="s">
        <v>22524</v>
      </c>
    </row>
    <row r="644" spans="1:3" x14ac:dyDescent="0.25">
      <c r="A644" s="9" t="s">
        <v>1098</v>
      </c>
      <c r="B644" s="3" t="s">
        <v>1099</v>
      </c>
      <c r="C644" s="6" t="s">
        <v>9127</v>
      </c>
    </row>
    <row r="645" spans="1:3" x14ac:dyDescent="0.25">
      <c r="A645" s="9" t="s">
        <v>81</v>
      </c>
      <c r="B645" s="3" t="s">
        <v>4887</v>
      </c>
      <c r="C645" s="10" t="s">
        <v>7741</v>
      </c>
    </row>
    <row r="646" spans="1:3" x14ac:dyDescent="0.25">
      <c r="A646" s="9" t="s">
        <v>1734</v>
      </c>
      <c r="B646" s="3" t="s">
        <v>5297</v>
      </c>
      <c r="C646" s="6" t="s">
        <v>1734</v>
      </c>
    </row>
    <row r="647" spans="1:3" x14ac:dyDescent="0.25">
      <c r="A647" s="9" t="s">
        <v>2805</v>
      </c>
      <c r="B647" s="3" t="s">
        <v>4925</v>
      </c>
      <c r="C647" s="10" t="s">
        <v>2806</v>
      </c>
    </row>
    <row r="648" spans="1:3" x14ac:dyDescent="0.25">
      <c r="A648" s="9" t="s">
        <v>1923</v>
      </c>
      <c r="B648" s="3" t="s">
        <v>9136</v>
      </c>
      <c r="C648" s="6" t="s">
        <v>23936</v>
      </c>
    </row>
    <row r="649" spans="1:3" x14ac:dyDescent="0.25">
      <c r="A649" s="9" t="s">
        <v>1924</v>
      </c>
      <c r="B649" s="3" t="s">
        <v>9137</v>
      </c>
      <c r="C649" s="6" t="s">
        <v>23937</v>
      </c>
    </row>
    <row r="650" spans="1:3" x14ac:dyDescent="0.25">
      <c r="A650" s="9" t="s">
        <v>9748</v>
      </c>
      <c r="B650" s="3" t="s">
        <v>15313</v>
      </c>
      <c r="C650" s="6" t="s">
        <v>9127</v>
      </c>
    </row>
    <row r="651" spans="1:3" x14ac:dyDescent="0.25">
      <c r="A651" s="9" t="s">
        <v>481</v>
      </c>
      <c r="B651" s="3" t="s">
        <v>6348</v>
      </c>
      <c r="C651" s="10" t="s">
        <v>482</v>
      </c>
    </row>
    <row r="652" spans="1:3" x14ac:dyDescent="0.25">
      <c r="A652" s="9" t="s">
        <v>264</v>
      </c>
      <c r="B652" s="3" t="s">
        <v>265</v>
      </c>
      <c r="C652" s="6" t="s">
        <v>9127</v>
      </c>
    </row>
    <row r="653" spans="1:3" x14ac:dyDescent="0.25">
      <c r="A653" s="9" t="s">
        <v>3447</v>
      </c>
      <c r="B653" s="3" t="s">
        <v>5396</v>
      </c>
      <c r="C653" s="10" t="s">
        <v>2643</v>
      </c>
    </row>
    <row r="654" spans="1:3" x14ac:dyDescent="0.25">
      <c r="A654" s="9" t="s">
        <v>409</v>
      </c>
      <c r="B654" s="3" t="s">
        <v>6236</v>
      </c>
      <c r="C654" s="10" t="s">
        <v>410</v>
      </c>
    </row>
    <row r="655" spans="1:3" ht="27.6" x14ac:dyDescent="0.25">
      <c r="A655" s="9" t="s">
        <v>413</v>
      </c>
      <c r="B655" s="3" t="s">
        <v>6244</v>
      </c>
      <c r="C655" s="10" t="s">
        <v>414</v>
      </c>
    </row>
    <row r="656" spans="1:3" ht="27.6" x14ac:dyDescent="0.25">
      <c r="A656" s="9" t="s">
        <v>499</v>
      </c>
      <c r="B656" s="3" t="s">
        <v>6367</v>
      </c>
      <c r="C656" s="10" t="s">
        <v>500</v>
      </c>
    </row>
    <row r="657" spans="1:3" x14ac:dyDescent="0.25">
      <c r="A657" s="9" t="s">
        <v>492</v>
      </c>
      <c r="B657" s="3" t="s">
        <v>6361</v>
      </c>
      <c r="C657" s="10" t="s">
        <v>493</v>
      </c>
    </row>
    <row r="658" spans="1:3" x14ac:dyDescent="0.25">
      <c r="A658" s="9" t="s">
        <v>2513</v>
      </c>
      <c r="B658" s="3" t="s">
        <v>5240</v>
      </c>
      <c r="C658" s="10" t="s">
        <v>2514</v>
      </c>
    </row>
    <row r="659" spans="1:3" x14ac:dyDescent="0.25">
      <c r="A659" s="9" t="s">
        <v>2566</v>
      </c>
      <c r="B659" s="3" t="s">
        <v>5308</v>
      </c>
      <c r="C659" s="10" t="s">
        <v>2567</v>
      </c>
    </row>
    <row r="660" spans="1:3" x14ac:dyDescent="0.25">
      <c r="A660" s="9" t="s">
        <v>2814</v>
      </c>
      <c r="B660" s="3" t="s">
        <v>4935</v>
      </c>
      <c r="C660" s="10" t="s">
        <v>2815</v>
      </c>
    </row>
    <row r="661" spans="1:3" x14ac:dyDescent="0.25">
      <c r="A661" s="9" t="s">
        <v>16712</v>
      </c>
      <c r="B661" s="3" t="s">
        <v>21618</v>
      </c>
      <c r="C661" s="6" t="s">
        <v>9127</v>
      </c>
    </row>
    <row r="662" spans="1:3" ht="27.6" x14ac:dyDescent="0.25">
      <c r="A662" s="9" t="s">
        <v>411</v>
      </c>
      <c r="B662" s="3" t="s">
        <v>6240</v>
      </c>
      <c r="C662" s="10" t="s">
        <v>412</v>
      </c>
    </row>
    <row r="663" spans="1:3" x14ac:dyDescent="0.25">
      <c r="A663" s="9" t="s">
        <v>494</v>
      </c>
      <c r="B663" s="3" t="s">
        <v>6364</v>
      </c>
      <c r="C663" s="10" t="s">
        <v>495</v>
      </c>
    </row>
    <row r="664" spans="1:3" x14ac:dyDescent="0.25">
      <c r="A664" s="9" t="s">
        <v>387</v>
      </c>
      <c r="B664" s="3" t="s">
        <v>6212</v>
      </c>
      <c r="C664" s="10" t="s">
        <v>389</v>
      </c>
    </row>
    <row r="665" spans="1:3" ht="27.6" x14ac:dyDescent="0.25">
      <c r="A665" s="9" t="s">
        <v>383</v>
      </c>
      <c r="B665" s="3" t="s">
        <v>7061</v>
      </c>
      <c r="C665" s="10" t="s">
        <v>384</v>
      </c>
    </row>
    <row r="666" spans="1:3" ht="27.6" x14ac:dyDescent="0.25">
      <c r="A666" s="9" t="s">
        <v>364</v>
      </c>
      <c r="B666" s="3" t="s">
        <v>21729</v>
      </c>
      <c r="C666" s="6" t="s">
        <v>23979</v>
      </c>
    </row>
    <row r="667" spans="1:3" x14ac:dyDescent="0.25">
      <c r="A667" s="9" t="s">
        <v>15930</v>
      </c>
      <c r="B667" s="3" t="s">
        <v>8477</v>
      </c>
      <c r="C667" s="6" t="s">
        <v>9127</v>
      </c>
    </row>
    <row r="668" spans="1:3" x14ac:dyDescent="0.25">
      <c r="A668" s="9" t="s">
        <v>24663</v>
      </c>
      <c r="B668" s="3" t="s">
        <v>24522</v>
      </c>
      <c r="C668" s="6" t="s">
        <v>9127</v>
      </c>
    </row>
    <row r="669" spans="1:3" x14ac:dyDescent="0.25">
      <c r="A669" s="9" t="s">
        <v>562</v>
      </c>
      <c r="B669" s="3" t="s">
        <v>6456</v>
      </c>
      <c r="C669" s="10" t="s">
        <v>563</v>
      </c>
    </row>
    <row r="670" spans="1:3" ht="27.6" x14ac:dyDescent="0.25">
      <c r="A670" s="9" t="s">
        <v>4049</v>
      </c>
      <c r="B670" s="3" t="s">
        <v>4050</v>
      </c>
      <c r="C670" s="6" t="s">
        <v>9127</v>
      </c>
    </row>
    <row r="671" spans="1:3" ht="27.6" x14ac:dyDescent="0.25">
      <c r="A671" s="9" t="s">
        <v>4017</v>
      </c>
      <c r="B671" s="3" t="s">
        <v>4019</v>
      </c>
      <c r="C671" s="6" t="s">
        <v>9127</v>
      </c>
    </row>
    <row r="672" spans="1:3" ht="27.6" x14ac:dyDescent="0.25">
      <c r="A672" s="9" t="s">
        <v>651</v>
      </c>
      <c r="B672" s="3" t="s">
        <v>6649</v>
      </c>
      <c r="C672" s="10" t="s">
        <v>652</v>
      </c>
    </row>
    <row r="673" spans="1:3" x14ac:dyDescent="0.25">
      <c r="A673" s="9" t="s">
        <v>16401</v>
      </c>
      <c r="B673" s="3" t="s">
        <v>21843</v>
      </c>
      <c r="C673" s="6" t="s">
        <v>9127</v>
      </c>
    </row>
    <row r="674" spans="1:3" x14ac:dyDescent="0.25">
      <c r="A674" s="9" t="s">
        <v>15868</v>
      </c>
      <c r="B674" s="3" t="s">
        <v>21798</v>
      </c>
      <c r="C674" s="6" t="s">
        <v>9127</v>
      </c>
    </row>
    <row r="675" spans="1:3" x14ac:dyDescent="0.25">
      <c r="A675" s="9" t="s">
        <v>16402</v>
      </c>
      <c r="B675" s="3" t="s">
        <v>21484</v>
      </c>
      <c r="C675" s="6" t="s">
        <v>9127</v>
      </c>
    </row>
    <row r="676" spans="1:3" x14ac:dyDescent="0.25">
      <c r="A676" s="9" t="s">
        <v>16888</v>
      </c>
      <c r="B676" s="3" t="s">
        <v>21825</v>
      </c>
      <c r="C676" s="6" t="s">
        <v>9127</v>
      </c>
    </row>
    <row r="677" spans="1:3" x14ac:dyDescent="0.25">
      <c r="A677" s="9" t="s">
        <v>16472</v>
      </c>
      <c r="B677" s="3" t="s">
        <v>21844</v>
      </c>
      <c r="C677" s="6" t="s">
        <v>9127</v>
      </c>
    </row>
    <row r="678" spans="1:3" x14ac:dyDescent="0.25">
      <c r="A678" s="9" t="s">
        <v>7815</v>
      </c>
      <c r="B678" s="3" t="s">
        <v>7816</v>
      </c>
      <c r="C678" s="6" t="s">
        <v>9127</v>
      </c>
    </row>
    <row r="679" spans="1:3" x14ac:dyDescent="0.25">
      <c r="A679" s="9" t="s">
        <v>1653</v>
      </c>
      <c r="B679" s="3" t="s">
        <v>8742</v>
      </c>
      <c r="C679" s="6" t="s">
        <v>24052</v>
      </c>
    </row>
    <row r="680" spans="1:3" x14ac:dyDescent="0.25">
      <c r="A680" s="9" t="s">
        <v>3442</v>
      </c>
      <c r="B680" s="3" t="s">
        <v>8464</v>
      </c>
      <c r="C680" s="6" t="s">
        <v>9127</v>
      </c>
    </row>
    <row r="681" spans="1:3" x14ac:dyDescent="0.25">
      <c r="A681" s="9" t="s">
        <v>3042</v>
      </c>
      <c r="B681" s="3" t="s">
        <v>4614</v>
      </c>
      <c r="C681" s="10" t="s">
        <v>3043</v>
      </c>
    </row>
    <row r="682" spans="1:3" x14ac:dyDescent="0.25">
      <c r="A682" s="9" t="s">
        <v>1309</v>
      </c>
      <c r="B682" s="3" t="s">
        <v>4577</v>
      </c>
      <c r="C682" s="6" t="s">
        <v>23799</v>
      </c>
    </row>
    <row r="683" spans="1:3" x14ac:dyDescent="0.25">
      <c r="A683" s="9" t="s">
        <v>3011</v>
      </c>
      <c r="B683" s="3" t="s">
        <v>4577</v>
      </c>
      <c r="C683" s="10" t="s">
        <v>3013</v>
      </c>
    </row>
    <row r="684" spans="1:3" x14ac:dyDescent="0.25">
      <c r="A684" s="9" t="s">
        <v>16779</v>
      </c>
      <c r="B684" s="3" t="s">
        <v>21676</v>
      </c>
      <c r="C684" s="6" t="s">
        <v>9127</v>
      </c>
    </row>
    <row r="685" spans="1:3" x14ac:dyDescent="0.25">
      <c r="A685" s="9" t="s">
        <v>8056</v>
      </c>
      <c r="B685" s="3" t="s">
        <v>8057</v>
      </c>
      <c r="C685" s="6" t="s">
        <v>9127</v>
      </c>
    </row>
    <row r="686" spans="1:3" x14ac:dyDescent="0.25">
      <c r="A686" s="9" t="s">
        <v>16408</v>
      </c>
      <c r="B686" s="3" t="s">
        <v>5055</v>
      </c>
      <c r="C686" s="6" t="s">
        <v>9127</v>
      </c>
    </row>
    <row r="687" spans="1:3" x14ac:dyDescent="0.25">
      <c r="A687" s="9" t="s">
        <v>16407</v>
      </c>
      <c r="B687" s="3" t="s">
        <v>5062</v>
      </c>
      <c r="C687" s="6" t="s">
        <v>9127</v>
      </c>
    </row>
    <row r="688" spans="1:3" x14ac:dyDescent="0.25">
      <c r="A688" s="9" t="s">
        <v>19577</v>
      </c>
      <c r="B688" s="3" t="s">
        <v>20706</v>
      </c>
      <c r="C688" s="6" t="s">
        <v>9127</v>
      </c>
    </row>
    <row r="689" spans="1:3" x14ac:dyDescent="0.25">
      <c r="A689" s="9" t="s">
        <v>16688</v>
      </c>
      <c r="B689" s="3" t="s">
        <v>3843</v>
      </c>
      <c r="C689" s="6" t="s">
        <v>9127</v>
      </c>
    </row>
    <row r="690" spans="1:3" x14ac:dyDescent="0.25">
      <c r="A690" s="9" t="s">
        <v>2258</v>
      </c>
      <c r="B690" s="3" t="s">
        <v>20966</v>
      </c>
      <c r="C690" s="10" t="s">
        <v>22587</v>
      </c>
    </row>
    <row r="691" spans="1:3" x14ac:dyDescent="0.25">
      <c r="A691" s="9" t="s">
        <v>4147</v>
      </c>
      <c r="B691" s="3" t="s">
        <v>4149</v>
      </c>
      <c r="C691" s="6" t="s">
        <v>9127</v>
      </c>
    </row>
    <row r="692" spans="1:3" x14ac:dyDescent="0.25">
      <c r="A692" s="9" t="s">
        <v>16390</v>
      </c>
      <c r="B692" s="3" t="s">
        <v>21474</v>
      </c>
      <c r="C692" s="6" t="s">
        <v>9127</v>
      </c>
    </row>
    <row r="693" spans="1:3" x14ac:dyDescent="0.25">
      <c r="A693" s="9" t="s">
        <v>16394</v>
      </c>
      <c r="B693" s="3" t="s">
        <v>21478</v>
      </c>
      <c r="C693" s="6" t="s">
        <v>9127</v>
      </c>
    </row>
    <row r="694" spans="1:3" x14ac:dyDescent="0.25">
      <c r="A694" s="9" t="s">
        <v>16392</v>
      </c>
      <c r="B694" s="3" t="s">
        <v>21476</v>
      </c>
      <c r="C694" s="6" t="s">
        <v>9127</v>
      </c>
    </row>
    <row r="695" spans="1:3" x14ac:dyDescent="0.25">
      <c r="A695" s="9" t="s">
        <v>3341</v>
      </c>
      <c r="B695" s="3" t="s">
        <v>3843</v>
      </c>
      <c r="C695" s="10" t="s">
        <v>3342</v>
      </c>
    </row>
    <row r="696" spans="1:3" x14ac:dyDescent="0.25">
      <c r="A696" s="9" t="s">
        <v>24935</v>
      </c>
      <c r="B696" s="4" t="s">
        <v>24936</v>
      </c>
      <c r="C696" s="6" t="s">
        <v>9127</v>
      </c>
    </row>
    <row r="697" spans="1:3" x14ac:dyDescent="0.25">
      <c r="A697" s="9" t="s">
        <v>22979</v>
      </c>
      <c r="B697" s="3" t="s">
        <v>21446</v>
      </c>
      <c r="C697" s="6" t="s">
        <v>9127</v>
      </c>
    </row>
    <row r="698" spans="1:3" x14ac:dyDescent="0.25">
      <c r="A698" s="9" t="s">
        <v>16642</v>
      </c>
      <c r="B698" s="3" t="s">
        <v>20841</v>
      </c>
      <c r="C698" s="6" t="s">
        <v>9127</v>
      </c>
    </row>
    <row r="699" spans="1:3" ht="27.6" x14ac:dyDescent="0.25">
      <c r="A699" s="9" t="s">
        <v>20844</v>
      </c>
      <c r="B699" s="3" t="s">
        <v>19586</v>
      </c>
      <c r="C699" s="6" t="s">
        <v>9127</v>
      </c>
    </row>
    <row r="700" spans="1:3" x14ac:dyDescent="0.25">
      <c r="A700" s="9" t="s">
        <v>6326</v>
      </c>
      <c r="B700" s="3" t="s">
        <v>9200</v>
      </c>
      <c r="C700" s="6" t="s">
        <v>9127</v>
      </c>
    </row>
    <row r="701" spans="1:3" x14ac:dyDescent="0.25">
      <c r="A701" s="9" t="s">
        <v>524</v>
      </c>
      <c r="B701" s="3" t="s">
        <v>21667</v>
      </c>
      <c r="C701" s="6" t="s">
        <v>24185</v>
      </c>
    </row>
    <row r="702" spans="1:3" x14ac:dyDescent="0.25">
      <c r="A702" s="9" t="s">
        <v>3185</v>
      </c>
      <c r="B702" s="3" t="s">
        <v>3187</v>
      </c>
      <c r="C702" s="6" t="s">
        <v>9127</v>
      </c>
    </row>
    <row r="703" spans="1:3" x14ac:dyDescent="0.25">
      <c r="A703" s="9" t="s">
        <v>16659</v>
      </c>
      <c r="B703" s="3" t="s">
        <v>15425</v>
      </c>
      <c r="C703" s="6" t="s">
        <v>9127</v>
      </c>
    </row>
    <row r="704" spans="1:3" ht="27.6" x14ac:dyDescent="0.25">
      <c r="A704" s="9" t="s">
        <v>3209</v>
      </c>
      <c r="B704" s="3" t="s">
        <v>3212</v>
      </c>
      <c r="C704" s="6" t="s">
        <v>9127</v>
      </c>
    </row>
    <row r="705" spans="1:3" x14ac:dyDescent="0.25">
      <c r="A705" s="9" t="s">
        <v>16660</v>
      </c>
      <c r="B705" s="3" t="s">
        <v>15426</v>
      </c>
      <c r="C705" s="6" t="s">
        <v>9127</v>
      </c>
    </row>
    <row r="706" spans="1:3" x14ac:dyDescent="0.25">
      <c r="A706" s="9" t="s">
        <v>322</v>
      </c>
      <c r="B706" s="3" t="s">
        <v>4052</v>
      </c>
      <c r="C706" s="10" t="s">
        <v>323</v>
      </c>
    </row>
    <row r="707" spans="1:3" x14ac:dyDescent="0.25">
      <c r="A707" s="9" t="s">
        <v>136</v>
      </c>
      <c r="B707" s="3" t="s">
        <v>5826</v>
      </c>
      <c r="C707" s="10" t="s">
        <v>7866</v>
      </c>
    </row>
    <row r="708" spans="1:3" x14ac:dyDescent="0.25">
      <c r="A708" s="9" t="s">
        <v>925</v>
      </c>
      <c r="B708" s="3" t="s">
        <v>4042</v>
      </c>
      <c r="C708" s="10" t="s">
        <v>7611</v>
      </c>
    </row>
    <row r="709" spans="1:3" x14ac:dyDescent="0.25">
      <c r="A709" s="9" t="s">
        <v>580</v>
      </c>
      <c r="B709" s="3" t="s">
        <v>6495</v>
      </c>
      <c r="C709" s="10" t="s">
        <v>7955</v>
      </c>
    </row>
    <row r="710" spans="1:3" x14ac:dyDescent="0.25">
      <c r="A710" s="9" t="s">
        <v>16219</v>
      </c>
      <c r="B710" s="3" t="s">
        <v>21024</v>
      </c>
      <c r="C710" s="6" t="s">
        <v>9127</v>
      </c>
    </row>
    <row r="711" spans="1:3" x14ac:dyDescent="0.25">
      <c r="A711" s="9" t="s">
        <v>16012</v>
      </c>
      <c r="B711" s="3" t="s">
        <v>5973</v>
      </c>
      <c r="C711" s="10" t="s">
        <v>7883</v>
      </c>
    </row>
    <row r="712" spans="1:3" x14ac:dyDescent="0.25">
      <c r="A712" s="9" t="s">
        <v>16362</v>
      </c>
      <c r="B712" s="3" t="s">
        <v>21135</v>
      </c>
      <c r="C712" s="6" t="s">
        <v>9127</v>
      </c>
    </row>
    <row r="713" spans="1:3" x14ac:dyDescent="0.25">
      <c r="A713" s="9" t="s">
        <v>3221</v>
      </c>
      <c r="B713" s="3" t="s">
        <v>4231</v>
      </c>
      <c r="C713" s="10" t="s">
        <v>23696</v>
      </c>
    </row>
    <row r="714" spans="1:3" ht="27.6" x14ac:dyDescent="0.25">
      <c r="A714" s="9" t="s">
        <v>10041</v>
      </c>
      <c r="B714" s="3" t="s">
        <v>5948</v>
      </c>
      <c r="C714" s="10" t="s">
        <v>7881</v>
      </c>
    </row>
    <row r="715" spans="1:3" x14ac:dyDescent="0.25">
      <c r="A715" s="9" t="s">
        <v>3152</v>
      </c>
      <c r="B715" s="3" t="s">
        <v>4127</v>
      </c>
      <c r="C715" s="10" t="s">
        <v>7630</v>
      </c>
    </row>
    <row r="716" spans="1:3" x14ac:dyDescent="0.25">
      <c r="A716" s="9" t="s">
        <v>3493</v>
      </c>
      <c r="B716" s="3" t="s">
        <v>7183</v>
      </c>
      <c r="C716" s="10" t="s">
        <v>3495</v>
      </c>
    </row>
    <row r="717" spans="1:3" x14ac:dyDescent="0.25">
      <c r="A717" s="9" t="s">
        <v>3278</v>
      </c>
      <c r="B717" s="3" t="s">
        <v>3962</v>
      </c>
      <c r="C717" s="10" t="s">
        <v>7598</v>
      </c>
    </row>
    <row r="718" spans="1:3" x14ac:dyDescent="0.25">
      <c r="A718" s="9" t="s">
        <v>377</v>
      </c>
      <c r="B718" s="3" t="s">
        <v>7019</v>
      </c>
      <c r="C718" s="10" t="s">
        <v>378</v>
      </c>
    </row>
    <row r="719" spans="1:3" x14ac:dyDescent="0.25">
      <c r="A719" s="9" t="s">
        <v>1374</v>
      </c>
      <c r="B719" s="3" t="s">
        <v>8387</v>
      </c>
      <c r="C719" s="6" t="s">
        <v>23807</v>
      </c>
    </row>
    <row r="720" spans="1:3" ht="27.6" x14ac:dyDescent="0.25">
      <c r="A720" s="9" t="s">
        <v>3623</v>
      </c>
      <c r="B720" s="3" t="s">
        <v>20973</v>
      </c>
      <c r="C720" s="10" t="s">
        <v>22596</v>
      </c>
    </row>
    <row r="721" spans="1:3" x14ac:dyDescent="0.25">
      <c r="A721" s="9" t="s">
        <v>4679</v>
      </c>
      <c r="B721" s="3" t="s">
        <v>4680</v>
      </c>
      <c r="C721" s="6" t="s">
        <v>9127</v>
      </c>
    </row>
    <row r="722" spans="1:3" x14ac:dyDescent="0.25">
      <c r="A722" s="9" t="s">
        <v>1581</v>
      </c>
      <c r="B722" s="3" t="s">
        <v>8616</v>
      </c>
      <c r="C722" s="6" t="s">
        <v>23840</v>
      </c>
    </row>
    <row r="723" spans="1:3" x14ac:dyDescent="0.25">
      <c r="A723" s="9" t="s">
        <v>11160</v>
      </c>
      <c r="B723" s="3" t="s">
        <v>21897</v>
      </c>
      <c r="C723" s="10" t="s">
        <v>22600</v>
      </c>
    </row>
    <row r="724" spans="1:3" x14ac:dyDescent="0.25">
      <c r="A724" s="9" t="s">
        <v>16477</v>
      </c>
      <c r="B724" s="3" t="s">
        <v>21552</v>
      </c>
      <c r="C724" s="6" t="s">
        <v>9127</v>
      </c>
    </row>
    <row r="725" spans="1:3" x14ac:dyDescent="0.25">
      <c r="A725" s="9" t="s">
        <v>2080</v>
      </c>
      <c r="B725" s="3" t="s">
        <v>20896</v>
      </c>
      <c r="C725" s="10" t="s">
        <v>22514</v>
      </c>
    </row>
    <row r="726" spans="1:3" x14ac:dyDescent="0.25">
      <c r="A726" s="9" t="s">
        <v>3569</v>
      </c>
      <c r="B726" s="3" t="s">
        <v>5694</v>
      </c>
      <c r="C726" s="10" t="s">
        <v>3570</v>
      </c>
    </row>
    <row r="727" spans="1:3" x14ac:dyDescent="0.25">
      <c r="A727" s="9" t="s">
        <v>4184</v>
      </c>
      <c r="B727" s="3" t="s">
        <v>4185</v>
      </c>
      <c r="C727" s="6" t="s">
        <v>9127</v>
      </c>
    </row>
    <row r="728" spans="1:3" ht="27.6" x14ac:dyDescent="0.25">
      <c r="A728" s="9" t="s">
        <v>2170</v>
      </c>
      <c r="B728" s="3" t="s">
        <v>20910</v>
      </c>
      <c r="C728" s="10" t="s">
        <v>22527</v>
      </c>
    </row>
    <row r="729" spans="1:3" x14ac:dyDescent="0.25">
      <c r="A729" s="9" t="s">
        <v>11244</v>
      </c>
      <c r="B729" s="3" t="s">
        <v>21762</v>
      </c>
      <c r="C729" s="6" t="s">
        <v>9127</v>
      </c>
    </row>
    <row r="730" spans="1:3" x14ac:dyDescent="0.25">
      <c r="A730" s="9" t="s">
        <v>16365</v>
      </c>
      <c r="B730" s="3" t="s">
        <v>21138</v>
      </c>
      <c r="C730" s="6" t="s">
        <v>9127</v>
      </c>
    </row>
    <row r="731" spans="1:3" x14ac:dyDescent="0.25">
      <c r="A731" s="9" t="s">
        <v>1238</v>
      </c>
      <c r="B731" s="3" t="s">
        <v>9156</v>
      </c>
      <c r="C731" s="6" t="s">
        <v>24186</v>
      </c>
    </row>
    <row r="732" spans="1:3" x14ac:dyDescent="0.25">
      <c r="A732" s="9" t="s">
        <v>16782</v>
      </c>
      <c r="B732" s="3" t="s">
        <v>21678</v>
      </c>
      <c r="C732" s="6" t="s">
        <v>9127</v>
      </c>
    </row>
    <row r="733" spans="1:3" x14ac:dyDescent="0.25">
      <c r="A733" s="9" t="s">
        <v>7970</v>
      </c>
      <c r="B733" s="3" t="s">
        <v>7971</v>
      </c>
      <c r="C733" s="6" t="s">
        <v>9127</v>
      </c>
    </row>
    <row r="734" spans="1:3" x14ac:dyDescent="0.25">
      <c r="A734" s="9" t="s">
        <v>15976</v>
      </c>
      <c r="B734" s="3" t="s">
        <v>4268</v>
      </c>
      <c r="C734" s="10" t="s">
        <v>7657</v>
      </c>
    </row>
    <row r="735" spans="1:3" ht="41.4" x14ac:dyDescent="0.25">
      <c r="A735" s="9" t="s">
        <v>1652</v>
      </c>
      <c r="B735" s="3" t="s">
        <v>8730</v>
      </c>
      <c r="C735" s="6" t="s">
        <v>23854</v>
      </c>
    </row>
    <row r="736" spans="1:3" ht="27.6" x14ac:dyDescent="0.25">
      <c r="A736" s="9" t="s">
        <v>1651</v>
      </c>
      <c r="B736" s="3" t="s">
        <v>8728</v>
      </c>
      <c r="C736" s="6" t="s">
        <v>23853</v>
      </c>
    </row>
    <row r="737" spans="1:3" x14ac:dyDescent="0.25">
      <c r="A737" s="9" t="s">
        <v>1509</v>
      </c>
      <c r="B737" s="3" t="s">
        <v>12007</v>
      </c>
      <c r="C737" s="6" t="s">
        <v>23915</v>
      </c>
    </row>
    <row r="738" spans="1:3" x14ac:dyDescent="0.25">
      <c r="A738" s="9" t="s">
        <v>1350</v>
      </c>
      <c r="B738" s="3" t="s">
        <v>11958</v>
      </c>
      <c r="C738" s="6" t="s">
        <v>23894</v>
      </c>
    </row>
    <row r="739" spans="1:3" ht="27.6" x14ac:dyDescent="0.25">
      <c r="A739" s="9" t="s">
        <v>192</v>
      </c>
      <c r="B739" s="3" t="s">
        <v>5748</v>
      </c>
      <c r="C739" s="10" t="s">
        <v>194</v>
      </c>
    </row>
    <row r="740" spans="1:3" x14ac:dyDescent="0.25">
      <c r="A740" s="9" t="s">
        <v>990</v>
      </c>
      <c r="B740" s="3" t="s">
        <v>8230</v>
      </c>
      <c r="C740" s="6" t="s">
        <v>23988</v>
      </c>
    </row>
    <row r="741" spans="1:3" x14ac:dyDescent="0.25">
      <c r="A741" s="9" t="s">
        <v>7850</v>
      </c>
      <c r="B741" s="3" t="s">
        <v>7851</v>
      </c>
      <c r="C741" s="6" t="s">
        <v>9127</v>
      </c>
    </row>
    <row r="742" spans="1:3" ht="27.6" x14ac:dyDescent="0.25">
      <c r="A742" s="9" t="s">
        <v>7833</v>
      </c>
      <c r="B742" s="3" t="s">
        <v>7834</v>
      </c>
      <c r="C742" s="6" t="s">
        <v>9127</v>
      </c>
    </row>
    <row r="743" spans="1:3" x14ac:dyDescent="0.25">
      <c r="A743" s="9" t="s">
        <v>16113</v>
      </c>
      <c r="B743" s="4" t="s">
        <v>24692</v>
      </c>
      <c r="C743" s="6" t="s">
        <v>9127</v>
      </c>
    </row>
    <row r="744" spans="1:3" ht="27.6" x14ac:dyDescent="0.25">
      <c r="A744" s="9" t="s">
        <v>7660</v>
      </c>
      <c r="B744" s="3" t="s">
        <v>7661</v>
      </c>
      <c r="C744" s="6" t="s">
        <v>9127</v>
      </c>
    </row>
    <row r="745" spans="1:3" x14ac:dyDescent="0.25">
      <c r="A745" s="9" t="s">
        <v>7843</v>
      </c>
      <c r="B745" s="3" t="s">
        <v>7844</v>
      </c>
      <c r="C745" s="6" t="s">
        <v>9127</v>
      </c>
    </row>
    <row r="746" spans="1:3" x14ac:dyDescent="0.25">
      <c r="A746" s="9" t="s">
        <v>16170</v>
      </c>
      <c r="B746" s="3" t="s">
        <v>16879</v>
      </c>
      <c r="C746" s="6" t="s">
        <v>9127</v>
      </c>
    </row>
    <row r="747" spans="1:3" x14ac:dyDescent="0.25">
      <c r="A747" s="9" t="s">
        <v>10504</v>
      </c>
      <c r="B747" s="3" t="s">
        <v>21506</v>
      </c>
      <c r="C747" s="6" t="s">
        <v>9127</v>
      </c>
    </row>
    <row r="748" spans="1:3" x14ac:dyDescent="0.25">
      <c r="A748" s="9" t="s">
        <v>7917</v>
      </c>
      <c r="B748" s="3" t="s">
        <v>7918</v>
      </c>
      <c r="C748" s="6" t="s">
        <v>9127</v>
      </c>
    </row>
    <row r="749" spans="1:3" ht="41.4" x14ac:dyDescent="0.25">
      <c r="A749" s="9" t="s">
        <v>1796</v>
      </c>
      <c r="B749" s="3" t="s">
        <v>1797</v>
      </c>
      <c r="C749" s="10" t="s">
        <v>22536</v>
      </c>
    </row>
    <row r="750" spans="1:3" x14ac:dyDescent="0.25">
      <c r="A750" s="9" t="s">
        <v>2069</v>
      </c>
      <c r="B750" s="3" t="s">
        <v>20887</v>
      </c>
      <c r="C750" s="10" t="s">
        <v>22507</v>
      </c>
    </row>
    <row r="751" spans="1:3" x14ac:dyDescent="0.25">
      <c r="A751" s="9" t="s">
        <v>2070</v>
      </c>
      <c r="B751" s="3" t="s">
        <v>20888</v>
      </c>
      <c r="C751" s="10" t="s">
        <v>22190</v>
      </c>
    </row>
    <row r="752" spans="1:3" x14ac:dyDescent="0.25">
      <c r="A752" s="9" t="s">
        <v>11267</v>
      </c>
      <c r="B752" s="3" t="s">
        <v>21738</v>
      </c>
      <c r="C752" s="6" t="s">
        <v>9127</v>
      </c>
    </row>
    <row r="753" spans="1:3" ht="27.6" x14ac:dyDescent="0.25">
      <c r="A753" s="9" t="s">
        <v>16280</v>
      </c>
      <c r="B753" s="3" t="s">
        <v>21063</v>
      </c>
      <c r="C753" s="6" t="s">
        <v>9127</v>
      </c>
    </row>
    <row r="754" spans="1:3" x14ac:dyDescent="0.25">
      <c r="A754" s="9" t="s">
        <v>1554</v>
      </c>
      <c r="B754" s="3" t="s">
        <v>1555</v>
      </c>
      <c r="C754" s="6" t="s">
        <v>9127</v>
      </c>
    </row>
    <row r="755" spans="1:3" x14ac:dyDescent="0.25">
      <c r="A755" s="9" t="s">
        <v>15963</v>
      </c>
      <c r="B755" s="3" t="s">
        <v>8371</v>
      </c>
      <c r="C755" s="6" t="s">
        <v>9127</v>
      </c>
    </row>
    <row r="756" spans="1:3" x14ac:dyDescent="0.25">
      <c r="A756" s="9" t="s">
        <v>1577</v>
      </c>
      <c r="B756" s="3" t="s">
        <v>1578</v>
      </c>
      <c r="C756" s="10" t="s">
        <v>22215</v>
      </c>
    </row>
    <row r="757" spans="1:3" x14ac:dyDescent="0.25">
      <c r="A757" s="9" t="s">
        <v>3624</v>
      </c>
      <c r="B757" s="3" t="s">
        <v>20921</v>
      </c>
      <c r="C757" s="10" t="s">
        <v>22547</v>
      </c>
    </row>
    <row r="758" spans="1:3" x14ac:dyDescent="0.25">
      <c r="A758" s="9" t="s">
        <v>1677</v>
      </c>
      <c r="B758" s="3" t="s">
        <v>1678</v>
      </c>
      <c r="C758" s="6" t="s">
        <v>9127</v>
      </c>
    </row>
    <row r="759" spans="1:3" ht="27.6" x14ac:dyDescent="0.25">
      <c r="A759" s="9" t="s">
        <v>2338</v>
      </c>
      <c r="B759" s="3" t="s">
        <v>5965</v>
      </c>
      <c r="C759" s="10" t="s">
        <v>2339</v>
      </c>
    </row>
    <row r="760" spans="1:3" x14ac:dyDescent="0.25">
      <c r="A760" s="9" t="s">
        <v>238</v>
      </c>
      <c r="B760" s="3" t="s">
        <v>5921</v>
      </c>
      <c r="C760" s="10" t="s">
        <v>7877</v>
      </c>
    </row>
    <row r="761" spans="1:3" ht="27.6" x14ac:dyDescent="0.25">
      <c r="A761" s="9" t="s">
        <v>236</v>
      </c>
      <c r="B761" s="3" t="s">
        <v>5959</v>
      </c>
      <c r="C761" s="10" t="s">
        <v>237</v>
      </c>
    </row>
    <row r="762" spans="1:3" ht="27.6" x14ac:dyDescent="0.25">
      <c r="A762" s="9" t="s">
        <v>2336</v>
      </c>
      <c r="B762" s="3" t="s">
        <v>5962</v>
      </c>
      <c r="C762" s="10" t="s">
        <v>2337</v>
      </c>
    </row>
    <row r="763" spans="1:3" x14ac:dyDescent="0.25">
      <c r="A763" s="9" t="s">
        <v>232</v>
      </c>
      <c r="B763" s="3" t="s">
        <v>5931</v>
      </c>
      <c r="C763" s="10" t="s">
        <v>234</v>
      </c>
    </row>
    <row r="764" spans="1:3" x14ac:dyDescent="0.25">
      <c r="A764" s="9" t="s">
        <v>231</v>
      </c>
      <c r="B764" s="3" t="s">
        <v>5954</v>
      </c>
      <c r="C764" s="10" t="s">
        <v>1553</v>
      </c>
    </row>
    <row r="765" spans="1:3" x14ac:dyDescent="0.25">
      <c r="A765" s="9" t="s">
        <v>874</v>
      </c>
      <c r="B765" s="3" t="s">
        <v>875</v>
      </c>
      <c r="C765" s="6" t="s">
        <v>9127</v>
      </c>
    </row>
    <row r="766" spans="1:3" x14ac:dyDescent="0.25">
      <c r="A766" s="9" t="s">
        <v>331</v>
      </c>
      <c r="B766" s="3" t="s">
        <v>8159</v>
      </c>
      <c r="C766" s="10" t="s">
        <v>22186</v>
      </c>
    </row>
    <row r="767" spans="1:3" x14ac:dyDescent="0.25">
      <c r="A767" s="9" t="s">
        <v>1633</v>
      </c>
      <c r="B767" s="3" t="s">
        <v>1634</v>
      </c>
      <c r="C767" s="10" t="s">
        <v>22192</v>
      </c>
    </row>
    <row r="768" spans="1:3" x14ac:dyDescent="0.25">
      <c r="A768" s="9" t="s">
        <v>5335</v>
      </c>
      <c r="B768" s="3" t="s">
        <v>5337</v>
      </c>
      <c r="C768" s="6" t="s">
        <v>9127</v>
      </c>
    </row>
    <row r="769" spans="1:3" x14ac:dyDescent="0.25">
      <c r="A769" s="9" t="s">
        <v>1549</v>
      </c>
      <c r="B769" s="3" t="s">
        <v>8565</v>
      </c>
      <c r="C769" s="6" t="s">
        <v>23830</v>
      </c>
    </row>
    <row r="770" spans="1:3" x14ac:dyDescent="0.25">
      <c r="A770" s="9" t="s">
        <v>16665</v>
      </c>
      <c r="B770" s="3" t="s">
        <v>15412</v>
      </c>
      <c r="C770" s="6" t="s">
        <v>9127</v>
      </c>
    </row>
    <row r="771" spans="1:3" ht="27.6" x14ac:dyDescent="0.25">
      <c r="A771" s="9" t="s">
        <v>15881</v>
      </c>
      <c r="B771" s="3" t="s">
        <v>21808</v>
      </c>
      <c r="C771" s="6" t="s">
        <v>9127</v>
      </c>
    </row>
    <row r="772" spans="1:3" x14ac:dyDescent="0.25">
      <c r="A772" s="9" t="s">
        <v>16375</v>
      </c>
      <c r="B772" s="3" t="s">
        <v>21461</v>
      </c>
      <c r="C772" s="6" t="s">
        <v>9127</v>
      </c>
    </row>
    <row r="773" spans="1:3" x14ac:dyDescent="0.25">
      <c r="A773" s="9" t="s">
        <v>2896</v>
      </c>
      <c r="B773" s="3" t="s">
        <v>4417</v>
      </c>
      <c r="C773" s="10" t="s">
        <v>2897</v>
      </c>
    </row>
    <row r="774" spans="1:3" x14ac:dyDescent="0.25">
      <c r="A774" s="9" t="s">
        <v>317</v>
      </c>
      <c r="B774" s="3" t="s">
        <v>3920</v>
      </c>
      <c r="C774" s="10" t="s">
        <v>318</v>
      </c>
    </row>
    <row r="775" spans="1:3" x14ac:dyDescent="0.25">
      <c r="A775" s="9" t="s">
        <v>16542</v>
      </c>
      <c r="B775" s="3" t="s">
        <v>15317</v>
      </c>
      <c r="C775" s="6" t="s">
        <v>9127</v>
      </c>
    </row>
    <row r="776" spans="1:3" ht="27.6" x14ac:dyDescent="0.25">
      <c r="A776" s="9" t="s">
        <v>11246</v>
      </c>
      <c r="B776" s="3" t="s">
        <v>21770</v>
      </c>
      <c r="C776" s="6" t="s">
        <v>9127</v>
      </c>
    </row>
    <row r="777" spans="1:3" x14ac:dyDescent="0.25">
      <c r="A777" s="9" t="s">
        <v>203</v>
      </c>
      <c r="B777" s="3" t="s">
        <v>4305</v>
      </c>
      <c r="C777" s="10" t="s">
        <v>205</v>
      </c>
    </row>
    <row r="778" spans="1:3" x14ac:dyDescent="0.25">
      <c r="A778" s="9" t="s">
        <v>2456</v>
      </c>
      <c r="B778" s="3" t="s">
        <v>4305</v>
      </c>
      <c r="C778" s="10" t="s">
        <v>2457</v>
      </c>
    </row>
    <row r="779" spans="1:3" x14ac:dyDescent="0.25">
      <c r="A779" s="9" t="s">
        <v>19502</v>
      </c>
      <c r="B779" s="3" t="s">
        <v>21147</v>
      </c>
      <c r="C779" s="6" t="s">
        <v>9127</v>
      </c>
    </row>
    <row r="780" spans="1:3" x14ac:dyDescent="0.25">
      <c r="A780" s="9" t="s">
        <v>16525</v>
      </c>
      <c r="B780" s="3" t="s">
        <v>4417</v>
      </c>
      <c r="C780" s="6" t="s">
        <v>9127</v>
      </c>
    </row>
    <row r="781" spans="1:3" x14ac:dyDescent="0.25">
      <c r="A781" s="9" t="s">
        <v>3505</v>
      </c>
      <c r="B781" s="3" t="s">
        <v>7202</v>
      </c>
      <c r="C781" s="10" t="s">
        <v>1990</v>
      </c>
    </row>
    <row r="782" spans="1:3" x14ac:dyDescent="0.25">
      <c r="A782" s="9" t="s">
        <v>1942</v>
      </c>
      <c r="B782" s="3" t="s">
        <v>9150</v>
      </c>
      <c r="C782" s="6" t="s">
        <v>24084</v>
      </c>
    </row>
    <row r="783" spans="1:3" x14ac:dyDescent="0.25">
      <c r="A783" s="9" t="s">
        <v>16571</v>
      </c>
      <c r="B783" s="3" t="s">
        <v>15345</v>
      </c>
      <c r="C783" s="6" t="s">
        <v>9127</v>
      </c>
    </row>
    <row r="784" spans="1:3" x14ac:dyDescent="0.25">
      <c r="A784" s="9" t="s">
        <v>1033</v>
      </c>
      <c r="B784" s="3" t="s">
        <v>16849</v>
      </c>
      <c r="C784" s="6" t="s">
        <v>24187</v>
      </c>
    </row>
    <row r="785" spans="1:3" x14ac:dyDescent="0.25">
      <c r="A785" s="9" t="s">
        <v>2929</v>
      </c>
      <c r="B785" s="3" t="s">
        <v>4460</v>
      </c>
      <c r="C785" s="10" t="s">
        <v>2930</v>
      </c>
    </row>
    <row r="786" spans="1:3" x14ac:dyDescent="0.25">
      <c r="A786" s="9" t="s">
        <v>2747</v>
      </c>
      <c r="B786" s="3" t="s">
        <v>5624</v>
      </c>
      <c r="C786" s="10" t="s">
        <v>2748</v>
      </c>
    </row>
    <row r="787" spans="1:3" x14ac:dyDescent="0.25">
      <c r="A787" s="9" t="s">
        <v>3379</v>
      </c>
      <c r="B787" s="3" t="s">
        <v>8442</v>
      </c>
      <c r="C787" s="6" t="s">
        <v>9127</v>
      </c>
    </row>
    <row r="788" spans="1:3" x14ac:dyDescent="0.25">
      <c r="A788" s="9" t="s">
        <v>156</v>
      </c>
      <c r="B788" s="3" t="s">
        <v>5830</v>
      </c>
      <c r="C788" s="10" t="s">
        <v>7867</v>
      </c>
    </row>
    <row r="789" spans="1:3" x14ac:dyDescent="0.25">
      <c r="A789" s="9" t="s">
        <v>152</v>
      </c>
      <c r="B789" s="3" t="s">
        <v>5833</v>
      </c>
      <c r="C789" s="10" t="s">
        <v>153</v>
      </c>
    </row>
    <row r="790" spans="1:3" x14ac:dyDescent="0.25">
      <c r="A790" s="9" t="s">
        <v>150</v>
      </c>
      <c r="B790" s="3" t="s">
        <v>5976</v>
      </c>
      <c r="C790" s="10" t="s">
        <v>151</v>
      </c>
    </row>
    <row r="791" spans="1:3" ht="27.6" x14ac:dyDescent="0.25">
      <c r="A791" s="9" t="s">
        <v>3155</v>
      </c>
      <c r="B791" s="3" t="s">
        <v>4132</v>
      </c>
      <c r="C791" s="10" t="s">
        <v>3156</v>
      </c>
    </row>
    <row r="792" spans="1:3" x14ac:dyDescent="0.25">
      <c r="A792" s="9" t="s">
        <v>275</v>
      </c>
      <c r="B792" s="3" t="s">
        <v>6044</v>
      </c>
      <c r="C792" s="10" t="s">
        <v>276</v>
      </c>
    </row>
    <row r="793" spans="1:3" x14ac:dyDescent="0.25">
      <c r="A793" s="9" t="s">
        <v>3474</v>
      </c>
      <c r="B793" s="3" t="s">
        <v>4881</v>
      </c>
      <c r="C793" s="6" t="s">
        <v>24147</v>
      </c>
    </row>
    <row r="794" spans="1:3" x14ac:dyDescent="0.25">
      <c r="A794" s="9" t="s">
        <v>16631</v>
      </c>
      <c r="B794" s="3" t="s">
        <v>15397</v>
      </c>
      <c r="C794" s="6" t="s">
        <v>9127</v>
      </c>
    </row>
    <row r="795" spans="1:3" ht="27.6" x14ac:dyDescent="0.25">
      <c r="A795" s="9" t="s">
        <v>2464</v>
      </c>
      <c r="B795" s="3" t="s">
        <v>5184</v>
      </c>
      <c r="C795" s="10" t="s">
        <v>2465</v>
      </c>
    </row>
    <row r="796" spans="1:3" x14ac:dyDescent="0.25">
      <c r="A796" s="9" t="s">
        <v>2466</v>
      </c>
      <c r="B796" s="3" t="s">
        <v>5188</v>
      </c>
      <c r="C796" s="10" t="s">
        <v>2467</v>
      </c>
    </row>
    <row r="797" spans="1:3" x14ac:dyDescent="0.25">
      <c r="A797" s="9" t="s">
        <v>2489</v>
      </c>
      <c r="B797" s="3" t="s">
        <v>5206</v>
      </c>
      <c r="C797" s="10" t="s">
        <v>2490</v>
      </c>
    </row>
    <row r="798" spans="1:3" x14ac:dyDescent="0.25">
      <c r="A798" s="9" t="s">
        <v>16553</v>
      </c>
      <c r="B798" s="3" t="s">
        <v>15327</v>
      </c>
      <c r="C798" s="6" t="s">
        <v>9127</v>
      </c>
    </row>
    <row r="799" spans="1:3" x14ac:dyDescent="0.25">
      <c r="A799" s="9" t="s">
        <v>16633</v>
      </c>
      <c r="B799" s="3" t="s">
        <v>15399</v>
      </c>
      <c r="C799" s="6" t="s">
        <v>9127</v>
      </c>
    </row>
    <row r="800" spans="1:3" ht="27.6" x14ac:dyDescent="0.25">
      <c r="A800" s="9" t="s">
        <v>16329</v>
      </c>
      <c r="B800" s="3" t="s">
        <v>21108</v>
      </c>
      <c r="C800" s="6" t="s">
        <v>9127</v>
      </c>
    </row>
    <row r="801" spans="1:3" x14ac:dyDescent="0.25">
      <c r="A801" s="9" t="s">
        <v>2544</v>
      </c>
      <c r="B801" s="3" t="s">
        <v>5277</v>
      </c>
      <c r="C801" s="10" t="s">
        <v>2545</v>
      </c>
    </row>
    <row r="802" spans="1:3" x14ac:dyDescent="0.25">
      <c r="A802" s="9" t="s">
        <v>2556</v>
      </c>
      <c r="B802" s="3" t="s">
        <v>5293</v>
      </c>
      <c r="C802" s="10" t="s">
        <v>2558</v>
      </c>
    </row>
    <row r="803" spans="1:3" x14ac:dyDescent="0.25">
      <c r="A803" s="9" t="s">
        <v>2552</v>
      </c>
      <c r="B803" s="3" t="s">
        <v>5287</v>
      </c>
      <c r="C803" s="10" t="s">
        <v>2553</v>
      </c>
    </row>
    <row r="804" spans="1:3" x14ac:dyDescent="0.25">
      <c r="A804" s="9" t="s">
        <v>2554</v>
      </c>
      <c r="B804" s="3" t="s">
        <v>5291</v>
      </c>
      <c r="C804" s="10" t="s">
        <v>2555</v>
      </c>
    </row>
    <row r="805" spans="1:3" ht="27.6" x14ac:dyDescent="0.25">
      <c r="A805" s="9" t="s">
        <v>16014</v>
      </c>
      <c r="B805" s="3" t="s">
        <v>5478</v>
      </c>
      <c r="C805" s="10" t="s">
        <v>2708</v>
      </c>
    </row>
    <row r="806" spans="1:3" ht="27.6" x14ac:dyDescent="0.25">
      <c r="A806" s="9" t="s">
        <v>2709</v>
      </c>
      <c r="B806" s="3" t="s">
        <v>5481</v>
      </c>
      <c r="C806" s="10" t="s">
        <v>2710</v>
      </c>
    </row>
    <row r="807" spans="1:3" x14ac:dyDescent="0.25">
      <c r="A807" s="9" t="s">
        <v>6238</v>
      </c>
      <c r="B807" s="3" t="s">
        <v>9185</v>
      </c>
      <c r="C807" s="6" t="s">
        <v>9127</v>
      </c>
    </row>
    <row r="808" spans="1:3" x14ac:dyDescent="0.25">
      <c r="A808" s="9" t="s">
        <v>1540</v>
      </c>
      <c r="B808" s="3" t="s">
        <v>4717</v>
      </c>
      <c r="C808" s="10" t="s">
        <v>1541</v>
      </c>
    </row>
    <row r="809" spans="1:3" x14ac:dyDescent="0.25">
      <c r="A809" s="9" t="s">
        <v>3115</v>
      </c>
      <c r="B809" s="3" t="s">
        <v>4720</v>
      </c>
      <c r="C809" s="10" t="s">
        <v>7721</v>
      </c>
    </row>
    <row r="810" spans="1:3" x14ac:dyDescent="0.25">
      <c r="A810" s="9" t="s">
        <v>61</v>
      </c>
      <c r="B810" s="3" t="s">
        <v>8235</v>
      </c>
      <c r="C810" s="6" t="s">
        <v>24188</v>
      </c>
    </row>
    <row r="811" spans="1:3" x14ac:dyDescent="0.25">
      <c r="A811" s="9" t="s">
        <v>16544</v>
      </c>
      <c r="B811" s="3" t="s">
        <v>15319</v>
      </c>
      <c r="C811" s="6" t="s">
        <v>9127</v>
      </c>
    </row>
    <row r="812" spans="1:3" ht="41.4" x14ac:dyDescent="0.25">
      <c r="A812" s="9" t="s">
        <v>2386</v>
      </c>
      <c r="B812" s="3" t="s">
        <v>20877</v>
      </c>
      <c r="C812" s="10" t="s">
        <v>22492</v>
      </c>
    </row>
    <row r="813" spans="1:3" x14ac:dyDescent="0.25">
      <c r="A813" s="9" t="s">
        <v>1039</v>
      </c>
      <c r="B813" s="3" t="s">
        <v>8256</v>
      </c>
      <c r="C813" s="6" t="s">
        <v>23990</v>
      </c>
    </row>
    <row r="814" spans="1:3" ht="27.6" x14ac:dyDescent="0.25">
      <c r="A814" s="9" t="s">
        <v>1114</v>
      </c>
      <c r="B814" s="3" t="s">
        <v>8316</v>
      </c>
      <c r="C814" s="6" t="s">
        <v>23775</v>
      </c>
    </row>
    <row r="815" spans="1:3" ht="27.6" x14ac:dyDescent="0.25">
      <c r="A815" s="9" t="s">
        <v>16259</v>
      </c>
      <c r="B815" s="3" t="s">
        <v>21043</v>
      </c>
      <c r="C815" s="6" t="s">
        <v>9127</v>
      </c>
    </row>
    <row r="816" spans="1:3" ht="27.6" x14ac:dyDescent="0.25">
      <c r="A816" s="9" t="s">
        <v>16300</v>
      </c>
      <c r="B816" s="3" t="s">
        <v>21083</v>
      </c>
      <c r="C816" s="6" t="s">
        <v>9127</v>
      </c>
    </row>
    <row r="817" spans="1:3" x14ac:dyDescent="0.25">
      <c r="A817" s="9" t="s">
        <v>2358</v>
      </c>
      <c r="B817" s="3" t="s">
        <v>6661</v>
      </c>
      <c r="C817" s="10" t="s">
        <v>2359</v>
      </c>
    </row>
    <row r="818" spans="1:3" x14ac:dyDescent="0.25">
      <c r="A818" s="9" t="s">
        <v>10909</v>
      </c>
      <c r="B818" s="3" t="s">
        <v>20911</v>
      </c>
      <c r="C818" s="10" t="s">
        <v>22528</v>
      </c>
    </row>
    <row r="819" spans="1:3" ht="27.6" x14ac:dyDescent="0.25">
      <c r="A819" s="9" t="s">
        <v>2164</v>
      </c>
      <c r="B819" s="3" t="s">
        <v>20906</v>
      </c>
      <c r="C819" s="10" t="s">
        <v>22523</v>
      </c>
    </row>
    <row r="820" spans="1:3" x14ac:dyDescent="0.25">
      <c r="A820" s="9" t="s">
        <v>12262</v>
      </c>
      <c r="B820" s="3" t="s">
        <v>20817</v>
      </c>
      <c r="C820" s="6" t="s">
        <v>9127</v>
      </c>
    </row>
    <row r="821" spans="1:3" x14ac:dyDescent="0.25">
      <c r="A821" s="9" t="s">
        <v>1573</v>
      </c>
      <c r="B821" s="3" t="s">
        <v>8604</v>
      </c>
      <c r="C821" s="6" t="s">
        <v>23838</v>
      </c>
    </row>
    <row r="822" spans="1:3" x14ac:dyDescent="0.25">
      <c r="A822" s="9" t="s">
        <v>12267</v>
      </c>
      <c r="B822" s="3" t="s">
        <v>16042</v>
      </c>
      <c r="C822" s="6" t="s">
        <v>9127</v>
      </c>
    </row>
    <row r="823" spans="1:3" x14ac:dyDescent="0.25">
      <c r="A823" s="9" t="s">
        <v>16333</v>
      </c>
      <c r="B823" s="3" t="s">
        <v>21112</v>
      </c>
      <c r="C823" s="6" t="s">
        <v>9127</v>
      </c>
    </row>
    <row r="824" spans="1:3" x14ac:dyDescent="0.25">
      <c r="A824" s="9" t="s">
        <v>680</v>
      </c>
      <c r="B824" s="3" t="s">
        <v>6696</v>
      </c>
      <c r="C824" s="10" t="s">
        <v>680</v>
      </c>
    </row>
    <row r="825" spans="1:3" x14ac:dyDescent="0.25">
      <c r="A825" s="9" t="s">
        <v>16723</v>
      </c>
      <c r="B825" s="3" t="s">
        <v>21627</v>
      </c>
      <c r="C825" s="6" t="s">
        <v>9127</v>
      </c>
    </row>
    <row r="826" spans="1:3" x14ac:dyDescent="0.25">
      <c r="A826" s="9" t="s">
        <v>4768</v>
      </c>
      <c r="B826" s="3" t="s">
        <v>4769</v>
      </c>
      <c r="C826" s="6" t="s">
        <v>9127</v>
      </c>
    </row>
    <row r="827" spans="1:3" x14ac:dyDescent="0.25">
      <c r="A827" s="9" t="s">
        <v>16416</v>
      </c>
      <c r="B827" s="3" t="s">
        <v>21497</v>
      </c>
      <c r="C827" s="6" t="s">
        <v>9127</v>
      </c>
    </row>
    <row r="828" spans="1:3" x14ac:dyDescent="0.25">
      <c r="A828" s="9" t="s">
        <v>838</v>
      </c>
      <c r="B828" s="3" t="s">
        <v>7169</v>
      </c>
      <c r="C828" s="10" t="s">
        <v>838</v>
      </c>
    </row>
    <row r="829" spans="1:3" x14ac:dyDescent="0.25">
      <c r="A829" s="9" t="s">
        <v>832</v>
      </c>
      <c r="B829" s="3" t="s">
        <v>7165</v>
      </c>
      <c r="C829" s="10" t="s">
        <v>834</v>
      </c>
    </row>
    <row r="830" spans="1:3" x14ac:dyDescent="0.25">
      <c r="A830" s="9" t="s">
        <v>2574</v>
      </c>
      <c r="B830" s="3" t="s">
        <v>5317</v>
      </c>
      <c r="C830" s="10" t="s">
        <v>2575</v>
      </c>
    </row>
    <row r="831" spans="1:3" x14ac:dyDescent="0.25">
      <c r="A831" s="9" t="s">
        <v>2726</v>
      </c>
      <c r="B831" s="3" t="s">
        <v>5501</v>
      </c>
      <c r="C831" s="10" t="s">
        <v>2727</v>
      </c>
    </row>
    <row r="832" spans="1:3" x14ac:dyDescent="0.25">
      <c r="A832" s="9" t="s">
        <v>2098</v>
      </c>
      <c r="B832" s="3" t="s">
        <v>20904</v>
      </c>
      <c r="C832" s="10" t="s">
        <v>22199</v>
      </c>
    </row>
    <row r="833" spans="1:3" x14ac:dyDescent="0.25">
      <c r="A833" s="9" t="s">
        <v>392</v>
      </c>
      <c r="B833" s="3" t="s">
        <v>4465</v>
      </c>
      <c r="C833" s="10" t="s">
        <v>394</v>
      </c>
    </row>
    <row r="834" spans="1:3" ht="41.4" x14ac:dyDescent="0.25">
      <c r="A834" s="9" t="s">
        <v>2935</v>
      </c>
      <c r="B834" s="3" t="s">
        <v>4468</v>
      </c>
      <c r="C834" s="10" t="s">
        <v>2936</v>
      </c>
    </row>
    <row r="835" spans="1:3" x14ac:dyDescent="0.25">
      <c r="A835" s="9" t="s">
        <v>2913</v>
      </c>
      <c r="B835" s="3" t="s">
        <v>4440</v>
      </c>
      <c r="C835" s="10" t="s">
        <v>2914</v>
      </c>
    </row>
    <row r="836" spans="1:3" x14ac:dyDescent="0.25">
      <c r="A836" s="9" t="s">
        <v>16198</v>
      </c>
      <c r="B836" s="3" t="s">
        <v>21007</v>
      </c>
      <c r="C836" s="6" t="s">
        <v>9127</v>
      </c>
    </row>
    <row r="837" spans="1:3" ht="27.6" x14ac:dyDescent="0.25">
      <c r="A837" s="9" t="s">
        <v>1882</v>
      </c>
      <c r="B837" s="3" t="s">
        <v>1883</v>
      </c>
      <c r="C837" s="10" t="s">
        <v>22543</v>
      </c>
    </row>
    <row r="838" spans="1:3" x14ac:dyDescent="0.25">
      <c r="A838" s="9" t="s">
        <v>19572</v>
      </c>
      <c r="B838" s="3" t="s">
        <v>20702</v>
      </c>
      <c r="C838" s="6" t="s">
        <v>9127</v>
      </c>
    </row>
    <row r="839" spans="1:3" x14ac:dyDescent="0.25">
      <c r="A839" s="9" t="s">
        <v>16527</v>
      </c>
      <c r="B839" s="3" t="s">
        <v>3954</v>
      </c>
      <c r="C839" s="6" t="s">
        <v>9127</v>
      </c>
    </row>
    <row r="840" spans="1:3" x14ac:dyDescent="0.25">
      <c r="A840" s="9" t="s">
        <v>3566</v>
      </c>
      <c r="B840" s="3" t="s">
        <v>5691</v>
      </c>
      <c r="C840" s="10" t="s">
        <v>3567</v>
      </c>
    </row>
    <row r="841" spans="1:3" x14ac:dyDescent="0.25">
      <c r="A841" s="9" t="s">
        <v>2491</v>
      </c>
      <c r="B841" s="3" t="s">
        <v>5208</v>
      </c>
      <c r="C841" s="10" t="s">
        <v>2492</v>
      </c>
    </row>
    <row r="842" spans="1:3" x14ac:dyDescent="0.25">
      <c r="A842" s="9" t="s">
        <v>157</v>
      </c>
      <c r="B842" s="3" t="s">
        <v>5696</v>
      </c>
      <c r="C842" s="10" t="s">
        <v>7845</v>
      </c>
    </row>
    <row r="843" spans="1:3" x14ac:dyDescent="0.25">
      <c r="A843" s="9" t="s">
        <v>3471</v>
      </c>
      <c r="B843" s="3" t="s">
        <v>7181</v>
      </c>
      <c r="C843" s="10" t="s">
        <v>3472</v>
      </c>
    </row>
    <row r="844" spans="1:3" x14ac:dyDescent="0.25">
      <c r="A844" s="9" t="s">
        <v>15915</v>
      </c>
      <c r="B844" s="3" t="s">
        <v>5499</v>
      </c>
      <c r="C844" s="10" t="s">
        <v>2725</v>
      </c>
    </row>
    <row r="845" spans="1:3" x14ac:dyDescent="0.25">
      <c r="A845" s="9" t="s">
        <v>3286</v>
      </c>
      <c r="B845" s="3" t="s">
        <v>3985</v>
      </c>
      <c r="C845" s="10" t="s">
        <v>3287</v>
      </c>
    </row>
    <row r="846" spans="1:3" x14ac:dyDescent="0.25">
      <c r="A846" s="9" t="s">
        <v>1978</v>
      </c>
      <c r="B846" s="3" t="s">
        <v>9211</v>
      </c>
      <c r="C846" s="6" t="s">
        <v>24092</v>
      </c>
    </row>
    <row r="847" spans="1:3" ht="27.6" x14ac:dyDescent="0.25">
      <c r="A847" s="9" t="s">
        <v>1961</v>
      </c>
      <c r="B847" s="3" t="s">
        <v>9167</v>
      </c>
      <c r="C847" s="6" t="s">
        <v>24088</v>
      </c>
    </row>
    <row r="848" spans="1:3" x14ac:dyDescent="0.25">
      <c r="A848" s="9" t="s">
        <v>2939</v>
      </c>
      <c r="B848" s="3" t="s">
        <v>4474</v>
      </c>
      <c r="C848" s="10" t="s">
        <v>2940</v>
      </c>
    </row>
    <row r="849" spans="1:3" x14ac:dyDescent="0.25">
      <c r="A849" s="9" t="s">
        <v>1204</v>
      </c>
      <c r="B849" s="3" t="s">
        <v>8384</v>
      </c>
      <c r="C849" s="6" t="s">
        <v>24004</v>
      </c>
    </row>
    <row r="850" spans="1:3" ht="27.6" x14ac:dyDescent="0.25">
      <c r="A850" s="9" t="s">
        <v>543</v>
      </c>
      <c r="B850" s="3" t="s">
        <v>544</v>
      </c>
      <c r="C850" s="6" t="s">
        <v>9127</v>
      </c>
    </row>
    <row r="851" spans="1:3" ht="27.6" x14ac:dyDescent="0.25">
      <c r="A851" s="9" t="s">
        <v>19573</v>
      </c>
      <c r="B851" s="3" t="s">
        <v>20703</v>
      </c>
      <c r="C851" s="6" t="s">
        <v>9127</v>
      </c>
    </row>
    <row r="852" spans="1:3" x14ac:dyDescent="0.25">
      <c r="A852" s="9" t="s">
        <v>12251</v>
      </c>
      <c r="B852" s="3" t="s">
        <v>16026</v>
      </c>
      <c r="C852" s="6" t="s">
        <v>9127</v>
      </c>
    </row>
    <row r="853" spans="1:3" ht="27.6" x14ac:dyDescent="0.25">
      <c r="A853" s="9" t="s">
        <v>16000</v>
      </c>
      <c r="B853" s="3" t="s">
        <v>16873</v>
      </c>
      <c r="C853" s="6" t="s">
        <v>9127</v>
      </c>
    </row>
    <row r="854" spans="1:3" x14ac:dyDescent="0.25">
      <c r="A854" s="9" t="s">
        <v>1954</v>
      </c>
      <c r="B854" s="3" t="s">
        <v>9161</v>
      </c>
      <c r="C854" s="6" t="s">
        <v>24189</v>
      </c>
    </row>
    <row r="855" spans="1:3" ht="27.6" x14ac:dyDescent="0.25">
      <c r="A855" s="9" t="s">
        <v>577</v>
      </c>
      <c r="B855" s="3" t="s">
        <v>16873</v>
      </c>
      <c r="C855" s="6" t="s">
        <v>9127</v>
      </c>
    </row>
    <row r="856" spans="1:3" x14ac:dyDescent="0.25">
      <c r="A856" s="9" t="s">
        <v>8072</v>
      </c>
      <c r="B856" s="3" t="s">
        <v>8073</v>
      </c>
      <c r="C856" s="6" t="s">
        <v>9127</v>
      </c>
    </row>
    <row r="857" spans="1:3" ht="27.6" x14ac:dyDescent="0.25">
      <c r="A857" s="9" t="s">
        <v>607</v>
      </c>
      <c r="B857" s="3" t="s">
        <v>16873</v>
      </c>
      <c r="C857" s="6" t="s">
        <v>9127</v>
      </c>
    </row>
    <row r="858" spans="1:3" x14ac:dyDescent="0.25">
      <c r="A858" s="9" t="s">
        <v>1176</v>
      </c>
      <c r="B858" s="3" t="s">
        <v>8360</v>
      </c>
      <c r="C858" s="6" t="s">
        <v>24190</v>
      </c>
    </row>
    <row r="859" spans="1:3" x14ac:dyDescent="0.25">
      <c r="A859" s="9" t="s">
        <v>16264</v>
      </c>
      <c r="B859" s="3" t="s">
        <v>21048</v>
      </c>
      <c r="C859" s="6" t="s">
        <v>9127</v>
      </c>
    </row>
    <row r="860" spans="1:3" x14ac:dyDescent="0.25">
      <c r="A860" s="9" t="s">
        <v>1386</v>
      </c>
      <c r="B860" s="3" t="s">
        <v>8397</v>
      </c>
      <c r="C860" s="6" t="s">
        <v>24020</v>
      </c>
    </row>
    <row r="861" spans="1:3" ht="27.6" x14ac:dyDescent="0.25">
      <c r="A861" s="9" t="s">
        <v>11198</v>
      </c>
      <c r="B861" s="3" t="s">
        <v>20990</v>
      </c>
      <c r="C861" s="10" t="s">
        <v>22616</v>
      </c>
    </row>
    <row r="862" spans="1:3" ht="27.6" x14ac:dyDescent="0.25">
      <c r="A862" s="9" t="s">
        <v>6142</v>
      </c>
      <c r="B862" s="3" t="s">
        <v>9174</v>
      </c>
      <c r="C862" s="6" t="s">
        <v>9127</v>
      </c>
    </row>
    <row r="863" spans="1:3" x14ac:dyDescent="0.25">
      <c r="A863" s="9" t="s">
        <v>2823</v>
      </c>
      <c r="B863" s="3" t="s">
        <v>4952</v>
      </c>
      <c r="C863" s="10" t="s">
        <v>2824</v>
      </c>
    </row>
    <row r="864" spans="1:3" x14ac:dyDescent="0.25">
      <c r="A864" s="9" t="s">
        <v>1504</v>
      </c>
      <c r="B864" s="3" t="s">
        <v>12006</v>
      </c>
      <c r="C864" s="6" t="s">
        <v>23914</v>
      </c>
    </row>
    <row r="865" spans="1:3" x14ac:dyDescent="0.25">
      <c r="A865" s="9" t="s">
        <v>1022</v>
      </c>
      <c r="B865" s="3" t="s">
        <v>8249</v>
      </c>
      <c r="C865" s="6" t="s">
        <v>24191</v>
      </c>
    </row>
    <row r="866" spans="1:3" x14ac:dyDescent="0.25">
      <c r="A866" s="9" t="s">
        <v>1100</v>
      </c>
      <c r="B866" s="3" t="s">
        <v>8298</v>
      </c>
      <c r="C866" s="6" t="s">
        <v>1101</v>
      </c>
    </row>
    <row r="867" spans="1:3" ht="27.6" x14ac:dyDescent="0.25">
      <c r="A867" s="9" t="s">
        <v>16272</v>
      </c>
      <c r="B867" s="3" t="s">
        <v>21055</v>
      </c>
      <c r="C867" s="6" t="s">
        <v>9127</v>
      </c>
    </row>
    <row r="868" spans="1:3" x14ac:dyDescent="0.25">
      <c r="A868" s="9" t="s">
        <v>1333</v>
      </c>
      <c r="B868" s="3" t="s">
        <v>11953</v>
      </c>
      <c r="C868" s="6" t="s">
        <v>9127</v>
      </c>
    </row>
    <row r="869" spans="1:3" x14ac:dyDescent="0.25">
      <c r="A869" s="9" t="s">
        <v>16562</v>
      </c>
      <c r="B869" s="3" t="s">
        <v>15336</v>
      </c>
      <c r="C869" s="6" t="s">
        <v>9127</v>
      </c>
    </row>
    <row r="870" spans="1:3" ht="27.6" x14ac:dyDescent="0.25">
      <c r="A870" s="9" t="s">
        <v>24681</v>
      </c>
      <c r="B870" s="4" t="s">
        <v>24682</v>
      </c>
      <c r="C870" s="6" t="s">
        <v>9127</v>
      </c>
    </row>
    <row r="871" spans="1:3" ht="27.6" x14ac:dyDescent="0.25">
      <c r="A871" s="9" t="s">
        <v>2238</v>
      </c>
      <c r="B871" s="3" t="s">
        <v>20951</v>
      </c>
      <c r="C871" s="10" t="s">
        <v>22571</v>
      </c>
    </row>
    <row r="872" spans="1:3" x14ac:dyDescent="0.25">
      <c r="A872" s="9" t="s">
        <v>3135</v>
      </c>
      <c r="B872" s="3" t="s">
        <v>4771</v>
      </c>
      <c r="C872" s="10" t="s">
        <v>3137</v>
      </c>
    </row>
    <row r="873" spans="1:3" x14ac:dyDescent="0.25">
      <c r="A873" s="9" t="s">
        <v>1988</v>
      </c>
      <c r="B873" s="3" t="s">
        <v>8213</v>
      </c>
      <c r="C873" s="6" t="s">
        <v>24093</v>
      </c>
    </row>
    <row r="874" spans="1:3" x14ac:dyDescent="0.25">
      <c r="A874" s="9" t="s">
        <v>1354</v>
      </c>
      <c r="B874" s="3" t="s">
        <v>8740</v>
      </c>
      <c r="C874" s="6" t="s">
        <v>24017</v>
      </c>
    </row>
    <row r="875" spans="1:3" x14ac:dyDescent="0.25">
      <c r="A875" s="9" t="s">
        <v>1372</v>
      </c>
      <c r="B875" s="3" t="s">
        <v>8744</v>
      </c>
      <c r="C875" s="6" t="s">
        <v>24019</v>
      </c>
    </row>
    <row r="876" spans="1:3" x14ac:dyDescent="0.25">
      <c r="A876" s="9" t="s">
        <v>1353</v>
      </c>
      <c r="B876" s="3" t="s">
        <v>8738</v>
      </c>
      <c r="C876" s="6" t="s">
        <v>23805</v>
      </c>
    </row>
    <row r="877" spans="1:3" x14ac:dyDescent="0.25">
      <c r="A877" s="9" t="s">
        <v>19575</v>
      </c>
      <c r="B877" s="3" t="s">
        <v>20705</v>
      </c>
      <c r="C877" s="6" t="s">
        <v>9127</v>
      </c>
    </row>
    <row r="878" spans="1:3" x14ac:dyDescent="0.25">
      <c r="A878" s="9" t="s">
        <v>3685</v>
      </c>
      <c r="B878" s="3" t="s">
        <v>8560</v>
      </c>
      <c r="C878" s="6" t="s">
        <v>9127</v>
      </c>
    </row>
    <row r="879" spans="1:3" x14ac:dyDescent="0.25">
      <c r="A879" s="9" t="s">
        <v>16516</v>
      </c>
      <c r="B879" s="4" t="s">
        <v>24694</v>
      </c>
      <c r="C879" s="6" t="s">
        <v>9127</v>
      </c>
    </row>
    <row r="880" spans="1:3" x14ac:dyDescent="0.25">
      <c r="A880" s="9" t="s">
        <v>7794</v>
      </c>
      <c r="B880" s="3" t="s">
        <v>7795</v>
      </c>
      <c r="C880" s="6" t="s">
        <v>9127</v>
      </c>
    </row>
    <row r="881" spans="1:3" x14ac:dyDescent="0.25">
      <c r="A881" s="9" t="s">
        <v>2275</v>
      </c>
      <c r="B881" s="3" t="s">
        <v>9274</v>
      </c>
      <c r="C881" s="6" t="s">
        <v>24192</v>
      </c>
    </row>
    <row r="882" spans="1:3" x14ac:dyDescent="0.25">
      <c r="A882" s="9" t="s">
        <v>7450</v>
      </c>
      <c r="B882" s="3" t="s">
        <v>9274</v>
      </c>
      <c r="C882" s="6" t="s">
        <v>9127</v>
      </c>
    </row>
    <row r="883" spans="1:3" ht="27.6" x14ac:dyDescent="0.25">
      <c r="A883" s="9" t="s">
        <v>16177</v>
      </c>
      <c r="B883" s="3" t="s">
        <v>21002</v>
      </c>
      <c r="C883" s="3" t="s">
        <v>23697</v>
      </c>
    </row>
    <row r="884" spans="1:3" x14ac:dyDescent="0.25">
      <c r="A884" s="9" t="s">
        <v>11260</v>
      </c>
      <c r="B884" s="3" t="s">
        <v>21750</v>
      </c>
      <c r="C884" s="6" t="s">
        <v>9127</v>
      </c>
    </row>
    <row r="885" spans="1:3" ht="27.6" x14ac:dyDescent="0.25">
      <c r="A885" s="9" t="s">
        <v>16187</v>
      </c>
      <c r="B885" s="3" t="s">
        <v>21004</v>
      </c>
      <c r="C885" s="3" t="s">
        <v>23698</v>
      </c>
    </row>
    <row r="886" spans="1:3" ht="27.6" x14ac:dyDescent="0.25">
      <c r="A886" s="9" t="s">
        <v>2502</v>
      </c>
      <c r="B886" s="3" t="s">
        <v>5228</v>
      </c>
      <c r="C886" s="10" t="s">
        <v>2503</v>
      </c>
    </row>
    <row r="887" spans="1:3" x14ac:dyDescent="0.25">
      <c r="A887" s="9" t="s">
        <v>16899</v>
      </c>
      <c r="B887" s="3" t="s">
        <v>21489</v>
      </c>
      <c r="C887" s="6" t="s">
        <v>9127</v>
      </c>
    </row>
    <row r="888" spans="1:3" x14ac:dyDescent="0.25">
      <c r="A888" s="9" t="s">
        <v>1253</v>
      </c>
      <c r="B888" s="3" t="s">
        <v>8180</v>
      </c>
      <c r="C888" s="6" t="s">
        <v>24106</v>
      </c>
    </row>
    <row r="889" spans="1:3" x14ac:dyDescent="0.25">
      <c r="A889" s="9" t="s">
        <v>16647</v>
      </c>
      <c r="B889" s="3" t="s">
        <v>21143</v>
      </c>
      <c r="C889" s="6" t="s">
        <v>9127</v>
      </c>
    </row>
    <row r="890" spans="1:3" x14ac:dyDescent="0.25">
      <c r="A890" s="9" t="s">
        <v>1470</v>
      </c>
      <c r="B890" s="3" t="s">
        <v>8461</v>
      </c>
      <c r="C890" s="6" t="s">
        <v>23816</v>
      </c>
    </row>
    <row r="891" spans="1:3" x14ac:dyDescent="0.25">
      <c r="A891" s="9" t="s">
        <v>16173</v>
      </c>
      <c r="B891" s="3" t="s">
        <v>11277</v>
      </c>
      <c r="C891" s="6" t="s">
        <v>9127</v>
      </c>
    </row>
    <row r="892" spans="1:3" x14ac:dyDescent="0.25">
      <c r="A892" s="9" t="s">
        <v>16150</v>
      </c>
      <c r="B892" s="3" t="s">
        <v>6258</v>
      </c>
      <c r="C892" s="10" t="s">
        <v>424</v>
      </c>
    </row>
    <row r="893" spans="1:3" x14ac:dyDescent="0.25">
      <c r="A893" s="9" t="s">
        <v>1956</v>
      </c>
      <c r="B893" s="3" t="s">
        <v>9163</v>
      </c>
      <c r="C893" s="6" t="s">
        <v>23941</v>
      </c>
    </row>
    <row r="894" spans="1:3" x14ac:dyDescent="0.25">
      <c r="A894" s="9" t="s">
        <v>16589</v>
      </c>
      <c r="B894" s="3" t="s">
        <v>15353</v>
      </c>
      <c r="C894" s="6" t="s">
        <v>9127</v>
      </c>
    </row>
    <row r="895" spans="1:3" x14ac:dyDescent="0.25">
      <c r="A895" s="9" t="s">
        <v>16547</v>
      </c>
      <c r="B895" s="3" t="s">
        <v>15322</v>
      </c>
      <c r="C895" s="6" t="s">
        <v>9127</v>
      </c>
    </row>
    <row r="896" spans="1:3" ht="27.6" x14ac:dyDescent="0.25">
      <c r="A896" s="9" t="s">
        <v>456</v>
      </c>
      <c r="B896" s="3" t="s">
        <v>6305</v>
      </c>
      <c r="C896" s="10" t="s">
        <v>457</v>
      </c>
    </row>
    <row r="897" spans="1:3" x14ac:dyDescent="0.25">
      <c r="A897" s="9" t="s">
        <v>1158</v>
      </c>
      <c r="B897" s="3" t="s">
        <v>8346</v>
      </c>
      <c r="C897" s="6" t="s">
        <v>24193</v>
      </c>
    </row>
    <row r="898" spans="1:3" x14ac:dyDescent="0.25">
      <c r="A898" s="9" t="s">
        <v>19489</v>
      </c>
      <c r="B898" s="3" t="s">
        <v>21848</v>
      </c>
      <c r="C898" s="6" t="s">
        <v>9127</v>
      </c>
    </row>
    <row r="899" spans="1:3" x14ac:dyDescent="0.25">
      <c r="A899" s="9" t="s">
        <v>15998</v>
      </c>
      <c r="B899" s="3" t="s">
        <v>9025</v>
      </c>
      <c r="C899" s="6" t="s">
        <v>9127</v>
      </c>
    </row>
    <row r="900" spans="1:3" x14ac:dyDescent="0.25">
      <c r="A900" s="9" t="s">
        <v>3324</v>
      </c>
      <c r="B900" s="3" t="s">
        <v>8419</v>
      </c>
      <c r="C900" s="6" t="s">
        <v>9127</v>
      </c>
    </row>
    <row r="901" spans="1:3" x14ac:dyDescent="0.25">
      <c r="A901" s="9" t="s">
        <v>296</v>
      </c>
      <c r="B901" s="3" t="s">
        <v>8419</v>
      </c>
      <c r="C901" s="6" t="s">
        <v>24024</v>
      </c>
    </row>
    <row r="902" spans="1:3" ht="27.6" x14ac:dyDescent="0.25">
      <c r="A902" s="9" t="s">
        <v>206</v>
      </c>
      <c r="B902" s="3" t="s">
        <v>8080</v>
      </c>
      <c r="C902" s="6" t="s">
        <v>24194</v>
      </c>
    </row>
    <row r="903" spans="1:3" x14ac:dyDescent="0.25">
      <c r="A903" s="9" t="s">
        <v>1500</v>
      </c>
      <c r="B903" s="3" t="s">
        <v>8491</v>
      </c>
      <c r="C903" s="6" t="s">
        <v>24195</v>
      </c>
    </row>
    <row r="904" spans="1:3" x14ac:dyDescent="0.25">
      <c r="A904" s="9" t="s">
        <v>6108</v>
      </c>
      <c r="B904" s="3" t="s">
        <v>25035</v>
      </c>
      <c r="C904" s="6" t="s">
        <v>9127</v>
      </c>
    </row>
    <row r="905" spans="1:3" ht="27.6" x14ac:dyDescent="0.25">
      <c r="A905" s="9" t="s">
        <v>38</v>
      </c>
      <c r="B905" s="3" t="s">
        <v>39</v>
      </c>
      <c r="C905" s="6" t="s">
        <v>9127</v>
      </c>
    </row>
    <row r="906" spans="1:3" ht="27.6" x14ac:dyDescent="0.25">
      <c r="A906" s="9" t="s">
        <v>16084</v>
      </c>
      <c r="B906" s="3" t="s">
        <v>16091</v>
      </c>
      <c r="C906" s="6" t="s">
        <v>9127</v>
      </c>
    </row>
    <row r="907" spans="1:3" ht="27.6" x14ac:dyDescent="0.25">
      <c r="A907" s="9" t="s">
        <v>2239</v>
      </c>
      <c r="B907" s="3" t="s">
        <v>20952</v>
      </c>
      <c r="C907" s="10" t="s">
        <v>22572</v>
      </c>
    </row>
    <row r="908" spans="1:3" ht="27.6" x14ac:dyDescent="0.25">
      <c r="A908" s="9" t="s">
        <v>3427</v>
      </c>
      <c r="B908" s="3" t="s">
        <v>20981</v>
      </c>
      <c r="C908" s="10" t="s">
        <v>23699</v>
      </c>
    </row>
    <row r="909" spans="1:3" x14ac:dyDescent="0.25">
      <c r="A909" s="9" t="s">
        <v>16811</v>
      </c>
      <c r="B909" s="3" t="s">
        <v>21613</v>
      </c>
      <c r="C909" s="6" t="s">
        <v>9127</v>
      </c>
    </row>
    <row r="910" spans="1:3" x14ac:dyDescent="0.25">
      <c r="A910" s="9" t="s">
        <v>16398</v>
      </c>
      <c r="B910" s="3" t="s">
        <v>21481</v>
      </c>
      <c r="C910" s="6" t="s">
        <v>9127</v>
      </c>
    </row>
    <row r="911" spans="1:3" x14ac:dyDescent="0.25">
      <c r="A911" s="9" t="s">
        <v>16646</v>
      </c>
      <c r="B911" s="3" t="s">
        <v>15410</v>
      </c>
      <c r="C911" s="6" t="s">
        <v>9127</v>
      </c>
    </row>
    <row r="912" spans="1:3" x14ac:dyDescent="0.25">
      <c r="A912" s="9" t="s">
        <v>1719</v>
      </c>
      <c r="B912" s="3" t="s">
        <v>8885</v>
      </c>
      <c r="C912" s="6" t="s">
        <v>24196</v>
      </c>
    </row>
    <row r="913" spans="1:3" ht="41.4" x14ac:dyDescent="0.25">
      <c r="A913" s="9" t="s">
        <v>2232</v>
      </c>
      <c r="B913" s="3" t="s">
        <v>20950</v>
      </c>
      <c r="C913" s="10" t="s">
        <v>22568</v>
      </c>
    </row>
    <row r="914" spans="1:3" ht="82.8" x14ac:dyDescent="0.25">
      <c r="A914" s="9" t="s">
        <v>16248</v>
      </c>
      <c r="B914" s="3" t="s">
        <v>21036</v>
      </c>
      <c r="C914" s="6" t="s">
        <v>9127</v>
      </c>
    </row>
    <row r="915" spans="1:3" x14ac:dyDescent="0.25">
      <c r="A915" s="9" t="s">
        <v>1075</v>
      </c>
      <c r="B915" s="3" t="s">
        <v>8276</v>
      </c>
      <c r="C915" s="6" t="s">
        <v>23759</v>
      </c>
    </row>
    <row r="916" spans="1:3" ht="27.6" x14ac:dyDescent="0.25">
      <c r="A916" s="9" t="s">
        <v>16338</v>
      </c>
      <c r="B916" s="3" t="s">
        <v>21872</v>
      </c>
      <c r="C916" s="6" t="s">
        <v>9127</v>
      </c>
    </row>
    <row r="917" spans="1:3" x14ac:dyDescent="0.25">
      <c r="A917" s="9" t="s">
        <v>1079</v>
      </c>
      <c r="B917" s="3" t="s">
        <v>8279</v>
      </c>
      <c r="C917" s="6" t="s">
        <v>23762</v>
      </c>
    </row>
    <row r="918" spans="1:3" x14ac:dyDescent="0.25">
      <c r="A918" s="9" t="s">
        <v>1080</v>
      </c>
      <c r="B918" s="3" t="s">
        <v>8282</v>
      </c>
      <c r="C918" s="6" t="s">
        <v>23763</v>
      </c>
    </row>
    <row r="919" spans="1:3" x14ac:dyDescent="0.25">
      <c r="A919" s="9" t="s">
        <v>2693</v>
      </c>
      <c r="B919" s="3" t="s">
        <v>5451</v>
      </c>
      <c r="C919" s="10" t="s">
        <v>2694</v>
      </c>
    </row>
    <row r="920" spans="1:3" ht="27.6" x14ac:dyDescent="0.25">
      <c r="A920" s="9" t="s">
        <v>2237</v>
      </c>
      <c r="B920" s="3" t="s">
        <v>21868</v>
      </c>
      <c r="C920" s="10" t="s">
        <v>22570</v>
      </c>
    </row>
    <row r="921" spans="1:3" ht="27.6" x14ac:dyDescent="0.25">
      <c r="A921" s="9" t="s">
        <v>2236</v>
      </c>
      <c r="B921" s="3" t="s">
        <v>21867</v>
      </c>
      <c r="C921" s="10" t="s">
        <v>22569</v>
      </c>
    </row>
    <row r="922" spans="1:3" ht="27.6" x14ac:dyDescent="0.25">
      <c r="A922" s="9" t="s">
        <v>2235</v>
      </c>
      <c r="B922" s="3" t="s">
        <v>21866</v>
      </c>
      <c r="C922" s="10" t="s">
        <v>22227</v>
      </c>
    </row>
    <row r="923" spans="1:3" x14ac:dyDescent="0.25">
      <c r="A923" s="9" t="s">
        <v>514</v>
      </c>
      <c r="B923" s="3" t="s">
        <v>6385</v>
      </c>
      <c r="C923" s="10" t="s">
        <v>515</v>
      </c>
    </row>
    <row r="924" spans="1:3" x14ac:dyDescent="0.25">
      <c r="A924" s="9" t="s">
        <v>1957</v>
      </c>
      <c r="B924" s="3" t="s">
        <v>9165</v>
      </c>
      <c r="C924" s="6" t="s">
        <v>24086</v>
      </c>
    </row>
    <row r="925" spans="1:3" x14ac:dyDescent="0.25">
      <c r="A925" s="9" t="s">
        <v>1958</v>
      </c>
      <c r="B925" s="3" t="s">
        <v>9166</v>
      </c>
      <c r="C925" s="6" t="s">
        <v>24087</v>
      </c>
    </row>
    <row r="926" spans="1:3" x14ac:dyDescent="0.25">
      <c r="A926" s="9" t="s">
        <v>1922</v>
      </c>
      <c r="B926" s="3" t="s">
        <v>9135</v>
      </c>
      <c r="C926" s="6" t="s">
        <v>24079</v>
      </c>
    </row>
    <row r="927" spans="1:3" x14ac:dyDescent="0.25">
      <c r="A927" s="9" t="s">
        <v>19480</v>
      </c>
      <c r="B927" s="3" t="s">
        <v>8277</v>
      </c>
      <c r="C927" s="6" t="s">
        <v>23760</v>
      </c>
    </row>
    <row r="928" spans="1:3" x14ac:dyDescent="0.25">
      <c r="A928" s="9" t="s">
        <v>19482</v>
      </c>
      <c r="B928" s="3" t="s">
        <v>8287</v>
      </c>
      <c r="C928" s="6" t="s">
        <v>23766</v>
      </c>
    </row>
    <row r="929" spans="1:3" x14ac:dyDescent="0.25">
      <c r="A929" s="9" t="s">
        <v>19483</v>
      </c>
      <c r="B929" s="3" t="s">
        <v>8291</v>
      </c>
      <c r="C929" s="6" t="s">
        <v>23767</v>
      </c>
    </row>
    <row r="930" spans="1:3" ht="27.6" x14ac:dyDescent="0.25">
      <c r="A930" s="9" t="s">
        <v>19487</v>
      </c>
      <c r="B930" s="3" t="s">
        <v>21115</v>
      </c>
      <c r="C930" s="6" t="s">
        <v>9127</v>
      </c>
    </row>
    <row r="931" spans="1:3" ht="27.6" x14ac:dyDescent="0.25">
      <c r="A931" s="9" t="s">
        <v>16328</v>
      </c>
      <c r="B931" s="3" t="s">
        <v>21107</v>
      </c>
      <c r="C931" s="6" t="s">
        <v>9127</v>
      </c>
    </row>
    <row r="932" spans="1:3" x14ac:dyDescent="0.25">
      <c r="A932" s="9" t="s">
        <v>16422</v>
      </c>
      <c r="B932" s="3" t="s">
        <v>21502</v>
      </c>
      <c r="C932" s="6" t="s">
        <v>9127</v>
      </c>
    </row>
    <row r="933" spans="1:3" x14ac:dyDescent="0.25">
      <c r="A933" s="9" t="s">
        <v>660</v>
      </c>
      <c r="B933" s="3" t="s">
        <v>6665</v>
      </c>
      <c r="C933" s="10" t="s">
        <v>661</v>
      </c>
    </row>
    <row r="934" spans="1:3" x14ac:dyDescent="0.25">
      <c r="A934" s="9" t="s">
        <v>1020</v>
      </c>
      <c r="B934" s="3" t="s">
        <v>16845</v>
      </c>
      <c r="C934" s="6" t="s">
        <v>24197</v>
      </c>
    </row>
    <row r="935" spans="1:3" x14ac:dyDescent="0.25">
      <c r="A935" s="9" t="s">
        <v>1985</v>
      </c>
      <c r="B935" s="3" t="s">
        <v>9218</v>
      </c>
      <c r="C935" s="6" t="s">
        <v>23945</v>
      </c>
    </row>
    <row r="936" spans="1:3" x14ac:dyDescent="0.25">
      <c r="A936" s="9" t="s">
        <v>16541</v>
      </c>
      <c r="B936" s="3" t="s">
        <v>15316</v>
      </c>
      <c r="C936" s="6" t="s">
        <v>9127</v>
      </c>
    </row>
    <row r="937" spans="1:3" x14ac:dyDescent="0.25">
      <c r="A937" s="9" t="s">
        <v>16202</v>
      </c>
      <c r="B937" s="3" t="s">
        <v>21010</v>
      </c>
      <c r="C937" s="6" t="s">
        <v>9127</v>
      </c>
    </row>
    <row r="938" spans="1:3" x14ac:dyDescent="0.25">
      <c r="A938" s="9" t="s">
        <v>726</v>
      </c>
      <c r="B938" s="3" t="s">
        <v>6772</v>
      </c>
      <c r="C938" s="10" t="s">
        <v>727</v>
      </c>
    </row>
    <row r="939" spans="1:3" x14ac:dyDescent="0.25">
      <c r="A939" s="9" t="s">
        <v>696</v>
      </c>
      <c r="B939" s="4" t="s">
        <v>21985</v>
      </c>
      <c r="C939" s="10" t="s">
        <v>697</v>
      </c>
    </row>
    <row r="940" spans="1:3" x14ac:dyDescent="0.25">
      <c r="A940" s="9" t="s">
        <v>1057</v>
      </c>
      <c r="B940" s="3" t="s">
        <v>8263</v>
      </c>
      <c r="C940" s="6" t="s">
        <v>23755</v>
      </c>
    </row>
    <row r="941" spans="1:3" x14ac:dyDescent="0.25">
      <c r="A941" s="9" t="s">
        <v>677</v>
      </c>
      <c r="B941" s="3" t="s">
        <v>6689</v>
      </c>
      <c r="C941" s="10" t="s">
        <v>678</v>
      </c>
    </row>
    <row r="942" spans="1:3" x14ac:dyDescent="0.25">
      <c r="A942" s="9" t="s">
        <v>12265</v>
      </c>
      <c r="B942" s="3" t="s">
        <v>20818</v>
      </c>
      <c r="C942" s="6" t="s">
        <v>9127</v>
      </c>
    </row>
    <row r="943" spans="1:3" x14ac:dyDescent="0.25">
      <c r="A943" s="9" t="s">
        <v>12266</v>
      </c>
      <c r="B943" s="3" t="s">
        <v>20819</v>
      </c>
      <c r="C943" s="6" t="s">
        <v>9127</v>
      </c>
    </row>
    <row r="944" spans="1:3" x14ac:dyDescent="0.25">
      <c r="A944" s="9" t="s">
        <v>1004</v>
      </c>
      <c r="B944" s="3" t="s">
        <v>8241</v>
      </c>
      <c r="C944" s="6" t="s">
        <v>24198</v>
      </c>
    </row>
    <row r="945" spans="1:3" x14ac:dyDescent="0.25">
      <c r="A945" s="9" t="s">
        <v>1074</v>
      </c>
      <c r="B945" s="3" t="s">
        <v>8273</v>
      </c>
      <c r="C945" s="6" t="s">
        <v>24199</v>
      </c>
    </row>
    <row r="946" spans="1:3" x14ac:dyDescent="0.25">
      <c r="A946" s="9" t="s">
        <v>1083</v>
      </c>
      <c r="B946" s="3" t="s">
        <v>8285</v>
      </c>
      <c r="C946" s="6" t="s">
        <v>23765</v>
      </c>
    </row>
    <row r="947" spans="1:3" ht="27.6" x14ac:dyDescent="0.25">
      <c r="A947" s="9" t="s">
        <v>1102</v>
      </c>
      <c r="B947" s="4" t="s">
        <v>21987</v>
      </c>
      <c r="C947" s="6" t="s">
        <v>24200</v>
      </c>
    </row>
    <row r="948" spans="1:3" x14ac:dyDescent="0.25">
      <c r="A948" s="9" t="s">
        <v>1085</v>
      </c>
      <c r="B948" s="3" t="s">
        <v>8286</v>
      </c>
      <c r="C948" s="6" t="s">
        <v>23763</v>
      </c>
    </row>
    <row r="949" spans="1:3" x14ac:dyDescent="0.25">
      <c r="A949" s="9" t="s">
        <v>16566</v>
      </c>
      <c r="B949" s="3" t="s">
        <v>15340</v>
      </c>
      <c r="C949" s="6" t="s">
        <v>9127</v>
      </c>
    </row>
    <row r="950" spans="1:3" x14ac:dyDescent="0.25">
      <c r="A950" s="9" t="s">
        <v>675</v>
      </c>
      <c r="B950" s="4" t="s">
        <v>21986</v>
      </c>
      <c r="C950" s="10" t="s">
        <v>676</v>
      </c>
    </row>
    <row r="951" spans="1:3" x14ac:dyDescent="0.25">
      <c r="A951" s="9" t="s">
        <v>510</v>
      </c>
      <c r="B951" s="3" t="s">
        <v>6380</v>
      </c>
      <c r="C951" s="10" t="s">
        <v>511</v>
      </c>
    </row>
    <row r="952" spans="1:3" x14ac:dyDescent="0.25">
      <c r="A952" s="9" t="s">
        <v>1061</v>
      </c>
      <c r="B952" s="3" t="s">
        <v>8264</v>
      </c>
      <c r="C952" s="6" t="s">
        <v>23756</v>
      </c>
    </row>
    <row r="953" spans="1:3" x14ac:dyDescent="0.25">
      <c r="A953" s="9" t="s">
        <v>1051</v>
      </c>
      <c r="B953" s="3" t="s">
        <v>8261</v>
      </c>
      <c r="C953" s="6" t="s">
        <v>23751</v>
      </c>
    </row>
    <row r="954" spans="1:3" ht="27.6" x14ac:dyDescent="0.25">
      <c r="A954" s="9" t="s">
        <v>1062</v>
      </c>
      <c r="B954" s="3" t="s">
        <v>8265</v>
      </c>
      <c r="C954" s="6" t="s">
        <v>23757</v>
      </c>
    </row>
    <row r="955" spans="1:3" x14ac:dyDescent="0.25">
      <c r="A955" s="9" t="s">
        <v>1052</v>
      </c>
      <c r="B955" s="4" t="s">
        <v>24686</v>
      </c>
      <c r="C955" s="6" t="s">
        <v>23752</v>
      </c>
    </row>
    <row r="956" spans="1:3" x14ac:dyDescent="0.25">
      <c r="A956" s="9" t="s">
        <v>5400</v>
      </c>
      <c r="B956" s="3" t="s">
        <v>9023</v>
      </c>
      <c r="C956" s="6" t="s">
        <v>9127</v>
      </c>
    </row>
    <row r="957" spans="1:3" x14ac:dyDescent="0.25">
      <c r="A957" s="9" t="s">
        <v>415</v>
      </c>
      <c r="B957" s="3" t="s">
        <v>6246</v>
      </c>
      <c r="C957" s="10" t="s">
        <v>416</v>
      </c>
    </row>
    <row r="958" spans="1:3" x14ac:dyDescent="0.25">
      <c r="A958" s="9" t="s">
        <v>1721</v>
      </c>
      <c r="B958" s="3" t="s">
        <v>8889</v>
      </c>
      <c r="C958" s="6" t="s">
        <v>23871</v>
      </c>
    </row>
    <row r="959" spans="1:3" ht="27.6" x14ac:dyDescent="0.25">
      <c r="A959" s="9" t="s">
        <v>9565</v>
      </c>
      <c r="B959" s="3" t="s">
        <v>9566</v>
      </c>
      <c r="C959" s="6" t="s">
        <v>9127</v>
      </c>
    </row>
    <row r="960" spans="1:3" ht="27.6" x14ac:dyDescent="0.25">
      <c r="A960" s="9" t="s">
        <v>16826</v>
      </c>
      <c r="B960" s="3" t="s">
        <v>21720</v>
      </c>
      <c r="C960" s="6" t="s">
        <v>9127</v>
      </c>
    </row>
    <row r="961" spans="1:3" ht="41.4" x14ac:dyDescent="0.25">
      <c r="A961" s="9" t="s">
        <v>16158</v>
      </c>
      <c r="B961" s="3" t="s">
        <v>6740</v>
      </c>
      <c r="C961" s="10" t="s">
        <v>7981</v>
      </c>
    </row>
    <row r="962" spans="1:3" x14ac:dyDescent="0.25">
      <c r="A962" s="9" t="s">
        <v>12271</v>
      </c>
      <c r="B962" s="3" t="s">
        <v>20822</v>
      </c>
      <c r="C962" s="6" t="s">
        <v>9127</v>
      </c>
    </row>
    <row r="963" spans="1:3" x14ac:dyDescent="0.25">
      <c r="A963" s="9" t="s">
        <v>15983</v>
      </c>
      <c r="B963" s="3" t="s">
        <v>16024</v>
      </c>
      <c r="C963" s="6" t="s">
        <v>9127</v>
      </c>
    </row>
    <row r="964" spans="1:3" x14ac:dyDescent="0.25">
      <c r="A964" s="9" t="s">
        <v>667</v>
      </c>
      <c r="B964" s="3" t="s">
        <v>6772</v>
      </c>
      <c r="C964" s="6" t="s">
        <v>24201</v>
      </c>
    </row>
    <row r="965" spans="1:3" x14ac:dyDescent="0.25">
      <c r="A965" s="9" t="s">
        <v>1019</v>
      </c>
      <c r="B965" s="3" t="s">
        <v>16844</v>
      </c>
      <c r="C965" s="6" t="s">
        <v>23745</v>
      </c>
    </row>
    <row r="966" spans="1:3" x14ac:dyDescent="0.25">
      <c r="A966" s="9" t="s">
        <v>16334</v>
      </c>
      <c r="B966" s="3" t="s">
        <v>21116</v>
      </c>
      <c r="C966" s="6" t="s">
        <v>9127</v>
      </c>
    </row>
    <row r="967" spans="1:3" x14ac:dyDescent="0.25">
      <c r="A967" s="9" t="s">
        <v>2281</v>
      </c>
      <c r="B967" s="3" t="s">
        <v>9179</v>
      </c>
      <c r="C967" s="6" t="s">
        <v>23969</v>
      </c>
    </row>
    <row r="968" spans="1:3" x14ac:dyDescent="0.25">
      <c r="A968" s="9" t="s">
        <v>860</v>
      </c>
      <c r="B968" s="3" t="s">
        <v>6888</v>
      </c>
      <c r="C968" s="10" t="s">
        <v>861</v>
      </c>
    </row>
    <row r="969" spans="1:3" ht="27.6" x14ac:dyDescent="0.25">
      <c r="A969" s="9" t="s">
        <v>16897</v>
      </c>
      <c r="B969" s="3" t="s">
        <v>21832</v>
      </c>
      <c r="C969" s="6" t="s">
        <v>9127</v>
      </c>
    </row>
    <row r="970" spans="1:3" x14ac:dyDescent="0.25">
      <c r="A970" s="9" t="s">
        <v>16701</v>
      </c>
      <c r="B970" s="3" t="s">
        <v>21542</v>
      </c>
      <c r="C970" s="6" t="s">
        <v>9127</v>
      </c>
    </row>
    <row r="971" spans="1:3" x14ac:dyDescent="0.25">
      <c r="A971" s="9" t="s">
        <v>16403</v>
      </c>
      <c r="B971" s="3" t="s">
        <v>21485</v>
      </c>
      <c r="C971" s="6" t="s">
        <v>9127</v>
      </c>
    </row>
    <row r="972" spans="1:3" ht="27.6" x14ac:dyDescent="0.25">
      <c r="A972" s="9" t="s">
        <v>25033</v>
      </c>
      <c r="B972" s="3" t="s">
        <v>21688</v>
      </c>
      <c r="C972" s="6" t="s">
        <v>9127</v>
      </c>
    </row>
    <row r="973" spans="1:3" ht="27.6" x14ac:dyDescent="0.25">
      <c r="A973" s="9" t="s">
        <v>16896</v>
      </c>
      <c r="B973" s="3" t="s">
        <v>21981</v>
      </c>
      <c r="C973" s="6" t="s">
        <v>9127</v>
      </c>
    </row>
    <row r="974" spans="1:3" x14ac:dyDescent="0.25">
      <c r="A974" s="9" t="s">
        <v>16732</v>
      </c>
      <c r="B974" s="3" t="s">
        <v>21635</v>
      </c>
      <c r="C974" s="6" t="s">
        <v>9127</v>
      </c>
    </row>
    <row r="975" spans="1:3" x14ac:dyDescent="0.25">
      <c r="A975" s="9" t="s">
        <v>16522</v>
      </c>
      <c r="B975" s="3" t="s">
        <v>21590</v>
      </c>
      <c r="C975" s="6" t="s">
        <v>9127</v>
      </c>
    </row>
    <row r="976" spans="1:3" x14ac:dyDescent="0.25">
      <c r="A976" s="9" t="s">
        <v>1168</v>
      </c>
      <c r="B976" s="3" t="s">
        <v>8357</v>
      </c>
      <c r="C976" s="6" t="s">
        <v>23783</v>
      </c>
    </row>
    <row r="977" spans="1:3" x14ac:dyDescent="0.25">
      <c r="A977" s="9" t="s">
        <v>2476</v>
      </c>
      <c r="B977" s="3" t="s">
        <v>5196</v>
      </c>
      <c r="C977" s="10" t="s">
        <v>2477</v>
      </c>
    </row>
    <row r="978" spans="1:3" x14ac:dyDescent="0.25">
      <c r="A978" s="9" t="s">
        <v>813</v>
      </c>
      <c r="B978" s="4" t="s">
        <v>24981</v>
      </c>
      <c r="C978" s="10" t="s">
        <v>814</v>
      </c>
    </row>
    <row r="979" spans="1:3" x14ac:dyDescent="0.25">
      <c r="A979" s="9" t="s">
        <v>10502</v>
      </c>
      <c r="B979" s="3" t="s">
        <v>21494</v>
      </c>
      <c r="C979" s="6" t="s">
        <v>9127</v>
      </c>
    </row>
    <row r="980" spans="1:3" x14ac:dyDescent="0.25">
      <c r="A980" s="9" t="s">
        <v>802</v>
      </c>
      <c r="B980" s="3" t="s">
        <v>7117</v>
      </c>
      <c r="C980" s="10" t="s">
        <v>804</v>
      </c>
    </row>
    <row r="981" spans="1:3" x14ac:dyDescent="0.25">
      <c r="A981" s="9" t="s">
        <v>10629</v>
      </c>
      <c r="B981" s="3" t="s">
        <v>20856</v>
      </c>
      <c r="C981" s="6" t="s">
        <v>9127</v>
      </c>
    </row>
    <row r="982" spans="1:3" ht="27.6" x14ac:dyDescent="0.25">
      <c r="A982" s="9" t="s">
        <v>6155</v>
      </c>
      <c r="B982" s="3" t="s">
        <v>6160</v>
      </c>
      <c r="C982" s="6" t="s">
        <v>9127</v>
      </c>
    </row>
    <row r="983" spans="1:3" x14ac:dyDescent="0.25">
      <c r="A983" s="9" t="s">
        <v>923</v>
      </c>
      <c r="B983" s="3" t="s">
        <v>15409</v>
      </c>
      <c r="C983" s="6" t="s">
        <v>23981</v>
      </c>
    </row>
    <row r="984" spans="1:3" x14ac:dyDescent="0.25">
      <c r="A984" s="9" t="s">
        <v>768</v>
      </c>
      <c r="B984" s="3" t="s">
        <v>2298</v>
      </c>
      <c r="C984" s="10" t="s">
        <v>187</v>
      </c>
    </row>
    <row r="985" spans="1:3" x14ac:dyDescent="0.25">
      <c r="A985" s="9" t="s">
        <v>10423</v>
      </c>
      <c r="B985" s="3" t="s">
        <v>6919</v>
      </c>
      <c r="C985" s="10" t="s">
        <v>8000</v>
      </c>
    </row>
    <row r="986" spans="1:3" ht="41.4" x14ac:dyDescent="0.25">
      <c r="A986" s="9" t="s">
        <v>16161</v>
      </c>
      <c r="B986" s="3" t="s">
        <v>6922</v>
      </c>
      <c r="C986" s="10" t="s">
        <v>879</v>
      </c>
    </row>
    <row r="987" spans="1:3" x14ac:dyDescent="0.25">
      <c r="A987" s="9" t="s">
        <v>354</v>
      </c>
      <c r="B987" s="3" t="s">
        <v>21855</v>
      </c>
      <c r="C987" s="6" t="s">
        <v>23978</v>
      </c>
    </row>
    <row r="988" spans="1:3" ht="41.4" x14ac:dyDescent="0.25">
      <c r="A988" s="9" t="s">
        <v>618</v>
      </c>
      <c r="B988" s="3" t="s">
        <v>8110</v>
      </c>
      <c r="C988" s="6" t="s">
        <v>9127</v>
      </c>
    </row>
    <row r="989" spans="1:3" x14ac:dyDescent="0.25">
      <c r="A989" s="9" t="s">
        <v>16595</v>
      </c>
      <c r="B989" s="3" t="s">
        <v>15359</v>
      </c>
      <c r="C989" s="6" t="s">
        <v>9127</v>
      </c>
    </row>
    <row r="990" spans="1:3" ht="27.6" x14ac:dyDescent="0.25">
      <c r="A990" s="9" t="s">
        <v>691</v>
      </c>
      <c r="B990" s="3" t="s">
        <v>692</v>
      </c>
      <c r="C990" s="6" t="s">
        <v>9127</v>
      </c>
    </row>
    <row r="991" spans="1:3" x14ac:dyDescent="0.25">
      <c r="A991" s="9" t="s">
        <v>349</v>
      </c>
      <c r="B991" s="4" t="s">
        <v>23540</v>
      </c>
      <c r="C991" s="10" t="s">
        <v>2770</v>
      </c>
    </row>
    <row r="992" spans="1:3" x14ac:dyDescent="0.25">
      <c r="A992" s="9" t="s">
        <v>7566</v>
      </c>
      <c r="B992" s="3" t="s">
        <v>16016</v>
      </c>
      <c r="C992" s="6" t="s">
        <v>9127</v>
      </c>
    </row>
    <row r="993" spans="1:3" x14ac:dyDescent="0.25">
      <c r="A993" s="9" t="s">
        <v>7586</v>
      </c>
      <c r="B993" s="3" t="s">
        <v>16016</v>
      </c>
      <c r="C993" s="6" t="s">
        <v>9127</v>
      </c>
    </row>
    <row r="994" spans="1:3" x14ac:dyDescent="0.25">
      <c r="A994" s="9" t="s">
        <v>1441</v>
      </c>
      <c r="B994" s="3" t="s">
        <v>11986</v>
      </c>
      <c r="C994" s="6" t="s">
        <v>23904</v>
      </c>
    </row>
    <row r="995" spans="1:3" x14ac:dyDescent="0.25">
      <c r="A995" s="9" t="s">
        <v>2915</v>
      </c>
      <c r="B995" s="3" t="s">
        <v>4447</v>
      </c>
      <c r="C995" s="10" t="s">
        <v>2916</v>
      </c>
    </row>
    <row r="996" spans="1:3" x14ac:dyDescent="0.25">
      <c r="A996" s="9" t="s">
        <v>836</v>
      </c>
      <c r="B996" s="3" t="s">
        <v>7167</v>
      </c>
      <c r="C996" s="10" t="s">
        <v>837</v>
      </c>
    </row>
    <row r="997" spans="1:3" x14ac:dyDescent="0.25">
      <c r="A997" s="9" t="s">
        <v>3638</v>
      </c>
      <c r="B997" s="3" t="s">
        <v>7343</v>
      </c>
      <c r="C997" s="10" t="s">
        <v>3640</v>
      </c>
    </row>
    <row r="998" spans="1:3" x14ac:dyDescent="0.25">
      <c r="A998" s="9" t="s">
        <v>2192</v>
      </c>
      <c r="B998" s="3" t="s">
        <v>20922</v>
      </c>
      <c r="C998" s="10" t="s">
        <v>22218</v>
      </c>
    </row>
    <row r="999" spans="1:3" x14ac:dyDescent="0.25">
      <c r="A999" s="9" t="s">
        <v>1434</v>
      </c>
      <c r="B999" s="3" t="s">
        <v>11984</v>
      </c>
      <c r="C999" s="6" t="s">
        <v>23903</v>
      </c>
    </row>
    <row r="1000" spans="1:3" x14ac:dyDescent="0.25">
      <c r="A1000" s="9" t="s">
        <v>9554</v>
      </c>
      <c r="B1000" s="4" t="s">
        <v>24658</v>
      </c>
      <c r="C1000" s="6" t="s">
        <v>9127</v>
      </c>
    </row>
    <row r="1001" spans="1:3" ht="41.4" x14ac:dyDescent="0.25">
      <c r="A1001" s="9" t="s">
        <v>16654</v>
      </c>
      <c r="B1001" s="3" t="s">
        <v>15419</v>
      </c>
      <c r="C1001" s="6" t="s">
        <v>9127</v>
      </c>
    </row>
    <row r="1002" spans="1:3" ht="82.8" x14ac:dyDescent="0.25">
      <c r="A1002" s="9" t="s">
        <v>16157</v>
      </c>
      <c r="B1002" s="3" t="s">
        <v>6729</v>
      </c>
      <c r="C1002" s="10" t="s">
        <v>701</v>
      </c>
    </row>
    <row r="1003" spans="1:3" ht="82.8" x14ac:dyDescent="0.25">
      <c r="A1003" s="9" t="s">
        <v>16251</v>
      </c>
      <c r="B1003" s="3" t="s">
        <v>21038</v>
      </c>
      <c r="C1003" s="6" t="s">
        <v>9127</v>
      </c>
    </row>
    <row r="1004" spans="1:3" ht="110.4" x14ac:dyDescent="0.25">
      <c r="A1004" s="9" t="s">
        <v>16825</v>
      </c>
      <c r="B1004" s="3" t="s">
        <v>21719</v>
      </c>
      <c r="C1004" s="6" t="s">
        <v>9127</v>
      </c>
    </row>
    <row r="1005" spans="1:3" x14ac:dyDescent="0.25">
      <c r="A1005" s="9" t="s">
        <v>1368</v>
      </c>
      <c r="B1005" s="3" t="s">
        <v>9092</v>
      </c>
      <c r="C1005" s="6" t="s">
        <v>24202</v>
      </c>
    </row>
    <row r="1006" spans="1:3" x14ac:dyDescent="0.25">
      <c r="A1006" s="9" t="s">
        <v>3066</v>
      </c>
      <c r="B1006" s="3" t="s">
        <v>4644</v>
      </c>
      <c r="C1006" s="10" t="s">
        <v>3067</v>
      </c>
    </row>
    <row r="1007" spans="1:3" x14ac:dyDescent="0.25">
      <c r="A1007" s="9" t="s">
        <v>9557</v>
      </c>
      <c r="B1007" s="4" t="s">
        <v>24659</v>
      </c>
      <c r="C1007" s="6" t="s">
        <v>9127</v>
      </c>
    </row>
    <row r="1008" spans="1:3" ht="82.8" x14ac:dyDescent="0.25">
      <c r="A1008" s="9" t="s">
        <v>16252</v>
      </c>
      <c r="B1008" s="3" t="s">
        <v>21039</v>
      </c>
      <c r="C1008" s="6" t="s">
        <v>9127</v>
      </c>
    </row>
    <row r="1009" spans="1:3" ht="82.8" x14ac:dyDescent="0.25">
      <c r="A1009" s="9" t="s">
        <v>16152</v>
      </c>
      <c r="B1009" s="3" t="s">
        <v>20852</v>
      </c>
      <c r="C1009" s="3" t="s">
        <v>23700</v>
      </c>
    </row>
    <row r="1010" spans="1:3" ht="55.2" x14ac:dyDescent="0.25">
      <c r="A1010" s="9" t="s">
        <v>16655</v>
      </c>
      <c r="B1010" s="3" t="s">
        <v>15420</v>
      </c>
      <c r="C1010" s="6" t="s">
        <v>9127</v>
      </c>
    </row>
    <row r="1011" spans="1:3" x14ac:dyDescent="0.25">
      <c r="A1011" s="9" t="s">
        <v>16137</v>
      </c>
      <c r="B1011" s="3" t="s">
        <v>20810</v>
      </c>
      <c r="C1011" s="6" t="s">
        <v>9127</v>
      </c>
    </row>
    <row r="1012" spans="1:3" x14ac:dyDescent="0.25">
      <c r="A1012" s="9" t="s">
        <v>9548</v>
      </c>
      <c r="B1012" s="4" t="s">
        <v>24657</v>
      </c>
      <c r="C1012" s="6" t="s">
        <v>9127</v>
      </c>
    </row>
    <row r="1013" spans="1:3" ht="27.6" x14ac:dyDescent="0.25">
      <c r="A1013" s="9" t="s">
        <v>16653</v>
      </c>
      <c r="B1013" s="3" t="s">
        <v>15418</v>
      </c>
      <c r="C1013" s="6" t="s">
        <v>9127</v>
      </c>
    </row>
    <row r="1014" spans="1:3" ht="27.6" x14ac:dyDescent="0.25">
      <c r="A1014" s="9" t="s">
        <v>16156</v>
      </c>
      <c r="B1014" s="3" t="s">
        <v>6722</v>
      </c>
      <c r="C1014" s="10" t="s">
        <v>698</v>
      </c>
    </row>
    <row r="1015" spans="1:3" ht="27.6" x14ac:dyDescent="0.25">
      <c r="A1015" s="9" t="s">
        <v>16823</v>
      </c>
      <c r="B1015" s="3" t="s">
        <v>21717</v>
      </c>
      <c r="C1015" s="6" t="s">
        <v>9127</v>
      </c>
    </row>
    <row r="1016" spans="1:3" x14ac:dyDescent="0.25">
      <c r="A1016" s="9" t="s">
        <v>1365</v>
      </c>
      <c r="B1016" s="3" t="s">
        <v>9094</v>
      </c>
      <c r="C1016" s="6" t="s">
        <v>24203</v>
      </c>
    </row>
    <row r="1017" spans="1:3" x14ac:dyDescent="0.25">
      <c r="A1017" s="9" t="s">
        <v>3064</v>
      </c>
      <c r="B1017" s="3" t="s">
        <v>4642</v>
      </c>
      <c r="C1017" s="10" t="s">
        <v>3065</v>
      </c>
    </row>
    <row r="1018" spans="1:3" x14ac:dyDescent="0.25">
      <c r="A1018" s="9" t="s">
        <v>16112</v>
      </c>
      <c r="B1018" s="3" t="s">
        <v>21815</v>
      </c>
      <c r="C1018" s="6" t="s">
        <v>9127</v>
      </c>
    </row>
    <row r="1019" spans="1:3" ht="27.6" x14ac:dyDescent="0.25">
      <c r="A1019" s="9" t="s">
        <v>1943</v>
      </c>
      <c r="B1019" s="3" t="s">
        <v>9151</v>
      </c>
      <c r="C1019" s="6" t="s">
        <v>24204</v>
      </c>
    </row>
    <row r="1020" spans="1:3" x14ac:dyDescent="0.25">
      <c r="A1020" s="9" t="s">
        <v>584</v>
      </c>
      <c r="B1020" s="3" t="s">
        <v>3997</v>
      </c>
      <c r="C1020" s="10" t="s">
        <v>260</v>
      </c>
    </row>
    <row r="1021" spans="1:3" x14ac:dyDescent="0.25">
      <c r="A1021" s="9" t="s">
        <v>16261</v>
      </c>
      <c r="B1021" s="3" t="s">
        <v>21045</v>
      </c>
      <c r="C1021" s="6" t="s">
        <v>9127</v>
      </c>
    </row>
    <row r="1022" spans="1:3" x14ac:dyDescent="0.25">
      <c r="A1022" s="9" t="s">
        <v>1425</v>
      </c>
      <c r="B1022" s="3" t="s">
        <v>11981</v>
      </c>
      <c r="C1022" s="6" t="s">
        <v>9127</v>
      </c>
    </row>
    <row r="1023" spans="1:3" x14ac:dyDescent="0.25">
      <c r="A1023" s="9" t="s">
        <v>1532</v>
      </c>
      <c r="B1023" s="3" t="s">
        <v>12015</v>
      </c>
      <c r="C1023" s="6" t="s">
        <v>23920</v>
      </c>
    </row>
    <row r="1024" spans="1:3" ht="27.6" x14ac:dyDescent="0.25">
      <c r="A1024" s="9" t="s">
        <v>1398</v>
      </c>
      <c r="B1024" s="3" t="s">
        <v>11971</v>
      </c>
      <c r="C1024" s="6" t="s">
        <v>9127</v>
      </c>
    </row>
    <row r="1025" spans="1:3" x14ac:dyDescent="0.25">
      <c r="A1025" s="9" t="s">
        <v>1405</v>
      </c>
      <c r="B1025" s="3" t="s">
        <v>11973</v>
      </c>
      <c r="C1025" s="6" t="s">
        <v>9127</v>
      </c>
    </row>
    <row r="1026" spans="1:3" ht="27.6" x14ac:dyDescent="0.25">
      <c r="A1026" s="9" t="s">
        <v>1409</v>
      </c>
      <c r="B1026" s="3" t="s">
        <v>11975</v>
      </c>
      <c r="C1026" s="6" t="s">
        <v>9127</v>
      </c>
    </row>
    <row r="1027" spans="1:3" x14ac:dyDescent="0.25">
      <c r="A1027" s="9" t="s">
        <v>1407</v>
      </c>
      <c r="B1027" s="3" t="s">
        <v>11974</v>
      </c>
      <c r="C1027" s="6" t="s">
        <v>9127</v>
      </c>
    </row>
    <row r="1028" spans="1:3" ht="27.6" x14ac:dyDescent="0.25">
      <c r="A1028" s="9" t="s">
        <v>1400</v>
      </c>
      <c r="B1028" s="3" t="s">
        <v>11972</v>
      </c>
      <c r="C1028" s="6" t="s">
        <v>9127</v>
      </c>
    </row>
    <row r="1029" spans="1:3" x14ac:dyDescent="0.25">
      <c r="A1029" s="9" t="s">
        <v>3122</v>
      </c>
      <c r="B1029" s="3" t="s">
        <v>4744</v>
      </c>
      <c r="C1029" s="10" t="s">
        <v>7727</v>
      </c>
    </row>
    <row r="1030" spans="1:3" ht="27.6" x14ac:dyDescent="0.25">
      <c r="A1030" s="9" t="s">
        <v>1856</v>
      </c>
      <c r="B1030" s="3" t="s">
        <v>16948</v>
      </c>
      <c r="C1030" s="10" t="s">
        <v>22542</v>
      </c>
    </row>
    <row r="1031" spans="1:3" ht="27.6" x14ac:dyDescent="0.25">
      <c r="A1031" s="9" t="s">
        <v>1790</v>
      </c>
      <c r="B1031" s="3" t="s">
        <v>16947</v>
      </c>
      <c r="C1031" s="10" t="s">
        <v>22535</v>
      </c>
    </row>
    <row r="1032" spans="1:3" x14ac:dyDescent="0.25">
      <c r="A1032" s="9" t="s">
        <v>569</v>
      </c>
      <c r="B1032" s="3" t="s">
        <v>8105</v>
      </c>
      <c r="C1032" s="6" t="s">
        <v>23956</v>
      </c>
    </row>
    <row r="1033" spans="1:3" x14ac:dyDescent="0.25">
      <c r="A1033" s="9" t="s">
        <v>631</v>
      </c>
      <c r="B1033" s="3" t="s">
        <v>8111</v>
      </c>
      <c r="C1033" s="6" t="s">
        <v>24098</v>
      </c>
    </row>
    <row r="1034" spans="1:3" x14ac:dyDescent="0.25">
      <c r="A1034" s="9" t="s">
        <v>12254</v>
      </c>
      <c r="B1034" s="3" t="s">
        <v>20815</v>
      </c>
      <c r="C1034" s="6" t="s">
        <v>9127</v>
      </c>
    </row>
    <row r="1035" spans="1:3" ht="27.6" x14ac:dyDescent="0.25">
      <c r="A1035" s="9" t="s">
        <v>555</v>
      </c>
      <c r="B1035" s="3" t="s">
        <v>8104</v>
      </c>
      <c r="C1035" s="6" t="s">
        <v>24205</v>
      </c>
    </row>
    <row r="1036" spans="1:3" x14ac:dyDescent="0.25">
      <c r="A1036" s="9" t="s">
        <v>3139</v>
      </c>
      <c r="B1036" s="3" t="s">
        <v>4774</v>
      </c>
      <c r="C1036" s="10" t="s">
        <v>3140</v>
      </c>
    </row>
    <row r="1037" spans="1:3" x14ac:dyDescent="0.25">
      <c r="A1037" s="9" t="s">
        <v>824</v>
      </c>
      <c r="B1037" s="3" t="s">
        <v>7154</v>
      </c>
      <c r="C1037" s="10" t="s">
        <v>1101</v>
      </c>
    </row>
    <row r="1038" spans="1:3" x14ac:dyDescent="0.25">
      <c r="A1038" s="9" t="s">
        <v>16898</v>
      </c>
      <c r="B1038" s="3" t="s">
        <v>21833</v>
      </c>
      <c r="C1038" s="6" t="s">
        <v>9127</v>
      </c>
    </row>
    <row r="1039" spans="1:3" x14ac:dyDescent="0.25">
      <c r="A1039" s="9" t="s">
        <v>16124</v>
      </c>
      <c r="B1039" s="3" t="s">
        <v>12291</v>
      </c>
      <c r="C1039" s="6" t="s">
        <v>9127</v>
      </c>
    </row>
    <row r="1040" spans="1:3" x14ac:dyDescent="0.25">
      <c r="A1040" s="9" t="s">
        <v>1281</v>
      </c>
      <c r="B1040" s="3" t="s">
        <v>11935</v>
      </c>
      <c r="C1040" s="6" t="s">
        <v>9127</v>
      </c>
    </row>
    <row r="1041" spans="1:3" x14ac:dyDescent="0.25">
      <c r="A1041" s="9" t="s">
        <v>1126</v>
      </c>
      <c r="B1041" s="3" t="s">
        <v>8319</v>
      </c>
      <c r="C1041" s="6" t="s">
        <v>24206</v>
      </c>
    </row>
    <row r="1042" spans="1:3" x14ac:dyDescent="0.25">
      <c r="A1042" s="9" t="s">
        <v>2424</v>
      </c>
      <c r="B1042" s="3" t="s">
        <v>5101</v>
      </c>
      <c r="C1042" s="10" t="s">
        <v>2425</v>
      </c>
    </row>
    <row r="1043" spans="1:3" x14ac:dyDescent="0.25">
      <c r="A1043" s="9" t="s">
        <v>1073</v>
      </c>
      <c r="B1043" s="3" t="s">
        <v>8271</v>
      </c>
      <c r="C1043" s="6" t="s">
        <v>23993</v>
      </c>
    </row>
    <row r="1044" spans="1:3" x14ac:dyDescent="0.25">
      <c r="A1044" s="9" t="s">
        <v>12279</v>
      </c>
      <c r="B1044" s="3" t="s">
        <v>16047</v>
      </c>
      <c r="C1044" s="6" t="s">
        <v>9127</v>
      </c>
    </row>
    <row r="1045" spans="1:3" x14ac:dyDescent="0.25">
      <c r="A1045" s="9" t="s">
        <v>1710</v>
      </c>
      <c r="B1045" s="3" t="s">
        <v>8861</v>
      </c>
      <c r="C1045" s="6" t="s">
        <v>24057</v>
      </c>
    </row>
    <row r="1046" spans="1:3" x14ac:dyDescent="0.25">
      <c r="A1046" s="9" t="s">
        <v>1271</v>
      </c>
      <c r="B1046" s="3" t="s">
        <v>4602</v>
      </c>
      <c r="C1046" s="6" t="s">
        <v>23796</v>
      </c>
    </row>
    <row r="1047" spans="1:3" x14ac:dyDescent="0.25">
      <c r="A1047" s="9" t="s">
        <v>3028</v>
      </c>
      <c r="B1047" s="3" t="s">
        <v>4602</v>
      </c>
      <c r="C1047" s="10" t="s">
        <v>3030</v>
      </c>
    </row>
    <row r="1048" spans="1:3" x14ac:dyDescent="0.25">
      <c r="A1048" s="9" t="s">
        <v>16478</v>
      </c>
      <c r="B1048" s="3" t="s">
        <v>21553</v>
      </c>
      <c r="C1048" s="6" t="s">
        <v>9127</v>
      </c>
    </row>
    <row r="1049" spans="1:3" ht="27.6" x14ac:dyDescent="0.25">
      <c r="A1049" s="9" t="s">
        <v>422</v>
      </c>
      <c r="B1049" s="3" t="s">
        <v>423</v>
      </c>
      <c r="C1049" s="6" t="s">
        <v>9127</v>
      </c>
    </row>
    <row r="1050" spans="1:3" x14ac:dyDescent="0.25">
      <c r="A1050" s="9" t="s">
        <v>2927</v>
      </c>
      <c r="B1050" s="3" t="s">
        <v>4458</v>
      </c>
      <c r="C1050" s="10" t="s">
        <v>2928</v>
      </c>
    </row>
    <row r="1051" spans="1:3" ht="27.6" x14ac:dyDescent="0.25">
      <c r="A1051" s="9" t="s">
        <v>390</v>
      </c>
      <c r="B1051" s="3" t="s">
        <v>391</v>
      </c>
      <c r="C1051" s="6" t="s">
        <v>9127</v>
      </c>
    </row>
    <row r="1052" spans="1:3" x14ac:dyDescent="0.25">
      <c r="A1052" s="9" t="s">
        <v>261</v>
      </c>
      <c r="B1052" s="3" t="s">
        <v>6022</v>
      </c>
      <c r="C1052" s="10" t="s">
        <v>262</v>
      </c>
    </row>
    <row r="1053" spans="1:3" x14ac:dyDescent="0.25">
      <c r="A1053" s="9" t="s">
        <v>466</v>
      </c>
      <c r="B1053" s="3" t="s">
        <v>468</v>
      </c>
      <c r="C1053" s="6" t="s">
        <v>9127</v>
      </c>
    </row>
    <row r="1054" spans="1:3" ht="27.6" x14ac:dyDescent="0.25">
      <c r="A1054" s="9" t="s">
        <v>2471</v>
      </c>
      <c r="B1054" s="3" t="s">
        <v>5194</v>
      </c>
      <c r="C1054" s="10" t="s">
        <v>2473</v>
      </c>
    </row>
    <row r="1055" spans="1:3" x14ac:dyDescent="0.25">
      <c r="A1055" s="9" t="s">
        <v>612</v>
      </c>
      <c r="B1055" s="3" t="s">
        <v>6589</v>
      </c>
      <c r="C1055" s="10" t="s">
        <v>613</v>
      </c>
    </row>
    <row r="1056" spans="1:3" ht="27.6" x14ac:dyDescent="0.25">
      <c r="A1056" s="9" t="s">
        <v>1928</v>
      </c>
      <c r="B1056" s="3" t="s">
        <v>9139</v>
      </c>
      <c r="C1056" s="6" t="s">
        <v>24207</v>
      </c>
    </row>
    <row r="1057" spans="1:3" x14ac:dyDescent="0.25">
      <c r="A1057" s="9" t="s">
        <v>1674</v>
      </c>
      <c r="B1057" s="3" t="s">
        <v>8790</v>
      </c>
      <c r="C1057" s="6" t="s">
        <v>24054</v>
      </c>
    </row>
    <row r="1058" spans="1:3" x14ac:dyDescent="0.25">
      <c r="A1058" s="9" t="s">
        <v>1015</v>
      </c>
      <c r="B1058" s="3" t="s">
        <v>8247</v>
      </c>
      <c r="C1058" s="6" t="s">
        <v>24208</v>
      </c>
    </row>
    <row r="1059" spans="1:3" x14ac:dyDescent="0.25">
      <c r="A1059" s="9" t="s">
        <v>886</v>
      </c>
      <c r="B1059" s="3" t="s">
        <v>6956</v>
      </c>
      <c r="C1059" s="10" t="s">
        <v>887</v>
      </c>
    </row>
    <row r="1060" spans="1:3" x14ac:dyDescent="0.25">
      <c r="A1060" s="9" t="s">
        <v>2057</v>
      </c>
      <c r="B1060" s="3" t="s">
        <v>20869</v>
      </c>
      <c r="C1060" s="10" t="s">
        <v>22482</v>
      </c>
    </row>
    <row r="1061" spans="1:3" x14ac:dyDescent="0.25">
      <c r="A1061" s="9" t="s">
        <v>2833</v>
      </c>
      <c r="B1061" s="3" t="s">
        <v>4970</v>
      </c>
      <c r="C1061" s="10" t="s">
        <v>2834</v>
      </c>
    </row>
    <row r="1062" spans="1:3" x14ac:dyDescent="0.25">
      <c r="A1062" s="9" t="s">
        <v>999</v>
      </c>
      <c r="B1062" s="3" t="s">
        <v>8236</v>
      </c>
      <c r="C1062" s="6" t="s">
        <v>24209</v>
      </c>
    </row>
    <row r="1063" spans="1:3" x14ac:dyDescent="0.25">
      <c r="A1063" s="9" t="s">
        <v>16409</v>
      </c>
      <c r="B1063" s="3" t="s">
        <v>21490</v>
      </c>
      <c r="C1063" s="6" t="s">
        <v>9127</v>
      </c>
    </row>
    <row r="1064" spans="1:3" x14ac:dyDescent="0.25">
      <c r="A1064" s="9" t="s">
        <v>15844</v>
      </c>
      <c r="B1064" s="3" t="s">
        <v>21775</v>
      </c>
      <c r="C1064" s="6" t="s">
        <v>9127</v>
      </c>
    </row>
    <row r="1065" spans="1:3" ht="27.6" x14ac:dyDescent="0.25">
      <c r="A1065" s="9" t="s">
        <v>16908</v>
      </c>
      <c r="B1065" s="3" t="s">
        <v>21839</v>
      </c>
      <c r="C1065" s="6" t="s">
        <v>9127</v>
      </c>
    </row>
    <row r="1066" spans="1:3" x14ac:dyDescent="0.25">
      <c r="A1066" s="9" t="s">
        <v>16795</v>
      </c>
      <c r="B1066" s="3" t="s">
        <v>21694</v>
      </c>
      <c r="C1066" s="6" t="s">
        <v>9127</v>
      </c>
    </row>
    <row r="1067" spans="1:3" x14ac:dyDescent="0.25">
      <c r="A1067" s="9" t="s">
        <v>16372</v>
      </c>
      <c r="B1067" s="3" t="s">
        <v>21458</v>
      </c>
      <c r="C1067" s="6" t="s">
        <v>9127</v>
      </c>
    </row>
    <row r="1068" spans="1:3" x14ac:dyDescent="0.25">
      <c r="A1068" s="9" t="s">
        <v>16442</v>
      </c>
      <c r="B1068" s="3" t="s">
        <v>21520</v>
      </c>
      <c r="C1068" s="6" t="s">
        <v>9127</v>
      </c>
    </row>
    <row r="1069" spans="1:3" x14ac:dyDescent="0.25">
      <c r="A1069" s="9" t="s">
        <v>16907</v>
      </c>
      <c r="B1069" s="3" t="s">
        <v>21838</v>
      </c>
      <c r="C1069" s="6" t="s">
        <v>9127</v>
      </c>
    </row>
    <row r="1070" spans="1:3" x14ac:dyDescent="0.25">
      <c r="A1070" s="9" t="s">
        <v>16376</v>
      </c>
      <c r="B1070" s="3" t="s">
        <v>21462</v>
      </c>
      <c r="C1070" s="6" t="s">
        <v>9127</v>
      </c>
    </row>
    <row r="1071" spans="1:3" ht="27.6" x14ac:dyDescent="0.25">
      <c r="A1071" s="9" t="s">
        <v>16446</v>
      </c>
      <c r="B1071" s="3" t="s">
        <v>21524</v>
      </c>
      <c r="C1071" s="6" t="s">
        <v>9127</v>
      </c>
    </row>
    <row r="1072" spans="1:3" x14ac:dyDescent="0.25">
      <c r="A1072" s="9" t="s">
        <v>16512</v>
      </c>
      <c r="B1072" s="4" t="s">
        <v>25057</v>
      </c>
      <c r="C1072" s="6" t="s">
        <v>9127</v>
      </c>
    </row>
    <row r="1073" spans="1:3" x14ac:dyDescent="0.25">
      <c r="A1073" s="9" t="s">
        <v>16370</v>
      </c>
      <c r="B1073" s="4" t="s">
        <v>24513</v>
      </c>
      <c r="C1073" s="6" t="s">
        <v>9127</v>
      </c>
    </row>
    <row r="1074" spans="1:3" x14ac:dyDescent="0.25">
      <c r="A1074" s="9" t="s">
        <v>1113</v>
      </c>
      <c r="B1074" s="3" t="s">
        <v>8315</v>
      </c>
      <c r="C1074" s="6" t="s">
        <v>23774</v>
      </c>
    </row>
    <row r="1075" spans="1:3" x14ac:dyDescent="0.25">
      <c r="A1075" s="9" t="s">
        <v>16835</v>
      </c>
      <c r="B1075" s="3" t="s">
        <v>21727</v>
      </c>
      <c r="C1075" s="6" t="s">
        <v>9127</v>
      </c>
    </row>
    <row r="1076" spans="1:3" x14ac:dyDescent="0.25">
      <c r="A1076" s="9" t="s">
        <v>16073</v>
      </c>
      <c r="B1076" s="3" t="s">
        <v>21817</v>
      </c>
      <c r="C1076" s="6" t="s">
        <v>9127</v>
      </c>
    </row>
    <row r="1077" spans="1:3" x14ac:dyDescent="0.25">
      <c r="A1077" s="9" t="s">
        <v>16400</v>
      </c>
      <c r="B1077" s="3" t="s">
        <v>21483</v>
      </c>
      <c r="C1077" s="6" t="s">
        <v>9127</v>
      </c>
    </row>
    <row r="1078" spans="1:3" x14ac:dyDescent="0.25">
      <c r="A1078" s="9" t="s">
        <v>16777</v>
      </c>
      <c r="B1078" s="3" t="s">
        <v>21674</v>
      </c>
      <c r="C1078" s="6" t="s">
        <v>9127</v>
      </c>
    </row>
    <row r="1079" spans="1:3" x14ac:dyDescent="0.25">
      <c r="A1079" s="9" t="s">
        <v>16521</v>
      </c>
      <c r="B1079" s="3" t="s">
        <v>21589</v>
      </c>
      <c r="C1079" s="6" t="s">
        <v>9127</v>
      </c>
    </row>
    <row r="1080" spans="1:3" x14ac:dyDescent="0.25">
      <c r="A1080" s="9" t="s">
        <v>16741</v>
      </c>
      <c r="B1080" s="3" t="s">
        <v>21641</v>
      </c>
      <c r="C1080" s="6" t="s">
        <v>9127</v>
      </c>
    </row>
    <row r="1081" spans="1:3" x14ac:dyDescent="0.25">
      <c r="A1081" s="9" t="s">
        <v>11253</v>
      </c>
      <c r="B1081" s="3" t="s">
        <v>16925</v>
      </c>
      <c r="C1081" s="6" t="s">
        <v>9127</v>
      </c>
    </row>
    <row r="1082" spans="1:3" x14ac:dyDescent="0.25">
      <c r="A1082" s="9" t="s">
        <v>11242</v>
      </c>
      <c r="B1082" s="3" t="s">
        <v>21769</v>
      </c>
      <c r="C1082" s="6" t="s">
        <v>9127</v>
      </c>
    </row>
    <row r="1083" spans="1:3" x14ac:dyDescent="0.25">
      <c r="A1083" s="9" t="s">
        <v>15851</v>
      </c>
      <c r="B1083" s="3" t="s">
        <v>21782</v>
      </c>
      <c r="C1083" s="6" t="s">
        <v>9127</v>
      </c>
    </row>
    <row r="1084" spans="1:3" x14ac:dyDescent="0.25">
      <c r="A1084" s="9" t="s">
        <v>2753</v>
      </c>
      <c r="B1084" s="3" t="s">
        <v>5634</v>
      </c>
      <c r="C1084" s="10" t="s">
        <v>2754</v>
      </c>
    </row>
    <row r="1085" spans="1:3" x14ac:dyDescent="0.25">
      <c r="A1085" s="9" t="s">
        <v>16500</v>
      </c>
      <c r="B1085" s="3" t="s">
        <v>21574</v>
      </c>
      <c r="C1085" s="6" t="s">
        <v>9127</v>
      </c>
    </row>
    <row r="1086" spans="1:3" x14ac:dyDescent="0.25">
      <c r="A1086" s="9" t="s">
        <v>16468</v>
      </c>
      <c r="B1086" s="3" t="s">
        <v>21545</v>
      </c>
      <c r="C1086" s="6" t="s">
        <v>9127</v>
      </c>
    </row>
    <row r="1087" spans="1:3" ht="27.6" x14ac:dyDescent="0.25">
      <c r="A1087" s="9" t="s">
        <v>16824</v>
      </c>
      <c r="B1087" s="3" t="s">
        <v>21718</v>
      </c>
      <c r="C1087" s="6" t="s">
        <v>9127</v>
      </c>
    </row>
    <row r="1088" spans="1:3" ht="41.4" x14ac:dyDescent="0.25">
      <c r="A1088" s="9" t="s">
        <v>16786</v>
      </c>
      <c r="B1088" s="3" t="s">
        <v>21683</v>
      </c>
      <c r="C1088" s="6" t="s">
        <v>9127</v>
      </c>
    </row>
    <row r="1089" spans="1:3" ht="27.6" x14ac:dyDescent="0.25">
      <c r="A1089" s="9" t="s">
        <v>16797</v>
      </c>
      <c r="B1089" s="3" t="s">
        <v>21696</v>
      </c>
      <c r="C1089" s="6" t="s">
        <v>9127</v>
      </c>
    </row>
    <row r="1090" spans="1:3" x14ac:dyDescent="0.25">
      <c r="A1090" s="9" t="s">
        <v>16399</v>
      </c>
      <c r="B1090" s="3" t="s">
        <v>21482</v>
      </c>
      <c r="C1090" s="6" t="s">
        <v>9127</v>
      </c>
    </row>
    <row r="1091" spans="1:3" x14ac:dyDescent="0.25">
      <c r="A1091" s="9" t="s">
        <v>16703</v>
      </c>
      <c r="B1091" s="4" t="s">
        <v>24859</v>
      </c>
      <c r="C1091" s="6" t="s">
        <v>9127</v>
      </c>
    </row>
    <row r="1092" spans="1:3" ht="27.6" x14ac:dyDescent="0.25">
      <c r="A1092" s="9" t="s">
        <v>15862</v>
      </c>
      <c r="B1092" s="3" t="s">
        <v>21792</v>
      </c>
      <c r="C1092" s="6" t="s">
        <v>9127</v>
      </c>
    </row>
    <row r="1093" spans="1:3" x14ac:dyDescent="0.25">
      <c r="A1093" s="9" t="s">
        <v>16509</v>
      </c>
      <c r="B1093" s="3" t="s">
        <v>21581</v>
      </c>
      <c r="C1093" s="6" t="s">
        <v>9127</v>
      </c>
    </row>
    <row r="1094" spans="1:3" x14ac:dyDescent="0.25">
      <c r="A1094" s="9" t="s">
        <v>24532</v>
      </c>
      <c r="B1094" s="4" t="s">
        <v>24531</v>
      </c>
      <c r="C1094" s="6" t="s">
        <v>9127</v>
      </c>
    </row>
    <row r="1095" spans="1:3" x14ac:dyDescent="0.25">
      <c r="A1095" s="9" t="s">
        <v>16371</v>
      </c>
      <c r="B1095" s="3" t="s">
        <v>21457</v>
      </c>
      <c r="C1095" s="6" t="s">
        <v>9127</v>
      </c>
    </row>
    <row r="1096" spans="1:3" x14ac:dyDescent="0.25">
      <c r="A1096" s="9" t="s">
        <v>16836</v>
      </c>
      <c r="B1096" s="3" t="s">
        <v>21728</v>
      </c>
      <c r="C1096" s="6" t="s">
        <v>9127</v>
      </c>
    </row>
    <row r="1097" spans="1:3" x14ac:dyDescent="0.25">
      <c r="A1097" s="9" t="s">
        <v>15850</v>
      </c>
      <c r="B1097" s="3" t="s">
        <v>21781</v>
      </c>
      <c r="C1097" s="6" t="s">
        <v>9127</v>
      </c>
    </row>
    <row r="1098" spans="1:3" x14ac:dyDescent="0.25">
      <c r="A1098" s="9" t="s">
        <v>16448</v>
      </c>
      <c r="B1098" s="3" t="s">
        <v>21526</v>
      </c>
      <c r="C1098" s="6" t="s">
        <v>9127</v>
      </c>
    </row>
    <row r="1099" spans="1:3" x14ac:dyDescent="0.25">
      <c r="A1099" s="9" t="s">
        <v>15898</v>
      </c>
      <c r="B1099" s="3" t="s">
        <v>21774</v>
      </c>
      <c r="C1099" s="6" t="s">
        <v>9127</v>
      </c>
    </row>
    <row r="1100" spans="1:3" ht="27.6" x14ac:dyDescent="0.25">
      <c r="A1100" s="9" t="s">
        <v>16726</v>
      </c>
      <c r="B1100" s="3" t="s">
        <v>21630</v>
      </c>
      <c r="C1100" s="6" t="s">
        <v>9127</v>
      </c>
    </row>
    <row r="1101" spans="1:3" x14ac:dyDescent="0.25">
      <c r="A1101" s="9" t="s">
        <v>16515</v>
      </c>
      <c r="B1101" s="3" t="s">
        <v>21584</v>
      </c>
      <c r="C1101" s="6" t="s">
        <v>9127</v>
      </c>
    </row>
    <row r="1102" spans="1:3" x14ac:dyDescent="0.25">
      <c r="A1102" s="9" t="s">
        <v>11275</v>
      </c>
      <c r="B1102" s="3" t="s">
        <v>21765</v>
      </c>
      <c r="C1102" s="6" t="s">
        <v>9127</v>
      </c>
    </row>
    <row r="1103" spans="1:3" x14ac:dyDescent="0.25">
      <c r="A1103" s="9" t="s">
        <v>16464</v>
      </c>
      <c r="B1103" s="3" t="s">
        <v>21541</v>
      </c>
      <c r="C1103" s="6" t="s">
        <v>9127</v>
      </c>
    </row>
    <row r="1104" spans="1:3" x14ac:dyDescent="0.25">
      <c r="A1104" s="9" t="s">
        <v>16501</v>
      </c>
      <c r="B1104" s="3" t="s">
        <v>21575</v>
      </c>
      <c r="C1104" s="6" t="s">
        <v>9127</v>
      </c>
    </row>
    <row r="1105" spans="1:3" x14ac:dyDescent="0.25">
      <c r="A1105" s="9" t="s">
        <v>11270</v>
      </c>
      <c r="B1105" s="3" t="s">
        <v>21755</v>
      </c>
      <c r="C1105" s="6" t="s">
        <v>9127</v>
      </c>
    </row>
    <row r="1106" spans="1:3" x14ac:dyDescent="0.25">
      <c r="A1106" s="9" t="s">
        <v>15847</v>
      </c>
      <c r="B1106" s="3" t="s">
        <v>21778</v>
      </c>
      <c r="C1106" s="6" t="s">
        <v>9127</v>
      </c>
    </row>
    <row r="1107" spans="1:3" x14ac:dyDescent="0.25">
      <c r="A1107" s="9" t="s">
        <v>16736</v>
      </c>
      <c r="B1107" s="3" t="s">
        <v>21638</v>
      </c>
      <c r="C1107" s="6" t="s">
        <v>9127</v>
      </c>
    </row>
    <row r="1108" spans="1:3" x14ac:dyDescent="0.25">
      <c r="A1108" s="9" t="s">
        <v>16298</v>
      </c>
      <c r="B1108" s="3" t="s">
        <v>21081</v>
      </c>
      <c r="C1108" s="6" t="s">
        <v>9127</v>
      </c>
    </row>
    <row r="1109" spans="1:3" x14ac:dyDescent="0.25">
      <c r="A1109" s="9" t="s">
        <v>16465</v>
      </c>
      <c r="B1109" s="3" t="s">
        <v>21542</v>
      </c>
      <c r="C1109" s="6" t="s">
        <v>9127</v>
      </c>
    </row>
    <row r="1110" spans="1:3" ht="27.6" x14ac:dyDescent="0.25">
      <c r="A1110" s="9" t="s">
        <v>11250</v>
      </c>
      <c r="B1110" s="3" t="s">
        <v>21753</v>
      </c>
      <c r="C1110" s="6" t="s">
        <v>9127</v>
      </c>
    </row>
    <row r="1111" spans="1:3" x14ac:dyDescent="0.25">
      <c r="A1111" s="9" t="s">
        <v>11248</v>
      </c>
      <c r="B1111" s="3" t="s">
        <v>21752</v>
      </c>
      <c r="C1111" s="6" t="s">
        <v>9127</v>
      </c>
    </row>
    <row r="1112" spans="1:3" x14ac:dyDescent="0.25">
      <c r="A1112" s="9" t="s">
        <v>11249</v>
      </c>
      <c r="B1112" s="3" t="s">
        <v>21754</v>
      </c>
      <c r="C1112" s="6" t="s">
        <v>9127</v>
      </c>
    </row>
    <row r="1113" spans="1:3" ht="27.6" x14ac:dyDescent="0.25">
      <c r="A1113" s="9" t="s">
        <v>11251</v>
      </c>
      <c r="B1113" s="3" t="s">
        <v>21751</v>
      </c>
      <c r="C1113" s="6" t="s">
        <v>9127</v>
      </c>
    </row>
    <row r="1114" spans="1:3" x14ac:dyDescent="0.25">
      <c r="A1114" s="9" t="s">
        <v>16503</v>
      </c>
      <c r="B1114" s="3" t="s">
        <v>21576</v>
      </c>
      <c r="C1114" s="6" t="s">
        <v>9127</v>
      </c>
    </row>
    <row r="1115" spans="1:3" x14ac:dyDescent="0.25">
      <c r="A1115" s="9" t="s">
        <v>3657</v>
      </c>
      <c r="B1115" s="3" t="s">
        <v>7253</v>
      </c>
      <c r="C1115" s="10" t="s">
        <v>3659</v>
      </c>
    </row>
    <row r="1116" spans="1:3" ht="27.6" x14ac:dyDescent="0.25">
      <c r="A1116" s="9" t="s">
        <v>16296</v>
      </c>
      <c r="B1116" s="3" t="s">
        <v>21079</v>
      </c>
      <c r="C1116" s="6" t="s">
        <v>9127</v>
      </c>
    </row>
    <row r="1117" spans="1:3" ht="27.6" x14ac:dyDescent="0.25">
      <c r="A1117" s="9" t="s">
        <v>2103</v>
      </c>
      <c r="B1117" s="3" t="s">
        <v>20929</v>
      </c>
      <c r="C1117" s="10" t="s">
        <v>22554</v>
      </c>
    </row>
    <row r="1118" spans="1:3" x14ac:dyDescent="0.25">
      <c r="A1118" s="9" t="s">
        <v>16238</v>
      </c>
      <c r="B1118" s="3" t="s">
        <v>21032</v>
      </c>
      <c r="C1118" s="6" t="s">
        <v>9127</v>
      </c>
    </row>
    <row r="1119" spans="1:3" x14ac:dyDescent="0.25">
      <c r="A1119" s="9" t="s">
        <v>2049</v>
      </c>
      <c r="B1119" s="3" t="s">
        <v>16919</v>
      </c>
      <c r="C1119" s="10" t="s">
        <v>16939</v>
      </c>
    </row>
    <row r="1120" spans="1:3" x14ac:dyDescent="0.25">
      <c r="A1120" s="9" t="s">
        <v>1529</v>
      </c>
      <c r="B1120" s="3" t="s">
        <v>12014</v>
      </c>
      <c r="C1120" s="6" t="s">
        <v>23919</v>
      </c>
    </row>
    <row r="1121" spans="1:3" x14ac:dyDescent="0.25">
      <c r="A1121" s="9" t="s">
        <v>9888</v>
      </c>
      <c r="B1121" s="3" t="s">
        <v>5601</v>
      </c>
      <c r="C1121" s="10" t="s">
        <v>7822</v>
      </c>
    </row>
    <row r="1122" spans="1:3" ht="27.6" x14ac:dyDescent="0.25">
      <c r="A1122" s="9" t="s">
        <v>15955</v>
      </c>
      <c r="B1122" s="3" t="s">
        <v>21854</v>
      </c>
      <c r="C1122" s="6" t="s">
        <v>9127</v>
      </c>
    </row>
    <row r="1123" spans="1:3" ht="82.8" x14ac:dyDescent="0.25">
      <c r="A1123" s="9" t="s">
        <v>16743</v>
      </c>
      <c r="B1123" s="3" t="s">
        <v>23066</v>
      </c>
      <c r="C1123" s="6" t="s">
        <v>9127</v>
      </c>
    </row>
    <row r="1124" spans="1:3" x14ac:dyDescent="0.25">
      <c r="A1124" s="9" t="s">
        <v>1148</v>
      </c>
      <c r="B1124" s="3" t="s">
        <v>8162</v>
      </c>
      <c r="C1124" s="6" t="s">
        <v>24023</v>
      </c>
    </row>
    <row r="1125" spans="1:3" ht="27.6" x14ac:dyDescent="0.25">
      <c r="A1125" s="9" t="s">
        <v>16166</v>
      </c>
      <c r="B1125" s="3" t="s">
        <v>16166</v>
      </c>
      <c r="C1125" s="6" t="s">
        <v>9127</v>
      </c>
    </row>
    <row r="1126" spans="1:3" x14ac:dyDescent="0.25">
      <c r="A1126" s="9" t="s">
        <v>1367</v>
      </c>
      <c r="B1126" s="3" t="s">
        <v>11963</v>
      </c>
      <c r="C1126" s="6" t="s">
        <v>24067</v>
      </c>
    </row>
    <row r="1127" spans="1:3" x14ac:dyDescent="0.25">
      <c r="A1127" s="9" t="s">
        <v>1487</v>
      </c>
      <c r="B1127" s="3" t="s">
        <v>8481</v>
      </c>
      <c r="C1127" s="10" t="s">
        <v>1488</v>
      </c>
    </row>
    <row r="1128" spans="1:3" x14ac:dyDescent="0.25">
      <c r="A1128" s="9" t="s">
        <v>542</v>
      </c>
      <c r="B1128" s="3" t="s">
        <v>8101</v>
      </c>
      <c r="C1128" s="6" t="s">
        <v>23955</v>
      </c>
    </row>
    <row r="1129" spans="1:3" x14ac:dyDescent="0.25">
      <c r="A1129" s="9" t="s">
        <v>1221</v>
      </c>
      <c r="B1129" s="3" t="s">
        <v>8173</v>
      </c>
      <c r="C1129" s="6" t="s">
        <v>24210</v>
      </c>
    </row>
    <row r="1130" spans="1:3" ht="41.4" x14ac:dyDescent="0.25">
      <c r="A1130" s="9" t="s">
        <v>16531</v>
      </c>
      <c r="B1130" s="3" t="s">
        <v>15304</v>
      </c>
      <c r="C1130" s="6" t="s">
        <v>9127</v>
      </c>
    </row>
    <row r="1131" spans="1:3" x14ac:dyDescent="0.25">
      <c r="A1131" s="9" t="s">
        <v>533</v>
      </c>
      <c r="B1131" s="3" t="s">
        <v>8100</v>
      </c>
      <c r="C1131" s="6" t="s">
        <v>9127</v>
      </c>
    </row>
    <row r="1132" spans="1:3" x14ac:dyDescent="0.25">
      <c r="A1132" s="9" t="s">
        <v>647</v>
      </c>
      <c r="B1132" s="3" t="s">
        <v>8114</v>
      </c>
      <c r="C1132" s="6" t="s">
        <v>23957</v>
      </c>
    </row>
    <row r="1133" spans="1:3" ht="27.6" x14ac:dyDescent="0.25">
      <c r="A1133" s="9" t="s">
        <v>2107</v>
      </c>
      <c r="B1133" s="3" t="s">
        <v>20931</v>
      </c>
      <c r="C1133" s="10" t="s">
        <v>22201</v>
      </c>
    </row>
    <row r="1134" spans="1:3" x14ac:dyDescent="0.25">
      <c r="A1134" s="9" t="s">
        <v>36</v>
      </c>
      <c r="B1134" s="3" t="s">
        <v>8061</v>
      </c>
      <c r="C1134" s="6" t="s">
        <v>24095</v>
      </c>
    </row>
    <row r="1135" spans="1:3" ht="41.4" x14ac:dyDescent="0.25">
      <c r="A1135" s="9" t="s">
        <v>11195</v>
      </c>
      <c r="B1135" s="3" t="s">
        <v>20989</v>
      </c>
      <c r="C1135" s="10" t="s">
        <v>23701</v>
      </c>
    </row>
    <row r="1136" spans="1:3" x14ac:dyDescent="0.25">
      <c r="A1136" s="9" t="s">
        <v>5643</v>
      </c>
      <c r="B1136" s="3" t="s">
        <v>5645</v>
      </c>
      <c r="C1136" s="6" t="s">
        <v>9127</v>
      </c>
    </row>
    <row r="1137" spans="1:3" x14ac:dyDescent="0.25">
      <c r="A1137" s="9" t="s">
        <v>867</v>
      </c>
      <c r="B1137" s="3" t="s">
        <v>8127</v>
      </c>
      <c r="C1137" s="6" t="s">
        <v>23844</v>
      </c>
    </row>
    <row r="1138" spans="1:3" x14ac:dyDescent="0.25">
      <c r="A1138" s="9" t="s">
        <v>3457</v>
      </c>
      <c r="B1138" s="3" t="s">
        <v>3991</v>
      </c>
      <c r="C1138" s="10" t="s">
        <v>3458</v>
      </c>
    </row>
    <row r="1139" spans="1:3" x14ac:dyDescent="0.25">
      <c r="A1139" s="9" t="s">
        <v>3490</v>
      </c>
      <c r="B1139" s="3" t="s">
        <v>7212</v>
      </c>
      <c r="C1139" s="10" t="s">
        <v>3491</v>
      </c>
    </row>
    <row r="1140" spans="1:3" x14ac:dyDescent="0.25">
      <c r="A1140" s="9" t="s">
        <v>5368</v>
      </c>
      <c r="B1140" s="3" t="s">
        <v>7302</v>
      </c>
      <c r="C1140" s="10" t="s">
        <v>8031</v>
      </c>
    </row>
    <row r="1141" spans="1:3" x14ac:dyDescent="0.25">
      <c r="A1141" s="9" t="s">
        <v>3366</v>
      </c>
      <c r="B1141" s="3" t="s">
        <v>3893</v>
      </c>
      <c r="C1141" s="10" t="s">
        <v>3367</v>
      </c>
    </row>
    <row r="1142" spans="1:3" x14ac:dyDescent="0.25">
      <c r="A1142" s="9" t="s">
        <v>3334</v>
      </c>
      <c r="B1142" s="3" t="s">
        <v>3836</v>
      </c>
      <c r="C1142" s="10" t="s">
        <v>3337</v>
      </c>
    </row>
    <row r="1143" spans="1:3" x14ac:dyDescent="0.25">
      <c r="A1143" s="9" t="s">
        <v>16453</v>
      </c>
      <c r="B1143" s="3" t="s">
        <v>21530</v>
      </c>
      <c r="C1143" s="6" t="s">
        <v>9127</v>
      </c>
    </row>
    <row r="1144" spans="1:3" ht="27.6" x14ac:dyDescent="0.25">
      <c r="A1144" s="9" t="s">
        <v>15890</v>
      </c>
      <c r="B1144" s="3" t="s">
        <v>9199</v>
      </c>
      <c r="C1144" s="6" t="s">
        <v>9127</v>
      </c>
    </row>
    <row r="1145" spans="1:3" x14ac:dyDescent="0.25">
      <c r="A1145" s="9" t="s">
        <v>1042</v>
      </c>
      <c r="B1145" s="3" t="s">
        <v>8150</v>
      </c>
      <c r="C1145" s="6" t="s">
        <v>23929</v>
      </c>
    </row>
    <row r="1146" spans="1:3" ht="27.6" x14ac:dyDescent="0.25">
      <c r="A1146" s="9" t="s">
        <v>16602</v>
      </c>
      <c r="B1146" s="3" t="s">
        <v>15367</v>
      </c>
      <c r="C1146" s="6" t="s">
        <v>9127</v>
      </c>
    </row>
    <row r="1147" spans="1:3" ht="41.4" x14ac:dyDescent="0.25">
      <c r="A1147" s="9" t="s">
        <v>2332</v>
      </c>
      <c r="B1147" s="3" t="s">
        <v>5901</v>
      </c>
      <c r="C1147" s="10" t="s">
        <v>2333</v>
      </c>
    </row>
    <row r="1148" spans="1:3" ht="27.6" x14ac:dyDescent="0.25">
      <c r="A1148" s="9" t="s">
        <v>951</v>
      </c>
      <c r="B1148" s="3" t="s">
        <v>4107</v>
      </c>
      <c r="C1148" s="10" t="s">
        <v>952</v>
      </c>
    </row>
    <row r="1149" spans="1:3" x14ac:dyDescent="0.25">
      <c r="A1149" s="9" t="s">
        <v>3459</v>
      </c>
      <c r="B1149" s="3" t="s">
        <v>7380</v>
      </c>
      <c r="C1149" s="10" t="s">
        <v>3461</v>
      </c>
    </row>
    <row r="1150" spans="1:3" x14ac:dyDescent="0.25">
      <c r="A1150" s="9" t="s">
        <v>15879</v>
      </c>
      <c r="B1150" s="3" t="s">
        <v>21806</v>
      </c>
      <c r="C1150" s="6" t="s">
        <v>9127</v>
      </c>
    </row>
    <row r="1151" spans="1:3" x14ac:dyDescent="0.25">
      <c r="A1151" s="9" t="s">
        <v>2169</v>
      </c>
      <c r="B1151" s="3" t="s">
        <v>20909</v>
      </c>
      <c r="C1151" s="10" t="s">
        <v>22526</v>
      </c>
    </row>
    <row r="1152" spans="1:3" ht="41.4" x14ac:dyDescent="0.25">
      <c r="A1152" s="9" t="s">
        <v>4797</v>
      </c>
      <c r="B1152" s="3" t="s">
        <v>4799</v>
      </c>
      <c r="C1152" s="6" t="s">
        <v>9127</v>
      </c>
    </row>
    <row r="1153" spans="1:3" x14ac:dyDescent="0.25">
      <c r="A1153" s="9" t="s">
        <v>2937</v>
      </c>
      <c r="B1153" s="3" t="s">
        <v>4470</v>
      </c>
      <c r="C1153" s="10" t="s">
        <v>2938</v>
      </c>
    </row>
    <row r="1154" spans="1:3" ht="41.4" x14ac:dyDescent="0.25">
      <c r="A1154" s="9" t="s">
        <v>10583</v>
      </c>
      <c r="B1154" s="3" t="s">
        <v>7298</v>
      </c>
      <c r="C1154" s="10" t="s">
        <v>3669</v>
      </c>
    </row>
    <row r="1155" spans="1:3" ht="27.6" x14ac:dyDescent="0.25">
      <c r="A1155" s="9" t="s">
        <v>2375</v>
      </c>
      <c r="B1155" s="3" t="s">
        <v>6994</v>
      </c>
      <c r="C1155" s="10" t="s">
        <v>2376</v>
      </c>
    </row>
    <row r="1156" spans="1:3" x14ac:dyDescent="0.25">
      <c r="A1156" s="9" t="s">
        <v>868</v>
      </c>
      <c r="B1156" s="3" t="s">
        <v>6903</v>
      </c>
      <c r="C1156" s="10" t="s">
        <v>869</v>
      </c>
    </row>
    <row r="1157" spans="1:3" x14ac:dyDescent="0.25">
      <c r="A1157" s="9" t="s">
        <v>1050</v>
      </c>
      <c r="B1157" s="3" t="s">
        <v>8151</v>
      </c>
      <c r="C1157" s="6" t="s">
        <v>23930</v>
      </c>
    </row>
    <row r="1158" spans="1:3" x14ac:dyDescent="0.25">
      <c r="A1158" s="9" t="s">
        <v>16266</v>
      </c>
      <c r="B1158" s="3" t="s">
        <v>21050</v>
      </c>
      <c r="C1158" s="6" t="s">
        <v>9127</v>
      </c>
    </row>
    <row r="1159" spans="1:3" ht="41.4" x14ac:dyDescent="0.25">
      <c r="A1159" s="9" t="s">
        <v>3617</v>
      </c>
      <c r="B1159" s="3" t="s">
        <v>22181</v>
      </c>
      <c r="C1159" s="6" t="s">
        <v>24211</v>
      </c>
    </row>
    <row r="1160" spans="1:3" ht="27.6" x14ac:dyDescent="0.25">
      <c r="A1160" s="9" t="s">
        <v>1607</v>
      </c>
      <c r="B1160" s="3" t="s">
        <v>8653</v>
      </c>
      <c r="C1160" s="6" t="s">
        <v>24040</v>
      </c>
    </row>
    <row r="1161" spans="1:3" ht="27.6" x14ac:dyDescent="0.25">
      <c r="A1161" s="9" t="s">
        <v>47</v>
      </c>
      <c r="B1161" s="3" t="s">
        <v>48</v>
      </c>
      <c r="C1161" s="6" t="s">
        <v>9127</v>
      </c>
    </row>
    <row r="1162" spans="1:3" x14ac:dyDescent="0.25">
      <c r="A1162" s="9" t="s">
        <v>1890</v>
      </c>
      <c r="B1162" s="3" t="s">
        <v>9067</v>
      </c>
      <c r="C1162" s="6" t="s">
        <v>24074</v>
      </c>
    </row>
    <row r="1163" spans="1:3" ht="27.6" x14ac:dyDescent="0.25">
      <c r="A1163" s="9" t="s">
        <v>6984</v>
      </c>
      <c r="B1163" s="3" t="s">
        <v>4573</v>
      </c>
      <c r="C1163" s="6" t="s">
        <v>9127</v>
      </c>
    </row>
    <row r="1164" spans="1:3" ht="27.6" x14ac:dyDescent="0.25">
      <c r="A1164" s="9" t="s">
        <v>9378</v>
      </c>
      <c r="B1164" s="3" t="s">
        <v>4573</v>
      </c>
      <c r="C1164" s="10" t="s">
        <v>3009</v>
      </c>
    </row>
    <row r="1165" spans="1:3" ht="27.6" x14ac:dyDescent="0.25">
      <c r="A1165" s="9" t="s">
        <v>1905</v>
      </c>
      <c r="B1165" s="3" t="s">
        <v>9118</v>
      </c>
      <c r="C1165" s="6" t="s">
        <v>24077</v>
      </c>
    </row>
    <row r="1166" spans="1:3" x14ac:dyDescent="0.25">
      <c r="A1166" s="9" t="s">
        <v>1866</v>
      </c>
      <c r="B1166" s="3" t="s">
        <v>9011</v>
      </c>
      <c r="C1166" s="6" t="s">
        <v>1866</v>
      </c>
    </row>
    <row r="1167" spans="1:3" x14ac:dyDescent="0.25">
      <c r="A1167" s="9" t="s">
        <v>1379</v>
      </c>
      <c r="B1167" s="3" t="s">
        <v>8393</v>
      </c>
      <c r="C1167" s="6" t="s">
        <v>541</v>
      </c>
    </row>
    <row r="1168" spans="1:3" x14ac:dyDescent="0.25">
      <c r="A1168" s="9" t="s">
        <v>1551</v>
      </c>
      <c r="B1168" s="3" t="s">
        <v>24993</v>
      </c>
      <c r="C1168" s="6" t="s">
        <v>1553</v>
      </c>
    </row>
    <row r="1169" spans="1:3" x14ac:dyDescent="0.25">
      <c r="A1169" s="9" t="s">
        <v>4692</v>
      </c>
      <c r="B1169" s="3" t="s">
        <v>4693</v>
      </c>
      <c r="C1169" s="6" t="s">
        <v>9127</v>
      </c>
    </row>
    <row r="1170" spans="1:3" x14ac:dyDescent="0.25">
      <c r="A1170" s="9" t="s">
        <v>1352</v>
      </c>
      <c r="B1170" s="3" t="s">
        <v>11959</v>
      </c>
      <c r="C1170" s="6" t="s">
        <v>23895</v>
      </c>
    </row>
    <row r="1171" spans="1:3" x14ac:dyDescent="0.25">
      <c r="A1171" s="9" t="s">
        <v>1325</v>
      </c>
      <c r="B1171" s="3" t="s">
        <v>11950</v>
      </c>
      <c r="C1171" s="6" t="s">
        <v>9127</v>
      </c>
    </row>
    <row r="1172" spans="1:3" x14ac:dyDescent="0.25">
      <c r="A1172" s="9" t="s">
        <v>1286</v>
      </c>
      <c r="B1172" s="3" t="s">
        <v>11937</v>
      </c>
      <c r="C1172" s="6" t="s">
        <v>9127</v>
      </c>
    </row>
    <row r="1173" spans="1:3" x14ac:dyDescent="0.25">
      <c r="A1173" s="9" t="s">
        <v>16739</v>
      </c>
      <c r="B1173" s="3" t="s">
        <v>21846</v>
      </c>
      <c r="C1173" s="6" t="s">
        <v>9127</v>
      </c>
    </row>
    <row r="1174" spans="1:3" x14ac:dyDescent="0.25">
      <c r="A1174" s="9" t="s">
        <v>16894</v>
      </c>
      <c r="B1174" s="3" t="s">
        <v>21830</v>
      </c>
      <c r="C1174" s="6" t="s">
        <v>9127</v>
      </c>
    </row>
    <row r="1175" spans="1:3" x14ac:dyDescent="0.25">
      <c r="A1175" s="9" t="s">
        <v>16895</v>
      </c>
      <c r="B1175" s="3" t="s">
        <v>21831</v>
      </c>
      <c r="C1175" s="6" t="s">
        <v>9127</v>
      </c>
    </row>
    <row r="1176" spans="1:3" x14ac:dyDescent="0.25">
      <c r="A1176" s="9" t="s">
        <v>299</v>
      </c>
      <c r="B1176" s="3" t="s">
        <v>3951</v>
      </c>
      <c r="C1176" s="10" t="s">
        <v>300</v>
      </c>
    </row>
    <row r="1177" spans="1:3" ht="27.6" x14ac:dyDescent="0.25">
      <c r="A1177" s="9" t="s">
        <v>479</v>
      </c>
      <c r="B1177" s="3" t="s">
        <v>6344</v>
      </c>
      <c r="C1177" s="10" t="s">
        <v>480</v>
      </c>
    </row>
    <row r="1178" spans="1:3" x14ac:dyDescent="0.25">
      <c r="A1178" s="9" t="s">
        <v>16303</v>
      </c>
      <c r="B1178" s="3" t="s">
        <v>21084</v>
      </c>
      <c r="C1178" s="6" t="s">
        <v>9127</v>
      </c>
    </row>
    <row r="1179" spans="1:3" x14ac:dyDescent="0.25">
      <c r="A1179" s="9" t="s">
        <v>9785</v>
      </c>
      <c r="B1179" s="3" t="s">
        <v>5353</v>
      </c>
      <c r="C1179" s="10" t="s">
        <v>2603</v>
      </c>
    </row>
    <row r="1180" spans="1:3" x14ac:dyDescent="0.25">
      <c r="A1180" s="9" t="s">
        <v>9833</v>
      </c>
      <c r="B1180" s="3" t="s">
        <v>5465</v>
      </c>
      <c r="C1180" s="10" t="s">
        <v>2702</v>
      </c>
    </row>
    <row r="1181" spans="1:3" x14ac:dyDescent="0.25">
      <c r="A1181" s="9" t="s">
        <v>2607</v>
      </c>
      <c r="B1181" s="3" t="s">
        <v>5360</v>
      </c>
      <c r="C1181" s="10" t="s">
        <v>2608</v>
      </c>
    </row>
    <row r="1182" spans="1:3" ht="27.6" x14ac:dyDescent="0.25">
      <c r="A1182" s="9" t="s">
        <v>16476</v>
      </c>
      <c r="B1182" s="3" t="s">
        <v>21551</v>
      </c>
      <c r="C1182" s="6" t="s">
        <v>9127</v>
      </c>
    </row>
    <row r="1183" spans="1:3" x14ac:dyDescent="0.25">
      <c r="A1183" s="9" t="s">
        <v>16227</v>
      </c>
      <c r="B1183" s="3" t="s">
        <v>24994</v>
      </c>
      <c r="C1183" s="6" t="s">
        <v>9127</v>
      </c>
    </row>
    <row r="1184" spans="1:3" x14ac:dyDescent="0.25">
      <c r="A1184" s="9" t="s">
        <v>2174</v>
      </c>
      <c r="B1184" s="3" t="s">
        <v>20917</v>
      </c>
      <c r="C1184" s="10" t="s">
        <v>22534</v>
      </c>
    </row>
    <row r="1185" spans="1:3" x14ac:dyDescent="0.25">
      <c r="A1185" s="9" t="s">
        <v>3426</v>
      </c>
      <c r="B1185" s="3" t="s">
        <v>20917</v>
      </c>
      <c r="C1185" s="10" t="s">
        <v>23702</v>
      </c>
    </row>
    <row r="1186" spans="1:3" x14ac:dyDescent="0.25">
      <c r="A1186" s="9" t="s">
        <v>1270</v>
      </c>
      <c r="B1186" s="3" t="s">
        <v>24995</v>
      </c>
      <c r="C1186" s="6" t="s">
        <v>24212</v>
      </c>
    </row>
    <row r="1187" spans="1:3" ht="41.4" x14ac:dyDescent="0.25">
      <c r="A1187" s="9" t="s">
        <v>3203</v>
      </c>
      <c r="B1187" s="3" t="s">
        <v>4205</v>
      </c>
      <c r="C1187" s="10" t="s">
        <v>3204</v>
      </c>
    </row>
    <row r="1188" spans="1:3" x14ac:dyDescent="0.25">
      <c r="A1188" s="9" t="s">
        <v>16110</v>
      </c>
      <c r="B1188" s="3" t="s">
        <v>21813</v>
      </c>
      <c r="C1188" s="6" t="s">
        <v>9127</v>
      </c>
    </row>
    <row r="1189" spans="1:3" x14ac:dyDescent="0.25">
      <c r="A1189" s="9" t="s">
        <v>16111</v>
      </c>
      <c r="B1189" s="3" t="s">
        <v>21814</v>
      </c>
      <c r="C1189" s="6" t="s">
        <v>9127</v>
      </c>
    </row>
    <row r="1190" spans="1:3" x14ac:dyDescent="0.25">
      <c r="A1190" s="9" t="s">
        <v>3350</v>
      </c>
      <c r="B1190" s="3" t="s">
        <v>25036</v>
      </c>
      <c r="C1190" s="6" t="s">
        <v>9127</v>
      </c>
    </row>
    <row r="1191" spans="1:3" ht="27.6" x14ac:dyDescent="0.25">
      <c r="A1191" s="9" t="s">
        <v>2588</v>
      </c>
      <c r="B1191" s="3" t="s">
        <v>5340</v>
      </c>
      <c r="C1191" s="10" t="s">
        <v>2589</v>
      </c>
    </row>
    <row r="1192" spans="1:3" x14ac:dyDescent="0.25">
      <c r="A1192" s="9" t="s">
        <v>1939</v>
      </c>
      <c r="B1192" s="3" t="s">
        <v>9148</v>
      </c>
      <c r="C1192" s="6" t="s">
        <v>1939</v>
      </c>
    </row>
    <row r="1193" spans="1:3" x14ac:dyDescent="0.25">
      <c r="A1193" s="9" t="s">
        <v>16617</v>
      </c>
      <c r="B1193" s="3" t="s">
        <v>15384</v>
      </c>
      <c r="C1193" s="6" t="s">
        <v>9127</v>
      </c>
    </row>
    <row r="1194" spans="1:3" x14ac:dyDescent="0.25">
      <c r="A1194" s="9" t="s">
        <v>2596</v>
      </c>
      <c r="B1194" s="3" t="s">
        <v>5351</v>
      </c>
      <c r="C1194" s="10" t="s">
        <v>2597</v>
      </c>
    </row>
    <row r="1195" spans="1:3" x14ac:dyDescent="0.25">
      <c r="A1195" s="9" t="s">
        <v>2634</v>
      </c>
      <c r="B1195" s="3" t="s">
        <v>5387</v>
      </c>
      <c r="C1195" s="10" t="s">
        <v>2635</v>
      </c>
    </row>
    <row r="1196" spans="1:3" x14ac:dyDescent="0.25">
      <c r="A1196" s="9" t="s">
        <v>962</v>
      </c>
      <c r="B1196" s="3" t="s">
        <v>4116</v>
      </c>
      <c r="C1196" s="10" t="s">
        <v>963</v>
      </c>
    </row>
    <row r="1197" spans="1:3" x14ac:dyDescent="0.25">
      <c r="A1197" s="9" t="s">
        <v>12</v>
      </c>
      <c r="B1197" s="3" t="s">
        <v>13</v>
      </c>
      <c r="C1197" s="6" t="s">
        <v>9127</v>
      </c>
    </row>
    <row r="1198" spans="1:3" ht="27.6" x14ac:dyDescent="0.25">
      <c r="A1198" s="9" t="s">
        <v>15</v>
      </c>
      <c r="B1198" s="3" t="s">
        <v>16</v>
      </c>
      <c r="C1198" s="6" t="s">
        <v>9127</v>
      </c>
    </row>
    <row r="1199" spans="1:3" x14ac:dyDescent="0.25">
      <c r="A1199" s="9" t="s">
        <v>2646</v>
      </c>
      <c r="B1199" s="3" t="s">
        <v>7400</v>
      </c>
      <c r="C1199" s="10" t="s">
        <v>2647</v>
      </c>
    </row>
    <row r="1200" spans="1:3" x14ac:dyDescent="0.25">
      <c r="A1200" s="9" t="s">
        <v>3445</v>
      </c>
      <c r="B1200" s="3" t="s">
        <v>5403</v>
      </c>
      <c r="C1200" s="10" t="s">
        <v>3446</v>
      </c>
    </row>
    <row r="1201" spans="1:3" x14ac:dyDescent="0.25">
      <c r="A1201" s="9" t="s">
        <v>16618</v>
      </c>
      <c r="B1201" s="3" t="s">
        <v>15385</v>
      </c>
      <c r="C1201" s="6" t="s">
        <v>9127</v>
      </c>
    </row>
    <row r="1202" spans="1:3" x14ac:dyDescent="0.25">
      <c r="A1202" s="9" t="s">
        <v>2515</v>
      </c>
      <c r="B1202" s="3" t="s">
        <v>5243</v>
      </c>
      <c r="C1202" s="10" t="s">
        <v>2516</v>
      </c>
    </row>
    <row r="1203" spans="1:3" x14ac:dyDescent="0.25">
      <c r="A1203" s="9" t="s">
        <v>16217</v>
      </c>
      <c r="B1203" s="3" t="s">
        <v>21022</v>
      </c>
      <c r="C1203" s="6" t="s">
        <v>9127</v>
      </c>
    </row>
    <row r="1204" spans="1:3" x14ac:dyDescent="0.25">
      <c r="A1204" s="9" t="s">
        <v>2569</v>
      </c>
      <c r="B1204" s="3" t="s">
        <v>5311</v>
      </c>
      <c r="C1204" s="10" t="s">
        <v>2571</v>
      </c>
    </row>
    <row r="1205" spans="1:3" x14ac:dyDescent="0.25">
      <c r="A1205" s="9" t="s">
        <v>1940</v>
      </c>
      <c r="B1205" s="3" t="s">
        <v>9149</v>
      </c>
      <c r="C1205" s="6" t="s">
        <v>23938</v>
      </c>
    </row>
    <row r="1206" spans="1:3" ht="27.6" x14ac:dyDescent="0.25">
      <c r="A1206" s="9" t="s">
        <v>1006</v>
      </c>
      <c r="B1206" s="3" t="s">
        <v>1008</v>
      </c>
      <c r="C1206" s="3" t="s">
        <v>23703</v>
      </c>
    </row>
    <row r="1207" spans="1:3" x14ac:dyDescent="0.25">
      <c r="A1207" s="9" t="s">
        <v>7781</v>
      </c>
      <c r="B1207" s="3" t="s">
        <v>7782</v>
      </c>
      <c r="C1207" s="6" t="s">
        <v>9127</v>
      </c>
    </row>
    <row r="1208" spans="1:3" x14ac:dyDescent="0.25">
      <c r="A1208" s="9" t="s">
        <v>7743</v>
      </c>
      <c r="B1208" s="3" t="s">
        <v>7744</v>
      </c>
      <c r="C1208" s="6" t="s">
        <v>9127</v>
      </c>
    </row>
    <row r="1209" spans="1:3" x14ac:dyDescent="0.25">
      <c r="A1209" s="9" t="s">
        <v>7825</v>
      </c>
      <c r="B1209" s="3" t="s">
        <v>7826</v>
      </c>
      <c r="C1209" s="6" t="s">
        <v>9127</v>
      </c>
    </row>
    <row r="1210" spans="1:3" x14ac:dyDescent="0.25">
      <c r="A1210" s="9" t="s">
        <v>7768</v>
      </c>
      <c r="B1210" s="3" t="s">
        <v>7769</v>
      </c>
      <c r="C1210" s="6" t="s">
        <v>9127</v>
      </c>
    </row>
    <row r="1211" spans="1:3" x14ac:dyDescent="0.25">
      <c r="A1211" s="9" t="s">
        <v>16168</v>
      </c>
      <c r="B1211" s="3" t="s">
        <v>2181</v>
      </c>
      <c r="C1211" s="6" t="s">
        <v>9127</v>
      </c>
    </row>
    <row r="1212" spans="1:3" x14ac:dyDescent="0.25">
      <c r="A1212" s="9" t="s">
        <v>3171</v>
      </c>
      <c r="B1212" s="3" t="s">
        <v>4155</v>
      </c>
      <c r="C1212" s="10" t="s">
        <v>7637</v>
      </c>
    </row>
    <row r="1213" spans="1:3" x14ac:dyDescent="0.25">
      <c r="A1213" s="9" t="s">
        <v>2537</v>
      </c>
      <c r="B1213" s="3" t="s">
        <v>5272</v>
      </c>
      <c r="C1213" s="10" t="s">
        <v>2539</v>
      </c>
    </row>
    <row r="1214" spans="1:3" x14ac:dyDescent="0.25">
      <c r="A1214" s="9" t="s">
        <v>2582</v>
      </c>
      <c r="B1214" s="3" t="s">
        <v>5329</v>
      </c>
      <c r="C1214" s="10" t="s">
        <v>2583</v>
      </c>
    </row>
    <row r="1215" spans="1:3" x14ac:dyDescent="0.25">
      <c r="A1215" s="9" t="s">
        <v>290</v>
      </c>
      <c r="B1215" s="3" t="s">
        <v>3898</v>
      </c>
      <c r="C1215" s="10" t="s">
        <v>291</v>
      </c>
    </row>
    <row r="1216" spans="1:3" x14ac:dyDescent="0.25">
      <c r="A1216" s="9" t="s">
        <v>764</v>
      </c>
      <c r="B1216" s="3" t="s">
        <v>6844</v>
      </c>
      <c r="C1216" s="10" t="s">
        <v>765</v>
      </c>
    </row>
    <row r="1217" spans="1:3" x14ac:dyDescent="0.25">
      <c r="A1217" s="9" t="s">
        <v>2740</v>
      </c>
      <c r="B1217" s="3" t="s">
        <v>5615</v>
      </c>
      <c r="C1217" s="10" t="s">
        <v>2741</v>
      </c>
    </row>
    <row r="1218" spans="1:3" x14ac:dyDescent="0.25">
      <c r="A1218" s="9" t="s">
        <v>16436</v>
      </c>
      <c r="B1218" s="3" t="s">
        <v>21511</v>
      </c>
      <c r="C1218" s="6" t="s">
        <v>9127</v>
      </c>
    </row>
    <row r="1219" spans="1:3" ht="27.6" x14ac:dyDescent="0.25">
      <c r="A1219" s="9" t="s">
        <v>601</v>
      </c>
      <c r="B1219" s="3" t="s">
        <v>8109</v>
      </c>
      <c r="C1219" s="6" t="s">
        <v>9127</v>
      </c>
    </row>
    <row r="1220" spans="1:3" x14ac:dyDescent="0.25">
      <c r="A1220" s="9" t="s">
        <v>16604</v>
      </c>
      <c r="B1220" s="3" t="s">
        <v>15369</v>
      </c>
      <c r="C1220" s="6" t="s">
        <v>9127</v>
      </c>
    </row>
    <row r="1221" spans="1:3" x14ac:dyDescent="0.25">
      <c r="A1221" s="9" t="s">
        <v>679</v>
      </c>
      <c r="B1221" s="3" t="s">
        <v>6693</v>
      </c>
      <c r="C1221" s="10" t="s">
        <v>669</v>
      </c>
    </row>
    <row r="1222" spans="1:3" ht="27.6" x14ac:dyDescent="0.25">
      <c r="A1222" s="9" t="s">
        <v>8191</v>
      </c>
      <c r="B1222" s="3" t="s">
        <v>4201</v>
      </c>
      <c r="C1222" s="10" t="s">
        <v>3202</v>
      </c>
    </row>
    <row r="1223" spans="1:3" ht="27.6" x14ac:dyDescent="0.25">
      <c r="A1223" s="9" t="s">
        <v>16274</v>
      </c>
      <c r="B1223" s="3" t="s">
        <v>21057</v>
      </c>
      <c r="C1223" s="6" t="s">
        <v>9127</v>
      </c>
    </row>
    <row r="1224" spans="1:3" x14ac:dyDescent="0.25">
      <c r="A1224" s="9" t="s">
        <v>1420</v>
      </c>
      <c r="B1224" s="3" t="s">
        <v>8425</v>
      </c>
      <c r="C1224" s="6" t="s">
        <v>24025</v>
      </c>
    </row>
    <row r="1225" spans="1:3" x14ac:dyDescent="0.25">
      <c r="A1225" s="9" t="s">
        <v>1740</v>
      </c>
      <c r="B1225" s="3" t="s">
        <v>8929</v>
      </c>
      <c r="C1225" s="10" t="s">
        <v>1741</v>
      </c>
    </row>
    <row r="1226" spans="1:3" ht="55.2" x14ac:dyDescent="0.25">
      <c r="A1226" s="9" t="s">
        <v>16787</v>
      </c>
      <c r="B1226" s="3" t="s">
        <v>21684</v>
      </c>
      <c r="C1226" s="6" t="s">
        <v>9127</v>
      </c>
    </row>
    <row r="1227" spans="1:3" ht="41.4" x14ac:dyDescent="0.25">
      <c r="A1227" s="9" t="s">
        <v>435</v>
      </c>
      <c r="B1227" s="3" t="s">
        <v>6269</v>
      </c>
      <c r="C1227" s="10" t="s">
        <v>436</v>
      </c>
    </row>
    <row r="1228" spans="1:3" x14ac:dyDescent="0.25">
      <c r="A1228" s="9" t="s">
        <v>1520</v>
      </c>
      <c r="B1228" s="3" t="s">
        <v>12011</v>
      </c>
      <c r="C1228" s="6" t="s">
        <v>24072</v>
      </c>
    </row>
    <row r="1229" spans="1:3" x14ac:dyDescent="0.25">
      <c r="A1229" s="9" t="s">
        <v>16549</v>
      </c>
      <c r="B1229" s="3" t="s">
        <v>15324</v>
      </c>
      <c r="C1229" s="6" t="s">
        <v>9127</v>
      </c>
    </row>
    <row r="1230" spans="1:3" x14ac:dyDescent="0.25">
      <c r="A1230" s="9" t="s">
        <v>168</v>
      </c>
      <c r="B1230" s="3" t="s">
        <v>5907</v>
      </c>
      <c r="C1230" s="10" t="s">
        <v>169</v>
      </c>
    </row>
    <row r="1231" spans="1:3" x14ac:dyDescent="0.25">
      <c r="A1231" s="9" t="s">
        <v>2409</v>
      </c>
      <c r="B1231" s="3" t="s">
        <v>5676</v>
      </c>
      <c r="C1231" s="10" t="s">
        <v>2410</v>
      </c>
    </row>
    <row r="1232" spans="1:3" x14ac:dyDescent="0.25">
      <c r="A1232" s="9" t="s">
        <v>16379</v>
      </c>
      <c r="B1232" s="3" t="s">
        <v>21464</v>
      </c>
      <c r="C1232" s="6" t="s">
        <v>9127</v>
      </c>
    </row>
    <row r="1233" spans="1:3" x14ac:dyDescent="0.25">
      <c r="A1233" s="9" t="s">
        <v>3190</v>
      </c>
      <c r="B1233" s="3" t="s">
        <v>4187</v>
      </c>
      <c r="C1233" s="10" t="s">
        <v>7642</v>
      </c>
    </row>
    <row r="1234" spans="1:3" x14ac:dyDescent="0.25">
      <c r="A1234" s="9" t="s">
        <v>166</v>
      </c>
      <c r="B1234" s="3" t="s">
        <v>5703</v>
      </c>
      <c r="C1234" s="10" t="s">
        <v>167</v>
      </c>
    </row>
    <row r="1235" spans="1:3" x14ac:dyDescent="0.25">
      <c r="A1235" s="9" t="s">
        <v>3572</v>
      </c>
      <c r="B1235" s="3" t="s">
        <v>5700</v>
      </c>
      <c r="C1235" s="10" t="s">
        <v>3573</v>
      </c>
    </row>
    <row r="1236" spans="1:3" x14ac:dyDescent="0.25">
      <c r="A1236" s="9" t="s">
        <v>160</v>
      </c>
      <c r="B1236" s="3" t="s">
        <v>5887</v>
      </c>
      <c r="C1236" s="10" t="s">
        <v>162</v>
      </c>
    </row>
    <row r="1237" spans="1:3" x14ac:dyDescent="0.25">
      <c r="A1237" s="9" t="s">
        <v>2405</v>
      </c>
      <c r="B1237" s="3" t="s">
        <v>5673</v>
      </c>
      <c r="C1237" s="10" t="s">
        <v>2407</v>
      </c>
    </row>
    <row r="1238" spans="1:3" x14ac:dyDescent="0.25">
      <c r="A1238" s="9" t="s">
        <v>3179</v>
      </c>
      <c r="B1238" s="3" t="s">
        <v>8391</v>
      </c>
      <c r="C1238" s="6" t="s">
        <v>9127</v>
      </c>
    </row>
    <row r="1239" spans="1:3" x14ac:dyDescent="0.25">
      <c r="A1239" s="9" t="s">
        <v>16740</v>
      </c>
      <c r="B1239" s="3" t="s">
        <v>21640</v>
      </c>
      <c r="C1239" s="6" t="s">
        <v>9127</v>
      </c>
    </row>
    <row r="1240" spans="1:3" x14ac:dyDescent="0.25">
      <c r="A1240" s="9" t="s">
        <v>277</v>
      </c>
      <c r="B1240" s="3" t="s">
        <v>6048</v>
      </c>
      <c r="C1240" s="10" t="s">
        <v>278</v>
      </c>
    </row>
    <row r="1241" spans="1:3" x14ac:dyDescent="0.25">
      <c r="A1241" s="9" t="s">
        <v>10428</v>
      </c>
      <c r="B1241" s="3" t="s">
        <v>6933</v>
      </c>
      <c r="C1241" s="10" t="s">
        <v>8001</v>
      </c>
    </row>
    <row r="1242" spans="1:3" x14ac:dyDescent="0.25">
      <c r="A1242" s="9" t="s">
        <v>251</v>
      </c>
      <c r="B1242" s="3" t="s">
        <v>3924</v>
      </c>
      <c r="C1242" s="10" t="s">
        <v>252</v>
      </c>
    </row>
    <row r="1243" spans="1:3" x14ac:dyDescent="0.25">
      <c r="A1243" s="9" t="s">
        <v>5810</v>
      </c>
      <c r="B1243" s="3" t="s">
        <v>9124</v>
      </c>
      <c r="C1243" s="6" t="s">
        <v>9127</v>
      </c>
    </row>
    <row r="1244" spans="1:3" x14ac:dyDescent="0.25">
      <c r="A1244" s="9" t="s">
        <v>249</v>
      </c>
      <c r="B1244" s="3" t="s">
        <v>4847</v>
      </c>
      <c r="C1244" s="10" t="s">
        <v>250</v>
      </c>
    </row>
    <row r="1245" spans="1:3" x14ac:dyDescent="0.25">
      <c r="A1245" s="9" t="s">
        <v>16596</v>
      </c>
      <c r="B1245" s="3" t="s">
        <v>15360</v>
      </c>
      <c r="C1245" s="6" t="s">
        <v>9127</v>
      </c>
    </row>
    <row r="1246" spans="1:3" x14ac:dyDescent="0.25">
      <c r="A1246" s="9" t="s">
        <v>1136</v>
      </c>
      <c r="B1246" s="3" t="s">
        <v>8333</v>
      </c>
      <c r="C1246" s="6" t="s">
        <v>23777</v>
      </c>
    </row>
    <row r="1247" spans="1:3" x14ac:dyDescent="0.25">
      <c r="A1247" s="9" t="s">
        <v>2506</v>
      </c>
      <c r="B1247" s="3" t="s">
        <v>5234</v>
      </c>
      <c r="C1247" s="10" t="s">
        <v>2507</v>
      </c>
    </row>
    <row r="1248" spans="1:3" x14ac:dyDescent="0.25">
      <c r="A1248" s="9" t="s">
        <v>16239</v>
      </c>
      <c r="B1248" s="3" t="s">
        <v>21033</v>
      </c>
      <c r="C1248" s="6" t="s">
        <v>9127</v>
      </c>
    </row>
    <row r="1249" spans="1:3" x14ac:dyDescent="0.25">
      <c r="A1249" s="9" t="s">
        <v>7837</v>
      </c>
      <c r="B1249" s="3" t="s">
        <v>7838</v>
      </c>
      <c r="C1249" s="6" t="s">
        <v>9127</v>
      </c>
    </row>
    <row r="1250" spans="1:3" x14ac:dyDescent="0.25">
      <c r="A1250" s="9" t="s">
        <v>7929</v>
      </c>
      <c r="B1250" s="3" t="s">
        <v>7930</v>
      </c>
      <c r="C1250" s="6" t="s">
        <v>9127</v>
      </c>
    </row>
    <row r="1251" spans="1:3" x14ac:dyDescent="0.25">
      <c r="A1251" s="9" t="s">
        <v>16663</v>
      </c>
      <c r="B1251" s="3" t="s">
        <v>15430</v>
      </c>
      <c r="C1251" s="6" t="s">
        <v>9127</v>
      </c>
    </row>
    <row r="1252" spans="1:3" x14ac:dyDescent="0.25">
      <c r="A1252" s="9" t="s">
        <v>2385</v>
      </c>
      <c r="B1252" s="3" t="s">
        <v>21861</v>
      </c>
      <c r="C1252" s="10" t="s">
        <v>22491</v>
      </c>
    </row>
    <row r="1253" spans="1:3" x14ac:dyDescent="0.25">
      <c r="A1253" s="9" t="s">
        <v>16536</v>
      </c>
      <c r="B1253" s="3" t="s">
        <v>15310</v>
      </c>
      <c r="C1253" s="6" t="s">
        <v>9127</v>
      </c>
    </row>
    <row r="1254" spans="1:3" x14ac:dyDescent="0.25">
      <c r="A1254" s="9" t="s">
        <v>248</v>
      </c>
      <c r="B1254" s="3" t="s">
        <v>5876</v>
      </c>
      <c r="C1254" s="10" t="s">
        <v>210</v>
      </c>
    </row>
    <row r="1255" spans="1:3" x14ac:dyDescent="0.25">
      <c r="A1255" s="9" t="s">
        <v>244</v>
      </c>
      <c r="B1255" s="3" t="s">
        <v>5819</v>
      </c>
      <c r="C1255" s="10" t="s">
        <v>521</v>
      </c>
    </row>
    <row r="1256" spans="1:3" x14ac:dyDescent="0.25">
      <c r="A1256" s="9" t="s">
        <v>16668</v>
      </c>
      <c r="B1256" s="3" t="s">
        <v>15334</v>
      </c>
      <c r="C1256" s="6" t="s">
        <v>9127</v>
      </c>
    </row>
    <row r="1257" spans="1:3" ht="27.6" x14ac:dyDescent="0.25">
      <c r="A1257" s="9" t="s">
        <v>12252</v>
      </c>
      <c r="B1257" s="3" t="s">
        <v>16028</v>
      </c>
      <c r="C1257" s="6" t="s">
        <v>9127</v>
      </c>
    </row>
    <row r="1258" spans="1:3" x14ac:dyDescent="0.25">
      <c r="A1258" s="9" t="s">
        <v>16308</v>
      </c>
      <c r="B1258" s="3" t="s">
        <v>21089</v>
      </c>
      <c r="C1258" s="6" t="s">
        <v>9127</v>
      </c>
    </row>
    <row r="1259" spans="1:3" x14ac:dyDescent="0.25">
      <c r="A1259" s="9" t="s">
        <v>11227</v>
      </c>
      <c r="B1259" s="3" t="s">
        <v>20998</v>
      </c>
      <c r="C1259" s="10" t="s">
        <v>22625</v>
      </c>
    </row>
    <row r="1260" spans="1:3" x14ac:dyDescent="0.25">
      <c r="A1260" s="9" t="s">
        <v>3162</v>
      </c>
      <c r="B1260" s="3" t="s">
        <v>4078</v>
      </c>
      <c r="C1260" s="10" t="s">
        <v>196</v>
      </c>
    </row>
    <row r="1261" spans="1:3" ht="27.6" x14ac:dyDescent="0.25">
      <c r="A1261" s="9" t="s">
        <v>3213</v>
      </c>
      <c r="B1261" s="3" t="s">
        <v>4218</v>
      </c>
      <c r="C1261" s="10" t="s">
        <v>3214</v>
      </c>
    </row>
    <row r="1262" spans="1:3" x14ac:dyDescent="0.25">
      <c r="A1262" s="9" t="s">
        <v>3159</v>
      </c>
      <c r="B1262" s="3" t="s">
        <v>2229</v>
      </c>
      <c r="C1262" s="10" t="s">
        <v>3160</v>
      </c>
    </row>
    <row r="1263" spans="1:3" ht="27.6" x14ac:dyDescent="0.25">
      <c r="A1263" s="9" t="s">
        <v>3208</v>
      </c>
      <c r="B1263" s="3" t="s">
        <v>4215</v>
      </c>
      <c r="C1263" s="10" t="s">
        <v>3211</v>
      </c>
    </row>
    <row r="1264" spans="1:3" x14ac:dyDescent="0.25">
      <c r="A1264" s="9" t="s">
        <v>1782</v>
      </c>
      <c r="B1264" s="3" t="s">
        <v>8986</v>
      </c>
      <c r="C1264" s="6" t="s">
        <v>24213</v>
      </c>
    </row>
    <row r="1265" spans="1:3" ht="27.6" x14ac:dyDescent="0.25">
      <c r="A1265" s="9" t="s">
        <v>3205</v>
      </c>
      <c r="B1265" s="3" t="s">
        <v>4211</v>
      </c>
      <c r="C1265" s="10" t="s">
        <v>3206</v>
      </c>
    </row>
    <row r="1266" spans="1:3" ht="27.6" x14ac:dyDescent="0.25">
      <c r="A1266" s="9" t="s">
        <v>3174</v>
      </c>
      <c r="B1266" s="3" t="s">
        <v>4171</v>
      </c>
      <c r="C1266" s="10" t="s">
        <v>3175</v>
      </c>
    </row>
    <row r="1267" spans="1:3" x14ac:dyDescent="0.25">
      <c r="A1267" s="9" t="s">
        <v>3121</v>
      </c>
      <c r="B1267" s="3" t="s">
        <v>4740</v>
      </c>
      <c r="C1267" s="10" t="s">
        <v>7662</v>
      </c>
    </row>
    <row r="1268" spans="1:3" x14ac:dyDescent="0.25">
      <c r="A1268" s="9" t="s">
        <v>3124</v>
      </c>
      <c r="B1268" s="3" t="s">
        <v>4747</v>
      </c>
      <c r="C1268" s="10" t="s">
        <v>7728</v>
      </c>
    </row>
    <row r="1269" spans="1:3" x14ac:dyDescent="0.25">
      <c r="A1269" s="9" t="s">
        <v>328</v>
      </c>
      <c r="B1269" s="3" t="s">
        <v>3937</v>
      </c>
      <c r="C1269" s="10" t="s">
        <v>7588</v>
      </c>
    </row>
    <row r="1270" spans="1:3" x14ac:dyDescent="0.25">
      <c r="A1270" s="9" t="s">
        <v>3256</v>
      </c>
      <c r="B1270" s="3" t="s">
        <v>24944</v>
      </c>
      <c r="C1270" s="10" t="s">
        <v>3257</v>
      </c>
    </row>
    <row r="1271" spans="1:3" x14ac:dyDescent="0.25">
      <c r="A1271" s="9" t="s">
        <v>3443</v>
      </c>
      <c r="B1271" s="3" t="s">
        <v>4344</v>
      </c>
      <c r="C1271" s="10" t="s">
        <v>7791</v>
      </c>
    </row>
    <row r="1272" spans="1:3" x14ac:dyDescent="0.25">
      <c r="A1272" s="9" t="s">
        <v>847</v>
      </c>
      <c r="B1272" s="3" t="s">
        <v>7176</v>
      </c>
      <c r="C1272" s="10" t="s">
        <v>848</v>
      </c>
    </row>
    <row r="1273" spans="1:3" x14ac:dyDescent="0.25">
      <c r="A1273" s="9" t="s">
        <v>12255</v>
      </c>
      <c r="B1273" s="3" t="s">
        <v>12255</v>
      </c>
      <c r="C1273" s="6" t="s">
        <v>9127</v>
      </c>
    </row>
    <row r="1274" spans="1:3" x14ac:dyDescent="0.25">
      <c r="A1274" s="9" t="s">
        <v>12256</v>
      </c>
      <c r="B1274" s="3" t="s">
        <v>12256</v>
      </c>
      <c r="C1274" s="6" t="s">
        <v>9127</v>
      </c>
    </row>
    <row r="1275" spans="1:3" x14ac:dyDescent="0.25">
      <c r="A1275" s="9" t="s">
        <v>12257</v>
      </c>
      <c r="B1275" s="3" t="s">
        <v>12257</v>
      </c>
      <c r="C1275" s="6" t="s">
        <v>9127</v>
      </c>
    </row>
    <row r="1276" spans="1:3" x14ac:dyDescent="0.25">
      <c r="A1276" s="9" t="s">
        <v>12258</v>
      </c>
      <c r="B1276" s="3" t="s">
        <v>12258</v>
      </c>
      <c r="C1276" s="6" t="s">
        <v>9127</v>
      </c>
    </row>
    <row r="1277" spans="1:3" x14ac:dyDescent="0.25">
      <c r="A1277" s="9" t="s">
        <v>16518</v>
      </c>
      <c r="B1277" s="3" t="s">
        <v>21586</v>
      </c>
      <c r="C1277" s="6" t="s">
        <v>9127</v>
      </c>
    </row>
    <row r="1278" spans="1:3" x14ac:dyDescent="0.25">
      <c r="A1278" s="9" t="s">
        <v>16548</v>
      </c>
      <c r="B1278" s="3" t="s">
        <v>15323</v>
      </c>
      <c r="C1278" s="6" t="s">
        <v>9127</v>
      </c>
    </row>
    <row r="1279" spans="1:3" x14ac:dyDescent="0.25">
      <c r="A1279" s="9" t="s">
        <v>15928</v>
      </c>
      <c r="B1279" s="3" t="s">
        <v>24996</v>
      </c>
      <c r="C1279" s="6" t="s">
        <v>9127</v>
      </c>
    </row>
    <row r="1280" spans="1:3" ht="69" x14ac:dyDescent="0.25">
      <c r="A1280" s="9" t="s">
        <v>19490</v>
      </c>
      <c r="B1280" s="3" t="s">
        <v>24997</v>
      </c>
      <c r="C1280" s="6" t="s">
        <v>9127</v>
      </c>
    </row>
    <row r="1281" spans="1:3" ht="27.6" x14ac:dyDescent="0.25">
      <c r="A1281" s="9" t="s">
        <v>1517</v>
      </c>
      <c r="B1281" s="3" t="s">
        <v>12010</v>
      </c>
      <c r="C1281" s="6" t="s">
        <v>9127</v>
      </c>
    </row>
    <row r="1282" spans="1:3" x14ac:dyDescent="0.25">
      <c r="A1282" s="9" t="s">
        <v>2825</v>
      </c>
      <c r="B1282" s="3" t="s">
        <v>4958</v>
      </c>
      <c r="C1282" s="10" t="s">
        <v>2825</v>
      </c>
    </row>
    <row r="1283" spans="1:3" x14ac:dyDescent="0.25">
      <c r="A1283" s="9" t="s">
        <v>1983</v>
      </c>
      <c r="B1283" s="3" t="s">
        <v>9219</v>
      </c>
      <c r="C1283" s="6" t="s">
        <v>24214</v>
      </c>
    </row>
    <row r="1284" spans="1:3" x14ac:dyDescent="0.25">
      <c r="A1284" s="9" t="s">
        <v>2276</v>
      </c>
      <c r="B1284" s="3" t="s">
        <v>9277</v>
      </c>
      <c r="C1284" s="6" t="s">
        <v>24112</v>
      </c>
    </row>
    <row r="1285" spans="1:3" x14ac:dyDescent="0.25">
      <c r="A1285" s="9" t="s">
        <v>10421</v>
      </c>
      <c r="B1285" s="3" t="s">
        <v>6917</v>
      </c>
      <c r="C1285" s="10" t="s">
        <v>7999</v>
      </c>
    </row>
    <row r="1286" spans="1:3" x14ac:dyDescent="0.25">
      <c r="A1286" s="9" t="s">
        <v>42</v>
      </c>
      <c r="B1286" s="3" t="s">
        <v>8063</v>
      </c>
      <c r="C1286" s="6" t="s">
        <v>23950</v>
      </c>
    </row>
    <row r="1287" spans="1:3" x14ac:dyDescent="0.25">
      <c r="A1287" s="9" t="s">
        <v>1003</v>
      </c>
      <c r="B1287" s="3" t="s">
        <v>8238</v>
      </c>
      <c r="C1287" s="6" t="s">
        <v>23742</v>
      </c>
    </row>
    <row r="1288" spans="1:3" x14ac:dyDescent="0.25">
      <c r="A1288" s="9" t="s">
        <v>2847</v>
      </c>
      <c r="B1288" s="3" t="s">
        <v>4987</v>
      </c>
      <c r="C1288" s="10" t="s">
        <v>2848</v>
      </c>
    </row>
    <row r="1289" spans="1:3" x14ac:dyDescent="0.25">
      <c r="A1289" s="9" t="s">
        <v>1310</v>
      </c>
      <c r="B1289" s="3" t="s">
        <v>8593</v>
      </c>
      <c r="C1289" s="6" t="s">
        <v>23800</v>
      </c>
    </row>
    <row r="1290" spans="1:3" x14ac:dyDescent="0.25">
      <c r="A1290" s="9" t="s">
        <v>15901</v>
      </c>
      <c r="B1290" s="3" t="s">
        <v>24945</v>
      </c>
      <c r="C1290" s="6" t="s">
        <v>9127</v>
      </c>
    </row>
    <row r="1291" spans="1:3" x14ac:dyDescent="0.25">
      <c r="A1291" s="9" t="s">
        <v>1560</v>
      </c>
      <c r="B1291" s="3" t="s">
        <v>8579</v>
      </c>
      <c r="C1291" s="6" t="s">
        <v>23834</v>
      </c>
    </row>
    <row r="1292" spans="1:3" x14ac:dyDescent="0.25">
      <c r="A1292" s="9" t="s">
        <v>2828</v>
      </c>
      <c r="B1292" s="3" t="s">
        <v>4964</v>
      </c>
      <c r="C1292" s="10" t="s">
        <v>2829</v>
      </c>
    </row>
    <row r="1293" spans="1:3" x14ac:dyDescent="0.25">
      <c r="A1293" s="9" t="s">
        <v>1064</v>
      </c>
      <c r="B1293" s="3" t="s">
        <v>8303</v>
      </c>
      <c r="C1293" s="6" t="s">
        <v>23758</v>
      </c>
    </row>
    <row r="1294" spans="1:3" x14ac:dyDescent="0.25">
      <c r="A1294" s="9" t="s">
        <v>2480</v>
      </c>
      <c r="B1294" s="3" t="s">
        <v>2481</v>
      </c>
      <c r="C1294" s="6" t="s">
        <v>9127</v>
      </c>
    </row>
    <row r="1295" spans="1:3" x14ac:dyDescent="0.25">
      <c r="A1295" s="9" t="s">
        <v>16644</v>
      </c>
      <c r="B1295" s="3" t="s">
        <v>15407</v>
      </c>
      <c r="C1295" s="6" t="s">
        <v>9127</v>
      </c>
    </row>
    <row r="1296" spans="1:3" ht="27.6" x14ac:dyDescent="0.25">
      <c r="A1296" s="9" t="s">
        <v>16271</v>
      </c>
      <c r="B1296" s="3" t="s">
        <v>21054</v>
      </c>
      <c r="C1296" s="6" t="s">
        <v>9127</v>
      </c>
    </row>
    <row r="1297" spans="1:3" x14ac:dyDescent="0.25">
      <c r="A1297" s="9" t="s">
        <v>370</v>
      </c>
      <c r="B1297" s="3" t="s">
        <v>8088</v>
      </c>
      <c r="C1297" s="6" t="s">
        <v>24097</v>
      </c>
    </row>
    <row r="1298" spans="1:3" x14ac:dyDescent="0.25">
      <c r="A1298" s="9" t="s">
        <v>16550</v>
      </c>
      <c r="B1298" s="3" t="s">
        <v>15325</v>
      </c>
      <c r="C1298" s="6" t="s">
        <v>9127</v>
      </c>
    </row>
    <row r="1299" spans="1:3" ht="27.6" x14ac:dyDescent="0.25">
      <c r="A1299" s="9" t="s">
        <v>19491</v>
      </c>
      <c r="B1299" s="3" t="s">
        <v>21141</v>
      </c>
      <c r="C1299" s="6" t="s">
        <v>9127</v>
      </c>
    </row>
    <row r="1300" spans="1:3" x14ac:dyDescent="0.25">
      <c r="A1300" s="9" t="s">
        <v>1248</v>
      </c>
      <c r="B1300" s="3" t="s">
        <v>8839</v>
      </c>
      <c r="C1300" s="6" t="s">
        <v>24010</v>
      </c>
    </row>
    <row r="1301" spans="1:3" ht="27.6" x14ac:dyDescent="0.25">
      <c r="A1301" s="9" t="s">
        <v>1265</v>
      </c>
      <c r="B1301" s="3" t="s">
        <v>8941</v>
      </c>
      <c r="C1301" s="6" t="s">
        <v>23795</v>
      </c>
    </row>
    <row r="1302" spans="1:3" x14ac:dyDescent="0.25">
      <c r="A1302" s="9" t="s">
        <v>1743</v>
      </c>
      <c r="B1302" s="3" t="s">
        <v>8945</v>
      </c>
      <c r="C1302" s="6" t="s">
        <v>24062</v>
      </c>
    </row>
    <row r="1303" spans="1:3" ht="27.6" x14ac:dyDescent="0.25">
      <c r="A1303" s="9" t="s">
        <v>1257</v>
      </c>
      <c r="B1303" s="3" t="s">
        <v>4640</v>
      </c>
      <c r="C1303" s="6" t="s">
        <v>24215</v>
      </c>
    </row>
    <row r="1304" spans="1:3" ht="27.6" x14ac:dyDescent="0.25">
      <c r="A1304" s="9" t="s">
        <v>9429</v>
      </c>
      <c r="B1304" s="3" t="s">
        <v>4640</v>
      </c>
      <c r="C1304" s="10" t="s">
        <v>3063</v>
      </c>
    </row>
    <row r="1305" spans="1:3" x14ac:dyDescent="0.25">
      <c r="A1305" s="9" t="s">
        <v>1742</v>
      </c>
      <c r="B1305" s="3" t="s">
        <v>8943</v>
      </c>
      <c r="C1305" s="6" t="s">
        <v>24061</v>
      </c>
    </row>
    <row r="1306" spans="1:3" ht="27.6" x14ac:dyDescent="0.25">
      <c r="A1306" s="9" t="s">
        <v>1256</v>
      </c>
      <c r="B1306" s="3" t="s">
        <v>4637</v>
      </c>
      <c r="C1306" s="6" t="s">
        <v>24216</v>
      </c>
    </row>
    <row r="1307" spans="1:3" ht="27.6" x14ac:dyDescent="0.25">
      <c r="A1307" s="9" t="s">
        <v>9427</v>
      </c>
      <c r="B1307" s="3" t="s">
        <v>4637</v>
      </c>
      <c r="C1307" s="10" t="s">
        <v>3062</v>
      </c>
    </row>
    <row r="1308" spans="1:3" x14ac:dyDescent="0.25">
      <c r="A1308" s="9" t="s">
        <v>5538</v>
      </c>
      <c r="B1308" s="3" t="s">
        <v>8145</v>
      </c>
      <c r="C1308" s="6" t="s">
        <v>9127</v>
      </c>
    </row>
    <row r="1309" spans="1:3" x14ac:dyDescent="0.25">
      <c r="A1309" s="9" t="s">
        <v>2155</v>
      </c>
      <c r="B1309" s="3" t="s">
        <v>20886</v>
      </c>
      <c r="C1309" s="10" t="s">
        <v>22214</v>
      </c>
    </row>
    <row r="1310" spans="1:3" x14ac:dyDescent="0.25">
      <c r="A1310" s="9" t="s">
        <v>2153</v>
      </c>
      <c r="B1310" s="3" t="s">
        <v>20884</v>
      </c>
      <c r="C1310" s="10" t="s">
        <v>22505</v>
      </c>
    </row>
    <row r="1311" spans="1:3" x14ac:dyDescent="0.25">
      <c r="A1311" s="9" t="s">
        <v>3554</v>
      </c>
      <c r="B1311" s="3" t="s">
        <v>5579</v>
      </c>
      <c r="C1311" s="10" t="s">
        <v>3555</v>
      </c>
    </row>
    <row r="1312" spans="1:3" x14ac:dyDescent="0.25">
      <c r="A1312" s="9" t="s">
        <v>2404</v>
      </c>
      <c r="B1312" s="3" t="s">
        <v>24998</v>
      </c>
      <c r="C1312" s="6" t="s">
        <v>24217</v>
      </c>
    </row>
    <row r="1313" spans="1:3" x14ac:dyDescent="0.25">
      <c r="A1313" s="9" t="s">
        <v>2640</v>
      </c>
      <c r="B1313" s="3" t="s">
        <v>5394</v>
      </c>
      <c r="C1313" s="10" t="s">
        <v>2641</v>
      </c>
    </row>
    <row r="1314" spans="1:3" ht="27.6" x14ac:dyDescent="0.25">
      <c r="A1314" s="9" t="s">
        <v>16175</v>
      </c>
      <c r="B1314" s="3" t="s">
        <v>21001</v>
      </c>
      <c r="C1314" s="3" t="s">
        <v>23704</v>
      </c>
    </row>
    <row r="1315" spans="1:3" ht="27.6" x14ac:dyDescent="0.25">
      <c r="A1315" s="9" t="s">
        <v>16183</v>
      </c>
      <c r="B1315" s="3" t="s">
        <v>21003</v>
      </c>
      <c r="C1315" s="3" t="s">
        <v>23705</v>
      </c>
    </row>
    <row r="1316" spans="1:3" x14ac:dyDescent="0.25">
      <c r="A1316" s="9" t="s">
        <v>2697</v>
      </c>
      <c r="B1316" s="3" t="s">
        <v>5457</v>
      </c>
      <c r="C1316" s="10" t="s">
        <v>2698</v>
      </c>
    </row>
    <row r="1317" spans="1:3" x14ac:dyDescent="0.25">
      <c r="A1317" s="9" t="s">
        <v>2695</v>
      </c>
      <c r="B1317" s="3" t="s">
        <v>5454</v>
      </c>
      <c r="C1317" s="10" t="s">
        <v>2696</v>
      </c>
    </row>
    <row r="1318" spans="1:3" ht="27.6" x14ac:dyDescent="0.25">
      <c r="A1318" s="9" t="s">
        <v>2624</v>
      </c>
      <c r="B1318" s="3" t="s">
        <v>5379</v>
      </c>
      <c r="C1318" s="10" t="s">
        <v>2625</v>
      </c>
    </row>
    <row r="1319" spans="1:3" x14ac:dyDescent="0.25">
      <c r="A1319" s="9" t="s">
        <v>2580</v>
      </c>
      <c r="B1319" s="3" t="s">
        <v>5323</v>
      </c>
      <c r="C1319" s="10" t="s">
        <v>2581</v>
      </c>
    </row>
    <row r="1320" spans="1:3" x14ac:dyDescent="0.25">
      <c r="A1320" s="9" t="s">
        <v>2617</v>
      </c>
      <c r="B1320" s="3" t="s">
        <v>5372</v>
      </c>
      <c r="C1320" s="10" t="s">
        <v>2619</v>
      </c>
    </row>
    <row r="1321" spans="1:3" ht="27.6" x14ac:dyDescent="0.25">
      <c r="A1321" s="9" t="s">
        <v>3562</v>
      </c>
      <c r="B1321" s="3" t="s">
        <v>5509</v>
      </c>
      <c r="C1321" s="10" t="s">
        <v>2730</v>
      </c>
    </row>
    <row r="1322" spans="1:3" x14ac:dyDescent="0.25">
      <c r="A1322" s="9" t="s">
        <v>2609</v>
      </c>
      <c r="B1322" s="3" t="s">
        <v>5363</v>
      </c>
      <c r="C1322" s="10" t="s">
        <v>2610</v>
      </c>
    </row>
    <row r="1323" spans="1:3" x14ac:dyDescent="0.25">
      <c r="A1323" s="9" t="s">
        <v>2592</v>
      </c>
      <c r="B1323" s="3" t="s">
        <v>5344</v>
      </c>
      <c r="C1323" s="10" t="s">
        <v>2593</v>
      </c>
    </row>
    <row r="1324" spans="1:3" ht="27.6" x14ac:dyDescent="0.25">
      <c r="A1324" s="9" t="s">
        <v>9837</v>
      </c>
      <c r="B1324" s="3" t="s">
        <v>5472</v>
      </c>
      <c r="C1324" s="10" t="s">
        <v>2705</v>
      </c>
    </row>
    <row r="1325" spans="1:3" ht="27.6" x14ac:dyDescent="0.25">
      <c r="A1325" s="9" t="s">
        <v>2663</v>
      </c>
      <c r="B1325" s="3" t="s">
        <v>5420</v>
      </c>
      <c r="C1325" s="10" t="s">
        <v>2664</v>
      </c>
    </row>
    <row r="1326" spans="1:3" x14ac:dyDescent="0.25">
      <c r="A1326" s="9" t="s">
        <v>2638</v>
      </c>
      <c r="B1326" s="3" t="s">
        <v>5391</v>
      </c>
      <c r="C1326" s="10" t="s">
        <v>2639</v>
      </c>
    </row>
    <row r="1327" spans="1:3" x14ac:dyDescent="0.25">
      <c r="A1327" s="9" t="s">
        <v>2629</v>
      </c>
      <c r="B1327" s="3" t="s">
        <v>5385</v>
      </c>
      <c r="C1327" s="10" t="s">
        <v>2631</v>
      </c>
    </row>
    <row r="1328" spans="1:3" x14ac:dyDescent="0.25">
      <c r="A1328" s="9" t="s">
        <v>2154</v>
      </c>
      <c r="B1328" s="3" t="s">
        <v>20885</v>
      </c>
      <c r="C1328" s="10" t="s">
        <v>22506</v>
      </c>
    </row>
    <row r="1329" spans="1:3" x14ac:dyDescent="0.25">
      <c r="A1329" s="9" t="s">
        <v>2622</v>
      </c>
      <c r="B1329" s="3" t="s">
        <v>5376</v>
      </c>
      <c r="C1329" s="10" t="s">
        <v>2623</v>
      </c>
    </row>
    <row r="1330" spans="1:3" x14ac:dyDescent="0.25">
      <c r="A1330" s="9" t="s">
        <v>3392</v>
      </c>
      <c r="B1330" s="3" t="s">
        <v>5540</v>
      </c>
      <c r="C1330" s="10" t="s">
        <v>3394</v>
      </c>
    </row>
    <row r="1331" spans="1:3" ht="27.6" x14ac:dyDescent="0.25">
      <c r="A1331" s="9" t="s">
        <v>16335</v>
      </c>
      <c r="B1331" s="3" t="s">
        <v>21870</v>
      </c>
      <c r="C1331" s="6" t="s">
        <v>9127</v>
      </c>
    </row>
    <row r="1332" spans="1:3" x14ac:dyDescent="0.25">
      <c r="A1332" s="9" t="s">
        <v>2657</v>
      </c>
      <c r="B1332" s="3" t="s">
        <v>5415</v>
      </c>
      <c r="C1332" s="10" t="s">
        <v>2659</v>
      </c>
    </row>
    <row r="1333" spans="1:3" x14ac:dyDescent="0.25">
      <c r="A1333" s="9" t="s">
        <v>2682</v>
      </c>
      <c r="B1333" s="3" t="s">
        <v>5439</v>
      </c>
      <c r="C1333" s="10" t="s">
        <v>2683</v>
      </c>
    </row>
    <row r="1334" spans="1:3" x14ac:dyDescent="0.25">
      <c r="A1334" s="9" t="s">
        <v>2686</v>
      </c>
      <c r="B1334" s="3" t="s">
        <v>5444</v>
      </c>
      <c r="C1334" s="10" t="s">
        <v>2687</v>
      </c>
    </row>
    <row r="1335" spans="1:3" x14ac:dyDescent="0.25">
      <c r="A1335" s="9" t="s">
        <v>3098</v>
      </c>
      <c r="B1335" s="3" t="s">
        <v>4682</v>
      </c>
      <c r="C1335" s="10" t="s">
        <v>7711</v>
      </c>
    </row>
    <row r="1336" spans="1:3" ht="27.6" x14ac:dyDescent="0.25">
      <c r="A1336" s="9" t="s">
        <v>2134</v>
      </c>
      <c r="B1336" s="3" t="s">
        <v>20874</v>
      </c>
      <c r="C1336" s="10" t="s">
        <v>23706</v>
      </c>
    </row>
    <row r="1337" spans="1:3" x14ac:dyDescent="0.25">
      <c r="A1337" s="9" t="s">
        <v>2548</v>
      </c>
      <c r="B1337" s="3" t="s">
        <v>24999</v>
      </c>
      <c r="C1337" s="10" t="s">
        <v>2549</v>
      </c>
    </row>
    <row r="1338" spans="1:3" x14ac:dyDescent="0.25">
      <c r="A1338" s="9" t="s">
        <v>2517</v>
      </c>
      <c r="B1338" s="3" t="s">
        <v>5246</v>
      </c>
      <c r="C1338" s="10" t="s">
        <v>2518</v>
      </c>
    </row>
    <row r="1339" spans="1:3" x14ac:dyDescent="0.25">
      <c r="A1339" s="9" t="s">
        <v>2560</v>
      </c>
      <c r="B1339" s="3" t="s">
        <v>5299</v>
      </c>
      <c r="C1339" s="10" t="s">
        <v>2561</v>
      </c>
    </row>
    <row r="1340" spans="1:3" x14ac:dyDescent="0.25">
      <c r="A1340" s="9" t="s">
        <v>2563</v>
      </c>
      <c r="B1340" s="3" t="s">
        <v>5305</v>
      </c>
      <c r="C1340" s="10" t="s">
        <v>2564</v>
      </c>
    </row>
    <row r="1341" spans="1:3" x14ac:dyDescent="0.25">
      <c r="A1341" s="9" t="s">
        <v>134</v>
      </c>
      <c r="B1341" s="3" t="s">
        <v>5731</v>
      </c>
      <c r="C1341" s="10" t="s">
        <v>135</v>
      </c>
    </row>
    <row r="1342" spans="1:3" x14ac:dyDescent="0.25">
      <c r="A1342" s="9" t="s">
        <v>16599</v>
      </c>
      <c r="B1342" s="3" t="s">
        <v>15363</v>
      </c>
      <c r="C1342" s="6" t="s">
        <v>9127</v>
      </c>
    </row>
    <row r="1343" spans="1:3" x14ac:dyDescent="0.25">
      <c r="A1343" s="9" t="s">
        <v>2674</v>
      </c>
      <c r="B1343" s="3" t="s">
        <v>5431</v>
      </c>
      <c r="C1343" s="10" t="s">
        <v>2675</v>
      </c>
    </row>
    <row r="1344" spans="1:3" x14ac:dyDescent="0.25">
      <c r="A1344" s="9" t="s">
        <v>3537</v>
      </c>
      <c r="B1344" s="3" t="s">
        <v>5566</v>
      </c>
      <c r="C1344" s="10" t="s">
        <v>3540</v>
      </c>
    </row>
    <row r="1345" spans="1:3" x14ac:dyDescent="0.25">
      <c r="A1345" s="9" t="s">
        <v>1200</v>
      </c>
      <c r="B1345" s="3" t="s">
        <v>8379</v>
      </c>
      <c r="C1345" s="6" t="s">
        <v>24218</v>
      </c>
    </row>
    <row r="1346" spans="1:3" x14ac:dyDescent="0.25">
      <c r="A1346" s="9" t="s">
        <v>2672</v>
      </c>
      <c r="B1346" s="3" t="s">
        <v>5429</v>
      </c>
      <c r="C1346" s="10" t="s">
        <v>2673</v>
      </c>
    </row>
    <row r="1347" spans="1:3" x14ac:dyDescent="0.25">
      <c r="A1347" s="9" t="s">
        <v>3409</v>
      </c>
      <c r="B1347" s="3" t="s">
        <v>5560</v>
      </c>
      <c r="C1347" s="10" t="s">
        <v>3410</v>
      </c>
    </row>
    <row r="1348" spans="1:3" x14ac:dyDescent="0.25">
      <c r="A1348" s="9" t="s">
        <v>2711</v>
      </c>
      <c r="B1348" s="3" t="s">
        <v>5484</v>
      </c>
      <c r="C1348" s="10" t="s">
        <v>2712</v>
      </c>
    </row>
    <row r="1349" spans="1:3" x14ac:dyDescent="0.25">
      <c r="A1349" s="9" t="s">
        <v>3390</v>
      </c>
      <c r="B1349" s="3" t="s">
        <v>5534</v>
      </c>
      <c r="C1349" s="10" t="s">
        <v>3391</v>
      </c>
    </row>
    <row r="1350" spans="1:3" ht="27.6" x14ac:dyDescent="0.25">
      <c r="A1350" s="9" t="s">
        <v>16229</v>
      </c>
      <c r="B1350" s="3" t="s">
        <v>21028</v>
      </c>
      <c r="C1350" s="6" t="s">
        <v>9127</v>
      </c>
    </row>
    <row r="1351" spans="1:3" ht="27.6" x14ac:dyDescent="0.25">
      <c r="A1351" s="9" t="s">
        <v>2521</v>
      </c>
      <c r="B1351" s="3" t="s">
        <v>5249</v>
      </c>
      <c r="C1351" s="10" t="s">
        <v>2522</v>
      </c>
    </row>
    <row r="1352" spans="1:3" ht="27.6" x14ac:dyDescent="0.25">
      <c r="A1352" s="9" t="s">
        <v>284</v>
      </c>
      <c r="B1352" s="3" t="s">
        <v>285</v>
      </c>
      <c r="C1352" s="6" t="s">
        <v>9127</v>
      </c>
    </row>
    <row r="1353" spans="1:3" x14ac:dyDescent="0.25">
      <c r="A1353" s="9" t="s">
        <v>856</v>
      </c>
      <c r="B1353" s="3" t="s">
        <v>6881</v>
      </c>
      <c r="C1353" s="10" t="s">
        <v>857</v>
      </c>
    </row>
    <row r="1354" spans="1:3" ht="27.6" x14ac:dyDescent="0.25">
      <c r="A1354" s="9" t="s">
        <v>2703</v>
      </c>
      <c r="B1354" s="3" t="s">
        <v>5468</v>
      </c>
      <c r="C1354" s="10" t="s">
        <v>2704</v>
      </c>
    </row>
    <row r="1355" spans="1:3" x14ac:dyDescent="0.25">
      <c r="A1355" s="9" t="s">
        <v>3405</v>
      </c>
      <c r="B1355" s="3" t="s">
        <v>5555</v>
      </c>
      <c r="C1355" s="10" t="s">
        <v>3406</v>
      </c>
    </row>
    <row r="1356" spans="1:3" x14ac:dyDescent="0.25">
      <c r="A1356" s="9" t="s">
        <v>3401</v>
      </c>
      <c r="B1356" s="3" t="s">
        <v>5549</v>
      </c>
      <c r="C1356" s="10" t="s">
        <v>3402</v>
      </c>
    </row>
    <row r="1357" spans="1:3" ht="27.6" x14ac:dyDescent="0.25">
      <c r="A1357" s="9" t="s">
        <v>15920</v>
      </c>
      <c r="B1357" s="3" t="s">
        <v>20932</v>
      </c>
      <c r="C1357" s="10" t="s">
        <v>22202</v>
      </c>
    </row>
    <row r="1358" spans="1:3" x14ac:dyDescent="0.25">
      <c r="A1358" s="9" t="s">
        <v>15916</v>
      </c>
      <c r="B1358" s="3" t="s">
        <v>5537</v>
      </c>
      <c r="C1358" s="10" t="s">
        <v>3388</v>
      </c>
    </row>
    <row r="1359" spans="1:3" x14ac:dyDescent="0.25">
      <c r="A1359" s="9" t="s">
        <v>2706</v>
      </c>
      <c r="B1359" s="3" t="s">
        <v>5476</v>
      </c>
      <c r="C1359" s="10" t="s">
        <v>2707</v>
      </c>
    </row>
    <row r="1360" spans="1:3" ht="27.6" x14ac:dyDescent="0.25">
      <c r="A1360" s="9" t="s">
        <v>2534</v>
      </c>
      <c r="B1360" s="3" t="s">
        <v>5268</v>
      </c>
      <c r="C1360" s="10" t="s">
        <v>2535</v>
      </c>
    </row>
    <row r="1361" spans="1:3" x14ac:dyDescent="0.25">
      <c r="A1361" s="9" t="s">
        <v>2528</v>
      </c>
      <c r="B1361" s="3" t="s">
        <v>5262</v>
      </c>
      <c r="C1361" s="10" t="s">
        <v>2529</v>
      </c>
    </row>
    <row r="1362" spans="1:3" x14ac:dyDescent="0.25">
      <c r="A1362" s="9" t="s">
        <v>2523</v>
      </c>
      <c r="B1362" s="3" t="s">
        <v>5252</v>
      </c>
      <c r="C1362" s="10" t="s">
        <v>2524</v>
      </c>
    </row>
    <row r="1363" spans="1:3" x14ac:dyDescent="0.25">
      <c r="A1363" s="9" t="s">
        <v>2525</v>
      </c>
      <c r="B1363" s="3" t="s">
        <v>5254</v>
      </c>
      <c r="C1363" s="10" t="s">
        <v>2526</v>
      </c>
    </row>
    <row r="1364" spans="1:3" ht="27.6" x14ac:dyDescent="0.25">
      <c r="A1364" s="9" t="s">
        <v>2684</v>
      </c>
      <c r="B1364" s="3" t="s">
        <v>5442</v>
      </c>
      <c r="C1364" s="10" t="s">
        <v>2685</v>
      </c>
    </row>
    <row r="1365" spans="1:3" ht="27.6" x14ac:dyDescent="0.25">
      <c r="A1365" s="9" t="s">
        <v>2723</v>
      </c>
      <c r="B1365" s="3" t="s">
        <v>5496</v>
      </c>
      <c r="C1365" s="10" t="s">
        <v>2724</v>
      </c>
    </row>
    <row r="1366" spans="1:3" x14ac:dyDescent="0.25">
      <c r="A1366" s="9" t="s">
        <v>1511</v>
      </c>
      <c r="B1366" s="3" t="s">
        <v>12008</v>
      </c>
      <c r="C1366" s="6" t="s">
        <v>23916</v>
      </c>
    </row>
    <row r="1367" spans="1:3" x14ac:dyDescent="0.25">
      <c r="A1367" s="9" t="s">
        <v>16386</v>
      </c>
      <c r="B1367" s="3" t="s">
        <v>21460</v>
      </c>
      <c r="C1367" s="6" t="s">
        <v>9127</v>
      </c>
    </row>
    <row r="1368" spans="1:3" x14ac:dyDescent="0.25">
      <c r="A1368" s="9" t="s">
        <v>1556</v>
      </c>
      <c r="B1368" s="3" t="s">
        <v>8569</v>
      </c>
      <c r="C1368" s="6" t="s">
        <v>23831</v>
      </c>
    </row>
    <row r="1369" spans="1:3" x14ac:dyDescent="0.25">
      <c r="A1369" s="9" t="s">
        <v>1564</v>
      </c>
      <c r="B1369" s="3" t="s">
        <v>8587</v>
      </c>
      <c r="C1369" s="6" t="s">
        <v>24219</v>
      </c>
    </row>
    <row r="1370" spans="1:3" x14ac:dyDescent="0.25">
      <c r="A1370" s="9" t="s">
        <v>16374</v>
      </c>
      <c r="B1370" s="3" t="s">
        <v>21460</v>
      </c>
      <c r="C1370" s="6" t="s">
        <v>9127</v>
      </c>
    </row>
    <row r="1371" spans="1:3" x14ac:dyDescent="0.25">
      <c r="A1371" s="9" t="s">
        <v>1376</v>
      </c>
      <c r="B1371" s="3" t="s">
        <v>8389</v>
      </c>
      <c r="C1371" s="6" t="s">
        <v>24220</v>
      </c>
    </row>
    <row r="1372" spans="1:3" x14ac:dyDescent="0.25">
      <c r="A1372" s="9" t="s">
        <v>2751</v>
      </c>
      <c r="B1372" s="3" t="s">
        <v>4090</v>
      </c>
      <c r="C1372" s="10" t="s">
        <v>2752</v>
      </c>
    </row>
    <row r="1373" spans="1:3" x14ac:dyDescent="0.25">
      <c r="A1373" s="9" t="s">
        <v>1920</v>
      </c>
      <c r="B1373" s="3" t="s">
        <v>9131</v>
      </c>
      <c r="C1373" s="6" t="s">
        <v>24221</v>
      </c>
    </row>
    <row r="1374" spans="1:3" x14ac:dyDescent="0.25">
      <c r="A1374" s="9" t="s">
        <v>3977</v>
      </c>
      <c r="B1374" s="3" t="s">
        <v>8766</v>
      </c>
      <c r="C1374" s="6" t="s">
        <v>9127</v>
      </c>
    </row>
    <row r="1375" spans="1:3" ht="27.6" x14ac:dyDescent="0.25">
      <c r="A1375" s="9" t="s">
        <v>15984</v>
      </c>
      <c r="B1375" s="3" t="s">
        <v>4579</v>
      </c>
      <c r="C1375" s="6" t="s">
        <v>9127</v>
      </c>
    </row>
    <row r="1376" spans="1:3" ht="27.6" x14ac:dyDescent="0.25">
      <c r="A1376" s="9" t="s">
        <v>15985</v>
      </c>
      <c r="B1376" s="3" t="s">
        <v>4579</v>
      </c>
      <c r="C1376" s="10" t="s">
        <v>3014</v>
      </c>
    </row>
    <row r="1377" spans="1:3" x14ac:dyDescent="0.25">
      <c r="A1377" s="9" t="s">
        <v>12281</v>
      </c>
      <c r="B1377" s="3" t="s">
        <v>20826</v>
      </c>
      <c r="C1377" s="6" t="s">
        <v>9127</v>
      </c>
    </row>
    <row r="1378" spans="1:3" x14ac:dyDescent="0.25">
      <c r="A1378" s="9" t="s">
        <v>3575</v>
      </c>
      <c r="B1378" s="3" t="s">
        <v>5709</v>
      </c>
      <c r="C1378" s="10" t="s">
        <v>7846</v>
      </c>
    </row>
    <row r="1379" spans="1:3" x14ac:dyDescent="0.25">
      <c r="A1379" s="9" t="s">
        <v>672</v>
      </c>
      <c r="B1379" s="3" t="s">
        <v>8116</v>
      </c>
      <c r="C1379" s="10" t="s">
        <v>23707</v>
      </c>
    </row>
    <row r="1380" spans="1:3" x14ac:dyDescent="0.25">
      <c r="A1380" s="9" t="s">
        <v>1174</v>
      </c>
      <c r="B1380" s="3" t="s">
        <v>8166</v>
      </c>
      <c r="C1380" s="10" t="s">
        <v>22487</v>
      </c>
    </row>
    <row r="1381" spans="1:3" x14ac:dyDescent="0.25">
      <c r="A1381" s="9" t="s">
        <v>1130</v>
      </c>
      <c r="B1381" s="3" t="s">
        <v>8161</v>
      </c>
      <c r="C1381" s="6" t="s">
        <v>24222</v>
      </c>
    </row>
    <row r="1382" spans="1:3" x14ac:dyDescent="0.25">
      <c r="A1382" s="9" t="s">
        <v>12278</v>
      </c>
      <c r="B1382" s="3" t="s">
        <v>16046</v>
      </c>
      <c r="C1382" s="6" t="s">
        <v>9127</v>
      </c>
    </row>
    <row r="1383" spans="1:3" x14ac:dyDescent="0.25">
      <c r="A1383" s="9" t="s">
        <v>579</v>
      </c>
      <c r="B1383" s="3" t="s">
        <v>8107</v>
      </c>
      <c r="C1383" s="6" t="s">
        <v>9127</v>
      </c>
    </row>
    <row r="1384" spans="1:3" x14ac:dyDescent="0.25">
      <c r="A1384" s="9" t="s">
        <v>1480</v>
      </c>
      <c r="B1384" s="3" t="s">
        <v>12000</v>
      </c>
      <c r="C1384" s="6" t="s">
        <v>23912</v>
      </c>
    </row>
    <row r="1385" spans="1:3" x14ac:dyDescent="0.25">
      <c r="A1385" s="9" t="s">
        <v>12284</v>
      </c>
      <c r="B1385" s="3" t="s">
        <v>16053</v>
      </c>
      <c r="C1385" s="6" t="s">
        <v>9127</v>
      </c>
    </row>
    <row r="1386" spans="1:3" x14ac:dyDescent="0.25">
      <c r="A1386" s="9" t="s">
        <v>16601</v>
      </c>
      <c r="B1386" s="3" t="s">
        <v>15366</v>
      </c>
      <c r="C1386" s="6" t="s">
        <v>9127</v>
      </c>
    </row>
    <row r="1387" spans="1:3" x14ac:dyDescent="0.25">
      <c r="A1387" s="9" t="s">
        <v>16651</v>
      </c>
      <c r="B1387" s="3" t="s">
        <v>15416</v>
      </c>
      <c r="C1387" s="6" t="s">
        <v>9127</v>
      </c>
    </row>
    <row r="1388" spans="1:3" x14ac:dyDescent="0.25">
      <c r="A1388" s="9" t="s">
        <v>16650</v>
      </c>
      <c r="B1388" s="3" t="s">
        <v>15415</v>
      </c>
      <c r="C1388" s="6" t="s">
        <v>9127</v>
      </c>
    </row>
    <row r="1389" spans="1:3" x14ac:dyDescent="0.25">
      <c r="A1389" s="9" t="s">
        <v>817</v>
      </c>
      <c r="B1389" s="3" t="s">
        <v>5125</v>
      </c>
      <c r="C1389" s="10" t="s">
        <v>825</v>
      </c>
    </row>
    <row r="1390" spans="1:3" x14ac:dyDescent="0.25">
      <c r="A1390" s="9" t="s">
        <v>790</v>
      </c>
      <c r="B1390" s="3" t="s">
        <v>4405</v>
      </c>
      <c r="C1390" s="10" t="s">
        <v>7680</v>
      </c>
    </row>
    <row r="1391" spans="1:3" x14ac:dyDescent="0.25">
      <c r="A1391" s="9" t="s">
        <v>15899</v>
      </c>
      <c r="B1391" s="3" t="s">
        <v>8520</v>
      </c>
      <c r="C1391" s="6" t="s">
        <v>9127</v>
      </c>
    </row>
    <row r="1392" spans="1:3" ht="27.6" x14ac:dyDescent="0.25">
      <c r="A1392" s="9" t="s">
        <v>351</v>
      </c>
      <c r="B1392" s="3" t="s">
        <v>20857</v>
      </c>
      <c r="C1392" s="6" t="s">
        <v>24223</v>
      </c>
    </row>
    <row r="1393" spans="1:3" x14ac:dyDescent="0.25">
      <c r="A1393" s="9" t="s">
        <v>16404</v>
      </c>
      <c r="B1393" s="3" t="s">
        <v>21487</v>
      </c>
      <c r="C1393" s="6" t="s">
        <v>9127</v>
      </c>
    </row>
    <row r="1394" spans="1:3" x14ac:dyDescent="0.25">
      <c r="A1394" s="9" t="s">
        <v>1453</v>
      </c>
      <c r="B1394" s="3" t="s">
        <v>11991</v>
      </c>
      <c r="C1394" s="6" t="s">
        <v>23908</v>
      </c>
    </row>
    <row r="1395" spans="1:3" x14ac:dyDescent="0.25">
      <c r="A1395" s="9" t="s">
        <v>2231</v>
      </c>
      <c r="B1395" s="3" t="s">
        <v>20949</v>
      </c>
      <c r="C1395" s="10" t="s">
        <v>22226</v>
      </c>
    </row>
    <row r="1396" spans="1:3" x14ac:dyDescent="0.25">
      <c r="A1396" s="9" t="s">
        <v>1109</v>
      </c>
      <c r="B1396" s="3" t="s">
        <v>4893</v>
      </c>
      <c r="C1396" s="6" t="s">
        <v>24224</v>
      </c>
    </row>
    <row r="1397" spans="1:3" x14ac:dyDescent="0.25">
      <c r="A1397" s="9" t="s">
        <v>2785</v>
      </c>
      <c r="B1397" s="3" t="s">
        <v>4893</v>
      </c>
      <c r="C1397" s="10" t="s">
        <v>2786</v>
      </c>
    </row>
    <row r="1398" spans="1:3" x14ac:dyDescent="0.25">
      <c r="A1398" s="9" t="s">
        <v>1984</v>
      </c>
      <c r="B1398" s="3" t="s">
        <v>9217</v>
      </c>
      <c r="C1398" s="6" t="s">
        <v>23944</v>
      </c>
    </row>
    <row r="1399" spans="1:3" x14ac:dyDescent="0.25">
      <c r="A1399" s="9" t="s">
        <v>253</v>
      </c>
      <c r="B1399" s="3" t="s">
        <v>8181</v>
      </c>
      <c r="C1399" s="6" t="s">
        <v>24225</v>
      </c>
    </row>
    <row r="1400" spans="1:3" x14ac:dyDescent="0.25">
      <c r="A1400" s="9" t="s">
        <v>3545</v>
      </c>
      <c r="B1400" s="3" t="s">
        <v>5571</v>
      </c>
      <c r="C1400" s="10" t="s">
        <v>3547</v>
      </c>
    </row>
    <row r="1401" spans="1:3" ht="55.2" x14ac:dyDescent="0.25">
      <c r="A1401" s="9" t="s">
        <v>1066</v>
      </c>
      <c r="B1401" s="3" t="s">
        <v>1067</v>
      </c>
      <c r="C1401" s="6" t="s">
        <v>9127</v>
      </c>
    </row>
    <row r="1402" spans="1:3" ht="27.6" x14ac:dyDescent="0.25">
      <c r="A1402" s="9" t="s">
        <v>2728</v>
      </c>
      <c r="B1402" s="3" t="s">
        <v>5504</v>
      </c>
      <c r="C1402" s="10" t="s">
        <v>2729</v>
      </c>
    </row>
    <row r="1403" spans="1:3" x14ac:dyDescent="0.25">
      <c r="A1403" s="9" t="s">
        <v>2719</v>
      </c>
      <c r="B1403" s="3" t="s">
        <v>5493</v>
      </c>
      <c r="C1403" s="10" t="s">
        <v>2720</v>
      </c>
    </row>
    <row r="1404" spans="1:3" x14ac:dyDescent="0.25">
      <c r="A1404" s="9" t="s">
        <v>19</v>
      </c>
      <c r="B1404" s="3" t="s">
        <v>19</v>
      </c>
      <c r="C1404" s="6" t="s">
        <v>24007</v>
      </c>
    </row>
    <row r="1405" spans="1:3" x14ac:dyDescent="0.25">
      <c r="A1405" s="9" t="s">
        <v>12283</v>
      </c>
      <c r="B1405" s="3" t="s">
        <v>20828</v>
      </c>
      <c r="C1405" s="6" t="s">
        <v>9127</v>
      </c>
    </row>
    <row r="1406" spans="1:3" ht="27.6" x14ac:dyDescent="0.25">
      <c r="A1406" s="9" t="s">
        <v>16421</v>
      </c>
      <c r="B1406" s="3" t="s">
        <v>21501</v>
      </c>
      <c r="C1406" s="6" t="s">
        <v>9127</v>
      </c>
    </row>
    <row r="1407" spans="1:3" ht="27.6" x14ac:dyDescent="0.25">
      <c r="A1407" s="9" t="s">
        <v>16420</v>
      </c>
      <c r="B1407" s="3" t="s">
        <v>21500</v>
      </c>
      <c r="C1407" s="6" t="s">
        <v>9127</v>
      </c>
    </row>
    <row r="1408" spans="1:3" ht="27.6" x14ac:dyDescent="0.25">
      <c r="A1408" s="9" t="s">
        <v>16126</v>
      </c>
      <c r="B1408" s="3" t="s">
        <v>9105</v>
      </c>
      <c r="C1408" s="6" t="s">
        <v>9127</v>
      </c>
    </row>
    <row r="1409" spans="1:3" ht="27.6" x14ac:dyDescent="0.25">
      <c r="A1409" s="9" t="s">
        <v>3603</v>
      </c>
      <c r="B1409" s="3" t="s">
        <v>7045</v>
      </c>
      <c r="C1409" s="10" t="s">
        <v>3604</v>
      </c>
    </row>
    <row r="1410" spans="1:3" x14ac:dyDescent="0.25">
      <c r="A1410" s="9" t="s">
        <v>1242</v>
      </c>
      <c r="B1410" s="3" t="s">
        <v>19475</v>
      </c>
      <c r="C1410" s="6" t="s">
        <v>24226</v>
      </c>
    </row>
    <row r="1411" spans="1:3" x14ac:dyDescent="0.25">
      <c r="A1411" s="9" t="s">
        <v>3047</v>
      </c>
      <c r="B1411" s="3" t="s">
        <v>19475</v>
      </c>
      <c r="C1411" s="10" t="s">
        <v>3048</v>
      </c>
    </row>
    <row r="1412" spans="1:3" x14ac:dyDescent="0.25">
      <c r="A1412" s="9" t="s">
        <v>2775</v>
      </c>
      <c r="B1412" s="3" t="s">
        <v>3971</v>
      </c>
      <c r="C1412" s="10" t="s">
        <v>2776</v>
      </c>
    </row>
    <row r="1413" spans="1:3" x14ac:dyDescent="0.25">
      <c r="A1413" s="9" t="s">
        <v>2773</v>
      </c>
      <c r="B1413" s="3" t="s">
        <v>4858</v>
      </c>
      <c r="C1413" s="10" t="s">
        <v>2774</v>
      </c>
    </row>
    <row r="1414" spans="1:3" x14ac:dyDescent="0.25">
      <c r="A1414" s="9" t="s">
        <v>15789</v>
      </c>
      <c r="B1414" s="3" t="s">
        <v>21771</v>
      </c>
      <c r="C1414" s="6" t="s">
        <v>9127</v>
      </c>
    </row>
    <row r="1415" spans="1:3" x14ac:dyDescent="0.25">
      <c r="A1415" s="9" t="s">
        <v>329</v>
      </c>
      <c r="B1415" s="3" t="s">
        <v>3929</v>
      </c>
      <c r="C1415" s="10" t="s">
        <v>7579</v>
      </c>
    </row>
    <row r="1416" spans="1:3" x14ac:dyDescent="0.25">
      <c r="A1416" s="9" t="s">
        <v>2626</v>
      </c>
      <c r="B1416" s="3" t="s">
        <v>5381</v>
      </c>
      <c r="C1416" s="10" t="s">
        <v>2627</v>
      </c>
    </row>
    <row r="1417" spans="1:3" x14ac:dyDescent="0.25">
      <c r="A1417" s="9" t="s">
        <v>935</v>
      </c>
      <c r="B1417" s="3" t="s">
        <v>4066</v>
      </c>
      <c r="C1417" s="10" t="s">
        <v>7613</v>
      </c>
    </row>
    <row r="1418" spans="1:3" x14ac:dyDescent="0.25">
      <c r="A1418" s="9" t="s">
        <v>964</v>
      </c>
      <c r="B1418" s="3" t="s">
        <v>4119</v>
      </c>
      <c r="C1418" s="10" t="s">
        <v>965</v>
      </c>
    </row>
    <row r="1419" spans="1:3" x14ac:dyDescent="0.25">
      <c r="A1419" s="9" t="s">
        <v>928</v>
      </c>
      <c r="B1419" s="3" t="s">
        <v>4060</v>
      </c>
      <c r="C1419" s="10" t="s">
        <v>929</v>
      </c>
    </row>
    <row r="1420" spans="1:3" ht="27.6" x14ac:dyDescent="0.25">
      <c r="A1420" s="9" t="s">
        <v>966</v>
      </c>
      <c r="B1420" s="3" t="s">
        <v>4122</v>
      </c>
      <c r="C1420" s="10" t="s">
        <v>967</v>
      </c>
    </row>
    <row r="1421" spans="1:3" x14ac:dyDescent="0.25">
      <c r="A1421" s="9" t="s">
        <v>16369</v>
      </c>
      <c r="B1421" s="3" t="s">
        <v>21456</v>
      </c>
      <c r="C1421" s="6" t="s">
        <v>9127</v>
      </c>
    </row>
    <row r="1422" spans="1:3" x14ac:dyDescent="0.25">
      <c r="A1422" s="9" t="s">
        <v>926</v>
      </c>
      <c r="B1422" s="3" t="s">
        <v>4045</v>
      </c>
      <c r="C1422" s="10" t="s">
        <v>927</v>
      </c>
    </row>
    <row r="1423" spans="1:3" x14ac:dyDescent="0.25">
      <c r="A1423" s="9" t="s">
        <v>2830</v>
      </c>
      <c r="B1423" s="3" t="s">
        <v>4966</v>
      </c>
      <c r="C1423" s="10" t="s">
        <v>2830</v>
      </c>
    </row>
    <row r="1424" spans="1:3" x14ac:dyDescent="0.25">
      <c r="A1424" s="9" t="s">
        <v>11265</v>
      </c>
      <c r="B1424" s="3" t="s">
        <v>21768</v>
      </c>
      <c r="C1424" s="6" t="s">
        <v>9127</v>
      </c>
    </row>
    <row r="1425" spans="1:3" x14ac:dyDescent="0.25">
      <c r="A1425" s="9" t="s">
        <v>2132</v>
      </c>
      <c r="B1425" s="3" t="s">
        <v>21859</v>
      </c>
      <c r="C1425" s="10" t="s">
        <v>22207</v>
      </c>
    </row>
    <row r="1426" spans="1:3" x14ac:dyDescent="0.25">
      <c r="A1426" s="9" t="s">
        <v>16417</v>
      </c>
      <c r="B1426" s="3" t="s">
        <v>21493</v>
      </c>
      <c r="C1426" s="6" t="s">
        <v>9127</v>
      </c>
    </row>
    <row r="1427" spans="1:3" x14ac:dyDescent="0.25">
      <c r="A1427" s="9" t="s">
        <v>16413</v>
      </c>
      <c r="B1427" s="3" t="s">
        <v>21493</v>
      </c>
      <c r="C1427" s="6" t="s">
        <v>9127</v>
      </c>
    </row>
    <row r="1428" spans="1:3" x14ac:dyDescent="0.25">
      <c r="A1428" s="9" t="s">
        <v>16519</v>
      </c>
      <c r="B1428" s="3" t="s">
        <v>21587</v>
      </c>
      <c r="C1428" s="6" t="s">
        <v>9127</v>
      </c>
    </row>
    <row r="1429" spans="1:3" x14ac:dyDescent="0.25">
      <c r="A1429" s="9" t="s">
        <v>16829</v>
      </c>
      <c r="B1429" s="3" t="s">
        <v>6714</v>
      </c>
      <c r="C1429" s="6" t="s">
        <v>9127</v>
      </c>
    </row>
    <row r="1430" spans="1:3" x14ac:dyDescent="0.25">
      <c r="A1430" s="9" t="s">
        <v>16833</v>
      </c>
      <c r="B1430" s="3" t="s">
        <v>21726</v>
      </c>
      <c r="C1430" s="6" t="s">
        <v>9127</v>
      </c>
    </row>
    <row r="1431" spans="1:3" ht="27.6" x14ac:dyDescent="0.25">
      <c r="A1431" s="9" t="s">
        <v>25028</v>
      </c>
      <c r="B1431" s="3" t="s">
        <v>4254</v>
      </c>
      <c r="C1431" s="10" t="s">
        <v>3233</v>
      </c>
    </row>
    <row r="1432" spans="1:3" ht="27.6" x14ac:dyDescent="0.25">
      <c r="A1432" s="9" t="s">
        <v>25030</v>
      </c>
      <c r="B1432" s="3" t="s">
        <v>20890</v>
      </c>
      <c r="C1432" s="10" t="s">
        <v>22508</v>
      </c>
    </row>
    <row r="1433" spans="1:3" x14ac:dyDescent="0.25">
      <c r="A1433" s="9" t="s">
        <v>25031</v>
      </c>
      <c r="B1433" s="3" t="s">
        <v>20983</v>
      </c>
      <c r="C1433" s="10" t="s">
        <v>22611</v>
      </c>
    </row>
    <row r="1434" spans="1:3" ht="27.6" x14ac:dyDescent="0.25">
      <c r="A1434" s="9" t="s">
        <v>25032</v>
      </c>
      <c r="B1434" s="3" t="s">
        <v>4256</v>
      </c>
      <c r="C1434" s="10" t="s">
        <v>3235</v>
      </c>
    </row>
    <row r="1435" spans="1:3" x14ac:dyDescent="0.25">
      <c r="A1435" s="9" t="s">
        <v>1774</v>
      </c>
      <c r="B1435" s="3" t="s">
        <v>5049</v>
      </c>
      <c r="C1435" s="6" t="s">
        <v>23887</v>
      </c>
    </row>
    <row r="1436" spans="1:3" x14ac:dyDescent="0.25">
      <c r="A1436" s="9" t="s">
        <v>16510</v>
      </c>
      <c r="B1436" s="4" t="s">
        <v>25058</v>
      </c>
      <c r="C1436" s="6" t="s">
        <v>9127</v>
      </c>
    </row>
    <row r="1437" spans="1:3" ht="27.6" x14ac:dyDescent="0.25">
      <c r="A1437" s="9" t="s">
        <v>25026</v>
      </c>
      <c r="B1437" s="4" t="s">
        <v>24861</v>
      </c>
      <c r="C1437" s="6" t="s">
        <v>9127</v>
      </c>
    </row>
    <row r="1438" spans="1:3" ht="27.6" x14ac:dyDescent="0.25">
      <c r="A1438" s="9" t="s">
        <v>25024</v>
      </c>
      <c r="B1438" s="3" t="s">
        <v>21757</v>
      </c>
      <c r="C1438" s="6" t="s">
        <v>9127</v>
      </c>
    </row>
    <row r="1439" spans="1:3" ht="27.6" x14ac:dyDescent="0.25">
      <c r="A1439" s="9" t="s">
        <v>24860</v>
      </c>
      <c r="B1439" s="3" t="s">
        <v>21645</v>
      </c>
      <c r="C1439" s="6" t="s">
        <v>9127</v>
      </c>
    </row>
    <row r="1440" spans="1:3" ht="27.6" x14ac:dyDescent="0.25">
      <c r="A1440" s="9" t="s">
        <v>15849</v>
      </c>
      <c r="B1440" s="3" t="s">
        <v>21780</v>
      </c>
      <c r="C1440" s="6" t="s">
        <v>9127</v>
      </c>
    </row>
    <row r="1441" spans="1:3" x14ac:dyDescent="0.25">
      <c r="A1441" s="9" t="s">
        <v>2546</v>
      </c>
      <c r="B1441" s="3" t="s">
        <v>5280</v>
      </c>
      <c r="C1441" s="10" t="s">
        <v>2547</v>
      </c>
    </row>
    <row r="1442" spans="1:3" x14ac:dyDescent="0.25">
      <c r="A1442" s="9" t="s">
        <v>8472</v>
      </c>
      <c r="B1442" s="3" t="s">
        <v>8474</v>
      </c>
      <c r="C1442" s="3" t="s">
        <v>23708</v>
      </c>
    </row>
    <row r="1443" spans="1:3" x14ac:dyDescent="0.25">
      <c r="A1443" s="9" t="s">
        <v>673</v>
      </c>
      <c r="B1443" s="3" t="s">
        <v>6683</v>
      </c>
      <c r="C1443" s="6" t="s">
        <v>674</v>
      </c>
    </row>
    <row r="1444" spans="1:3" x14ac:dyDescent="0.25">
      <c r="A1444" s="9" t="s">
        <v>504</v>
      </c>
      <c r="B1444" s="3" t="s">
        <v>6372</v>
      </c>
      <c r="C1444" s="10" t="s">
        <v>505</v>
      </c>
    </row>
    <row r="1445" spans="1:3" ht="27.6" x14ac:dyDescent="0.25">
      <c r="A1445" s="9" t="s">
        <v>508</v>
      </c>
      <c r="B1445" s="3" t="s">
        <v>6376</v>
      </c>
      <c r="C1445" s="10" t="s">
        <v>509</v>
      </c>
    </row>
    <row r="1446" spans="1:3" x14ac:dyDescent="0.25">
      <c r="A1446" s="9" t="s">
        <v>419</v>
      </c>
      <c r="B1446" s="3" t="s">
        <v>6253</v>
      </c>
      <c r="C1446" s="10" t="s">
        <v>420</v>
      </c>
    </row>
    <row r="1447" spans="1:3" ht="27.6" x14ac:dyDescent="0.25">
      <c r="A1447" s="9" t="s">
        <v>470</v>
      </c>
      <c r="B1447" s="3" t="s">
        <v>8535</v>
      </c>
      <c r="C1447" s="6" t="s">
        <v>24227</v>
      </c>
    </row>
    <row r="1448" spans="1:3" x14ac:dyDescent="0.25">
      <c r="A1448" s="9" t="s">
        <v>664</v>
      </c>
      <c r="B1448" s="3" t="s">
        <v>9504</v>
      </c>
      <c r="C1448" s="6" t="s">
        <v>664</v>
      </c>
    </row>
    <row r="1449" spans="1:3" ht="27.6" x14ac:dyDescent="0.25">
      <c r="A1449" s="9" t="s">
        <v>16312</v>
      </c>
      <c r="B1449" s="3" t="s">
        <v>21092</v>
      </c>
      <c r="C1449" s="6" t="s">
        <v>9127</v>
      </c>
    </row>
    <row r="1450" spans="1:3" x14ac:dyDescent="0.25">
      <c r="A1450" s="9" t="s">
        <v>16406</v>
      </c>
      <c r="B1450" s="4" t="s">
        <v>24852</v>
      </c>
      <c r="C1450" s="6" t="s">
        <v>9127</v>
      </c>
    </row>
    <row r="1451" spans="1:3" x14ac:dyDescent="0.25">
      <c r="A1451" s="9" t="s">
        <v>16397</v>
      </c>
      <c r="B1451" s="3" t="s">
        <v>21480</v>
      </c>
      <c r="C1451" s="6" t="s">
        <v>9127</v>
      </c>
    </row>
    <row r="1452" spans="1:3" x14ac:dyDescent="0.25">
      <c r="A1452" s="9" t="s">
        <v>16704</v>
      </c>
      <c r="B1452" s="3" t="s">
        <v>21613</v>
      </c>
      <c r="C1452" s="6" t="s">
        <v>9127</v>
      </c>
    </row>
    <row r="1453" spans="1:3" x14ac:dyDescent="0.25">
      <c r="A1453" s="9" t="s">
        <v>3100</v>
      </c>
      <c r="B1453" s="3" t="s">
        <v>4694</v>
      </c>
      <c r="C1453" s="10" t="s">
        <v>7713</v>
      </c>
    </row>
    <row r="1454" spans="1:3" ht="27.6" x14ac:dyDescent="0.25">
      <c r="A1454" s="9" t="s">
        <v>24613</v>
      </c>
      <c r="B1454" s="4" t="s">
        <v>24614</v>
      </c>
      <c r="C1454" s="6" t="s">
        <v>9127</v>
      </c>
    </row>
    <row r="1455" spans="1:3" ht="55.2" x14ac:dyDescent="0.25">
      <c r="A1455" s="9" t="s">
        <v>1749</v>
      </c>
      <c r="B1455" s="3" t="s">
        <v>1750</v>
      </c>
      <c r="C1455" s="10" t="s">
        <v>23709</v>
      </c>
    </row>
    <row r="1456" spans="1:3" x14ac:dyDescent="0.25">
      <c r="A1456" s="9" t="s">
        <v>19501</v>
      </c>
      <c r="B1456" s="3" t="s">
        <v>21146</v>
      </c>
      <c r="C1456" s="6" t="s">
        <v>9127</v>
      </c>
    </row>
    <row r="1457" spans="1:3" x14ac:dyDescent="0.25">
      <c r="A1457" s="9" t="s">
        <v>16513</v>
      </c>
      <c r="B1457" s="3" t="s">
        <v>21582</v>
      </c>
      <c r="C1457" s="6" t="s">
        <v>9127</v>
      </c>
    </row>
    <row r="1458" spans="1:3" ht="27.6" x14ac:dyDescent="0.25">
      <c r="A1458" s="9" t="s">
        <v>3169</v>
      </c>
      <c r="B1458" s="3" t="s">
        <v>24946</v>
      </c>
      <c r="C1458" s="10" t="s">
        <v>3170</v>
      </c>
    </row>
    <row r="1459" spans="1:3" x14ac:dyDescent="0.25">
      <c r="A1459" s="9" t="s">
        <v>1417</v>
      </c>
      <c r="B1459" s="3" t="s">
        <v>8423</v>
      </c>
      <c r="C1459" s="6" t="s">
        <v>24228</v>
      </c>
    </row>
    <row r="1460" spans="1:3" x14ac:dyDescent="0.25">
      <c r="A1460" s="9" t="s">
        <v>16837</v>
      </c>
      <c r="B1460" s="3" t="s">
        <v>21730</v>
      </c>
      <c r="C1460" s="6" t="s">
        <v>9127</v>
      </c>
    </row>
    <row r="1461" spans="1:3" x14ac:dyDescent="0.25">
      <c r="A1461" s="9" t="s">
        <v>6250</v>
      </c>
      <c r="B1461" s="3" t="s">
        <v>9188</v>
      </c>
      <c r="C1461" s="6" t="s">
        <v>9127</v>
      </c>
    </row>
    <row r="1462" spans="1:3" x14ac:dyDescent="0.25">
      <c r="A1462" s="9" t="s">
        <v>7059</v>
      </c>
      <c r="B1462" s="3" t="s">
        <v>9254</v>
      </c>
      <c r="C1462" s="6" t="s">
        <v>9127</v>
      </c>
    </row>
    <row r="1463" spans="1:3" x14ac:dyDescent="0.25">
      <c r="A1463" s="9" t="s">
        <v>1601</v>
      </c>
      <c r="B1463" s="3" t="s">
        <v>8644</v>
      </c>
      <c r="C1463" s="6" t="s">
        <v>24039</v>
      </c>
    </row>
    <row r="1464" spans="1:3" ht="27.6" x14ac:dyDescent="0.25">
      <c r="A1464" s="9" t="s">
        <v>1604</v>
      </c>
      <c r="B1464" s="3" t="s">
        <v>8646</v>
      </c>
      <c r="C1464" s="6" t="s">
        <v>23848</v>
      </c>
    </row>
    <row r="1465" spans="1:3" ht="27.6" x14ac:dyDescent="0.25">
      <c r="A1465" s="9" t="s">
        <v>6288</v>
      </c>
      <c r="B1465" s="3" t="s">
        <v>9192</v>
      </c>
      <c r="C1465" s="6" t="s">
        <v>9127</v>
      </c>
    </row>
    <row r="1466" spans="1:3" ht="27.6" x14ac:dyDescent="0.25">
      <c r="A1466" s="9" t="s">
        <v>1991</v>
      </c>
      <c r="B1466" s="3" t="s">
        <v>9272</v>
      </c>
      <c r="C1466" s="6" t="s">
        <v>23947</v>
      </c>
    </row>
    <row r="1467" spans="1:3" x14ac:dyDescent="0.25">
      <c r="A1467" s="9" t="s">
        <v>1754</v>
      </c>
      <c r="B1467" s="3" t="s">
        <v>8945</v>
      </c>
      <c r="C1467" s="6" t="s">
        <v>23877</v>
      </c>
    </row>
    <row r="1468" spans="1:3" x14ac:dyDescent="0.25">
      <c r="A1468" s="9" t="s">
        <v>1263</v>
      </c>
      <c r="B1468" s="3" t="s">
        <v>8945</v>
      </c>
      <c r="C1468" s="6" t="s">
        <v>23794</v>
      </c>
    </row>
    <row r="1469" spans="1:3" x14ac:dyDescent="0.25">
      <c r="A1469" s="9" t="s">
        <v>6227</v>
      </c>
      <c r="B1469" s="3" t="s">
        <v>9184</v>
      </c>
      <c r="C1469" s="6" t="s">
        <v>9127</v>
      </c>
    </row>
    <row r="1470" spans="1:3" x14ac:dyDescent="0.25">
      <c r="A1470" s="9" t="s">
        <v>2778</v>
      </c>
      <c r="B1470" s="3" t="s">
        <v>4867</v>
      </c>
      <c r="C1470" s="10" t="s">
        <v>3487</v>
      </c>
    </row>
    <row r="1471" spans="1:3" x14ac:dyDescent="0.25">
      <c r="A1471" s="9" t="s">
        <v>3672</v>
      </c>
      <c r="B1471" s="3" t="s">
        <v>7308</v>
      </c>
      <c r="C1471" s="10" t="s">
        <v>3673</v>
      </c>
    </row>
    <row r="1472" spans="1:3" x14ac:dyDescent="0.25">
      <c r="A1472" s="9" t="s">
        <v>3646</v>
      </c>
      <c r="B1472" s="3" t="s">
        <v>7376</v>
      </c>
      <c r="C1472" s="10" t="s">
        <v>3647</v>
      </c>
    </row>
    <row r="1473" spans="1:3" x14ac:dyDescent="0.25">
      <c r="A1473" s="9" t="s">
        <v>3486</v>
      </c>
      <c r="B1473" s="3" t="s">
        <v>7387</v>
      </c>
      <c r="C1473" s="10" t="s">
        <v>3487</v>
      </c>
    </row>
    <row r="1474" spans="1:3" x14ac:dyDescent="0.25">
      <c r="A1474" s="9" t="s">
        <v>1580</v>
      </c>
      <c r="B1474" s="3" t="s">
        <v>8614</v>
      </c>
      <c r="C1474" s="6" t="s">
        <v>24035</v>
      </c>
    </row>
    <row r="1475" spans="1:3" x14ac:dyDescent="0.25">
      <c r="A1475" s="9" t="s">
        <v>4686</v>
      </c>
      <c r="B1475" s="3" t="s">
        <v>4688</v>
      </c>
      <c r="C1475" s="6" t="s">
        <v>9127</v>
      </c>
    </row>
    <row r="1476" spans="1:3" x14ac:dyDescent="0.25">
      <c r="A1476" s="9" t="s">
        <v>800</v>
      </c>
      <c r="B1476" s="3" t="s">
        <v>7110</v>
      </c>
      <c r="C1476" s="10" t="s">
        <v>8015</v>
      </c>
    </row>
    <row r="1477" spans="1:3" x14ac:dyDescent="0.25">
      <c r="A1477" s="9" t="s">
        <v>2800</v>
      </c>
      <c r="B1477" s="3" t="s">
        <v>4917</v>
      </c>
      <c r="C1477" s="10" t="s">
        <v>2800</v>
      </c>
    </row>
    <row r="1478" spans="1:3" x14ac:dyDescent="0.25">
      <c r="A1478" s="9" t="s">
        <v>885</v>
      </c>
      <c r="B1478" s="3" t="s">
        <v>8133</v>
      </c>
      <c r="C1478" s="6" t="s">
        <v>23961</v>
      </c>
    </row>
    <row r="1479" spans="1:3" x14ac:dyDescent="0.25">
      <c r="A1479" s="9" t="s">
        <v>2835</v>
      </c>
      <c r="B1479" s="3" t="s">
        <v>4972</v>
      </c>
      <c r="C1479" s="10" t="s">
        <v>2836</v>
      </c>
    </row>
    <row r="1480" spans="1:3" x14ac:dyDescent="0.25">
      <c r="A1480" s="9" t="s">
        <v>3117</v>
      </c>
      <c r="B1480" s="3" t="s">
        <v>4726</v>
      </c>
      <c r="C1480" s="10" t="s">
        <v>3118</v>
      </c>
    </row>
    <row r="1481" spans="1:3" x14ac:dyDescent="0.25">
      <c r="A1481" s="9" t="s">
        <v>16678</v>
      </c>
      <c r="B1481" s="3" t="s">
        <v>21599</v>
      </c>
      <c r="C1481" s="6" t="s">
        <v>9127</v>
      </c>
    </row>
    <row r="1482" spans="1:3" x14ac:dyDescent="0.25">
      <c r="A1482" s="9" t="s">
        <v>15855</v>
      </c>
      <c r="B1482" s="3" t="s">
        <v>21847</v>
      </c>
      <c r="C1482" s="6" t="s">
        <v>9127</v>
      </c>
    </row>
    <row r="1483" spans="1:3" x14ac:dyDescent="0.25">
      <c r="A1483" s="9" t="s">
        <v>2458</v>
      </c>
      <c r="B1483" s="3" t="s">
        <v>5166</v>
      </c>
      <c r="C1483" s="10" t="s">
        <v>7772</v>
      </c>
    </row>
    <row r="1484" spans="1:3" x14ac:dyDescent="0.25">
      <c r="A1484" s="9" t="s">
        <v>15871</v>
      </c>
      <c r="B1484" s="3" t="s">
        <v>21801</v>
      </c>
      <c r="C1484" s="6" t="s">
        <v>9127</v>
      </c>
    </row>
    <row r="1485" spans="1:3" x14ac:dyDescent="0.25">
      <c r="A1485" s="9" t="s">
        <v>15870</v>
      </c>
      <c r="B1485" s="3" t="s">
        <v>21800</v>
      </c>
      <c r="C1485" s="6" t="s">
        <v>9127</v>
      </c>
    </row>
    <row r="1486" spans="1:3" ht="41.4" x14ac:dyDescent="0.25">
      <c r="A1486" s="9" t="s">
        <v>15872</v>
      </c>
      <c r="B1486" s="3" t="s">
        <v>21802</v>
      </c>
      <c r="C1486" s="6" t="s">
        <v>9127</v>
      </c>
    </row>
    <row r="1487" spans="1:3" x14ac:dyDescent="0.25">
      <c r="A1487" s="9" t="s">
        <v>1641</v>
      </c>
      <c r="B1487" s="3" t="s">
        <v>8717</v>
      </c>
      <c r="C1487" s="6" t="s">
        <v>23849</v>
      </c>
    </row>
    <row r="1488" spans="1:3" x14ac:dyDescent="0.25">
      <c r="A1488" s="9" t="s">
        <v>1447</v>
      </c>
      <c r="B1488" s="3" t="s">
        <v>11988</v>
      </c>
      <c r="C1488" s="6" t="s">
        <v>23905</v>
      </c>
    </row>
    <row r="1489" spans="1:3" x14ac:dyDescent="0.25">
      <c r="A1489" s="9" t="s">
        <v>1371</v>
      </c>
      <c r="B1489" s="3" t="s">
        <v>11964</v>
      </c>
      <c r="C1489" s="6" t="s">
        <v>23897</v>
      </c>
    </row>
    <row r="1490" spans="1:3" x14ac:dyDescent="0.25">
      <c r="A1490" s="9" t="s">
        <v>3319</v>
      </c>
      <c r="B1490" s="3" t="s">
        <v>3822</v>
      </c>
      <c r="C1490" s="10" t="s">
        <v>3320</v>
      </c>
    </row>
    <row r="1491" spans="1:3" x14ac:dyDescent="0.25">
      <c r="A1491" s="9" t="s">
        <v>1537</v>
      </c>
      <c r="B1491" s="3" t="s">
        <v>8531</v>
      </c>
      <c r="C1491" s="10" t="s">
        <v>7722</v>
      </c>
    </row>
    <row r="1492" spans="1:3" x14ac:dyDescent="0.25">
      <c r="A1492" s="9" t="s">
        <v>16635</v>
      </c>
      <c r="B1492" s="3" t="s">
        <v>15401</v>
      </c>
      <c r="C1492" s="6" t="s">
        <v>9127</v>
      </c>
    </row>
    <row r="1493" spans="1:3" x14ac:dyDescent="0.25">
      <c r="A1493" s="9" t="s">
        <v>1739</v>
      </c>
      <c r="B1493" s="3" t="s">
        <v>8928</v>
      </c>
      <c r="C1493" s="6" t="s">
        <v>24060</v>
      </c>
    </row>
    <row r="1494" spans="1:3" ht="55.2" x14ac:dyDescent="0.25">
      <c r="A1494" s="9" t="s">
        <v>19579</v>
      </c>
      <c r="B1494" s="3" t="s">
        <v>20708</v>
      </c>
      <c r="C1494" s="6" t="s">
        <v>9127</v>
      </c>
    </row>
    <row r="1495" spans="1:3" x14ac:dyDescent="0.25">
      <c r="A1495" s="9" t="s">
        <v>3068</v>
      </c>
      <c r="B1495" s="3" t="s">
        <v>4648</v>
      </c>
      <c r="C1495" s="10" t="s">
        <v>3069</v>
      </c>
    </row>
    <row r="1496" spans="1:3" x14ac:dyDescent="0.25">
      <c r="A1496" s="9" t="s">
        <v>2018</v>
      </c>
      <c r="B1496" s="3" t="s">
        <v>2019</v>
      </c>
      <c r="C1496" s="6" t="s">
        <v>9127</v>
      </c>
    </row>
    <row r="1497" spans="1:3" ht="27.6" x14ac:dyDescent="0.25">
      <c r="A1497" s="9" t="s">
        <v>5805</v>
      </c>
      <c r="B1497" s="3" t="s">
        <v>5807</v>
      </c>
      <c r="C1497" s="6" t="s">
        <v>9127</v>
      </c>
    </row>
    <row r="1498" spans="1:3" ht="27.6" x14ac:dyDescent="0.25">
      <c r="A1498" s="9" t="s">
        <v>240</v>
      </c>
      <c r="B1498" s="3" t="s">
        <v>241</v>
      </c>
      <c r="C1498" s="6" t="s">
        <v>9127</v>
      </c>
    </row>
    <row r="1499" spans="1:3" ht="27.6" x14ac:dyDescent="0.25">
      <c r="A1499" s="9" t="s">
        <v>16593</v>
      </c>
      <c r="B1499" s="3" t="s">
        <v>15357</v>
      </c>
      <c r="C1499" s="6" t="s">
        <v>9127</v>
      </c>
    </row>
    <row r="1500" spans="1:3" x14ac:dyDescent="0.25">
      <c r="A1500" s="9" t="s">
        <v>1773</v>
      </c>
      <c r="B1500" s="3" t="s">
        <v>5045</v>
      </c>
      <c r="C1500" s="6" t="s">
        <v>23886</v>
      </c>
    </row>
    <row r="1501" spans="1:3" x14ac:dyDescent="0.25">
      <c r="A1501" s="9" t="s">
        <v>95</v>
      </c>
      <c r="B1501" s="3" t="s">
        <v>8070</v>
      </c>
      <c r="C1501" s="6" t="s">
        <v>23951</v>
      </c>
    </row>
    <row r="1502" spans="1:3" x14ac:dyDescent="0.25">
      <c r="A1502" s="9" t="s">
        <v>1725</v>
      </c>
      <c r="B1502" s="3" t="s">
        <v>8895</v>
      </c>
      <c r="C1502" s="6" t="s">
        <v>24229</v>
      </c>
    </row>
    <row r="1503" spans="1:3" x14ac:dyDescent="0.25">
      <c r="A1503" s="9" t="s">
        <v>1455</v>
      </c>
      <c r="B1503" s="3" t="s">
        <v>11992</v>
      </c>
      <c r="C1503" s="6" t="s">
        <v>24069</v>
      </c>
    </row>
    <row r="1504" spans="1:3" x14ac:dyDescent="0.25">
      <c r="A1504" s="9" t="s">
        <v>1423</v>
      </c>
      <c r="B1504" s="3" t="s">
        <v>11980</v>
      </c>
      <c r="C1504" s="6" t="s">
        <v>23901</v>
      </c>
    </row>
    <row r="1505" spans="1:3" x14ac:dyDescent="0.25">
      <c r="A1505" s="9" t="s">
        <v>11264</v>
      </c>
      <c r="B1505" s="3" t="s">
        <v>6679</v>
      </c>
      <c r="C1505" s="6" t="s">
        <v>9127</v>
      </c>
    </row>
    <row r="1506" spans="1:3" x14ac:dyDescent="0.25">
      <c r="A1506" s="9" t="s">
        <v>15873</v>
      </c>
      <c r="B1506" s="3" t="s">
        <v>21584</v>
      </c>
      <c r="C1506" s="6" t="s">
        <v>9127</v>
      </c>
    </row>
    <row r="1507" spans="1:3" ht="41.4" x14ac:dyDescent="0.25">
      <c r="A1507" s="9" t="s">
        <v>3454</v>
      </c>
      <c r="B1507" s="3" t="s">
        <v>6480</v>
      </c>
      <c r="C1507" s="10" t="s">
        <v>7948</v>
      </c>
    </row>
    <row r="1508" spans="1:3" x14ac:dyDescent="0.25">
      <c r="A1508" s="9" t="s">
        <v>15948</v>
      </c>
      <c r="B1508" s="3" t="s">
        <v>8900</v>
      </c>
      <c r="C1508" s="6" t="s">
        <v>9127</v>
      </c>
    </row>
    <row r="1509" spans="1:3" x14ac:dyDescent="0.25">
      <c r="A1509" s="9" t="s">
        <v>1597</v>
      </c>
      <c r="B1509" s="3" t="s">
        <v>8635</v>
      </c>
      <c r="C1509" s="6" t="s">
        <v>24038</v>
      </c>
    </row>
    <row r="1510" spans="1:3" ht="27.6" x14ac:dyDescent="0.25">
      <c r="A1510" s="9" t="s">
        <v>1598</v>
      </c>
      <c r="B1510" s="3" t="s">
        <v>8637</v>
      </c>
      <c r="C1510" s="6" t="s">
        <v>23847</v>
      </c>
    </row>
    <row r="1511" spans="1:3" ht="27.6" x14ac:dyDescent="0.25">
      <c r="A1511" s="9" t="s">
        <v>6264</v>
      </c>
      <c r="B1511" s="3" t="s">
        <v>9189</v>
      </c>
      <c r="C1511" s="6" t="s">
        <v>9127</v>
      </c>
    </row>
    <row r="1512" spans="1:3" ht="27.6" x14ac:dyDescent="0.25">
      <c r="A1512" s="9" t="s">
        <v>1994</v>
      </c>
      <c r="B1512" s="3" t="s">
        <v>9273</v>
      </c>
      <c r="C1512" s="6" t="s">
        <v>23948</v>
      </c>
    </row>
    <row r="1513" spans="1:3" x14ac:dyDescent="0.25">
      <c r="A1513" s="9" t="s">
        <v>1751</v>
      </c>
      <c r="B1513" s="3" t="s">
        <v>8943</v>
      </c>
      <c r="C1513" s="6" t="s">
        <v>24063</v>
      </c>
    </row>
    <row r="1514" spans="1:3" x14ac:dyDescent="0.25">
      <c r="A1514" s="9" t="s">
        <v>1259</v>
      </c>
      <c r="B1514" s="3" t="s">
        <v>4635</v>
      </c>
      <c r="C1514" s="6" t="s">
        <v>23793</v>
      </c>
    </row>
    <row r="1515" spans="1:3" x14ac:dyDescent="0.25">
      <c r="A1515" s="9" t="s">
        <v>9422</v>
      </c>
      <c r="B1515" s="3" t="s">
        <v>4635</v>
      </c>
      <c r="C1515" s="10" t="s">
        <v>3059</v>
      </c>
    </row>
    <row r="1516" spans="1:3" x14ac:dyDescent="0.25">
      <c r="A1516" s="9" t="s">
        <v>662</v>
      </c>
      <c r="B1516" s="3" t="s">
        <v>9500</v>
      </c>
      <c r="C1516" s="6" t="s">
        <v>663</v>
      </c>
    </row>
    <row r="1517" spans="1:3" ht="27.6" x14ac:dyDescent="0.25">
      <c r="A1517" s="9" t="s">
        <v>16715</v>
      </c>
      <c r="B1517" s="4" t="s">
        <v>25034</v>
      </c>
      <c r="C1517" s="6" t="s">
        <v>9127</v>
      </c>
    </row>
    <row r="1518" spans="1:3" x14ac:dyDescent="0.25">
      <c r="A1518" s="9" t="s">
        <v>2312</v>
      </c>
      <c r="B1518" s="3" t="s">
        <v>8703</v>
      </c>
      <c r="C1518" s="6" t="s">
        <v>24123</v>
      </c>
    </row>
    <row r="1519" spans="1:3" x14ac:dyDescent="0.25">
      <c r="A1519" s="9" t="s">
        <v>2311</v>
      </c>
      <c r="B1519" s="3" t="s">
        <v>8700</v>
      </c>
      <c r="C1519" s="6" t="s">
        <v>24122</v>
      </c>
    </row>
    <row r="1520" spans="1:3" x14ac:dyDescent="0.25">
      <c r="A1520" s="9" t="s">
        <v>1627</v>
      </c>
      <c r="B1520" s="3" t="s">
        <v>8688</v>
      </c>
      <c r="C1520" s="6" t="s">
        <v>24047</v>
      </c>
    </row>
    <row r="1521" spans="1:3" x14ac:dyDescent="0.25">
      <c r="A1521" s="9" t="s">
        <v>1616</v>
      </c>
      <c r="B1521" s="3" t="s">
        <v>8669</v>
      </c>
      <c r="C1521" s="6" t="s">
        <v>24044</v>
      </c>
    </row>
    <row r="1522" spans="1:3" x14ac:dyDescent="0.25">
      <c r="A1522" s="9" t="s">
        <v>2315</v>
      </c>
      <c r="B1522" s="3" t="s">
        <v>8829</v>
      </c>
      <c r="C1522" s="6" t="s">
        <v>24124</v>
      </c>
    </row>
    <row r="1523" spans="1:3" x14ac:dyDescent="0.25">
      <c r="A1523" s="9" t="s">
        <v>2310</v>
      </c>
      <c r="B1523" s="3" t="s">
        <v>8690</v>
      </c>
      <c r="C1523" s="6" t="s">
        <v>24121</v>
      </c>
    </row>
    <row r="1524" spans="1:3" x14ac:dyDescent="0.25">
      <c r="A1524" s="9" t="s">
        <v>1635</v>
      </c>
      <c r="B1524" s="3" t="s">
        <v>8705</v>
      </c>
      <c r="C1524" s="6" t="s">
        <v>24049</v>
      </c>
    </row>
    <row r="1525" spans="1:3" x14ac:dyDescent="0.25">
      <c r="A1525" s="9" t="s">
        <v>572</v>
      </c>
      <c r="B1525" s="3" t="s">
        <v>3845</v>
      </c>
      <c r="C1525" s="10" t="s">
        <v>573</v>
      </c>
    </row>
    <row r="1526" spans="1:3" x14ac:dyDescent="0.25">
      <c r="A1526" s="9" t="s">
        <v>2177</v>
      </c>
      <c r="B1526" s="3" t="s">
        <v>20918</v>
      </c>
      <c r="C1526" s="10" t="s">
        <v>22216</v>
      </c>
    </row>
    <row r="1527" spans="1:3" x14ac:dyDescent="0.25">
      <c r="A1527" s="9" t="s">
        <v>16801</v>
      </c>
      <c r="B1527" s="3" t="s">
        <v>21700</v>
      </c>
      <c r="C1527" s="6" t="s">
        <v>9127</v>
      </c>
    </row>
    <row r="1528" spans="1:3" x14ac:dyDescent="0.25">
      <c r="A1528" s="9" t="s">
        <v>1955</v>
      </c>
      <c r="B1528" s="3" t="s">
        <v>9162</v>
      </c>
      <c r="C1528" s="6" t="s">
        <v>24230</v>
      </c>
    </row>
    <row r="1529" spans="1:3" x14ac:dyDescent="0.25">
      <c r="A1529" s="9" t="s">
        <v>5797</v>
      </c>
      <c r="B1529" s="3" t="s">
        <v>9122</v>
      </c>
      <c r="C1529" s="6" t="s">
        <v>9127</v>
      </c>
    </row>
    <row r="1530" spans="1:3" x14ac:dyDescent="0.25">
      <c r="A1530" s="9" t="s">
        <v>1469</v>
      </c>
      <c r="B1530" s="3" t="s">
        <v>11996</v>
      </c>
      <c r="C1530" s="6" t="s">
        <v>23910</v>
      </c>
    </row>
    <row r="1531" spans="1:3" x14ac:dyDescent="0.25">
      <c r="A1531" s="9" t="s">
        <v>2749</v>
      </c>
      <c r="B1531" s="3" t="s">
        <v>5626</v>
      </c>
      <c r="C1531" s="10" t="s">
        <v>2750</v>
      </c>
    </row>
    <row r="1532" spans="1:3" x14ac:dyDescent="0.25">
      <c r="A1532" s="9" t="s">
        <v>1249</v>
      </c>
      <c r="B1532" s="3" t="s">
        <v>8933</v>
      </c>
      <c r="C1532" s="6" t="s">
        <v>24231</v>
      </c>
    </row>
    <row r="1533" spans="1:3" x14ac:dyDescent="0.25">
      <c r="A1533" s="9" t="s">
        <v>16724</v>
      </c>
      <c r="B1533" s="3" t="s">
        <v>21628</v>
      </c>
      <c r="C1533" s="6" t="s">
        <v>9127</v>
      </c>
    </row>
    <row r="1534" spans="1:3" x14ac:dyDescent="0.25">
      <c r="A1534" s="9" t="s">
        <v>16733</v>
      </c>
      <c r="B1534" s="3" t="s">
        <v>21485</v>
      </c>
      <c r="C1534" s="6" t="s">
        <v>9127</v>
      </c>
    </row>
    <row r="1535" spans="1:3" ht="27.6" x14ac:dyDescent="0.25">
      <c r="A1535" s="9" t="s">
        <v>25021</v>
      </c>
      <c r="B1535" s="3" t="s">
        <v>21688</v>
      </c>
      <c r="C1535" s="6" t="s">
        <v>9127</v>
      </c>
    </row>
    <row r="1536" spans="1:3" x14ac:dyDescent="0.25">
      <c r="A1536" s="9" t="s">
        <v>7787</v>
      </c>
      <c r="B1536" s="3" t="s">
        <v>7788</v>
      </c>
      <c r="C1536" s="6" t="s">
        <v>9127</v>
      </c>
    </row>
    <row r="1537" spans="1:3" x14ac:dyDescent="0.25">
      <c r="A1537" s="9" t="s">
        <v>16506</v>
      </c>
      <c r="B1537" s="3" t="s">
        <v>21578</v>
      </c>
      <c r="C1537" s="6" t="s">
        <v>9127</v>
      </c>
    </row>
    <row r="1538" spans="1:3" x14ac:dyDescent="0.25">
      <c r="A1538" s="9" t="s">
        <v>3615</v>
      </c>
      <c r="B1538" s="3" t="s">
        <v>8524</v>
      </c>
      <c r="C1538" s="6" t="s">
        <v>9127</v>
      </c>
    </row>
    <row r="1539" spans="1:3" x14ac:dyDescent="0.25">
      <c r="A1539" s="9" t="s">
        <v>139</v>
      </c>
      <c r="B1539" s="3" t="s">
        <v>5764</v>
      </c>
      <c r="C1539" s="10" t="s">
        <v>140</v>
      </c>
    </row>
    <row r="1540" spans="1:3" x14ac:dyDescent="0.25">
      <c r="A1540" s="9" t="s">
        <v>137</v>
      </c>
      <c r="B1540" s="3" t="s">
        <v>5761</v>
      </c>
      <c r="C1540" s="10" t="s">
        <v>138</v>
      </c>
    </row>
    <row r="1541" spans="1:3" x14ac:dyDescent="0.25">
      <c r="A1541" s="9" t="s">
        <v>1213</v>
      </c>
      <c r="B1541" s="3" t="s">
        <v>8171</v>
      </c>
      <c r="C1541" s="6" t="s">
        <v>9127</v>
      </c>
    </row>
    <row r="1542" spans="1:3" x14ac:dyDescent="0.25">
      <c r="A1542" s="9" t="s">
        <v>2052</v>
      </c>
      <c r="B1542" s="3" t="s">
        <v>20866</v>
      </c>
      <c r="C1542" s="10" t="s">
        <v>22480</v>
      </c>
    </row>
    <row r="1543" spans="1:3" x14ac:dyDescent="0.25">
      <c r="A1543" s="9" t="s">
        <v>16514</v>
      </c>
      <c r="B1543" s="3" t="s">
        <v>21583</v>
      </c>
      <c r="C1543" s="6" t="s">
        <v>9127</v>
      </c>
    </row>
    <row r="1544" spans="1:3" ht="41.4" x14ac:dyDescent="0.25">
      <c r="A1544" s="9" t="s">
        <v>16719</v>
      </c>
      <c r="B1544" s="3" t="s">
        <v>21623</v>
      </c>
      <c r="C1544" s="6" t="s">
        <v>9127</v>
      </c>
    </row>
    <row r="1545" spans="1:3" x14ac:dyDescent="0.25">
      <c r="A1545" s="9" t="s">
        <v>7460</v>
      </c>
      <c r="B1545" s="3" t="s">
        <v>9276</v>
      </c>
      <c r="C1545" s="6" t="s">
        <v>9127</v>
      </c>
    </row>
    <row r="1546" spans="1:3" x14ac:dyDescent="0.25">
      <c r="A1546" s="9" t="s">
        <v>1438</v>
      </c>
      <c r="B1546" s="3" t="s">
        <v>8444</v>
      </c>
      <c r="C1546" s="6" t="s">
        <v>23812</v>
      </c>
    </row>
    <row r="1547" spans="1:3" ht="69" x14ac:dyDescent="0.25">
      <c r="A1547" s="9" t="s">
        <v>12276</v>
      </c>
      <c r="B1547" s="3" t="s">
        <v>16045</v>
      </c>
      <c r="C1547" s="6" t="s">
        <v>9127</v>
      </c>
    </row>
    <row r="1548" spans="1:3" x14ac:dyDescent="0.25">
      <c r="A1548" s="9" t="s">
        <v>687</v>
      </c>
      <c r="B1548" s="3" t="s">
        <v>8604</v>
      </c>
      <c r="C1548" s="6" t="s">
        <v>23958</v>
      </c>
    </row>
    <row r="1549" spans="1:3" x14ac:dyDescent="0.25">
      <c r="A1549" s="9" t="s">
        <v>1060</v>
      </c>
      <c r="B1549" s="3" t="s">
        <v>5297</v>
      </c>
      <c r="C1549" s="6" t="s">
        <v>24099</v>
      </c>
    </row>
    <row r="1550" spans="1:3" x14ac:dyDescent="0.25">
      <c r="A1550" s="9" t="s">
        <v>4743</v>
      </c>
      <c r="B1550" s="3" t="s">
        <v>9008</v>
      </c>
      <c r="C1550" s="6" t="s">
        <v>9127</v>
      </c>
    </row>
    <row r="1551" spans="1:3" x14ac:dyDescent="0.25">
      <c r="A1551" s="9" t="s">
        <v>16546</v>
      </c>
      <c r="B1551" s="3" t="s">
        <v>15321</v>
      </c>
      <c r="C1551" s="6" t="s">
        <v>9127</v>
      </c>
    </row>
    <row r="1552" spans="1:3" x14ac:dyDescent="0.25">
      <c r="A1552" s="9" t="s">
        <v>12277</v>
      </c>
      <c r="B1552" s="3" t="s">
        <v>20825</v>
      </c>
      <c r="C1552" s="6" t="s">
        <v>9127</v>
      </c>
    </row>
    <row r="1553" spans="1:3" x14ac:dyDescent="0.25">
      <c r="A1553" s="9" t="s">
        <v>15978</v>
      </c>
      <c r="B1553" s="3" t="s">
        <v>8121</v>
      </c>
      <c r="C1553" s="6" t="s">
        <v>9127</v>
      </c>
    </row>
    <row r="1554" spans="1:3" x14ac:dyDescent="0.25">
      <c r="A1554" s="9" t="s">
        <v>751</v>
      </c>
      <c r="B1554" s="3" t="s">
        <v>8120</v>
      </c>
      <c r="C1554" s="6" t="s">
        <v>24232</v>
      </c>
    </row>
    <row r="1555" spans="1:3" x14ac:dyDescent="0.25">
      <c r="A1555" s="9" t="s">
        <v>16432</v>
      </c>
      <c r="B1555" s="3" t="s">
        <v>21513</v>
      </c>
      <c r="C1555" s="6" t="s">
        <v>9127</v>
      </c>
    </row>
    <row r="1556" spans="1:3" x14ac:dyDescent="0.25">
      <c r="A1556" s="9" t="s">
        <v>10433</v>
      </c>
      <c r="B1556" s="3" t="s">
        <v>6943</v>
      </c>
      <c r="C1556" s="10" t="s">
        <v>8003</v>
      </c>
    </row>
    <row r="1557" spans="1:3" x14ac:dyDescent="0.25">
      <c r="A1557" s="9" t="s">
        <v>2084</v>
      </c>
      <c r="B1557" s="3" t="s">
        <v>20897</v>
      </c>
      <c r="C1557" s="10" t="s">
        <v>22517</v>
      </c>
    </row>
    <row r="1558" spans="1:3" x14ac:dyDescent="0.25">
      <c r="A1558" s="9" t="s">
        <v>7939</v>
      </c>
      <c r="B1558" s="3" t="s">
        <v>16878</v>
      </c>
      <c r="C1558" s="6" t="s">
        <v>9127</v>
      </c>
    </row>
    <row r="1559" spans="1:3" x14ac:dyDescent="0.25">
      <c r="A1559" s="9" t="s">
        <v>16393</v>
      </c>
      <c r="B1559" s="3" t="s">
        <v>21477</v>
      </c>
      <c r="C1559" s="6" t="s">
        <v>9127</v>
      </c>
    </row>
    <row r="1560" spans="1:3" x14ac:dyDescent="0.25">
      <c r="A1560" s="9" t="s">
        <v>2377</v>
      </c>
      <c r="B1560" s="3" t="s">
        <v>6066</v>
      </c>
      <c r="C1560" s="10" t="s">
        <v>2349</v>
      </c>
    </row>
    <row r="1561" spans="1:3" x14ac:dyDescent="0.25">
      <c r="A1561" s="9" t="s">
        <v>1202</v>
      </c>
      <c r="B1561" s="3" t="s">
        <v>8381</v>
      </c>
      <c r="C1561" s="6" t="s">
        <v>24233</v>
      </c>
    </row>
    <row r="1562" spans="1:3" x14ac:dyDescent="0.25">
      <c r="A1562" s="9" t="s">
        <v>1561</v>
      </c>
      <c r="B1562" s="3" t="s">
        <v>8581</v>
      </c>
      <c r="C1562" s="6" t="s">
        <v>24234</v>
      </c>
    </row>
    <row r="1563" spans="1:3" x14ac:dyDescent="0.25">
      <c r="A1563" s="9" t="s">
        <v>16534</v>
      </c>
      <c r="B1563" s="3" t="s">
        <v>15307</v>
      </c>
      <c r="C1563" s="6" t="s">
        <v>9127</v>
      </c>
    </row>
    <row r="1564" spans="1:3" x14ac:dyDescent="0.25">
      <c r="A1564" s="9" t="s">
        <v>2280</v>
      </c>
      <c r="B1564" s="3" t="s">
        <v>9178</v>
      </c>
      <c r="C1564" s="6" t="s">
        <v>24114</v>
      </c>
    </row>
    <row r="1565" spans="1:3" x14ac:dyDescent="0.25">
      <c r="A1565" s="9" t="s">
        <v>16578</v>
      </c>
      <c r="B1565" s="3" t="s">
        <v>15349</v>
      </c>
      <c r="C1565" s="6" t="s">
        <v>9127</v>
      </c>
    </row>
    <row r="1566" spans="1:3" x14ac:dyDescent="0.25">
      <c r="A1566" s="9" t="s">
        <v>16568</v>
      </c>
      <c r="B1566" s="3" t="s">
        <v>15342</v>
      </c>
      <c r="C1566" s="6" t="s">
        <v>9127</v>
      </c>
    </row>
    <row r="1567" spans="1:3" ht="27.6" x14ac:dyDescent="0.25">
      <c r="A1567" s="9" t="s">
        <v>6518</v>
      </c>
      <c r="B1567" s="3" t="s">
        <v>9224</v>
      </c>
      <c r="C1567" s="6" t="s">
        <v>9127</v>
      </c>
    </row>
    <row r="1568" spans="1:3" x14ac:dyDescent="0.25">
      <c r="A1568" s="9" t="s">
        <v>2282</v>
      </c>
      <c r="B1568" s="3" t="s">
        <v>9178</v>
      </c>
      <c r="C1568" s="6" t="s">
        <v>24235</v>
      </c>
    </row>
    <row r="1569" spans="1:3" x14ac:dyDescent="0.25">
      <c r="A1569" s="9" t="s">
        <v>1133</v>
      </c>
      <c r="B1569" s="3" t="s">
        <v>8323</v>
      </c>
      <c r="C1569" s="6" t="s">
        <v>24236</v>
      </c>
    </row>
    <row r="1570" spans="1:3" x14ac:dyDescent="0.25">
      <c r="A1570" s="9" t="s">
        <v>15995</v>
      </c>
      <c r="B1570" s="3" t="s">
        <v>8817</v>
      </c>
      <c r="C1570" s="6" t="s">
        <v>9127</v>
      </c>
    </row>
    <row r="1571" spans="1:3" ht="27.6" x14ac:dyDescent="0.25">
      <c r="A1571" s="9" t="s">
        <v>1917</v>
      </c>
      <c r="B1571" s="4" t="s">
        <v>21982</v>
      </c>
      <c r="C1571" s="6" t="s">
        <v>24237</v>
      </c>
    </row>
    <row r="1572" spans="1:3" x14ac:dyDescent="0.25">
      <c r="A1572" s="9" t="s">
        <v>15997</v>
      </c>
      <c r="B1572" s="3" t="s">
        <v>4651</v>
      </c>
      <c r="C1572" s="10" t="s">
        <v>3072</v>
      </c>
    </row>
    <row r="1573" spans="1:3" ht="27.6" x14ac:dyDescent="0.25">
      <c r="A1573" s="9" t="s">
        <v>1962</v>
      </c>
      <c r="B1573" s="3" t="s">
        <v>9169</v>
      </c>
      <c r="C1573" s="6" t="s">
        <v>24089</v>
      </c>
    </row>
    <row r="1574" spans="1:3" ht="27.6" x14ac:dyDescent="0.25">
      <c r="A1574" s="9" t="s">
        <v>1926</v>
      </c>
      <c r="B1574" s="3" t="s">
        <v>9138</v>
      </c>
      <c r="C1574" s="6" t="s">
        <v>24238</v>
      </c>
    </row>
    <row r="1575" spans="1:3" x14ac:dyDescent="0.25">
      <c r="A1575" s="9" t="s">
        <v>1523</v>
      </c>
      <c r="B1575" s="3" t="s">
        <v>12012</v>
      </c>
      <c r="C1575" s="6" t="s">
        <v>9127</v>
      </c>
    </row>
    <row r="1576" spans="1:3" x14ac:dyDescent="0.25">
      <c r="A1576" s="9" t="s">
        <v>1288</v>
      </c>
      <c r="B1576" s="3" t="s">
        <v>11938</v>
      </c>
      <c r="C1576" s="6" t="s">
        <v>23889</v>
      </c>
    </row>
    <row r="1577" spans="1:3" x14ac:dyDescent="0.25">
      <c r="A1577" s="9" t="s">
        <v>1615</v>
      </c>
      <c r="B1577" s="3" t="s">
        <v>8662</v>
      </c>
      <c r="C1577" s="6" t="s">
        <v>24043</v>
      </c>
    </row>
    <row r="1578" spans="1:3" x14ac:dyDescent="0.25">
      <c r="A1578" s="9" t="s">
        <v>6954</v>
      </c>
      <c r="B1578" s="3" t="s">
        <v>4557</v>
      </c>
      <c r="C1578" s="6" t="s">
        <v>9127</v>
      </c>
    </row>
    <row r="1579" spans="1:3" ht="27.6" x14ac:dyDescent="0.25">
      <c r="A1579" s="9" t="s">
        <v>9366</v>
      </c>
      <c r="B1579" s="3" t="s">
        <v>4557</v>
      </c>
      <c r="C1579" s="10" t="s">
        <v>2994</v>
      </c>
    </row>
    <row r="1580" spans="1:3" x14ac:dyDescent="0.25">
      <c r="A1580" s="9" t="s">
        <v>3788</v>
      </c>
      <c r="B1580" s="3" t="s">
        <v>8672</v>
      </c>
      <c r="C1580" s="6" t="s">
        <v>9127</v>
      </c>
    </row>
    <row r="1581" spans="1:3" x14ac:dyDescent="0.25">
      <c r="A1581" s="9" t="s">
        <v>1642</v>
      </c>
      <c r="B1581" s="3" t="s">
        <v>8719</v>
      </c>
      <c r="C1581" s="6" t="s">
        <v>23850</v>
      </c>
    </row>
    <row r="1582" spans="1:3" x14ac:dyDescent="0.25">
      <c r="A1582" s="9" t="s">
        <v>1614</v>
      </c>
      <c r="B1582" s="3" t="s">
        <v>8660</v>
      </c>
      <c r="C1582" s="6" t="s">
        <v>24042</v>
      </c>
    </row>
    <row r="1583" spans="1:3" x14ac:dyDescent="0.25">
      <c r="A1583" s="9" t="s">
        <v>6961</v>
      </c>
      <c r="B1583" s="3" t="s">
        <v>8660</v>
      </c>
      <c r="C1583" s="6" t="s">
        <v>9127</v>
      </c>
    </row>
    <row r="1584" spans="1:3" x14ac:dyDescent="0.25">
      <c r="A1584" s="9" t="s">
        <v>9369</v>
      </c>
      <c r="B1584" s="3" t="s">
        <v>4560</v>
      </c>
      <c r="C1584" s="10" t="s">
        <v>2995</v>
      </c>
    </row>
    <row r="1585" spans="1:3" x14ac:dyDescent="0.25">
      <c r="A1585" s="9" t="s">
        <v>3790</v>
      </c>
      <c r="B1585" s="3" t="s">
        <v>8674</v>
      </c>
      <c r="C1585" s="6" t="s">
        <v>9127</v>
      </c>
    </row>
    <row r="1586" spans="1:3" x14ac:dyDescent="0.25">
      <c r="A1586" s="9" t="s">
        <v>1643</v>
      </c>
      <c r="B1586" s="3" t="s">
        <v>8721</v>
      </c>
      <c r="C1586" s="6" t="s">
        <v>23851</v>
      </c>
    </row>
    <row r="1587" spans="1:3" x14ac:dyDescent="0.25">
      <c r="A1587" s="9" t="s">
        <v>1472</v>
      </c>
      <c r="B1587" s="3" t="s">
        <v>11997</v>
      </c>
      <c r="C1587" s="6" t="s">
        <v>23911</v>
      </c>
    </row>
    <row r="1588" spans="1:3" x14ac:dyDescent="0.25">
      <c r="A1588" s="9" t="s">
        <v>16624</v>
      </c>
      <c r="B1588" s="3" t="s">
        <v>15391</v>
      </c>
      <c r="C1588" s="6" t="s">
        <v>9127</v>
      </c>
    </row>
    <row r="1589" spans="1:3" x14ac:dyDescent="0.25">
      <c r="A1589" s="9" t="s">
        <v>16640</v>
      </c>
      <c r="B1589" s="3" t="s">
        <v>20840</v>
      </c>
      <c r="C1589" s="6" t="s">
        <v>9127</v>
      </c>
    </row>
    <row r="1590" spans="1:3" x14ac:dyDescent="0.25">
      <c r="A1590" s="9" t="s">
        <v>16641</v>
      </c>
      <c r="B1590" s="3" t="s">
        <v>19478</v>
      </c>
      <c r="C1590" s="6" t="s">
        <v>9127</v>
      </c>
    </row>
    <row r="1591" spans="1:3" x14ac:dyDescent="0.25">
      <c r="A1591" s="9" t="s">
        <v>10671</v>
      </c>
      <c r="B1591" s="3" t="s">
        <v>16913</v>
      </c>
      <c r="C1591" s="10" t="s">
        <v>16934</v>
      </c>
    </row>
    <row r="1592" spans="1:3" x14ac:dyDescent="0.25">
      <c r="A1592" s="9" t="s">
        <v>16419</v>
      </c>
      <c r="B1592" s="3" t="s">
        <v>21499</v>
      </c>
      <c r="C1592" s="6" t="s">
        <v>9127</v>
      </c>
    </row>
    <row r="1593" spans="1:3" x14ac:dyDescent="0.25">
      <c r="A1593" s="9" t="s">
        <v>956</v>
      </c>
      <c r="B1593" s="3" t="s">
        <v>958</v>
      </c>
      <c r="C1593" s="6" t="s">
        <v>9127</v>
      </c>
    </row>
    <row r="1594" spans="1:3" x14ac:dyDescent="0.25">
      <c r="A1594" s="9" t="s">
        <v>2059</v>
      </c>
      <c r="B1594" s="3" t="s">
        <v>20873</v>
      </c>
      <c r="C1594" s="10" t="s">
        <v>22484</v>
      </c>
    </row>
    <row r="1595" spans="1:3" x14ac:dyDescent="0.25">
      <c r="A1595" s="9" t="s">
        <v>16481</v>
      </c>
      <c r="B1595" s="3" t="s">
        <v>21556</v>
      </c>
      <c r="C1595" s="6" t="s">
        <v>9127</v>
      </c>
    </row>
    <row r="1596" spans="1:3" x14ac:dyDescent="0.25">
      <c r="A1596" s="9" t="s">
        <v>16626</v>
      </c>
      <c r="B1596" s="3" t="s">
        <v>15393</v>
      </c>
      <c r="C1596" s="6" t="s">
        <v>9127</v>
      </c>
    </row>
    <row r="1597" spans="1:3" x14ac:dyDescent="0.25">
      <c r="A1597" s="9" t="s">
        <v>2197</v>
      </c>
      <c r="B1597" s="3" t="s">
        <v>20925</v>
      </c>
      <c r="C1597" s="10" t="s">
        <v>22550</v>
      </c>
    </row>
    <row r="1598" spans="1:3" x14ac:dyDescent="0.25">
      <c r="A1598" s="9" t="s">
        <v>2198</v>
      </c>
      <c r="B1598" s="3" t="s">
        <v>20926</v>
      </c>
      <c r="C1598" s="10" t="s">
        <v>22551</v>
      </c>
    </row>
    <row r="1599" spans="1:3" ht="27.6" x14ac:dyDescent="0.25">
      <c r="A1599" s="9" t="s">
        <v>2168</v>
      </c>
      <c r="B1599" s="3" t="s">
        <v>20908</v>
      </c>
      <c r="C1599" s="10" t="s">
        <v>22525</v>
      </c>
    </row>
    <row r="1600" spans="1:3" x14ac:dyDescent="0.25">
      <c r="A1600" s="9" t="s">
        <v>2058</v>
      </c>
      <c r="B1600" s="3" t="s">
        <v>20871</v>
      </c>
      <c r="C1600" s="10" t="s">
        <v>22483</v>
      </c>
    </row>
    <row r="1601" spans="1:3" x14ac:dyDescent="0.25">
      <c r="A1601" s="9" t="s">
        <v>16628</v>
      </c>
      <c r="B1601" s="4" t="s">
        <v>24957</v>
      </c>
      <c r="C1601" s="6" t="s">
        <v>9127</v>
      </c>
    </row>
    <row r="1602" spans="1:3" x14ac:dyDescent="0.25">
      <c r="A1602" s="9" t="s">
        <v>2172</v>
      </c>
      <c r="B1602" s="3" t="s">
        <v>20915</v>
      </c>
      <c r="C1602" s="10" t="s">
        <v>22532</v>
      </c>
    </row>
    <row r="1603" spans="1:3" x14ac:dyDescent="0.25">
      <c r="A1603" s="9" t="s">
        <v>2055</v>
      </c>
      <c r="B1603" s="3" t="s">
        <v>20867</v>
      </c>
      <c r="C1603" s="10" t="s">
        <v>22481</v>
      </c>
    </row>
    <row r="1604" spans="1:3" x14ac:dyDescent="0.25">
      <c r="A1604" s="9" t="s">
        <v>16262</v>
      </c>
      <c r="B1604" s="3" t="s">
        <v>21046</v>
      </c>
      <c r="C1604" s="6" t="s">
        <v>9127</v>
      </c>
    </row>
    <row r="1605" spans="1:3" ht="27.6" x14ac:dyDescent="0.25">
      <c r="A1605" s="9" t="s">
        <v>16630</v>
      </c>
      <c r="B1605" s="3" t="s">
        <v>15396</v>
      </c>
      <c r="C1605" s="6" t="s">
        <v>9127</v>
      </c>
    </row>
    <row r="1606" spans="1:3" ht="27.6" x14ac:dyDescent="0.25">
      <c r="A1606" s="9" t="s">
        <v>148</v>
      </c>
      <c r="B1606" s="3" t="s">
        <v>5735</v>
      </c>
      <c r="C1606" s="10" t="s">
        <v>149</v>
      </c>
    </row>
    <row r="1607" spans="1:3" x14ac:dyDescent="0.25">
      <c r="A1607" s="9" t="s">
        <v>16246</v>
      </c>
      <c r="B1607" s="3" t="s">
        <v>21035</v>
      </c>
      <c r="C1607" s="6" t="s">
        <v>9127</v>
      </c>
    </row>
    <row r="1608" spans="1:3" x14ac:dyDescent="0.25">
      <c r="A1608" s="9" t="s">
        <v>1327</v>
      </c>
      <c r="B1608" s="3" t="s">
        <v>11951</v>
      </c>
      <c r="C1608" s="6" t="s">
        <v>9127</v>
      </c>
    </row>
    <row r="1609" spans="1:3" x14ac:dyDescent="0.25">
      <c r="A1609" s="9" t="s">
        <v>1308</v>
      </c>
      <c r="B1609" s="3" t="s">
        <v>11946</v>
      </c>
      <c r="C1609" s="6" t="s">
        <v>9127</v>
      </c>
    </row>
    <row r="1610" spans="1:3" x14ac:dyDescent="0.25">
      <c r="A1610" s="9" t="s">
        <v>1304</v>
      </c>
      <c r="B1610" s="3" t="s">
        <v>11944</v>
      </c>
      <c r="C1610" s="6" t="s">
        <v>9127</v>
      </c>
    </row>
    <row r="1611" spans="1:3" x14ac:dyDescent="0.25">
      <c r="A1611" s="9" t="s">
        <v>1300</v>
      </c>
      <c r="B1611" s="3" t="s">
        <v>11942</v>
      </c>
      <c r="C1611" s="6" t="s">
        <v>9127</v>
      </c>
    </row>
    <row r="1612" spans="1:3" x14ac:dyDescent="0.25">
      <c r="A1612" s="9" t="s">
        <v>1302</v>
      </c>
      <c r="B1612" s="3" t="s">
        <v>11943</v>
      </c>
      <c r="C1612" s="6" t="s">
        <v>9127</v>
      </c>
    </row>
    <row r="1613" spans="1:3" x14ac:dyDescent="0.25">
      <c r="A1613" s="9" t="s">
        <v>1314</v>
      </c>
      <c r="B1613" s="3" t="s">
        <v>11947</v>
      </c>
      <c r="C1613" s="6" t="s">
        <v>9127</v>
      </c>
    </row>
    <row r="1614" spans="1:3" x14ac:dyDescent="0.25">
      <c r="A1614" s="9" t="s">
        <v>1323</v>
      </c>
      <c r="B1614" s="3" t="s">
        <v>11949</v>
      </c>
      <c r="C1614" s="6" t="s">
        <v>9127</v>
      </c>
    </row>
    <row r="1615" spans="1:3" x14ac:dyDescent="0.25">
      <c r="A1615" s="9" t="s">
        <v>1319</v>
      </c>
      <c r="B1615" s="3" t="s">
        <v>11948</v>
      </c>
      <c r="C1615" s="6" t="s">
        <v>9127</v>
      </c>
    </row>
    <row r="1616" spans="1:3" x14ac:dyDescent="0.25">
      <c r="A1616" s="9" t="s">
        <v>1278</v>
      </c>
      <c r="B1616" s="3" t="s">
        <v>11934</v>
      </c>
      <c r="C1616" s="6" t="s">
        <v>9127</v>
      </c>
    </row>
    <row r="1617" spans="1:3" x14ac:dyDescent="0.25">
      <c r="A1617" s="9" t="s">
        <v>560</v>
      </c>
      <c r="B1617" s="3" t="s">
        <v>6453</v>
      </c>
      <c r="C1617" s="10" t="s">
        <v>561</v>
      </c>
    </row>
    <row r="1618" spans="1:3" x14ac:dyDescent="0.25">
      <c r="A1618" s="9" t="s">
        <v>1887</v>
      </c>
      <c r="B1618" s="3" t="s">
        <v>16853</v>
      </c>
      <c r="C1618" s="6" t="s">
        <v>9127</v>
      </c>
    </row>
    <row r="1619" spans="1:3" ht="27.6" x14ac:dyDescent="0.25">
      <c r="A1619" s="9" t="s">
        <v>3775</v>
      </c>
      <c r="B1619" s="3" t="s">
        <v>3776</v>
      </c>
      <c r="C1619" s="6" t="s">
        <v>9127</v>
      </c>
    </row>
    <row r="1620" spans="1:3" ht="41.4" x14ac:dyDescent="0.25">
      <c r="A1620" s="9" t="s">
        <v>3857</v>
      </c>
      <c r="B1620" s="3" t="s">
        <v>8733</v>
      </c>
      <c r="C1620" s="6" t="s">
        <v>9127</v>
      </c>
    </row>
    <row r="1621" spans="1:3" x14ac:dyDescent="0.25">
      <c r="A1621" s="9" t="s">
        <v>16607</v>
      </c>
      <c r="B1621" s="3" t="s">
        <v>15373</v>
      </c>
      <c r="C1621" s="6" t="s">
        <v>9127</v>
      </c>
    </row>
    <row r="1622" spans="1:3" ht="27.6" x14ac:dyDescent="0.25">
      <c r="A1622" s="9" t="s">
        <v>3754</v>
      </c>
      <c r="B1622" s="3" t="s">
        <v>3755</v>
      </c>
      <c r="C1622" s="6" t="s">
        <v>9127</v>
      </c>
    </row>
    <row r="1623" spans="1:3" ht="27.6" x14ac:dyDescent="0.25">
      <c r="A1623" s="9" t="s">
        <v>16662</v>
      </c>
      <c r="B1623" s="3" t="s">
        <v>15429</v>
      </c>
      <c r="C1623" s="6" t="s">
        <v>9127</v>
      </c>
    </row>
    <row r="1624" spans="1:3" ht="27.6" x14ac:dyDescent="0.25">
      <c r="A1624" s="9" t="s">
        <v>634</v>
      </c>
      <c r="B1624" s="3" t="s">
        <v>6616</v>
      </c>
      <c r="C1624" s="10" t="s">
        <v>635</v>
      </c>
    </row>
    <row r="1625" spans="1:3" ht="41.4" x14ac:dyDescent="0.25">
      <c r="A1625" s="9" t="s">
        <v>9443</v>
      </c>
      <c r="B1625" s="3" t="s">
        <v>9444</v>
      </c>
      <c r="C1625" s="6" t="s">
        <v>9127</v>
      </c>
    </row>
    <row r="1626" spans="1:3" ht="27.6" x14ac:dyDescent="0.25">
      <c r="A1626" s="9" t="s">
        <v>3864</v>
      </c>
      <c r="B1626" s="3" t="s">
        <v>8735</v>
      </c>
      <c r="C1626" s="6" t="s">
        <v>9127</v>
      </c>
    </row>
    <row r="1627" spans="1:3" x14ac:dyDescent="0.25">
      <c r="A1627" s="9" t="s">
        <v>2210</v>
      </c>
      <c r="B1627" s="3" t="s">
        <v>8304</v>
      </c>
      <c r="C1627" s="6" t="s">
        <v>9127</v>
      </c>
    </row>
    <row r="1628" spans="1:3" x14ac:dyDescent="0.25">
      <c r="A1628" s="9" t="s">
        <v>3665</v>
      </c>
      <c r="B1628" s="3" t="s">
        <v>8550</v>
      </c>
      <c r="C1628" s="6" t="s">
        <v>9127</v>
      </c>
    </row>
    <row r="1629" spans="1:3" x14ac:dyDescent="0.25">
      <c r="A1629" s="9" t="s">
        <v>1316</v>
      </c>
      <c r="B1629" s="3" t="s">
        <v>4290</v>
      </c>
      <c r="C1629" s="6" t="s">
        <v>23801</v>
      </c>
    </row>
    <row r="1630" spans="1:3" x14ac:dyDescent="0.25">
      <c r="A1630" s="9" t="s">
        <v>1152</v>
      </c>
      <c r="B1630" s="3" t="s">
        <v>8342</v>
      </c>
      <c r="C1630" s="6" t="s">
        <v>23996</v>
      </c>
    </row>
    <row r="1631" spans="1:3" x14ac:dyDescent="0.25">
      <c r="A1631" s="9" t="s">
        <v>4369</v>
      </c>
      <c r="B1631" s="3" t="s">
        <v>2298</v>
      </c>
      <c r="C1631" s="6" t="s">
        <v>9127</v>
      </c>
    </row>
    <row r="1632" spans="1:3" x14ac:dyDescent="0.25">
      <c r="A1632" s="9" t="s">
        <v>67</v>
      </c>
      <c r="B1632" s="3" t="s">
        <v>2298</v>
      </c>
      <c r="C1632" s="10" t="s">
        <v>187</v>
      </c>
    </row>
    <row r="1633" spans="1:3" ht="27.6" x14ac:dyDescent="0.25">
      <c r="A1633" s="9" t="s">
        <v>3292</v>
      </c>
      <c r="B1633" s="3" t="s">
        <v>3293</v>
      </c>
      <c r="C1633" s="6" t="s">
        <v>9127</v>
      </c>
    </row>
    <row r="1634" spans="1:3" x14ac:dyDescent="0.25">
      <c r="A1634" s="9" t="s">
        <v>909</v>
      </c>
      <c r="B1634" s="3" t="s">
        <v>4032</v>
      </c>
      <c r="C1634" s="10" t="s">
        <v>910</v>
      </c>
    </row>
    <row r="1635" spans="1:3" x14ac:dyDescent="0.25">
      <c r="A1635" s="9" t="s">
        <v>427</v>
      </c>
      <c r="B1635" s="3" t="s">
        <v>4032</v>
      </c>
      <c r="C1635" s="10" t="s">
        <v>428</v>
      </c>
    </row>
    <row r="1636" spans="1:3" x14ac:dyDescent="0.25">
      <c r="A1636" s="9" t="s">
        <v>913</v>
      </c>
      <c r="B1636" s="3" t="s">
        <v>7006</v>
      </c>
      <c r="C1636" s="10" t="s">
        <v>914</v>
      </c>
    </row>
    <row r="1637" spans="1:3" ht="27.6" x14ac:dyDescent="0.25">
      <c r="A1637" s="9" t="s">
        <v>215</v>
      </c>
      <c r="B1637" s="3" t="s">
        <v>8081</v>
      </c>
      <c r="C1637" s="6" t="s">
        <v>9127</v>
      </c>
    </row>
    <row r="1638" spans="1:3" ht="41.4" x14ac:dyDescent="0.25">
      <c r="A1638" s="9" t="s">
        <v>2346</v>
      </c>
      <c r="B1638" s="3" t="s">
        <v>6050</v>
      </c>
      <c r="C1638" s="10" t="s">
        <v>2347</v>
      </c>
    </row>
    <row r="1639" spans="1:3" x14ac:dyDescent="0.25">
      <c r="A1639" s="9" t="s">
        <v>247</v>
      </c>
      <c r="B1639" s="3" t="s">
        <v>8083</v>
      </c>
      <c r="C1639" s="6" t="s">
        <v>23875</v>
      </c>
    </row>
    <row r="1640" spans="1:3" ht="27.6" x14ac:dyDescent="0.25">
      <c r="A1640" s="9" t="s">
        <v>274</v>
      </c>
      <c r="B1640" s="3" t="s">
        <v>8912</v>
      </c>
      <c r="C1640" s="6" t="s">
        <v>9127</v>
      </c>
    </row>
    <row r="1641" spans="1:3" ht="27.6" x14ac:dyDescent="0.25">
      <c r="A1641" s="9" t="s">
        <v>16594</v>
      </c>
      <c r="B1641" s="3" t="s">
        <v>15358</v>
      </c>
      <c r="C1641" s="6" t="s">
        <v>9127</v>
      </c>
    </row>
    <row r="1642" spans="1:3" ht="27.6" x14ac:dyDescent="0.25">
      <c r="A1642" s="9" t="s">
        <v>16240</v>
      </c>
      <c r="B1642" s="3" t="s">
        <v>15432</v>
      </c>
      <c r="C1642" s="6" t="s">
        <v>9127</v>
      </c>
    </row>
    <row r="1643" spans="1:3" x14ac:dyDescent="0.25">
      <c r="A1643" s="9" t="s">
        <v>3268</v>
      </c>
      <c r="B1643" s="3" t="s">
        <v>3269</v>
      </c>
      <c r="C1643" s="6" t="s">
        <v>9127</v>
      </c>
    </row>
    <row r="1644" spans="1:3" x14ac:dyDescent="0.25">
      <c r="A1644" s="9" t="s">
        <v>185</v>
      </c>
      <c r="B1644" s="3" t="s">
        <v>5847</v>
      </c>
      <c r="C1644" s="10" t="s">
        <v>186</v>
      </c>
    </row>
    <row r="1645" spans="1:3" x14ac:dyDescent="0.25">
      <c r="A1645" s="9" t="s">
        <v>1138</v>
      </c>
      <c r="B1645" s="3" t="s">
        <v>2298</v>
      </c>
      <c r="C1645" s="6" t="s">
        <v>187</v>
      </c>
    </row>
    <row r="1646" spans="1:3" ht="27.6" x14ac:dyDescent="0.25">
      <c r="A1646" s="9" t="s">
        <v>911</v>
      </c>
      <c r="B1646" s="3" t="s">
        <v>7004</v>
      </c>
      <c r="C1646" s="10" t="s">
        <v>912</v>
      </c>
    </row>
    <row r="1647" spans="1:3" ht="27.6" x14ac:dyDescent="0.25">
      <c r="A1647" s="9" t="s">
        <v>623</v>
      </c>
      <c r="B1647" s="3" t="s">
        <v>4037</v>
      </c>
      <c r="C1647" s="10" t="s">
        <v>624</v>
      </c>
    </row>
    <row r="1648" spans="1:3" ht="27.6" x14ac:dyDescent="0.25">
      <c r="A1648" s="9" t="s">
        <v>621</v>
      </c>
      <c r="B1648" s="3" t="s">
        <v>4035</v>
      </c>
      <c r="C1648" s="10" t="s">
        <v>622</v>
      </c>
    </row>
    <row r="1649" spans="1:3" x14ac:dyDescent="0.25">
      <c r="A1649" s="9" t="s">
        <v>183</v>
      </c>
      <c r="B1649" s="3" t="s">
        <v>5850</v>
      </c>
      <c r="C1649" s="10" t="s">
        <v>184</v>
      </c>
    </row>
    <row r="1650" spans="1:3" ht="27.6" x14ac:dyDescent="0.25">
      <c r="A1650" s="9" t="s">
        <v>9424</v>
      </c>
      <c r="B1650" s="3" t="s">
        <v>9425</v>
      </c>
      <c r="C1650" s="6" t="s">
        <v>9127</v>
      </c>
    </row>
    <row r="1651" spans="1:3" x14ac:dyDescent="0.25">
      <c r="A1651" s="9" t="s">
        <v>2048</v>
      </c>
      <c r="B1651" s="3" t="s">
        <v>16918</v>
      </c>
      <c r="C1651" s="10" t="s">
        <v>16938</v>
      </c>
    </row>
    <row r="1652" spans="1:3" x14ac:dyDescent="0.25">
      <c r="A1652" s="9" t="s">
        <v>1466</v>
      </c>
      <c r="B1652" s="3" t="s">
        <v>11995</v>
      </c>
      <c r="C1652" s="6" t="s">
        <v>9127</v>
      </c>
    </row>
    <row r="1653" spans="1:3" x14ac:dyDescent="0.25">
      <c r="A1653" s="9" t="s">
        <v>15935</v>
      </c>
      <c r="B1653" s="3" t="s">
        <v>4775</v>
      </c>
      <c r="C1653" s="10" t="s">
        <v>7752</v>
      </c>
    </row>
    <row r="1654" spans="1:3" ht="27.6" x14ac:dyDescent="0.25">
      <c r="A1654" s="9" t="s">
        <v>15949</v>
      </c>
      <c r="B1654" s="3" t="s">
        <v>4751</v>
      </c>
      <c r="C1654" s="6" t="s">
        <v>9127</v>
      </c>
    </row>
    <row r="1655" spans="1:3" ht="27.6" x14ac:dyDescent="0.25">
      <c r="A1655" s="9" t="s">
        <v>15950</v>
      </c>
      <c r="B1655" s="3" t="s">
        <v>4756</v>
      </c>
      <c r="C1655" s="6" t="s">
        <v>9127</v>
      </c>
    </row>
    <row r="1656" spans="1:3" x14ac:dyDescent="0.25">
      <c r="A1656" s="9" t="s">
        <v>15938</v>
      </c>
      <c r="B1656" s="3" t="s">
        <v>8268</v>
      </c>
      <c r="C1656" s="10" t="s">
        <v>2855</v>
      </c>
    </row>
    <row r="1657" spans="1:3" x14ac:dyDescent="0.25">
      <c r="A1657" s="9" t="s">
        <v>15937</v>
      </c>
      <c r="B1657" s="4" t="s">
        <v>24988</v>
      </c>
      <c r="C1657" s="10" t="s">
        <v>2851</v>
      </c>
    </row>
    <row r="1658" spans="1:3" x14ac:dyDescent="0.25">
      <c r="A1658" s="9" t="s">
        <v>15939</v>
      </c>
      <c r="B1658" s="3" t="s">
        <v>8269</v>
      </c>
      <c r="C1658" s="10" t="s">
        <v>2852</v>
      </c>
    </row>
    <row r="1659" spans="1:3" x14ac:dyDescent="0.25">
      <c r="A1659" s="9" t="s">
        <v>15936</v>
      </c>
      <c r="B1659" s="3" t="s">
        <v>8266</v>
      </c>
      <c r="C1659" s="10" t="s">
        <v>2850</v>
      </c>
    </row>
    <row r="1660" spans="1:3" x14ac:dyDescent="0.25">
      <c r="A1660" s="9" t="s">
        <v>16456</v>
      </c>
      <c r="B1660" s="3" t="s">
        <v>21532</v>
      </c>
      <c r="C1660" s="6" t="s">
        <v>9127</v>
      </c>
    </row>
    <row r="1661" spans="1:3" ht="55.2" x14ac:dyDescent="0.25">
      <c r="A1661" s="9" t="s">
        <v>16455</v>
      </c>
      <c r="B1661" s="4" t="s">
        <v>24678</v>
      </c>
      <c r="C1661" s="6" t="s">
        <v>9127</v>
      </c>
    </row>
    <row r="1662" spans="1:3" x14ac:dyDescent="0.25">
      <c r="A1662" s="9" t="s">
        <v>16454</v>
      </c>
      <c r="B1662" s="3" t="s">
        <v>21531</v>
      </c>
      <c r="C1662" s="6" t="s">
        <v>9127</v>
      </c>
    </row>
    <row r="1663" spans="1:3" x14ac:dyDescent="0.25">
      <c r="A1663" s="9" t="s">
        <v>15954</v>
      </c>
      <c r="B1663" s="3" t="s">
        <v>4985</v>
      </c>
      <c r="C1663" s="10" t="s">
        <v>2843</v>
      </c>
    </row>
    <row r="1664" spans="1:3" x14ac:dyDescent="0.25">
      <c r="A1664" s="9" t="s">
        <v>15952</v>
      </c>
      <c r="B1664" s="3" t="s">
        <v>9237</v>
      </c>
      <c r="C1664" s="6" t="s">
        <v>9127</v>
      </c>
    </row>
    <row r="1665" spans="1:3" x14ac:dyDescent="0.25">
      <c r="A1665" s="9" t="s">
        <v>16323</v>
      </c>
      <c r="B1665" s="3" t="s">
        <v>21102</v>
      </c>
      <c r="C1665" s="6" t="s">
        <v>9127</v>
      </c>
    </row>
    <row r="1666" spans="1:3" x14ac:dyDescent="0.25">
      <c r="A1666" s="9" t="s">
        <v>15953</v>
      </c>
      <c r="B1666" s="3" t="s">
        <v>9238</v>
      </c>
      <c r="C1666" s="6" t="s">
        <v>9127</v>
      </c>
    </row>
    <row r="1667" spans="1:3" x14ac:dyDescent="0.25">
      <c r="A1667" s="9" t="s">
        <v>15940</v>
      </c>
      <c r="B1667" s="3" t="s">
        <v>8213</v>
      </c>
      <c r="C1667" s="6" t="s">
        <v>9127</v>
      </c>
    </row>
    <row r="1668" spans="1:3" ht="27.6" x14ac:dyDescent="0.25">
      <c r="A1668" s="9" t="s">
        <v>15951</v>
      </c>
      <c r="B1668" s="3" t="s">
        <v>9234</v>
      </c>
      <c r="C1668" s="6" t="s">
        <v>9127</v>
      </c>
    </row>
    <row r="1669" spans="1:3" x14ac:dyDescent="0.25">
      <c r="A1669" s="9" t="s">
        <v>15933</v>
      </c>
      <c r="B1669" s="3" t="s">
        <v>8089</v>
      </c>
      <c r="C1669" s="6" t="s">
        <v>9127</v>
      </c>
    </row>
    <row r="1670" spans="1:3" x14ac:dyDescent="0.25">
      <c r="A1670" s="9" t="s">
        <v>15923</v>
      </c>
      <c r="B1670" s="3" t="s">
        <v>25000</v>
      </c>
      <c r="C1670" s="6" t="s">
        <v>9127</v>
      </c>
    </row>
    <row r="1671" spans="1:3" x14ac:dyDescent="0.25">
      <c r="A1671" s="9" t="s">
        <v>15945</v>
      </c>
      <c r="B1671" s="3" t="s">
        <v>8368</v>
      </c>
      <c r="C1671" s="6" t="s">
        <v>9127</v>
      </c>
    </row>
    <row r="1672" spans="1:3" ht="27.6" x14ac:dyDescent="0.25">
      <c r="A1672" s="9" t="s">
        <v>15944</v>
      </c>
      <c r="B1672" s="3" t="s">
        <v>8367</v>
      </c>
      <c r="C1672" s="6" t="s">
        <v>9127</v>
      </c>
    </row>
    <row r="1673" spans="1:3" x14ac:dyDescent="0.25">
      <c r="A1673" s="9" t="s">
        <v>20700</v>
      </c>
      <c r="B1673" s="3" t="s">
        <v>20710</v>
      </c>
      <c r="C1673" s="6" t="s">
        <v>9127</v>
      </c>
    </row>
    <row r="1674" spans="1:3" x14ac:dyDescent="0.25">
      <c r="A1674" s="9" t="s">
        <v>15943</v>
      </c>
      <c r="B1674" s="3" t="s">
        <v>8366</v>
      </c>
      <c r="C1674" s="6" t="s">
        <v>9127</v>
      </c>
    </row>
    <row r="1675" spans="1:3" ht="27.6" x14ac:dyDescent="0.25">
      <c r="A1675" s="9" t="s">
        <v>15942</v>
      </c>
      <c r="B1675" s="3" t="s">
        <v>8364</v>
      </c>
      <c r="C1675" s="6" t="s">
        <v>9127</v>
      </c>
    </row>
    <row r="1676" spans="1:3" x14ac:dyDescent="0.25">
      <c r="A1676" s="9" t="s">
        <v>16324</v>
      </c>
      <c r="B1676" s="3" t="s">
        <v>21103</v>
      </c>
      <c r="C1676" s="6" t="s">
        <v>9127</v>
      </c>
    </row>
    <row r="1677" spans="1:3" x14ac:dyDescent="0.25">
      <c r="A1677" s="9" t="s">
        <v>195</v>
      </c>
      <c r="B1677" s="3" t="s">
        <v>4078</v>
      </c>
      <c r="C1677" s="10" t="s">
        <v>196</v>
      </c>
    </row>
    <row r="1678" spans="1:3" x14ac:dyDescent="0.25">
      <c r="A1678" s="9" t="s">
        <v>830</v>
      </c>
      <c r="B1678" s="3" t="s">
        <v>7163</v>
      </c>
      <c r="C1678" s="10" t="s">
        <v>830</v>
      </c>
    </row>
    <row r="1679" spans="1:3" x14ac:dyDescent="0.25">
      <c r="A1679" s="9" t="s">
        <v>180</v>
      </c>
      <c r="B1679" s="3" t="s">
        <v>2229</v>
      </c>
      <c r="C1679" s="10" t="s">
        <v>180</v>
      </c>
    </row>
    <row r="1680" spans="1:3" x14ac:dyDescent="0.25">
      <c r="A1680" s="9" t="s">
        <v>24347</v>
      </c>
      <c r="B1680" s="4" t="s">
        <v>24611</v>
      </c>
      <c r="C1680" s="6" t="s">
        <v>9127</v>
      </c>
    </row>
    <row r="1681" spans="1:3" x14ac:dyDescent="0.25">
      <c r="A1681" s="9" t="s">
        <v>3222</v>
      </c>
      <c r="B1681" s="3" t="s">
        <v>4234</v>
      </c>
      <c r="C1681" s="10" t="s">
        <v>3223</v>
      </c>
    </row>
    <row r="1682" spans="1:3" x14ac:dyDescent="0.25">
      <c r="A1682" s="9" t="s">
        <v>2051</v>
      </c>
      <c r="B1682" s="3" t="s">
        <v>8984</v>
      </c>
      <c r="C1682" s="10" t="s">
        <v>22478</v>
      </c>
    </row>
    <row r="1683" spans="1:3" x14ac:dyDescent="0.25">
      <c r="A1683" s="9" t="s">
        <v>919</v>
      </c>
      <c r="B1683" s="3" t="s">
        <v>920</v>
      </c>
      <c r="C1683" s="6" t="s">
        <v>9127</v>
      </c>
    </row>
    <row r="1684" spans="1:3" x14ac:dyDescent="0.25">
      <c r="A1684" s="9" t="s">
        <v>16122</v>
      </c>
      <c r="B1684" s="3" t="s">
        <v>8756</v>
      </c>
      <c r="C1684" s="6" t="s">
        <v>9127</v>
      </c>
    </row>
    <row r="1685" spans="1:3" x14ac:dyDescent="0.25">
      <c r="A1685" s="9" t="s">
        <v>1413</v>
      </c>
      <c r="B1685" s="3" t="s">
        <v>11977</v>
      </c>
      <c r="C1685" s="6" t="s">
        <v>23899</v>
      </c>
    </row>
    <row r="1686" spans="1:3" ht="55.2" x14ac:dyDescent="0.25">
      <c r="A1686" s="9" t="s">
        <v>16145</v>
      </c>
      <c r="B1686" s="3" t="s">
        <v>4672</v>
      </c>
      <c r="C1686" s="10" t="s">
        <v>3092</v>
      </c>
    </row>
    <row r="1687" spans="1:3" x14ac:dyDescent="0.25">
      <c r="A1687" s="9" t="s">
        <v>2925</v>
      </c>
      <c r="B1687" s="3" t="s">
        <v>4455</v>
      </c>
      <c r="C1687" s="10" t="s">
        <v>2926</v>
      </c>
    </row>
    <row r="1688" spans="1:3" x14ac:dyDescent="0.25">
      <c r="A1688" s="9" t="s">
        <v>174</v>
      </c>
      <c r="B1688" s="3" t="s">
        <v>5742</v>
      </c>
      <c r="C1688" s="10" t="s">
        <v>175</v>
      </c>
    </row>
    <row r="1689" spans="1:3" x14ac:dyDescent="0.25">
      <c r="A1689" s="9" t="s">
        <v>172</v>
      </c>
      <c r="B1689" s="3" t="s">
        <v>20851</v>
      </c>
      <c r="C1689" s="10" t="s">
        <v>173</v>
      </c>
    </row>
    <row r="1690" spans="1:3" ht="27.6" x14ac:dyDescent="0.25">
      <c r="A1690" s="9" t="s">
        <v>16200</v>
      </c>
      <c r="B1690" s="3" t="s">
        <v>21009</v>
      </c>
      <c r="C1690" s="6" t="s">
        <v>9127</v>
      </c>
    </row>
    <row r="1691" spans="1:3" ht="27.6" x14ac:dyDescent="0.25">
      <c r="A1691" s="9" t="s">
        <v>16199</v>
      </c>
      <c r="B1691" s="3" t="s">
        <v>21008</v>
      </c>
      <c r="C1691" s="6" t="s">
        <v>9127</v>
      </c>
    </row>
    <row r="1692" spans="1:3" x14ac:dyDescent="0.25">
      <c r="A1692" s="9" t="s">
        <v>2921</v>
      </c>
      <c r="B1692" s="3" t="s">
        <v>4453</v>
      </c>
      <c r="C1692" s="10" t="s">
        <v>2922</v>
      </c>
    </row>
    <row r="1693" spans="1:3" x14ac:dyDescent="0.25">
      <c r="A1693" s="9" t="s">
        <v>1696</v>
      </c>
      <c r="B1693" s="3" t="s">
        <v>8825</v>
      </c>
      <c r="C1693" s="6" t="s">
        <v>24239</v>
      </c>
    </row>
    <row r="1694" spans="1:3" x14ac:dyDescent="0.25">
      <c r="A1694" s="9" t="s">
        <v>801</v>
      </c>
      <c r="B1694" s="3" t="s">
        <v>7114</v>
      </c>
      <c r="C1694" s="10" t="s">
        <v>8017</v>
      </c>
    </row>
    <row r="1695" spans="1:3" x14ac:dyDescent="0.25">
      <c r="A1695" s="9" t="s">
        <v>19496</v>
      </c>
      <c r="B1695" s="3" t="s">
        <v>8847</v>
      </c>
      <c r="C1695" s="6" t="s">
        <v>9127</v>
      </c>
    </row>
    <row r="1696" spans="1:3" x14ac:dyDescent="0.25">
      <c r="A1696" s="9" t="s">
        <v>19497</v>
      </c>
      <c r="B1696" s="3" t="s">
        <v>9230</v>
      </c>
      <c r="C1696" s="6" t="s">
        <v>9127</v>
      </c>
    </row>
    <row r="1697" spans="1:3" ht="27.6" x14ac:dyDescent="0.25">
      <c r="A1697" s="9" t="s">
        <v>1226</v>
      </c>
      <c r="B1697" s="3" t="s">
        <v>8177</v>
      </c>
      <c r="C1697" s="6" t="s">
        <v>24103</v>
      </c>
    </row>
    <row r="1698" spans="1:3" x14ac:dyDescent="0.25">
      <c r="A1698" s="9" t="s">
        <v>15926</v>
      </c>
      <c r="B1698" s="3" t="s">
        <v>8529</v>
      </c>
      <c r="C1698" s="6" t="s">
        <v>9127</v>
      </c>
    </row>
    <row r="1699" spans="1:3" x14ac:dyDescent="0.25">
      <c r="A1699" s="9" t="s">
        <v>15927</v>
      </c>
      <c r="B1699" s="3" t="s">
        <v>21860</v>
      </c>
      <c r="C1699" s="10" t="s">
        <v>23710</v>
      </c>
    </row>
    <row r="1700" spans="1:3" x14ac:dyDescent="0.25">
      <c r="A1700" s="9" t="s">
        <v>1348</v>
      </c>
      <c r="B1700" s="3" t="s">
        <v>4555</v>
      </c>
      <c r="C1700" s="6" t="s">
        <v>24240</v>
      </c>
    </row>
    <row r="1701" spans="1:3" x14ac:dyDescent="0.25">
      <c r="A1701" s="9" t="s">
        <v>2990</v>
      </c>
      <c r="B1701" s="3" t="s">
        <v>4555</v>
      </c>
      <c r="C1701" s="10" t="s">
        <v>2991</v>
      </c>
    </row>
    <row r="1702" spans="1:3" x14ac:dyDescent="0.25">
      <c r="A1702" s="9" t="s">
        <v>1269</v>
      </c>
      <c r="B1702" s="3" t="s">
        <v>2475</v>
      </c>
      <c r="C1702" s="10" t="s">
        <v>22185</v>
      </c>
    </row>
    <row r="1703" spans="1:3" x14ac:dyDescent="0.25">
      <c r="A1703" s="9" t="s">
        <v>12263</v>
      </c>
      <c r="B1703" s="3" t="s">
        <v>16040</v>
      </c>
      <c r="C1703" s="6" t="s">
        <v>9127</v>
      </c>
    </row>
    <row r="1704" spans="1:3" x14ac:dyDescent="0.25">
      <c r="A1704" s="9" t="s">
        <v>1571</v>
      </c>
      <c r="B1704" s="3" t="s">
        <v>8601</v>
      </c>
      <c r="C1704" s="6" t="s">
        <v>24241</v>
      </c>
    </row>
    <row r="1705" spans="1:3" x14ac:dyDescent="0.25">
      <c r="A1705" s="9" t="s">
        <v>1570</v>
      </c>
      <c r="B1705" s="3" t="s">
        <v>8599</v>
      </c>
      <c r="C1705" s="6" t="s">
        <v>23836</v>
      </c>
    </row>
    <row r="1706" spans="1:3" x14ac:dyDescent="0.25">
      <c r="A1706" s="9" t="s">
        <v>604</v>
      </c>
      <c r="B1706" s="3" t="s">
        <v>3853</v>
      </c>
      <c r="C1706" s="10" t="s">
        <v>605</v>
      </c>
    </row>
    <row r="1707" spans="1:3" ht="27.6" x14ac:dyDescent="0.25">
      <c r="A1707" s="9" t="s">
        <v>16307</v>
      </c>
      <c r="B1707" s="3" t="s">
        <v>21088</v>
      </c>
      <c r="C1707" s="6" t="s">
        <v>9127</v>
      </c>
    </row>
    <row r="1708" spans="1:3" ht="27.6" x14ac:dyDescent="0.25">
      <c r="A1708" s="9" t="s">
        <v>16306</v>
      </c>
      <c r="B1708" s="3" t="s">
        <v>21087</v>
      </c>
      <c r="C1708" s="6" t="s">
        <v>9127</v>
      </c>
    </row>
    <row r="1709" spans="1:3" x14ac:dyDescent="0.25">
      <c r="A1709" s="9" t="s">
        <v>15972</v>
      </c>
      <c r="B1709" s="3" t="s">
        <v>8085</v>
      </c>
      <c r="C1709" s="6" t="s">
        <v>9127</v>
      </c>
    </row>
    <row r="1710" spans="1:3" x14ac:dyDescent="0.25">
      <c r="A1710" s="9" t="s">
        <v>15900</v>
      </c>
      <c r="B1710" s="3" t="s">
        <v>24947</v>
      </c>
      <c r="C1710" s="6" t="s">
        <v>9127</v>
      </c>
    </row>
    <row r="1711" spans="1:3" ht="27.6" x14ac:dyDescent="0.25">
      <c r="A1711" s="9" t="s">
        <v>16282</v>
      </c>
      <c r="B1711" s="3" t="s">
        <v>21065</v>
      </c>
      <c r="C1711" s="6" t="s">
        <v>9127</v>
      </c>
    </row>
    <row r="1712" spans="1:3" x14ac:dyDescent="0.25">
      <c r="A1712" s="9" t="s">
        <v>16281</v>
      </c>
      <c r="B1712" s="3" t="s">
        <v>21064</v>
      </c>
      <c r="C1712" s="6" t="s">
        <v>9127</v>
      </c>
    </row>
    <row r="1713" spans="1:3" x14ac:dyDescent="0.25">
      <c r="A1713" s="9" t="s">
        <v>1619</v>
      </c>
      <c r="B1713" s="3" t="s">
        <v>8676</v>
      </c>
      <c r="C1713" s="6" t="s">
        <v>24045</v>
      </c>
    </row>
    <row r="1714" spans="1:3" x14ac:dyDescent="0.25">
      <c r="A1714" s="9" t="s">
        <v>570</v>
      </c>
      <c r="B1714" s="3" t="s">
        <v>3840</v>
      </c>
      <c r="C1714" s="10" t="s">
        <v>571</v>
      </c>
    </row>
    <row r="1715" spans="1:3" x14ac:dyDescent="0.25">
      <c r="A1715" s="9" t="s">
        <v>63</v>
      </c>
      <c r="B1715" s="3" t="s">
        <v>64</v>
      </c>
      <c r="C1715" s="10" t="s">
        <v>385</v>
      </c>
    </row>
    <row r="1716" spans="1:3" x14ac:dyDescent="0.25">
      <c r="A1716" s="9" t="s">
        <v>1361</v>
      </c>
      <c r="B1716" s="3" t="s">
        <v>11961</v>
      </c>
      <c r="C1716" s="6" t="s">
        <v>23896</v>
      </c>
    </row>
    <row r="1717" spans="1:3" x14ac:dyDescent="0.25">
      <c r="A1717" s="9" t="s">
        <v>16816</v>
      </c>
      <c r="B1717" s="4" t="s">
        <v>24438</v>
      </c>
      <c r="C1717" s="6" t="s">
        <v>9127</v>
      </c>
    </row>
    <row r="1718" spans="1:3" x14ac:dyDescent="0.25">
      <c r="A1718" s="9" t="s">
        <v>1167</v>
      </c>
      <c r="B1718" s="3" t="s">
        <v>8354</v>
      </c>
      <c r="C1718" s="6" t="s">
        <v>23782</v>
      </c>
    </row>
    <row r="1719" spans="1:3" x14ac:dyDescent="0.25">
      <c r="A1719" s="9" t="s">
        <v>5777</v>
      </c>
      <c r="B1719" s="3" t="s">
        <v>5778</v>
      </c>
      <c r="C1719" s="6" t="s">
        <v>9127</v>
      </c>
    </row>
    <row r="1720" spans="1:3" x14ac:dyDescent="0.25">
      <c r="A1720" s="9" t="s">
        <v>16080</v>
      </c>
      <c r="B1720" s="3" t="s">
        <v>20833</v>
      </c>
      <c r="C1720" s="6" t="s">
        <v>9127</v>
      </c>
    </row>
    <row r="1721" spans="1:3" x14ac:dyDescent="0.25">
      <c r="A1721" s="9" t="s">
        <v>16081</v>
      </c>
      <c r="B1721" s="3" t="s">
        <v>16088</v>
      </c>
      <c r="C1721" s="6" t="s">
        <v>9127</v>
      </c>
    </row>
    <row r="1722" spans="1:3" x14ac:dyDescent="0.25">
      <c r="A1722" s="9" t="s">
        <v>8092</v>
      </c>
      <c r="B1722" s="3" t="s">
        <v>8093</v>
      </c>
      <c r="C1722" s="6" t="s">
        <v>9127</v>
      </c>
    </row>
    <row r="1723" spans="1:3" x14ac:dyDescent="0.25">
      <c r="A1723" s="9" t="s">
        <v>1457</v>
      </c>
      <c r="B1723" s="3" t="s">
        <v>11993</v>
      </c>
      <c r="C1723" s="6" t="s">
        <v>9127</v>
      </c>
    </row>
    <row r="1724" spans="1:3" ht="41.4" x14ac:dyDescent="0.25">
      <c r="A1724" s="9" t="s">
        <v>16784</v>
      </c>
      <c r="B1724" s="3" t="s">
        <v>21681</v>
      </c>
      <c r="C1724" s="6" t="s">
        <v>9127</v>
      </c>
    </row>
    <row r="1725" spans="1:3" x14ac:dyDescent="0.25">
      <c r="A1725" s="9" t="s">
        <v>15860</v>
      </c>
      <c r="B1725" s="3" t="s">
        <v>21790</v>
      </c>
      <c r="C1725" s="6" t="s">
        <v>9127</v>
      </c>
    </row>
    <row r="1726" spans="1:3" x14ac:dyDescent="0.25">
      <c r="A1726" s="9" t="s">
        <v>15859</v>
      </c>
      <c r="B1726" s="3" t="s">
        <v>21789</v>
      </c>
      <c r="C1726" s="6" t="s">
        <v>9127</v>
      </c>
    </row>
    <row r="1727" spans="1:3" x14ac:dyDescent="0.25">
      <c r="A1727" s="9" t="s">
        <v>15861</v>
      </c>
      <c r="B1727" s="3" t="s">
        <v>21791</v>
      </c>
      <c r="C1727" s="6" t="s">
        <v>9127</v>
      </c>
    </row>
    <row r="1728" spans="1:3" x14ac:dyDescent="0.25">
      <c r="A1728" s="9" t="s">
        <v>7520</v>
      </c>
      <c r="B1728" s="3" t="s">
        <v>16867</v>
      </c>
      <c r="C1728" s="6" t="s">
        <v>9127</v>
      </c>
    </row>
    <row r="1729" spans="1:3" x14ac:dyDescent="0.25">
      <c r="A1729" s="9" t="s">
        <v>16841</v>
      </c>
      <c r="B1729" s="3" t="s">
        <v>21734</v>
      </c>
      <c r="C1729" s="6" t="s">
        <v>9127</v>
      </c>
    </row>
    <row r="1730" spans="1:3" ht="27.6" x14ac:dyDescent="0.25">
      <c r="A1730" s="9" t="s">
        <v>3614</v>
      </c>
      <c r="B1730" s="3" t="s">
        <v>7069</v>
      </c>
      <c r="C1730" s="10" t="s">
        <v>3616</v>
      </c>
    </row>
    <row r="1731" spans="1:3" ht="27.6" x14ac:dyDescent="0.25">
      <c r="A1731" s="9" t="s">
        <v>16717</v>
      </c>
      <c r="B1731" s="3" t="s">
        <v>21621</v>
      </c>
      <c r="C1731" s="6" t="s">
        <v>9127</v>
      </c>
    </row>
    <row r="1732" spans="1:3" ht="27.6" x14ac:dyDescent="0.25">
      <c r="A1732" s="9" t="s">
        <v>16716</v>
      </c>
      <c r="B1732" s="3" t="s">
        <v>21620</v>
      </c>
      <c r="C1732" s="6" t="s">
        <v>9127</v>
      </c>
    </row>
    <row r="1733" spans="1:3" ht="27.6" x14ac:dyDescent="0.25">
      <c r="A1733" s="9" t="s">
        <v>16783</v>
      </c>
      <c r="B1733" s="3" t="s">
        <v>21679</v>
      </c>
      <c r="C1733" s="6" t="s">
        <v>9127</v>
      </c>
    </row>
    <row r="1734" spans="1:3" ht="27.6" x14ac:dyDescent="0.25">
      <c r="A1734" s="9" t="s">
        <v>2364</v>
      </c>
      <c r="B1734" s="3" t="s">
        <v>6859</v>
      </c>
      <c r="C1734" s="10" t="s">
        <v>2365</v>
      </c>
    </row>
    <row r="1735" spans="1:3" ht="55.2" x14ac:dyDescent="0.25">
      <c r="A1735" s="9" t="s">
        <v>782</v>
      </c>
      <c r="B1735" s="3" t="s">
        <v>6870</v>
      </c>
      <c r="C1735" s="10" t="s">
        <v>783</v>
      </c>
    </row>
    <row r="1736" spans="1:3" x14ac:dyDescent="0.25">
      <c r="A1736" s="9" t="s">
        <v>780</v>
      </c>
      <c r="B1736" s="3" t="s">
        <v>6868</v>
      </c>
      <c r="C1736" s="10" t="s">
        <v>781</v>
      </c>
    </row>
    <row r="1737" spans="1:3" ht="27.6" x14ac:dyDescent="0.25">
      <c r="A1737" s="9" t="s">
        <v>2362</v>
      </c>
      <c r="B1737" s="3" t="s">
        <v>6856</v>
      </c>
      <c r="C1737" s="10" t="s">
        <v>2363</v>
      </c>
    </row>
    <row r="1738" spans="1:3" ht="27.6" x14ac:dyDescent="0.25">
      <c r="A1738" s="9" t="s">
        <v>16718</v>
      </c>
      <c r="B1738" s="3" t="s">
        <v>21622</v>
      </c>
      <c r="C1738" s="6" t="s">
        <v>9127</v>
      </c>
    </row>
    <row r="1739" spans="1:3" ht="27.6" x14ac:dyDescent="0.25">
      <c r="A1739" s="9" t="s">
        <v>2795</v>
      </c>
      <c r="B1739" s="3" t="s">
        <v>4911</v>
      </c>
      <c r="C1739" s="10" t="s">
        <v>2796</v>
      </c>
    </row>
    <row r="1740" spans="1:3" ht="27.6" x14ac:dyDescent="0.25">
      <c r="A1740" s="9" t="s">
        <v>15857</v>
      </c>
      <c r="B1740" s="3" t="s">
        <v>21787</v>
      </c>
      <c r="C1740" s="6" t="s">
        <v>9127</v>
      </c>
    </row>
    <row r="1741" spans="1:3" ht="27.6" x14ac:dyDescent="0.25">
      <c r="A1741" s="9" t="s">
        <v>15864</v>
      </c>
      <c r="B1741" s="3" t="s">
        <v>21794</v>
      </c>
      <c r="C1741" s="6" t="s">
        <v>9127</v>
      </c>
    </row>
    <row r="1742" spans="1:3" ht="27.6" x14ac:dyDescent="0.25">
      <c r="A1742" s="9" t="s">
        <v>15863</v>
      </c>
      <c r="B1742" s="3" t="s">
        <v>21793</v>
      </c>
      <c r="C1742" s="6" t="s">
        <v>9127</v>
      </c>
    </row>
    <row r="1743" spans="1:3" ht="27.6" x14ac:dyDescent="0.25">
      <c r="A1743" s="9" t="s">
        <v>15866</v>
      </c>
      <c r="B1743" s="3" t="s">
        <v>21796</v>
      </c>
      <c r="C1743" s="6" t="s">
        <v>9127</v>
      </c>
    </row>
    <row r="1744" spans="1:3" ht="27.6" x14ac:dyDescent="0.25">
      <c r="A1744" s="9" t="s">
        <v>15865</v>
      </c>
      <c r="B1744" s="3" t="s">
        <v>21795</v>
      </c>
      <c r="C1744" s="6" t="s">
        <v>9127</v>
      </c>
    </row>
    <row r="1745" spans="1:3" ht="27.6" x14ac:dyDescent="0.25">
      <c r="A1745" s="9" t="s">
        <v>16725</v>
      </c>
      <c r="B1745" s="3" t="s">
        <v>21629</v>
      </c>
      <c r="C1745" s="6" t="s">
        <v>9127</v>
      </c>
    </row>
    <row r="1746" spans="1:3" ht="27.6" x14ac:dyDescent="0.25">
      <c r="A1746" s="9" t="s">
        <v>16721</v>
      </c>
      <c r="B1746" s="3" t="s">
        <v>21625</v>
      </c>
      <c r="C1746" s="6" t="s">
        <v>9127</v>
      </c>
    </row>
    <row r="1747" spans="1:3" x14ac:dyDescent="0.25">
      <c r="A1747" s="9" t="s">
        <v>15858</v>
      </c>
      <c r="B1747" s="3" t="s">
        <v>21788</v>
      </c>
      <c r="C1747" s="6" t="s">
        <v>9127</v>
      </c>
    </row>
    <row r="1748" spans="1:3" x14ac:dyDescent="0.25">
      <c r="A1748" s="9" t="s">
        <v>1343</v>
      </c>
      <c r="B1748" s="3" t="s">
        <v>11956</v>
      </c>
      <c r="C1748" s="6" t="s">
        <v>9127</v>
      </c>
    </row>
    <row r="1749" spans="1:3" x14ac:dyDescent="0.25">
      <c r="A1749" s="9" t="s">
        <v>76</v>
      </c>
      <c r="B1749" s="3" t="s">
        <v>77</v>
      </c>
      <c r="C1749" s="10" t="s">
        <v>386</v>
      </c>
    </row>
    <row r="1750" spans="1:3" x14ac:dyDescent="0.25">
      <c r="A1750" s="9" t="s">
        <v>1640</v>
      </c>
      <c r="B1750" s="3" t="s">
        <v>8715</v>
      </c>
      <c r="C1750" s="6" t="s">
        <v>24051</v>
      </c>
    </row>
    <row r="1751" spans="1:3" x14ac:dyDescent="0.25">
      <c r="A1751" s="9" t="s">
        <v>5592</v>
      </c>
      <c r="B1751" s="3" t="s">
        <v>5593</v>
      </c>
      <c r="C1751" s="6" t="s">
        <v>9127</v>
      </c>
    </row>
    <row r="1752" spans="1:3" x14ac:dyDescent="0.25">
      <c r="A1752" s="9" t="s">
        <v>4656</v>
      </c>
      <c r="B1752" s="3" t="s">
        <v>4658</v>
      </c>
      <c r="C1752" s="6" t="s">
        <v>9127</v>
      </c>
    </row>
    <row r="1753" spans="1:3" x14ac:dyDescent="0.25">
      <c r="A1753" s="9" t="s">
        <v>2917</v>
      </c>
      <c r="B1753" s="3" t="s">
        <v>4450</v>
      </c>
      <c r="C1753" s="10" t="s">
        <v>2918</v>
      </c>
    </row>
    <row r="1754" spans="1:3" x14ac:dyDescent="0.25">
      <c r="A1754" s="9" t="s">
        <v>1081</v>
      </c>
      <c r="B1754" s="3" t="s">
        <v>8283</v>
      </c>
      <c r="C1754" s="6" t="s">
        <v>23994</v>
      </c>
    </row>
    <row r="1755" spans="1:3" x14ac:dyDescent="0.25">
      <c r="A1755" s="9" t="s">
        <v>1486</v>
      </c>
      <c r="B1755" s="3" t="s">
        <v>12001</v>
      </c>
      <c r="C1755" s="6" t="s">
        <v>24070</v>
      </c>
    </row>
    <row r="1756" spans="1:3" x14ac:dyDescent="0.25">
      <c r="A1756" s="9" t="s">
        <v>2068</v>
      </c>
      <c r="B1756" s="3" t="s">
        <v>16922</v>
      </c>
      <c r="C1756" s="10" t="s">
        <v>22504</v>
      </c>
    </row>
    <row r="1757" spans="1:3" x14ac:dyDescent="0.25">
      <c r="A1757" s="9" t="s">
        <v>2144</v>
      </c>
      <c r="B1757" s="3" t="s">
        <v>20880</v>
      </c>
      <c r="C1757" s="10" t="s">
        <v>22499</v>
      </c>
    </row>
    <row r="1758" spans="1:3" x14ac:dyDescent="0.25">
      <c r="A1758" s="9" t="s">
        <v>320</v>
      </c>
      <c r="B1758" s="3" t="s">
        <v>3926</v>
      </c>
      <c r="C1758" s="10" t="s">
        <v>321</v>
      </c>
    </row>
    <row r="1759" spans="1:3" x14ac:dyDescent="0.25">
      <c r="A1759" s="9" t="s">
        <v>1722</v>
      </c>
      <c r="B1759" s="3" t="s">
        <v>8891</v>
      </c>
      <c r="C1759" s="6" t="s">
        <v>23872</v>
      </c>
    </row>
    <row r="1760" spans="1:3" x14ac:dyDescent="0.25">
      <c r="A1760" s="9" t="s">
        <v>1723</v>
      </c>
      <c r="B1760" s="3" t="s">
        <v>8893</v>
      </c>
      <c r="C1760" s="6" t="s">
        <v>24242</v>
      </c>
    </row>
    <row r="1761" spans="1:3" x14ac:dyDescent="0.25">
      <c r="A1761" s="9" t="s">
        <v>12264</v>
      </c>
      <c r="B1761" s="3" t="s">
        <v>16041</v>
      </c>
      <c r="C1761" s="6" t="s">
        <v>9127</v>
      </c>
    </row>
    <row r="1762" spans="1:3" x14ac:dyDescent="0.25">
      <c r="A1762" s="9" t="s">
        <v>3110</v>
      </c>
      <c r="B1762" s="3" t="s">
        <v>4713</v>
      </c>
      <c r="C1762" s="10" t="s">
        <v>7720</v>
      </c>
    </row>
    <row r="1763" spans="1:3" ht="27.6" x14ac:dyDescent="0.25">
      <c r="A1763" s="9" t="s">
        <v>16683</v>
      </c>
      <c r="B1763" s="3" t="s">
        <v>21601</v>
      </c>
      <c r="C1763" s="6" t="s">
        <v>9127</v>
      </c>
    </row>
    <row r="1764" spans="1:3" ht="27.6" x14ac:dyDescent="0.25">
      <c r="A1764" s="9" t="s">
        <v>2205</v>
      </c>
      <c r="B1764" s="3" t="s">
        <v>20936</v>
      </c>
      <c r="C1764" s="10" t="s">
        <v>22558</v>
      </c>
    </row>
    <row r="1765" spans="1:3" x14ac:dyDescent="0.25">
      <c r="A1765" s="9" t="s">
        <v>16327</v>
      </c>
      <c r="B1765" s="3" t="s">
        <v>21106</v>
      </c>
      <c r="C1765" s="6" t="s">
        <v>9127</v>
      </c>
    </row>
    <row r="1766" spans="1:3" x14ac:dyDescent="0.25">
      <c r="A1766" s="9" t="s">
        <v>536</v>
      </c>
      <c r="B1766" s="3" t="s">
        <v>6412</v>
      </c>
      <c r="C1766" s="10" t="s">
        <v>7941</v>
      </c>
    </row>
    <row r="1767" spans="1:3" x14ac:dyDescent="0.25">
      <c r="A1767" s="9" t="s">
        <v>339</v>
      </c>
      <c r="B1767" s="3" t="s">
        <v>15308</v>
      </c>
      <c r="C1767" s="6" t="s">
        <v>24243</v>
      </c>
    </row>
    <row r="1768" spans="1:3" x14ac:dyDescent="0.25">
      <c r="A1768" s="9" t="s">
        <v>2665</v>
      </c>
      <c r="B1768" s="3" t="s">
        <v>20850</v>
      </c>
      <c r="C1768" s="6" t="s">
        <v>24244</v>
      </c>
    </row>
    <row r="1769" spans="1:3" x14ac:dyDescent="0.25">
      <c r="A1769" s="9" t="s">
        <v>1012</v>
      </c>
      <c r="B1769" s="3" t="s">
        <v>12293</v>
      </c>
      <c r="C1769" s="6" t="s">
        <v>24245</v>
      </c>
    </row>
    <row r="1770" spans="1:3" x14ac:dyDescent="0.25">
      <c r="A1770" s="9" t="s">
        <v>3449</v>
      </c>
      <c r="B1770" s="3" t="s">
        <v>5182</v>
      </c>
      <c r="C1770" s="10" t="s">
        <v>3450</v>
      </c>
    </row>
    <row r="1771" spans="1:3" x14ac:dyDescent="0.25">
      <c r="A1771" s="9" t="s">
        <v>2666</v>
      </c>
      <c r="B1771" s="3" t="s">
        <v>5423</v>
      </c>
      <c r="C1771" s="10" t="s">
        <v>2667</v>
      </c>
    </row>
    <row r="1772" spans="1:3" x14ac:dyDescent="0.25">
      <c r="A1772" s="9" t="s">
        <v>2208</v>
      </c>
      <c r="B1772" s="3" t="s">
        <v>20937</v>
      </c>
      <c r="C1772" s="10" t="s">
        <v>22222</v>
      </c>
    </row>
    <row r="1773" spans="1:3" x14ac:dyDescent="0.25">
      <c r="A1773" s="9" t="s">
        <v>2661</v>
      </c>
      <c r="B1773" s="3" t="s">
        <v>5417</v>
      </c>
      <c r="C1773" s="10" t="s">
        <v>2662</v>
      </c>
    </row>
    <row r="1774" spans="1:3" x14ac:dyDescent="0.25">
      <c r="A1774" s="9" t="s">
        <v>2105</v>
      </c>
      <c r="B1774" s="3" t="s">
        <v>20930</v>
      </c>
      <c r="C1774" s="10" t="s">
        <v>22555</v>
      </c>
    </row>
    <row r="1775" spans="1:3" x14ac:dyDescent="0.25">
      <c r="A1775" s="9" t="s">
        <v>3277</v>
      </c>
      <c r="B1775" s="3" t="s">
        <v>3958</v>
      </c>
      <c r="C1775" s="10" t="s">
        <v>7597</v>
      </c>
    </row>
    <row r="1776" spans="1:3" x14ac:dyDescent="0.25">
      <c r="A1776" s="9" t="s">
        <v>3311</v>
      </c>
      <c r="B1776" s="3" t="s">
        <v>4023</v>
      </c>
      <c r="C1776" s="10" t="s">
        <v>3312</v>
      </c>
    </row>
    <row r="1777" spans="1:3" x14ac:dyDescent="0.25">
      <c r="A1777" s="9" t="s">
        <v>7646</v>
      </c>
      <c r="B1777" s="3" t="s">
        <v>7647</v>
      </c>
      <c r="C1777" s="6" t="s">
        <v>9127</v>
      </c>
    </row>
    <row r="1778" spans="1:3" x14ac:dyDescent="0.25">
      <c r="A1778" s="9" t="s">
        <v>3275</v>
      </c>
      <c r="B1778" s="3" t="s">
        <v>3956</v>
      </c>
      <c r="C1778" s="10" t="s">
        <v>7596</v>
      </c>
    </row>
    <row r="1779" spans="1:3" x14ac:dyDescent="0.25">
      <c r="A1779" s="9" t="s">
        <v>3308</v>
      </c>
      <c r="B1779" s="3" t="s">
        <v>4020</v>
      </c>
      <c r="C1779" s="10" t="s">
        <v>3309</v>
      </c>
    </row>
    <row r="1780" spans="1:3" x14ac:dyDescent="0.25">
      <c r="A1780" s="9" t="s">
        <v>16383</v>
      </c>
      <c r="B1780" s="3" t="s">
        <v>21468</v>
      </c>
      <c r="C1780" s="6" t="s">
        <v>9127</v>
      </c>
    </row>
    <row r="1781" spans="1:3" x14ac:dyDescent="0.25">
      <c r="A1781" s="9" t="s">
        <v>2605</v>
      </c>
      <c r="B1781" s="3" t="s">
        <v>5358</v>
      </c>
      <c r="C1781" s="10" t="s">
        <v>2606</v>
      </c>
    </row>
    <row r="1782" spans="1:3" x14ac:dyDescent="0.25">
      <c r="A1782" s="9" t="s">
        <v>2653</v>
      </c>
      <c r="B1782" s="3" t="s">
        <v>5413</v>
      </c>
      <c r="C1782" s="10" t="s">
        <v>2654</v>
      </c>
    </row>
    <row r="1783" spans="1:3" ht="27.6" x14ac:dyDescent="0.25">
      <c r="A1783" s="9" t="s">
        <v>16309</v>
      </c>
      <c r="B1783" s="3" t="s">
        <v>21090</v>
      </c>
      <c r="C1783" s="6" t="s">
        <v>9127</v>
      </c>
    </row>
    <row r="1784" spans="1:3" x14ac:dyDescent="0.25">
      <c r="A1784" s="9" t="s">
        <v>2670</v>
      </c>
      <c r="B1784" s="3" t="s">
        <v>5426</v>
      </c>
      <c r="C1784" s="10" t="s">
        <v>2671</v>
      </c>
    </row>
    <row r="1785" spans="1:3" x14ac:dyDescent="0.25">
      <c r="A1785" s="9" t="s">
        <v>972</v>
      </c>
      <c r="B1785" s="3" t="s">
        <v>8215</v>
      </c>
      <c r="C1785" s="10" t="s">
        <v>727</v>
      </c>
    </row>
    <row r="1786" spans="1:3" x14ac:dyDescent="0.25">
      <c r="A1786" s="9" t="s">
        <v>16778</v>
      </c>
      <c r="B1786" s="3" t="s">
        <v>21675</v>
      </c>
      <c r="C1786" s="6" t="s">
        <v>9127</v>
      </c>
    </row>
    <row r="1787" spans="1:3" x14ac:dyDescent="0.25">
      <c r="A1787" s="9" t="s">
        <v>16658</v>
      </c>
      <c r="B1787" s="3" t="s">
        <v>15423</v>
      </c>
      <c r="C1787" s="6" t="s">
        <v>9127</v>
      </c>
    </row>
    <row r="1788" spans="1:3" x14ac:dyDescent="0.25">
      <c r="A1788" s="9" t="s">
        <v>16005</v>
      </c>
      <c r="B1788" s="3" t="s">
        <v>25001</v>
      </c>
      <c r="C1788" s="10" t="s">
        <v>198</v>
      </c>
    </row>
    <row r="1789" spans="1:3" x14ac:dyDescent="0.25">
      <c r="A1789" s="9" t="s">
        <v>16236</v>
      </c>
      <c r="B1789" s="3" t="s">
        <v>25002</v>
      </c>
      <c r="C1789" s="6" t="s">
        <v>9127</v>
      </c>
    </row>
    <row r="1790" spans="1:3" x14ac:dyDescent="0.25">
      <c r="A1790" s="9" t="s">
        <v>197</v>
      </c>
      <c r="B1790" s="3" t="s">
        <v>25003</v>
      </c>
      <c r="C1790" s="6" t="s">
        <v>198</v>
      </c>
    </row>
    <row r="1791" spans="1:3" x14ac:dyDescent="0.25">
      <c r="A1791" s="9" t="s">
        <v>3249</v>
      </c>
      <c r="B1791" s="3" t="s">
        <v>24948</v>
      </c>
      <c r="C1791" s="10" t="s">
        <v>3250</v>
      </c>
    </row>
    <row r="1792" spans="1:3" x14ac:dyDescent="0.25">
      <c r="A1792" s="9" t="s">
        <v>5562</v>
      </c>
      <c r="B1792" s="3" t="s">
        <v>5563</v>
      </c>
      <c r="C1792" s="6" t="s">
        <v>9127</v>
      </c>
    </row>
    <row r="1793" spans="1:3" x14ac:dyDescent="0.25">
      <c r="A1793" s="9" t="s">
        <v>3578</v>
      </c>
      <c r="B1793" s="3" t="s">
        <v>5712</v>
      </c>
      <c r="C1793" s="10" t="s">
        <v>7847</v>
      </c>
    </row>
    <row r="1794" spans="1:3" x14ac:dyDescent="0.25">
      <c r="A1794" s="9" t="s">
        <v>16009</v>
      </c>
      <c r="B1794" s="3" t="s">
        <v>21883</v>
      </c>
      <c r="C1794" s="10" t="s">
        <v>22208</v>
      </c>
    </row>
    <row r="1795" spans="1:3" x14ac:dyDescent="0.25">
      <c r="A1795" s="9" t="s">
        <v>943</v>
      </c>
      <c r="B1795" s="3" t="s">
        <v>4087</v>
      </c>
      <c r="C1795" s="10" t="s">
        <v>7619</v>
      </c>
    </row>
    <row r="1796" spans="1:3" x14ac:dyDescent="0.25">
      <c r="A1796" s="9" t="s">
        <v>1492</v>
      </c>
      <c r="B1796" s="3" t="s">
        <v>8485</v>
      </c>
      <c r="C1796" s="6" t="s">
        <v>23820</v>
      </c>
    </row>
    <row r="1797" spans="1:3" x14ac:dyDescent="0.25">
      <c r="A1797" s="9" t="s">
        <v>2414</v>
      </c>
      <c r="B1797" s="3" t="s">
        <v>5081</v>
      </c>
      <c r="C1797" s="10" t="s">
        <v>2415</v>
      </c>
    </row>
    <row r="1798" spans="1:3" ht="27.6" x14ac:dyDescent="0.25">
      <c r="A1798" s="9" t="s">
        <v>10912</v>
      </c>
      <c r="B1798" s="3" t="s">
        <v>20912</v>
      </c>
      <c r="C1798" s="10" t="s">
        <v>22529</v>
      </c>
    </row>
    <row r="1799" spans="1:3" x14ac:dyDescent="0.25">
      <c r="A1799" s="9" t="s">
        <v>1233</v>
      </c>
      <c r="B1799" s="3" t="s">
        <v>4599</v>
      </c>
      <c r="C1799" s="6" t="s">
        <v>23792</v>
      </c>
    </row>
    <row r="1800" spans="1:3" x14ac:dyDescent="0.25">
      <c r="A1800" s="9" t="s">
        <v>3026</v>
      </c>
      <c r="B1800" s="3" t="s">
        <v>4599</v>
      </c>
      <c r="C1800" s="10" t="s">
        <v>3027</v>
      </c>
    </row>
    <row r="1801" spans="1:3" x14ac:dyDescent="0.25">
      <c r="A1801" s="9" t="s">
        <v>6274</v>
      </c>
      <c r="B1801" s="3" t="s">
        <v>9190</v>
      </c>
      <c r="C1801" s="6" t="s">
        <v>9127</v>
      </c>
    </row>
    <row r="1802" spans="1:3" ht="27.6" x14ac:dyDescent="0.25">
      <c r="A1802" s="9" t="s">
        <v>1606</v>
      </c>
      <c r="B1802" s="3" t="s">
        <v>8651</v>
      </c>
      <c r="C1802" s="6" t="s">
        <v>24246</v>
      </c>
    </row>
    <row r="1803" spans="1:3" x14ac:dyDescent="0.25">
      <c r="A1803" s="9" t="s">
        <v>2839</v>
      </c>
      <c r="B1803" s="3" t="s">
        <v>4979</v>
      </c>
      <c r="C1803" s="10" t="s">
        <v>2840</v>
      </c>
    </row>
    <row r="1804" spans="1:3" ht="27.6" x14ac:dyDescent="0.25">
      <c r="A1804" s="9" t="s">
        <v>433</v>
      </c>
      <c r="B1804" s="4" t="s">
        <v>22243</v>
      </c>
      <c r="C1804" s="10" t="s">
        <v>434</v>
      </c>
    </row>
    <row r="1805" spans="1:3" x14ac:dyDescent="0.25">
      <c r="A1805" s="9" t="s">
        <v>4721</v>
      </c>
      <c r="B1805" s="3" t="s">
        <v>8999</v>
      </c>
      <c r="C1805" s="6" t="s">
        <v>9127</v>
      </c>
    </row>
    <row r="1806" spans="1:3" x14ac:dyDescent="0.25">
      <c r="A1806" s="9" t="s">
        <v>1339</v>
      </c>
      <c r="B1806" s="3" t="s">
        <v>4544</v>
      </c>
      <c r="C1806" s="6" t="s">
        <v>24015</v>
      </c>
    </row>
    <row r="1807" spans="1:3" x14ac:dyDescent="0.25">
      <c r="A1807" s="9" t="s">
        <v>2981</v>
      </c>
      <c r="B1807" s="3" t="s">
        <v>4544</v>
      </c>
      <c r="C1807" s="10" t="s">
        <v>2982</v>
      </c>
    </row>
    <row r="1808" spans="1:3" x14ac:dyDescent="0.25">
      <c r="A1808" s="9" t="s">
        <v>1628</v>
      </c>
      <c r="B1808" s="3" t="s">
        <v>4544</v>
      </c>
      <c r="C1808" s="6" t="s">
        <v>24015</v>
      </c>
    </row>
    <row r="1809" spans="1:3" x14ac:dyDescent="0.25">
      <c r="A1809" s="9" t="s">
        <v>1306</v>
      </c>
      <c r="B1809" s="3" t="s">
        <v>11945</v>
      </c>
      <c r="C1809" s="6" t="s">
        <v>23893</v>
      </c>
    </row>
    <row r="1810" spans="1:3" x14ac:dyDescent="0.25">
      <c r="A1810" s="9" t="s">
        <v>1639</v>
      </c>
      <c r="B1810" s="3" t="s">
        <v>8713</v>
      </c>
      <c r="C1810" s="6" t="s">
        <v>24247</v>
      </c>
    </row>
    <row r="1811" spans="1:3" x14ac:dyDescent="0.25">
      <c r="A1811" s="9" t="s">
        <v>16818</v>
      </c>
      <c r="B1811" s="3" t="s">
        <v>6844</v>
      </c>
      <c r="C1811" s="6" t="s">
        <v>9127</v>
      </c>
    </row>
    <row r="1812" spans="1:3" x14ac:dyDescent="0.25">
      <c r="A1812" s="9" t="s">
        <v>10418</v>
      </c>
      <c r="B1812" s="3" t="s">
        <v>6909</v>
      </c>
      <c r="C1812" s="10" t="s">
        <v>872</v>
      </c>
    </row>
    <row r="1813" spans="1:3" ht="27.6" x14ac:dyDescent="0.25">
      <c r="A1813" s="9" t="s">
        <v>2082</v>
      </c>
      <c r="B1813" s="3" t="s">
        <v>24585</v>
      </c>
      <c r="C1813" s="10" t="s">
        <v>22515</v>
      </c>
    </row>
    <row r="1814" spans="1:3" x14ac:dyDescent="0.25">
      <c r="A1814" s="9" t="s">
        <v>16428</v>
      </c>
      <c r="B1814" s="3" t="s">
        <v>21509</v>
      </c>
      <c r="C1814" s="6" t="s">
        <v>9127</v>
      </c>
    </row>
    <row r="1815" spans="1:3" x14ac:dyDescent="0.25">
      <c r="A1815" s="9" t="s">
        <v>16426</v>
      </c>
      <c r="B1815" s="3" t="s">
        <v>21507</v>
      </c>
      <c r="C1815" s="6" t="s">
        <v>9127</v>
      </c>
    </row>
    <row r="1816" spans="1:3" x14ac:dyDescent="0.25">
      <c r="A1816" s="9" t="s">
        <v>11247</v>
      </c>
      <c r="B1816" s="3" t="s">
        <v>21756</v>
      </c>
      <c r="C1816" s="6" t="s">
        <v>9127</v>
      </c>
    </row>
    <row r="1817" spans="1:3" x14ac:dyDescent="0.25">
      <c r="A1817" s="9" t="s">
        <v>16367</v>
      </c>
      <c r="B1817" s="3" t="s">
        <v>21454</v>
      </c>
      <c r="C1817" s="6" t="s">
        <v>9127</v>
      </c>
    </row>
    <row r="1818" spans="1:3" x14ac:dyDescent="0.25">
      <c r="A1818" s="9" t="s">
        <v>16742</v>
      </c>
      <c r="B1818" s="3" t="s">
        <v>21642</v>
      </c>
      <c r="C1818" s="6" t="s">
        <v>9127</v>
      </c>
    </row>
    <row r="1819" spans="1:3" x14ac:dyDescent="0.25">
      <c r="A1819" s="9" t="s">
        <v>16430</v>
      </c>
      <c r="B1819" s="3" t="s">
        <v>21511</v>
      </c>
      <c r="C1819" s="6" t="s">
        <v>9127</v>
      </c>
    </row>
    <row r="1820" spans="1:3" ht="27.6" x14ac:dyDescent="0.25">
      <c r="A1820" s="9" t="s">
        <v>2083</v>
      </c>
      <c r="B1820" s="3" t="s">
        <v>24586</v>
      </c>
      <c r="C1820" s="10" t="s">
        <v>22516</v>
      </c>
    </row>
    <row r="1821" spans="1:3" x14ac:dyDescent="0.25">
      <c r="A1821" s="9" t="s">
        <v>16889</v>
      </c>
      <c r="B1821" s="3" t="s">
        <v>21826</v>
      </c>
      <c r="C1821" s="6" t="s">
        <v>9127</v>
      </c>
    </row>
    <row r="1822" spans="1:3" x14ac:dyDescent="0.25">
      <c r="A1822" s="9" t="s">
        <v>2284</v>
      </c>
      <c r="B1822" s="3" t="s">
        <v>9180</v>
      </c>
      <c r="C1822" s="6" t="s">
        <v>24116</v>
      </c>
    </row>
    <row r="1823" spans="1:3" x14ac:dyDescent="0.25">
      <c r="A1823" s="9" t="s">
        <v>3036</v>
      </c>
      <c r="B1823" s="3" t="s">
        <v>8317</v>
      </c>
      <c r="C1823" s="6" t="s">
        <v>9127</v>
      </c>
    </row>
    <row r="1824" spans="1:3" x14ac:dyDescent="0.25">
      <c r="A1824" s="9" t="s">
        <v>2777</v>
      </c>
      <c r="B1824" s="3" t="s">
        <v>4863</v>
      </c>
      <c r="C1824" s="10" t="s">
        <v>3485</v>
      </c>
    </row>
    <row r="1825" spans="1:3" ht="27.6" x14ac:dyDescent="0.25">
      <c r="A1825" s="9" t="s">
        <v>3439</v>
      </c>
      <c r="B1825" s="3" t="s">
        <v>5226</v>
      </c>
      <c r="C1825" s="10" t="s">
        <v>3440</v>
      </c>
    </row>
    <row r="1826" spans="1:3" x14ac:dyDescent="0.25">
      <c r="A1826" s="9" t="s">
        <v>10586</v>
      </c>
      <c r="B1826" s="3" t="s">
        <v>7304</v>
      </c>
      <c r="C1826" s="10" t="s">
        <v>3671</v>
      </c>
    </row>
    <row r="1827" spans="1:3" x14ac:dyDescent="0.25">
      <c r="A1827" s="9" t="s">
        <v>3643</v>
      </c>
      <c r="B1827" s="3" t="s">
        <v>7373</v>
      </c>
      <c r="C1827" s="10" t="s">
        <v>3644</v>
      </c>
    </row>
    <row r="1828" spans="1:3" x14ac:dyDescent="0.25">
      <c r="A1828" s="9" t="s">
        <v>3548</v>
      </c>
      <c r="B1828" s="3" t="s">
        <v>5573</v>
      </c>
      <c r="C1828" s="10" t="s">
        <v>3549</v>
      </c>
    </row>
    <row r="1829" spans="1:3" x14ac:dyDescent="0.25">
      <c r="A1829" s="9" t="s">
        <v>3484</v>
      </c>
      <c r="B1829" s="3" t="s">
        <v>7383</v>
      </c>
      <c r="C1829" s="10" t="s">
        <v>3485</v>
      </c>
    </row>
    <row r="1830" spans="1:3" x14ac:dyDescent="0.25">
      <c r="A1830" s="9" t="s">
        <v>849</v>
      </c>
      <c r="B1830" s="3" t="s">
        <v>7179</v>
      </c>
      <c r="C1830" s="10" t="s">
        <v>850</v>
      </c>
    </row>
    <row r="1831" spans="1:3" x14ac:dyDescent="0.25">
      <c r="A1831" s="9" t="s">
        <v>839</v>
      </c>
      <c r="B1831" s="3" t="s">
        <v>7477</v>
      </c>
      <c r="C1831" s="10" t="s">
        <v>840</v>
      </c>
    </row>
    <row r="1832" spans="1:3" x14ac:dyDescent="0.25">
      <c r="A1832" s="9" t="s">
        <v>841</v>
      </c>
      <c r="B1832" s="3" t="s">
        <v>7172</v>
      </c>
      <c r="C1832" s="10" t="s">
        <v>842</v>
      </c>
    </row>
    <row r="1833" spans="1:3" x14ac:dyDescent="0.25">
      <c r="A1833" s="9" t="s">
        <v>16508</v>
      </c>
      <c r="B1833" s="3" t="s">
        <v>21580</v>
      </c>
      <c r="C1833" s="6" t="s">
        <v>9127</v>
      </c>
    </row>
    <row r="1834" spans="1:3" x14ac:dyDescent="0.25">
      <c r="A1834" s="9" t="s">
        <v>16771</v>
      </c>
      <c r="B1834" s="3" t="s">
        <v>21668</v>
      </c>
      <c r="C1834" s="6" t="s">
        <v>9127</v>
      </c>
    </row>
    <row r="1835" spans="1:3" x14ac:dyDescent="0.25">
      <c r="A1835" s="9" t="s">
        <v>16109</v>
      </c>
      <c r="B1835" s="3" t="s">
        <v>21731</v>
      </c>
      <c r="C1835" s="6" t="s">
        <v>9127</v>
      </c>
    </row>
    <row r="1836" spans="1:3" x14ac:dyDescent="0.25">
      <c r="A1836" s="9" t="s">
        <v>16904</v>
      </c>
      <c r="B1836" s="3" t="s">
        <v>21837</v>
      </c>
      <c r="C1836" s="6" t="s">
        <v>9127</v>
      </c>
    </row>
    <row r="1837" spans="1:3" x14ac:dyDescent="0.25">
      <c r="A1837" s="9" t="s">
        <v>16773</v>
      </c>
      <c r="B1837" s="3" t="s">
        <v>21670</v>
      </c>
      <c r="C1837" s="6" t="s">
        <v>9127</v>
      </c>
    </row>
    <row r="1838" spans="1:3" x14ac:dyDescent="0.25">
      <c r="A1838" s="9" t="s">
        <v>16881</v>
      </c>
      <c r="B1838" s="3" t="s">
        <v>21818</v>
      </c>
      <c r="C1838" s="6" t="s">
        <v>9127</v>
      </c>
    </row>
    <row r="1839" spans="1:3" x14ac:dyDescent="0.25">
      <c r="A1839" s="9" t="s">
        <v>15882</v>
      </c>
      <c r="B1839" s="3" t="s">
        <v>21809</v>
      </c>
      <c r="C1839" s="6" t="s">
        <v>9127</v>
      </c>
    </row>
    <row r="1840" spans="1:3" x14ac:dyDescent="0.25">
      <c r="A1840" s="9" t="s">
        <v>2734</v>
      </c>
      <c r="B1840" s="3" t="s">
        <v>5511</v>
      </c>
      <c r="C1840" s="10" t="s">
        <v>2735</v>
      </c>
    </row>
    <row r="1841" spans="1:3" x14ac:dyDescent="0.25">
      <c r="A1841" s="9" t="s">
        <v>3172</v>
      </c>
      <c r="B1841" s="3" t="s">
        <v>80</v>
      </c>
      <c r="C1841" s="10" t="s">
        <v>3173</v>
      </c>
    </row>
    <row r="1842" spans="1:3" x14ac:dyDescent="0.25">
      <c r="A1842" s="9" t="s">
        <v>16817</v>
      </c>
      <c r="B1842" s="4" t="s">
        <v>24851</v>
      </c>
      <c r="C1842" s="6" t="s">
        <v>9127</v>
      </c>
    </row>
    <row r="1843" spans="1:3" x14ac:dyDescent="0.25">
      <c r="A1843" s="9" t="s">
        <v>16905</v>
      </c>
      <c r="B1843" s="4" t="s">
        <v>24381</v>
      </c>
      <c r="C1843" s="6" t="s">
        <v>9127</v>
      </c>
    </row>
    <row r="1844" spans="1:3" x14ac:dyDescent="0.25">
      <c r="A1844" s="9" t="s">
        <v>3503</v>
      </c>
      <c r="B1844" s="3" t="s">
        <v>7209</v>
      </c>
      <c r="C1844" s="10" t="s">
        <v>3504</v>
      </c>
    </row>
    <row r="1845" spans="1:3" x14ac:dyDescent="0.25">
      <c r="A1845" s="9" t="s">
        <v>16572</v>
      </c>
      <c r="B1845" s="3" t="s">
        <v>15346</v>
      </c>
      <c r="C1845" s="6" t="s">
        <v>9127</v>
      </c>
    </row>
    <row r="1846" spans="1:3" x14ac:dyDescent="0.25">
      <c r="A1846" s="9" t="s">
        <v>16584</v>
      </c>
      <c r="B1846" s="3" t="s">
        <v>15334</v>
      </c>
      <c r="C1846" s="6" t="s">
        <v>9127</v>
      </c>
    </row>
    <row r="1847" spans="1:3" x14ac:dyDescent="0.25">
      <c r="A1847" s="9" t="s">
        <v>16586</v>
      </c>
      <c r="B1847" s="3" t="s">
        <v>15317</v>
      </c>
      <c r="C1847" s="6" t="s">
        <v>9127</v>
      </c>
    </row>
    <row r="1848" spans="1:3" x14ac:dyDescent="0.25">
      <c r="A1848" s="9" t="s">
        <v>2738</v>
      </c>
      <c r="B1848" s="3" t="s">
        <v>5517</v>
      </c>
      <c r="C1848" s="10" t="s">
        <v>2739</v>
      </c>
    </row>
    <row r="1849" spans="1:3" x14ac:dyDescent="0.25">
      <c r="A1849" s="9" t="s">
        <v>16664</v>
      </c>
      <c r="B1849" s="3" t="s">
        <v>15326</v>
      </c>
      <c r="C1849" s="6" t="s">
        <v>9127</v>
      </c>
    </row>
    <row r="1850" spans="1:3" x14ac:dyDescent="0.25">
      <c r="A1850" s="9" t="s">
        <v>16554</v>
      </c>
      <c r="B1850" s="3" t="s">
        <v>15328</v>
      </c>
      <c r="C1850" s="6" t="s">
        <v>9127</v>
      </c>
    </row>
    <row r="1851" spans="1:3" x14ac:dyDescent="0.25">
      <c r="A1851" s="9" t="s">
        <v>19495</v>
      </c>
      <c r="B1851" s="3" t="s">
        <v>9144</v>
      </c>
      <c r="C1851" s="6" t="s">
        <v>9127</v>
      </c>
    </row>
    <row r="1852" spans="1:3" x14ac:dyDescent="0.25">
      <c r="A1852" s="9" t="s">
        <v>16552</v>
      </c>
      <c r="B1852" s="3" t="s">
        <v>15326</v>
      </c>
      <c r="C1852" s="6" t="s">
        <v>9127</v>
      </c>
    </row>
    <row r="1853" spans="1:3" x14ac:dyDescent="0.25">
      <c r="A1853" s="9" t="s">
        <v>3003</v>
      </c>
      <c r="B1853" s="3" t="s">
        <v>3004</v>
      </c>
      <c r="C1853" s="6" t="s">
        <v>9127</v>
      </c>
    </row>
    <row r="1854" spans="1:3" x14ac:dyDescent="0.25">
      <c r="A1854" s="9" t="s">
        <v>4248</v>
      </c>
      <c r="B1854" s="3" t="s">
        <v>4250</v>
      </c>
      <c r="C1854" s="6" t="s">
        <v>9127</v>
      </c>
    </row>
    <row r="1855" spans="1:3" x14ac:dyDescent="0.25">
      <c r="A1855" s="9" t="s">
        <v>16570</v>
      </c>
      <c r="B1855" s="3" t="s">
        <v>15344</v>
      </c>
      <c r="C1855" s="6" t="s">
        <v>9127</v>
      </c>
    </row>
    <row r="1856" spans="1:3" x14ac:dyDescent="0.25">
      <c r="A1856" s="9" t="s">
        <v>16583</v>
      </c>
      <c r="B1856" s="3" t="s">
        <v>15334</v>
      </c>
      <c r="C1856" s="6" t="s">
        <v>9127</v>
      </c>
    </row>
    <row r="1857" spans="1:3" x14ac:dyDescent="0.25">
      <c r="A1857" s="9" t="s">
        <v>16585</v>
      </c>
      <c r="B1857" s="3" t="s">
        <v>15317</v>
      </c>
      <c r="C1857" s="6" t="s">
        <v>9127</v>
      </c>
    </row>
    <row r="1858" spans="1:3" x14ac:dyDescent="0.25">
      <c r="A1858" s="9" t="s">
        <v>19481</v>
      </c>
      <c r="B1858" s="3" t="s">
        <v>8278</v>
      </c>
      <c r="C1858" s="6" t="s">
        <v>23761</v>
      </c>
    </row>
    <row r="1859" spans="1:3" x14ac:dyDescent="0.25">
      <c r="A1859" s="9" t="s">
        <v>19493</v>
      </c>
      <c r="B1859" s="3" t="s">
        <v>15413</v>
      </c>
      <c r="C1859" s="6" t="s">
        <v>9127</v>
      </c>
    </row>
    <row r="1860" spans="1:3" x14ac:dyDescent="0.25">
      <c r="A1860" s="9" t="s">
        <v>1021</v>
      </c>
      <c r="B1860" s="3" t="s">
        <v>8248</v>
      </c>
      <c r="C1860" s="6" t="s">
        <v>23746</v>
      </c>
    </row>
    <row r="1861" spans="1:3" x14ac:dyDescent="0.25">
      <c r="A1861" s="9" t="s">
        <v>1239</v>
      </c>
      <c r="B1861" s="3" t="s">
        <v>9229</v>
      </c>
      <c r="C1861" s="6" t="s">
        <v>24008</v>
      </c>
    </row>
    <row r="1862" spans="1:3" x14ac:dyDescent="0.25">
      <c r="A1862" s="9" t="s">
        <v>1255</v>
      </c>
      <c r="B1862" s="3" t="s">
        <v>8926</v>
      </c>
      <c r="C1862" s="6" t="s">
        <v>24248</v>
      </c>
    </row>
    <row r="1863" spans="1:3" x14ac:dyDescent="0.25">
      <c r="A1863" s="9" t="s">
        <v>3053</v>
      </c>
      <c r="B1863" s="3" t="s">
        <v>4629</v>
      </c>
      <c r="C1863" s="10" t="s">
        <v>3054</v>
      </c>
    </row>
    <row r="1864" spans="1:3" x14ac:dyDescent="0.25">
      <c r="A1864" s="9" t="s">
        <v>3414</v>
      </c>
      <c r="B1864" s="3" t="s">
        <v>20975</v>
      </c>
      <c r="C1864" s="10" t="s">
        <v>22601</v>
      </c>
    </row>
    <row r="1865" spans="1:3" x14ac:dyDescent="0.25">
      <c r="A1865" s="9" t="s">
        <v>16174</v>
      </c>
      <c r="B1865" s="3" t="s">
        <v>21000</v>
      </c>
      <c r="C1865" s="6" t="s">
        <v>9127</v>
      </c>
    </row>
    <row r="1866" spans="1:3" ht="69" x14ac:dyDescent="0.25">
      <c r="A1866" s="9" t="s">
        <v>16153</v>
      </c>
      <c r="B1866" s="3" t="s">
        <v>6520</v>
      </c>
      <c r="C1866" s="10" t="s">
        <v>7957</v>
      </c>
    </row>
    <row r="1867" spans="1:3" x14ac:dyDescent="0.25">
      <c r="A1867" s="9" t="s">
        <v>16625</v>
      </c>
      <c r="B1867" s="3" t="s">
        <v>15392</v>
      </c>
      <c r="C1867" s="6" t="s">
        <v>9127</v>
      </c>
    </row>
    <row r="1868" spans="1:3" x14ac:dyDescent="0.25">
      <c r="A1868" s="9" t="s">
        <v>16809</v>
      </c>
      <c r="B1868" s="3" t="s">
        <v>21708</v>
      </c>
      <c r="C1868" s="6" t="s">
        <v>9127</v>
      </c>
    </row>
    <row r="1869" spans="1:3" x14ac:dyDescent="0.25">
      <c r="A1869" s="9" t="s">
        <v>2290</v>
      </c>
      <c r="B1869" s="3" t="s">
        <v>8351</v>
      </c>
      <c r="C1869" s="6" t="s">
        <v>24249</v>
      </c>
    </row>
    <row r="1870" spans="1:3" x14ac:dyDescent="0.25">
      <c r="A1870" s="9" t="s">
        <v>271</v>
      </c>
      <c r="B1870" s="3" t="s">
        <v>6042</v>
      </c>
      <c r="C1870" s="10" t="s">
        <v>273</v>
      </c>
    </row>
    <row r="1871" spans="1:3" x14ac:dyDescent="0.25">
      <c r="A1871" s="9" t="s">
        <v>1947</v>
      </c>
      <c r="B1871" s="3" t="s">
        <v>9154</v>
      </c>
      <c r="C1871" s="6" t="s">
        <v>24250</v>
      </c>
    </row>
    <row r="1872" spans="1:3" x14ac:dyDescent="0.25">
      <c r="A1872" s="9" t="s">
        <v>1194</v>
      </c>
      <c r="B1872" s="3" t="s">
        <v>8376</v>
      </c>
      <c r="C1872" s="6" t="s">
        <v>24251</v>
      </c>
    </row>
    <row r="1873" spans="1:3" ht="27.6" x14ac:dyDescent="0.25">
      <c r="A1873" s="9" t="s">
        <v>12282</v>
      </c>
      <c r="B1873" s="3" t="s">
        <v>20827</v>
      </c>
      <c r="C1873" s="6" t="s">
        <v>9127</v>
      </c>
    </row>
    <row r="1874" spans="1:3" x14ac:dyDescent="0.25">
      <c r="A1874" s="9" t="s">
        <v>1150</v>
      </c>
      <c r="B1874" s="3" t="s">
        <v>8340</v>
      </c>
      <c r="C1874" s="6" t="s">
        <v>24252</v>
      </c>
    </row>
    <row r="1875" spans="1:3" ht="27.6" x14ac:dyDescent="0.25">
      <c r="A1875" s="9" t="s">
        <v>12270</v>
      </c>
      <c r="B1875" s="3" t="s">
        <v>20821</v>
      </c>
      <c r="C1875" s="6" t="s">
        <v>9127</v>
      </c>
    </row>
    <row r="1876" spans="1:3" ht="27.6" x14ac:dyDescent="0.25">
      <c r="A1876" s="9" t="s">
        <v>15869</v>
      </c>
      <c r="B1876" s="3" t="s">
        <v>21799</v>
      </c>
      <c r="C1876" s="6" t="s">
        <v>9127</v>
      </c>
    </row>
    <row r="1877" spans="1:3" ht="27.6" x14ac:dyDescent="0.25">
      <c r="A1877" s="9" t="s">
        <v>507</v>
      </c>
      <c r="B1877" s="3" t="s">
        <v>8098</v>
      </c>
      <c r="C1877" s="6" t="s">
        <v>9127</v>
      </c>
    </row>
    <row r="1878" spans="1:3" x14ac:dyDescent="0.25">
      <c r="A1878" s="9" t="s">
        <v>15934</v>
      </c>
      <c r="B1878" s="3" t="s">
        <v>8231</v>
      </c>
      <c r="C1878" s="6" t="s">
        <v>9127</v>
      </c>
    </row>
    <row r="1879" spans="1:3" x14ac:dyDescent="0.25">
      <c r="A1879" s="9" t="s">
        <v>1435</v>
      </c>
      <c r="B1879" s="3" t="s">
        <v>8440</v>
      </c>
      <c r="C1879" s="6" t="s">
        <v>23811</v>
      </c>
    </row>
    <row r="1880" spans="1:3" x14ac:dyDescent="0.25">
      <c r="A1880" s="9" t="s">
        <v>2260</v>
      </c>
      <c r="B1880" s="3" t="s">
        <v>20968</v>
      </c>
      <c r="C1880" s="10" t="s">
        <v>22230</v>
      </c>
    </row>
    <row r="1881" spans="1:3" x14ac:dyDescent="0.25">
      <c r="A1881" s="9" t="s">
        <v>16752</v>
      </c>
      <c r="B1881" s="3" t="s">
        <v>21650</v>
      </c>
      <c r="C1881" s="6" t="s">
        <v>9127</v>
      </c>
    </row>
    <row r="1882" spans="1:3" x14ac:dyDescent="0.25">
      <c r="A1882" s="9" t="s">
        <v>258</v>
      </c>
      <c r="B1882" s="3" t="s">
        <v>19469</v>
      </c>
      <c r="C1882" s="6" t="s">
        <v>23888</v>
      </c>
    </row>
    <row r="1883" spans="1:3" x14ac:dyDescent="0.25">
      <c r="A1883" s="9" t="s">
        <v>8274</v>
      </c>
      <c r="B1883" s="3" t="s">
        <v>8275</v>
      </c>
      <c r="C1883" s="6" t="s">
        <v>9127</v>
      </c>
    </row>
    <row r="1884" spans="1:3" x14ac:dyDescent="0.25">
      <c r="A1884" s="9" t="s">
        <v>16147</v>
      </c>
      <c r="B1884" s="3" t="s">
        <v>21692</v>
      </c>
      <c r="C1884" s="6" t="s">
        <v>9127</v>
      </c>
    </row>
    <row r="1885" spans="1:3" ht="27.6" x14ac:dyDescent="0.25">
      <c r="A1885" s="9" t="s">
        <v>1483</v>
      </c>
      <c r="B1885" s="3" t="s">
        <v>1484</v>
      </c>
      <c r="C1885" s="10" t="s">
        <v>22581</v>
      </c>
    </row>
    <row r="1886" spans="1:3" x14ac:dyDescent="0.25">
      <c r="A1886" s="9" t="s">
        <v>3031</v>
      </c>
      <c r="B1886" s="3" t="s">
        <v>3032</v>
      </c>
      <c r="C1886" s="6" t="s">
        <v>9127</v>
      </c>
    </row>
    <row r="1887" spans="1:3" x14ac:dyDescent="0.25">
      <c r="A1887" s="9" t="s">
        <v>1384</v>
      </c>
      <c r="B1887" s="3" t="s">
        <v>1385</v>
      </c>
      <c r="C1887" s="10" t="s">
        <v>22204</v>
      </c>
    </row>
    <row r="1888" spans="1:3" x14ac:dyDescent="0.25">
      <c r="A1888" s="9" t="s">
        <v>1462</v>
      </c>
      <c r="B1888" s="3" t="s">
        <v>1463</v>
      </c>
      <c r="C1888" s="10" t="s">
        <v>22580</v>
      </c>
    </row>
    <row r="1889" spans="1:3" ht="27.6" x14ac:dyDescent="0.25">
      <c r="A1889" s="9" t="s">
        <v>2202</v>
      </c>
      <c r="B1889" s="3" t="s">
        <v>20934</v>
      </c>
      <c r="C1889" s="10" t="s">
        <v>22557</v>
      </c>
    </row>
    <row r="1890" spans="1:3" ht="27.6" x14ac:dyDescent="0.25">
      <c r="A1890" s="9" t="s">
        <v>2101</v>
      </c>
      <c r="B1890" s="3" t="s">
        <v>20933</v>
      </c>
      <c r="C1890" s="10" t="s">
        <v>22556</v>
      </c>
    </row>
    <row r="1891" spans="1:3" x14ac:dyDescent="0.25">
      <c r="A1891" s="9" t="s">
        <v>16793</v>
      </c>
      <c r="B1891" s="3" t="s">
        <v>21691</v>
      </c>
      <c r="C1891" s="6" t="s">
        <v>9127</v>
      </c>
    </row>
    <row r="1892" spans="1:3" x14ac:dyDescent="0.25">
      <c r="A1892" s="9" t="s">
        <v>16579</v>
      </c>
      <c r="B1892" s="3" t="s">
        <v>21142</v>
      </c>
      <c r="C1892" s="6" t="s">
        <v>9127</v>
      </c>
    </row>
    <row r="1893" spans="1:3" x14ac:dyDescent="0.25">
      <c r="A1893" s="9" t="s">
        <v>12290</v>
      </c>
      <c r="B1893" s="3" t="s">
        <v>16049</v>
      </c>
      <c r="C1893" s="6" t="s">
        <v>9127</v>
      </c>
    </row>
    <row r="1894" spans="1:3" x14ac:dyDescent="0.25">
      <c r="A1894" s="9" t="s">
        <v>16580</v>
      </c>
      <c r="B1894" s="3" t="s">
        <v>16049</v>
      </c>
      <c r="C1894" s="6" t="s">
        <v>9127</v>
      </c>
    </row>
    <row r="1895" spans="1:3" x14ac:dyDescent="0.25">
      <c r="A1895" s="9" t="s">
        <v>16598</v>
      </c>
      <c r="B1895" s="3" t="s">
        <v>15362</v>
      </c>
      <c r="C1895" s="6" t="s">
        <v>9127</v>
      </c>
    </row>
    <row r="1896" spans="1:3" x14ac:dyDescent="0.25">
      <c r="A1896" s="9" t="s">
        <v>16734</v>
      </c>
      <c r="B1896" s="3" t="s">
        <v>21636</v>
      </c>
      <c r="C1896" s="6" t="s">
        <v>9127</v>
      </c>
    </row>
    <row r="1897" spans="1:3" ht="27.6" x14ac:dyDescent="0.25">
      <c r="A1897" s="9" t="s">
        <v>8289</v>
      </c>
      <c r="B1897" s="3" t="s">
        <v>8290</v>
      </c>
      <c r="C1897" s="6" t="s">
        <v>9127</v>
      </c>
    </row>
    <row r="1898" spans="1:3" ht="27.6" x14ac:dyDescent="0.25">
      <c r="A1898" s="9" t="s">
        <v>16151</v>
      </c>
      <c r="B1898" s="3" t="s">
        <v>6266</v>
      </c>
      <c r="C1898" s="10" t="s">
        <v>429</v>
      </c>
    </row>
    <row r="1899" spans="1:3" ht="27.6" x14ac:dyDescent="0.25">
      <c r="A1899" s="9" t="s">
        <v>16792</v>
      </c>
      <c r="B1899" s="3" t="s">
        <v>21690</v>
      </c>
      <c r="C1899" s="6" t="s">
        <v>9127</v>
      </c>
    </row>
    <row r="1900" spans="1:3" x14ac:dyDescent="0.25">
      <c r="A1900" s="9" t="s">
        <v>1976</v>
      </c>
      <c r="B1900" s="3" t="s">
        <v>8373</v>
      </c>
      <c r="C1900" s="6" t="s">
        <v>23788</v>
      </c>
    </row>
    <row r="1901" spans="1:3" ht="41.4" x14ac:dyDescent="0.25">
      <c r="A1901" s="9" t="s">
        <v>16613</v>
      </c>
      <c r="B1901" s="3" t="s">
        <v>15379</v>
      </c>
      <c r="C1901" s="6" t="s">
        <v>9127</v>
      </c>
    </row>
    <row r="1902" spans="1:3" ht="27.6" x14ac:dyDescent="0.25">
      <c r="A1902" s="9" t="s">
        <v>2102</v>
      </c>
      <c r="B1902" s="3" t="s">
        <v>20928</v>
      </c>
      <c r="C1902" s="10" t="s">
        <v>22553</v>
      </c>
    </row>
    <row r="1903" spans="1:3" x14ac:dyDescent="0.25">
      <c r="A1903" s="9" t="s">
        <v>1070</v>
      </c>
      <c r="B1903" s="3" t="s">
        <v>8154</v>
      </c>
      <c r="C1903" s="6" t="s">
        <v>23810</v>
      </c>
    </row>
    <row r="1904" spans="1:3" x14ac:dyDescent="0.25">
      <c r="A1904" s="9" t="s">
        <v>1188</v>
      </c>
      <c r="B1904" s="3" t="s">
        <v>8373</v>
      </c>
      <c r="C1904" s="6" t="s">
        <v>23788</v>
      </c>
    </row>
    <row r="1905" spans="1:3" ht="27.6" x14ac:dyDescent="0.25">
      <c r="A1905" s="9" t="s">
        <v>20808</v>
      </c>
      <c r="B1905" s="4" t="s">
        <v>24524</v>
      </c>
      <c r="C1905" s="6" t="s">
        <v>24253</v>
      </c>
    </row>
    <row r="1906" spans="1:3" ht="27.6" x14ac:dyDescent="0.25">
      <c r="A1906" s="9" t="s">
        <v>3412</v>
      </c>
      <c r="B1906" s="3" t="s">
        <v>20974</v>
      </c>
      <c r="C1906" s="10" t="s">
        <v>22598</v>
      </c>
    </row>
    <row r="1907" spans="1:3" x14ac:dyDescent="0.25">
      <c r="A1907" s="9" t="s">
        <v>1524</v>
      </c>
      <c r="B1907" s="3" t="s">
        <v>9175</v>
      </c>
      <c r="C1907" s="6" t="s">
        <v>24029</v>
      </c>
    </row>
    <row r="1908" spans="1:3" x14ac:dyDescent="0.25">
      <c r="A1908" s="9" t="s">
        <v>22247</v>
      </c>
      <c r="B1908" s="3" t="s">
        <v>9203</v>
      </c>
      <c r="C1908" s="6" t="s">
        <v>9127</v>
      </c>
    </row>
    <row r="1909" spans="1:3" x14ac:dyDescent="0.25">
      <c r="A1909" s="9" t="s">
        <v>2793</v>
      </c>
      <c r="B1909" s="3" t="s">
        <v>4902</v>
      </c>
      <c r="C1909" s="10" t="s">
        <v>2794</v>
      </c>
    </row>
    <row r="1910" spans="1:3" ht="27.6" x14ac:dyDescent="0.25">
      <c r="A1910" s="9" t="s">
        <v>3534</v>
      </c>
      <c r="B1910" s="3" t="s">
        <v>7325</v>
      </c>
      <c r="C1910" s="10" t="s">
        <v>3535</v>
      </c>
    </row>
    <row r="1911" spans="1:3" ht="27.6" x14ac:dyDescent="0.25">
      <c r="A1911" s="9" t="s">
        <v>3633</v>
      </c>
      <c r="B1911" s="3" t="s">
        <v>7345</v>
      </c>
      <c r="C1911" s="10" t="s">
        <v>3635</v>
      </c>
    </row>
    <row r="1912" spans="1:3" ht="27.6" x14ac:dyDescent="0.25">
      <c r="A1912" s="9" t="s">
        <v>16431</v>
      </c>
      <c r="B1912" s="3" t="s">
        <v>21512</v>
      </c>
      <c r="C1912" s="6" t="s">
        <v>9127</v>
      </c>
    </row>
    <row r="1913" spans="1:3" ht="27.6" x14ac:dyDescent="0.25">
      <c r="A1913" s="9" t="s">
        <v>10602</v>
      </c>
      <c r="B1913" s="3" t="s">
        <v>7353</v>
      </c>
      <c r="C1913" s="10" t="s">
        <v>8035</v>
      </c>
    </row>
    <row r="1914" spans="1:3" ht="27.6" x14ac:dyDescent="0.25">
      <c r="A1914" s="9" t="s">
        <v>16434</v>
      </c>
      <c r="B1914" s="3" t="s">
        <v>21514</v>
      </c>
      <c r="C1914" s="6" t="s">
        <v>9127</v>
      </c>
    </row>
    <row r="1915" spans="1:3" x14ac:dyDescent="0.25">
      <c r="A1915" s="9" t="s">
        <v>10595</v>
      </c>
      <c r="B1915" s="3" t="s">
        <v>7332</v>
      </c>
      <c r="C1915" s="10" t="s">
        <v>8032</v>
      </c>
    </row>
    <row r="1916" spans="1:3" x14ac:dyDescent="0.25">
      <c r="A1916" s="9" t="s">
        <v>589</v>
      </c>
      <c r="B1916" s="3" t="s">
        <v>2630</v>
      </c>
      <c r="C1916" s="10" t="s">
        <v>590</v>
      </c>
    </row>
    <row r="1917" spans="1:3" x14ac:dyDescent="0.25">
      <c r="A1917" s="9" t="s">
        <v>1766</v>
      </c>
      <c r="B1917" s="3" t="s">
        <v>2660</v>
      </c>
      <c r="C1917" s="6" t="s">
        <v>9127</v>
      </c>
    </row>
    <row r="1918" spans="1:3" x14ac:dyDescent="0.25">
      <c r="A1918" s="9" t="s">
        <v>1761</v>
      </c>
      <c r="B1918" s="3" t="s">
        <v>8233</v>
      </c>
      <c r="C1918" s="6" t="s">
        <v>24119</v>
      </c>
    </row>
    <row r="1919" spans="1:3" x14ac:dyDescent="0.25">
      <c r="A1919" s="9" t="s">
        <v>794</v>
      </c>
      <c r="B1919" s="3" t="s">
        <v>8123</v>
      </c>
      <c r="C1919" s="6" t="s">
        <v>23959</v>
      </c>
    </row>
    <row r="1920" spans="1:3" x14ac:dyDescent="0.25">
      <c r="A1920" s="9" t="s">
        <v>803</v>
      </c>
      <c r="B1920" s="3" t="s">
        <v>20812</v>
      </c>
      <c r="C1920" s="6" t="s">
        <v>9127</v>
      </c>
    </row>
    <row r="1921" spans="1:3" ht="27.6" x14ac:dyDescent="0.25">
      <c r="A1921" s="9" t="s">
        <v>16163</v>
      </c>
      <c r="B1921" s="3" t="s">
        <v>20855</v>
      </c>
      <c r="C1921" s="6" t="s">
        <v>24153</v>
      </c>
    </row>
    <row r="1922" spans="1:3" x14ac:dyDescent="0.25">
      <c r="A1922" s="9" t="s">
        <v>2309</v>
      </c>
      <c r="B1922" s="3" t="s">
        <v>8623</v>
      </c>
      <c r="C1922" s="6" t="s">
        <v>24120</v>
      </c>
    </row>
    <row r="1923" spans="1:3" ht="27.6" x14ac:dyDescent="0.25">
      <c r="A1923" s="9" t="s">
        <v>16162</v>
      </c>
      <c r="B1923" s="3" t="s">
        <v>20854</v>
      </c>
      <c r="C1923" s="6" t="s">
        <v>24152</v>
      </c>
    </row>
    <row r="1924" spans="1:3" x14ac:dyDescent="0.25">
      <c r="A1924" s="9" t="s">
        <v>24662</v>
      </c>
      <c r="B1924" s="4" t="s">
        <v>24523</v>
      </c>
      <c r="C1924" s="6" t="s">
        <v>9127</v>
      </c>
    </row>
    <row r="1925" spans="1:3" x14ac:dyDescent="0.25">
      <c r="A1925" s="9" t="s">
        <v>598</v>
      </c>
      <c r="B1925" s="3" t="s">
        <v>6567</v>
      </c>
      <c r="C1925" s="10" t="s">
        <v>600</v>
      </c>
    </row>
    <row r="1926" spans="1:3" x14ac:dyDescent="0.25">
      <c r="A1926" s="9" t="s">
        <v>16242</v>
      </c>
      <c r="B1926" s="3" t="s">
        <v>2893</v>
      </c>
      <c r="C1926" s="6" t="s">
        <v>9127</v>
      </c>
    </row>
    <row r="1927" spans="1:3" x14ac:dyDescent="0.25">
      <c r="A1927" s="9" t="s">
        <v>16808</v>
      </c>
      <c r="B1927" s="4" t="s">
        <v>24693</v>
      </c>
      <c r="C1927" s="6" t="s">
        <v>9127</v>
      </c>
    </row>
    <row r="1928" spans="1:3" x14ac:dyDescent="0.25">
      <c r="A1928" s="9" t="s">
        <v>565</v>
      </c>
      <c r="B1928" s="3" t="s">
        <v>2288</v>
      </c>
      <c r="C1928" s="6" t="s">
        <v>24254</v>
      </c>
    </row>
    <row r="1929" spans="1:3" ht="27.6" x14ac:dyDescent="0.25">
      <c r="A1929" s="9" t="s">
        <v>23059</v>
      </c>
      <c r="B1929" s="3" t="s">
        <v>23060</v>
      </c>
      <c r="C1929" s="10" t="s">
        <v>105</v>
      </c>
    </row>
    <row r="1930" spans="1:3" x14ac:dyDescent="0.25">
      <c r="A1930" s="9" t="s">
        <v>15885</v>
      </c>
      <c r="B1930" s="3" t="s">
        <v>21812</v>
      </c>
      <c r="C1930" s="6" t="s">
        <v>9127</v>
      </c>
    </row>
    <row r="1931" spans="1:3" x14ac:dyDescent="0.25">
      <c r="A1931" s="9" t="s">
        <v>3508</v>
      </c>
      <c r="B1931" s="3" t="s">
        <v>7267</v>
      </c>
      <c r="C1931" s="10" t="s">
        <v>3509</v>
      </c>
    </row>
    <row r="1932" spans="1:3" x14ac:dyDescent="0.25">
      <c r="A1932" s="9" t="s">
        <v>596</v>
      </c>
      <c r="B1932" s="3" t="s">
        <v>6562</v>
      </c>
      <c r="C1932" s="10" t="s">
        <v>267</v>
      </c>
    </row>
    <row r="1933" spans="1:3" x14ac:dyDescent="0.25">
      <c r="A1933" s="9" t="s">
        <v>642</v>
      </c>
      <c r="B1933" s="3" t="s">
        <v>20813</v>
      </c>
      <c r="C1933" s="6" t="s">
        <v>9127</v>
      </c>
    </row>
    <row r="1934" spans="1:3" x14ac:dyDescent="0.25">
      <c r="A1934" s="9" t="s">
        <v>21984</v>
      </c>
      <c r="B1934" s="3" t="s">
        <v>8623</v>
      </c>
      <c r="C1934" s="6" t="s">
        <v>9127</v>
      </c>
    </row>
    <row r="1935" spans="1:3" x14ac:dyDescent="0.25">
      <c r="A1935" s="9" t="s">
        <v>16645</v>
      </c>
      <c r="B1935" s="3" t="s">
        <v>15408</v>
      </c>
      <c r="C1935" s="6" t="s">
        <v>9127</v>
      </c>
    </row>
    <row r="1936" spans="1:3" x14ac:dyDescent="0.25">
      <c r="A1936" s="9" t="s">
        <v>2459</v>
      </c>
      <c r="B1936" s="4" t="s">
        <v>24627</v>
      </c>
      <c r="C1936" s="6" t="s">
        <v>24255</v>
      </c>
    </row>
    <row r="1937" spans="1:3" x14ac:dyDescent="0.25">
      <c r="A1937" s="9" t="s">
        <v>3163</v>
      </c>
      <c r="B1937" s="3" t="s">
        <v>4140</v>
      </c>
      <c r="C1937" s="10" t="s">
        <v>3164</v>
      </c>
    </row>
    <row r="1938" spans="1:3" x14ac:dyDescent="0.25">
      <c r="A1938" s="9" t="s">
        <v>1896</v>
      </c>
      <c r="B1938" s="3" t="s">
        <v>4136</v>
      </c>
      <c r="C1938" s="10" t="s">
        <v>1897</v>
      </c>
    </row>
    <row r="1939" spans="1:3" x14ac:dyDescent="0.25">
      <c r="A1939" s="9" t="s">
        <v>16165</v>
      </c>
      <c r="B1939" s="3" t="s">
        <v>7349</v>
      </c>
      <c r="C1939" s="10" t="s">
        <v>3641</v>
      </c>
    </row>
    <row r="1940" spans="1:3" x14ac:dyDescent="0.25">
      <c r="A1940" s="9" t="s">
        <v>3628</v>
      </c>
      <c r="B1940" s="3" t="s">
        <v>7329</v>
      </c>
      <c r="C1940" s="10" t="s">
        <v>3629</v>
      </c>
    </row>
    <row r="1941" spans="1:3" ht="27.6" x14ac:dyDescent="0.25">
      <c r="A1941" s="9" t="s">
        <v>588</v>
      </c>
      <c r="B1941" s="3" t="s">
        <v>8108</v>
      </c>
      <c r="C1941" s="6" t="s">
        <v>24256</v>
      </c>
    </row>
    <row r="1942" spans="1:3" x14ac:dyDescent="0.25">
      <c r="A1942" s="9" t="s">
        <v>938</v>
      </c>
      <c r="B1942" s="3" t="s">
        <v>4068</v>
      </c>
      <c r="C1942" s="10" t="s">
        <v>7617</v>
      </c>
    </row>
    <row r="1943" spans="1:3" x14ac:dyDescent="0.25">
      <c r="A1943" s="9" t="s">
        <v>933</v>
      </c>
      <c r="B1943" s="3" t="s">
        <v>4062</v>
      </c>
      <c r="C1943" s="10" t="s">
        <v>934</v>
      </c>
    </row>
    <row r="1944" spans="1:3" x14ac:dyDescent="0.25">
      <c r="A1944" s="9" t="s">
        <v>15996</v>
      </c>
      <c r="B1944" s="3">
        <v>0</v>
      </c>
      <c r="C1944" s="6" t="s">
        <v>9127</v>
      </c>
    </row>
    <row r="1945" spans="1:3" x14ac:dyDescent="0.25">
      <c r="A1945" s="9" t="s">
        <v>608</v>
      </c>
      <c r="B1945" s="3" t="s">
        <v>6575</v>
      </c>
      <c r="C1945" s="10" t="s">
        <v>609</v>
      </c>
    </row>
    <row r="1946" spans="1:3" ht="27.6" x14ac:dyDescent="0.25">
      <c r="A1946" s="9" t="s">
        <v>973</v>
      </c>
      <c r="B1946" s="3" t="s">
        <v>8707</v>
      </c>
      <c r="C1946" s="6" t="s">
        <v>23739</v>
      </c>
    </row>
    <row r="1947" spans="1:3" x14ac:dyDescent="0.25">
      <c r="A1947" s="9" t="s">
        <v>225</v>
      </c>
      <c r="B1947" s="3" t="s">
        <v>3853</v>
      </c>
      <c r="C1947" s="10" t="s">
        <v>358</v>
      </c>
    </row>
    <row r="1948" spans="1:3" x14ac:dyDescent="0.25">
      <c r="A1948" s="9" t="s">
        <v>281</v>
      </c>
      <c r="B1948" s="3" t="s">
        <v>6058</v>
      </c>
      <c r="C1948" s="10" t="s">
        <v>282</v>
      </c>
    </row>
    <row r="1949" spans="1:3" x14ac:dyDescent="0.25">
      <c r="A1949" s="9" t="s">
        <v>94</v>
      </c>
      <c r="B1949" s="3" t="s">
        <v>5928</v>
      </c>
      <c r="C1949" s="10" t="s">
        <v>96</v>
      </c>
    </row>
    <row r="1950" spans="1:3" x14ac:dyDescent="0.25">
      <c r="A1950" s="9" t="s">
        <v>1874</v>
      </c>
      <c r="B1950" s="3" t="s">
        <v>5838</v>
      </c>
      <c r="C1950" s="6" t="s">
        <v>24257</v>
      </c>
    </row>
    <row r="1951" spans="1:3" x14ac:dyDescent="0.25">
      <c r="A1951" s="9" t="s">
        <v>862</v>
      </c>
      <c r="B1951" s="3" t="s">
        <v>6892</v>
      </c>
      <c r="C1951" s="10" t="s">
        <v>267</v>
      </c>
    </row>
    <row r="1952" spans="1:3" ht="27.6" x14ac:dyDescent="0.25">
      <c r="A1952" s="9" t="s">
        <v>16745</v>
      </c>
      <c r="B1952" s="3" t="s">
        <v>21643</v>
      </c>
      <c r="C1952" s="6" t="s">
        <v>9127</v>
      </c>
    </row>
    <row r="1953" spans="1:3" ht="27.6" x14ac:dyDescent="0.25">
      <c r="A1953" s="9" t="s">
        <v>16744</v>
      </c>
      <c r="B1953" s="4" t="s">
        <v>25042</v>
      </c>
      <c r="C1953" s="6" t="s">
        <v>9127</v>
      </c>
    </row>
    <row r="1954" spans="1:3" ht="27.6" x14ac:dyDescent="0.25">
      <c r="A1954" s="9" t="s">
        <v>888</v>
      </c>
      <c r="B1954" s="3" t="s">
        <v>6960</v>
      </c>
      <c r="C1954" s="10" t="s">
        <v>889</v>
      </c>
    </row>
    <row r="1955" spans="1:3" x14ac:dyDescent="0.25">
      <c r="A1955" s="9" t="s">
        <v>16429</v>
      </c>
      <c r="B1955" s="3" t="s">
        <v>21510</v>
      </c>
      <c r="C1955" s="6" t="s">
        <v>9127</v>
      </c>
    </row>
    <row r="1956" spans="1:3" x14ac:dyDescent="0.25">
      <c r="A1956" s="9" t="s">
        <v>16460</v>
      </c>
      <c r="B1956" s="3" t="s">
        <v>21536</v>
      </c>
      <c r="C1956" s="6" t="s">
        <v>9127</v>
      </c>
    </row>
    <row r="1957" spans="1:3" ht="27.6" x14ac:dyDescent="0.25">
      <c r="A1957" s="9" t="s">
        <v>16458</v>
      </c>
      <c r="B1957" s="3" t="s">
        <v>21534</v>
      </c>
      <c r="C1957" s="6" t="s">
        <v>9127</v>
      </c>
    </row>
    <row r="1958" spans="1:3" x14ac:dyDescent="0.25">
      <c r="A1958" s="9" t="s">
        <v>901</v>
      </c>
      <c r="B1958" s="3" t="s">
        <v>21473</v>
      </c>
      <c r="C1958" s="6" t="s">
        <v>23738</v>
      </c>
    </row>
    <row r="1959" spans="1:3" x14ac:dyDescent="0.25">
      <c r="A1959" s="9" t="s">
        <v>991</v>
      </c>
      <c r="B1959" s="3" t="s">
        <v>8232</v>
      </c>
      <c r="C1959" s="6" t="s">
        <v>23740</v>
      </c>
    </row>
    <row r="1960" spans="1:3" ht="27.6" x14ac:dyDescent="0.25">
      <c r="A1960" s="9" t="s">
        <v>16388</v>
      </c>
      <c r="B1960" s="3" t="s">
        <v>21472</v>
      </c>
      <c r="C1960" s="6" t="s">
        <v>9127</v>
      </c>
    </row>
    <row r="1961" spans="1:3" ht="27.6" x14ac:dyDescent="0.25">
      <c r="A1961" s="9" t="s">
        <v>16474</v>
      </c>
      <c r="B1961" s="3" t="s">
        <v>21550</v>
      </c>
      <c r="C1961" s="6" t="s">
        <v>9127</v>
      </c>
    </row>
    <row r="1962" spans="1:3" x14ac:dyDescent="0.25">
      <c r="A1962" s="9" t="s">
        <v>3198</v>
      </c>
      <c r="B1962" s="3" t="s">
        <v>4194</v>
      </c>
      <c r="C1962" s="10" t="s">
        <v>3199</v>
      </c>
    </row>
    <row r="1963" spans="1:3" x14ac:dyDescent="0.25">
      <c r="A1963" s="9" t="s">
        <v>2842</v>
      </c>
      <c r="B1963" s="3" t="s">
        <v>2844</v>
      </c>
      <c r="C1963" s="6" t="s">
        <v>9127</v>
      </c>
    </row>
    <row r="1964" spans="1:3" x14ac:dyDescent="0.25">
      <c r="A1964" s="9" t="s">
        <v>2342</v>
      </c>
      <c r="B1964" s="4" t="s">
        <v>23062</v>
      </c>
      <c r="C1964" s="10" t="s">
        <v>2343</v>
      </c>
    </row>
    <row r="1965" spans="1:3" ht="27.6" x14ac:dyDescent="0.25">
      <c r="A1965" s="9" t="s">
        <v>91</v>
      </c>
      <c r="B1965" s="3" t="s">
        <v>4309</v>
      </c>
      <c r="C1965" s="10" t="s">
        <v>7664</v>
      </c>
    </row>
    <row r="1966" spans="1:3" ht="27.6" x14ac:dyDescent="0.25">
      <c r="A1966" s="9" t="s">
        <v>16243</v>
      </c>
      <c r="B1966" s="3" t="s">
        <v>21538</v>
      </c>
      <c r="C1966" s="6" t="s">
        <v>9127</v>
      </c>
    </row>
    <row r="1967" spans="1:3" ht="27.6" x14ac:dyDescent="0.25">
      <c r="A1967" s="9" t="s">
        <v>90</v>
      </c>
      <c r="B1967" s="3" t="s">
        <v>5984</v>
      </c>
      <c r="C1967" s="10" t="s">
        <v>7887</v>
      </c>
    </row>
    <row r="1968" spans="1:3" ht="27.6" x14ac:dyDescent="0.25">
      <c r="A1968" s="9" t="s">
        <v>16479</v>
      </c>
      <c r="B1968" s="3" t="s">
        <v>21554</v>
      </c>
      <c r="C1968" s="6" t="s">
        <v>9127</v>
      </c>
    </row>
    <row r="1969" spans="1:3" x14ac:dyDescent="0.25">
      <c r="A1969" s="9" t="s">
        <v>902</v>
      </c>
      <c r="B1969" s="3" t="s">
        <v>6976</v>
      </c>
      <c r="C1969" s="10" t="s">
        <v>903</v>
      </c>
    </row>
    <row r="1970" spans="1:3" x14ac:dyDescent="0.25">
      <c r="A1970" s="9" t="s">
        <v>3240</v>
      </c>
      <c r="B1970" s="3" t="s">
        <v>4283</v>
      </c>
      <c r="C1970" s="10" t="s">
        <v>3241</v>
      </c>
    </row>
    <row r="1971" spans="1:3" x14ac:dyDescent="0.25">
      <c r="A1971" s="9" t="s">
        <v>16806</v>
      </c>
      <c r="B1971" s="3" t="s">
        <v>21706</v>
      </c>
      <c r="C1971" s="6" t="s">
        <v>9127</v>
      </c>
    </row>
    <row r="1972" spans="1:3" x14ac:dyDescent="0.25">
      <c r="A1972" s="9" t="s">
        <v>102</v>
      </c>
      <c r="B1972" s="4" t="s">
        <v>24654</v>
      </c>
      <c r="C1972" s="10" t="s">
        <v>103</v>
      </c>
    </row>
    <row r="1973" spans="1:3" x14ac:dyDescent="0.25">
      <c r="A1973" s="9" t="s">
        <v>2538</v>
      </c>
      <c r="B1973" s="3" t="s">
        <v>25043</v>
      </c>
      <c r="C1973" s="6" t="s">
        <v>9127</v>
      </c>
    </row>
    <row r="1974" spans="1:3" x14ac:dyDescent="0.25">
      <c r="A1974" s="9" t="s">
        <v>21994</v>
      </c>
      <c r="B1974" s="4" t="s">
        <v>24521</v>
      </c>
      <c r="C1974" s="6" t="s">
        <v>9127</v>
      </c>
    </row>
    <row r="1975" spans="1:3" ht="41.4" x14ac:dyDescent="0.25">
      <c r="A1975" s="9" t="s">
        <v>16395</v>
      </c>
      <c r="B1975" s="3" t="s">
        <v>21479</v>
      </c>
      <c r="C1975" s="6" t="s">
        <v>9127</v>
      </c>
    </row>
    <row r="1976" spans="1:3" ht="27.6" x14ac:dyDescent="0.25">
      <c r="A1976" s="9" t="s">
        <v>619</v>
      </c>
      <c r="B1976" s="3" t="s">
        <v>6599</v>
      </c>
      <c r="C1976" s="10" t="s">
        <v>620</v>
      </c>
    </row>
    <row r="1977" spans="1:3" ht="27.6" x14ac:dyDescent="0.25">
      <c r="A1977" s="9" t="s">
        <v>625</v>
      </c>
      <c r="B1977" s="3" t="s">
        <v>6607</v>
      </c>
      <c r="C1977" s="10" t="s">
        <v>626</v>
      </c>
    </row>
    <row r="1978" spans="1:3" x14ac:dyDescent="0.25">
      <c r="A1978" s="9" t="s">
        <v>632</v>
      </c>
      <c r="B1978" s="3" t="s">
        <v>6613</v>
      </c>
      <c r="C1978" s="10" t="s">
        <v>633</v>
      </c>
    </row>
    <row r="1979" spans="1:3" ht="27.6" x14ac:dyDescent="0.25">
      <c r="A1979" s="9" t="s">
        <v>16117</v>
      </c>
      <c r="B1979" s="3" t="s">
        <v>24535</v>
      </c>
      <c r="C1979" s="6" t="s">
        <v>9127</v>
      </c>
    </row>
    <row r="1980" spans="1:3" x14ac:dyDescent="0.25">
      <c r="A1980" s="9" t="s">
        <v>24525</v>
      </c>
      <c r="B1980" s="4" t="s">
        <v>24526</v>
      </c>
      <c r="C1980" s="6" t="s">
        <v>9127</v>
      </c>
    </row>
    <row r="1981" spans="1:3" x14ac:dyDescent="0.25">
      <c r="A1981" s="9" t="s">
        <v>16411</v>
      </c>
      <c r="B1981" s="3" t="s">
        <v>21491</v>
      </c>
      <c r="C1981" s="6" t="s">
        <v>9127</v>
      </c>
    </row>
    <row r="1982" spans="1:3" x14ac:dyDescent="0.25">
      <c r="A1982" s="9" t="s">
        <v>3513</v>
      </c>
      <c r="B1982" s="3" t="s">
        <v>7284</v>
      </c>
      <c r="C1982" s="10" t="s">
        <v>3515</v>
      </c>
    </row>
    <row r="1983" spans="1:3" x14ac:dyDescent="0.25">
      <c r="A1983" s="9" t="s">
        <v>822</v>
      </c>
      <c r="B1983" s="3" t="s">
        <v>8126</v>
      </c>
      <c r="C1983" s="6" t="s">
        <v>23843</v>
      </c>
    </row>
    <row r="1984" spans="1:3" x14ac:dyDescent="0.25">
      <c r="A1984" s="9" t="s">
        <v>16463</v>
      </c>
      <c r="B1984" s="3" t="s">
        <v>21540</v>
      </c>
      <c r="C1984" s="6" t="s">
        <v>9127</v>
      </c>
    </row>
    <row r="1985" spans="1:3" x14ac:dyDescent="0.25">
      <c r="A1985" s="9" t="s">
        <v>747</v>
      </c>
      <c r="B1985" s="3" t="s">
        <v>6818</v>
      </c>
      <c r="C1985" s="10" t="s">
        <v>748</v>
      </c>
    </row>
    <row r="1986" spans="1:3" x14ac:dyDescent="0.25">
      <c r="A1986" s="9" t="s">
        <v>100</v>
      </c>
      <c r="B1986" s="4" t="s">
        <v>24352</v>
      </c>
      <c r="C1986" s="10" t="s">
        <v>101</v>
      </c>
    </row>
    <row r="1987" spans="1:3" x14ac:dyDescent="0.25">
      <c r="A1987" s="9" t="s">
        <v>977</v>
      </c>
      <c r="B1987" s="3" t="s">
        <v>8906</v>
      </c>
      <c r="C1987" s="6" t="s">
        <v>23983</v>
      </c>
    </row>
    <row r="1988" spans="1:3" x14ac:dyDescent="0.25">
      <c r="A1988" s="9" t="s">
        <v>74</v>
      </c>
      <c r="B1988" s="3" t="s">
        <v>8068</v>
      </c>
      <c r="C1988" s="6" t="s">
        <v>23983</v>
      </c>
    </row>
    <row r="1989" spans="1:3" x14ac:dyDescent="0.25">
      <c r="A1989" s="9" t="s">
        <v>998</v>
      </c>
      <c r="B1989" s="3" t="s">
        <v>8234</v>
      </c>
      <c r="C1989" s="6" t="s">
        <v>23741</v>
      </c>
    </row>
    <row r="1990" spans="1:3" x14ac:dyDescent="0.25">
      <c r="A1990" s="9" t="s">
        <v>7697</v>
      </c>
      <c r="B1990" s="3" t="s">
        <v>7698</v>
      </c>
      <c r="C1990" s="6" t="s">
        <v>9127</v>
      </c>
    </row>
    <row r="1991" spans="1:3" x14ac:dyDescent="0.25">
      <c r="A1991" s="9" t="s">
        <v>16008</v>
      </c>
      <c r="B1991" s="3" t="s">
        <v>4391</v>
      </c>
      <c r="C1991" s="12"/>
    </row>
    <row r="1992" spans="1:3" x14ac:dyDescent="0.25">
      <c r="A1992" s="9" t="s">
        <v>16006</v>
      </c>
      <c r="B1992" s="3" t="s">
        <v>4370</v>
      </c>
      <c r="C1992" s="10" t="s">
        <v>3270</v>
      </c>
    </row>
    <row r="1993" spans="1:3" x14ac:dyDescent="0.25">
      <c r="A1993" s="9" t="s">
        <v>10877</v>
      </c>
      <c r="B1993" s="3" t="s">
        <v>21658</v>
      </c>
      <c r="C1993" s="6" t="s">
        <v>9127</v>
      </c>
    </row>
    <row r="1994" spans="1:3" ht="27.6" x14ac:dyDescent="0.25">
      <c r="A1994" s="9" t="s">
        <v>3630</v>
      </c>
      <c r="B1994" s="3" t="s">
        <v>7336</v>
      </c>
      <c r="C1994" s="10" t="s">
        <v>3631</v>
      </c>
    </row>
    <row r="1995" spans="1:3" x14ac:dyDescent="0.25">
      <c r="A1995" s="9" t="s">
        <v>3469</v>
      </c>
      <c r="B1995" s="4" t="s">
        <v>24588</v>
      </c>
      <c r="C1995" s="12"/>
    </row>
    <row r="1996" spans="1:3" x14ac:dyDescent="0.25">
      <c r="A1996" s="9" t="s">
        <v>3654</v>
      </c>
      <c r="B1996" s="3" t="s">
        <v>7248</v>
      </c>
      <c r="C1996" s="12"/>
    </row>
    <row r="1997" spans="1:3" x14ac:dyDescent="0.25">
      <c r="A1997" s="9" t="s">
        <v>3468</v>
      </c>
      <c r="B1997" s="3" t="s">
        <v>7241</v>
      </c>
      <c r="C1997" s="12"/>
    </row>
    <row r="1998" spans="1:3" x14ac:dyDescent="0.25">
      <c r="A1998" s="9" t="s">
        <v>359</v>
      </c>
      <c r="B1998" s="3" t="s">
        <v>6028</v>
      </c>
      <c r="C1998" s="10" t="s">
        <v>360</v>
      </c>
    </row>
    <row r="1999" spans="1:3" x14ac:dyDescent="0.25">
      <c r="A1999" s="9" t="s">
        <v>2599</v>
      </c>
      <c r="B1999" s="3" t="s">
        <v>2600</v>
      </c>
      <c r="C1999" s="6" t="s">
        <v>9127</v>
      </c>
    </row>
    <row r="2000" spans="1:3" x14ac:dyDescent="0.25">
      <c r="A2000" s="9" t="s">
        <v>266</v>
      </c>
      <c r="B2000" s="3" t="s">
        <v>3868</v>
      </c>
      <c r="C2000" s="10" t="s">
        <v>267</v>
      </c>
    </row>
    <row r="2001" spans="1:3" x14ac:dyDescent="0.25">
      <c r="A2001" s="9" t="s">
        <v>357</v>
      </c>
      <c r="B2001" s="3" t="s">
        <v>20859</v>
      </c>
      <c r="C2001" s="6" t="s">
        <v>24258</v>
      </c>
    </row>
    <row r="2002" spans="1:3" x14ac:dyDescent="0.25">
      <c r="A2002" s="9" t="s">
        <v>3656</v>
      </c>
      <c r="B2002" s="3" t="s">
        <v>2600</v>
      </c>
      <c r="C2002" s="6" t="s">
        <v>9127</v>
      </c>
    </row>
    <row r="2003" spans="1:3" x14ac:dyDescent="0.25">
      <c r="A2003" s="9" t="s">
        <v>743</v>
      </c>
      <c r="B2003" s="3" t="s">
        <v>6811</v>
      </c>
      <c r="C2003" s="10" t="s">
        <v>744</v>
      </c>
    </row>
    <row r="2004" spans="1:3" x14ac:dyDescent="0.25">
      <c r="A2004" s="9" t="s">
        <v>16839</v>
      </c>
      <c r="B2004" s="3" t="s">
        <v>21732</v>
      </c>
      <c r="C2004" s="6" t="s">
        <v>9127</v>
      </c>
    </row>
    <row r="2005" spans="1:3" ht="27.6" x14ac:dyDescent="0.25">
      <c r="A2005" s="9" t="s">
        <v>16842</v>
      </c>
      <c r="B2005" s="3" t="s">
        <v>21735</v>
      </c>
      <c r="C2005" s="6" t="s">
        <v>9127</v>
      </c>
    </row>
    <row r="2006" spans="1:3" x14ac:dyDescent="0.25">
      <c r="A2006" s="9" t="s">
        <v>921</v>
      </c>
      <c r="B2006" s="3" t="s">
        <v>7012</v>
      </c>
      <c r="C2006" s="10" t="s">
        <v>922</v>
      </c>
    </row>
    <row r="2007" spans="1:3" x14ac:dyDescent="0.25">
      <c r="A2007" s="9" t="s">
        <v>1884</v>
      </c>
      <c r="B2007" s="3" t="s">
        <v>15427</v>
      </c>
      <c r="C2007" s="6" t="s">
        <v>9127</v>
      </c>
    </row>
    <row r="2008" spans="1:3" ht="27.6" x14ac:dyDescent="0.25">
      <c r="A2008" s="9" t="s">
        <v>3943</v>
      </c>
      <c r="B2008" s="3" t="s">
        <v>3945</v>
      </c>
      <c r="C2008" s="6" t="s">
        <v>9127</v>
      </c>
    </row>
    <row r="2009" spans="1:3" x14ac:dyDescent="0.25">
      <c r="A2009" s="9" t="s">
        <v>15843</v>
      </c>
      <c r="B2009" s="3" t="s">
        <v>21703</v>
      </c>
      <c r="C2009" s="6" t="s">
        <v>9127</v>
      </c>
    </row>
    <row r="2010" spans="1:3" x14ac:dyDescent="0.25">
      <c r="A2010" s="9" t="s">
        <v>2081</v>
      </c>
      <c r="B2010" s="3" t="s">
        <v>4000</v>
      </c>
      <c r="C2010" s="10" t="s">
        <v>268</v>
      </c>
    </row>
    <row r="2011" spans="1:3" x14ac:dyDescent="0.25">
      <c r="A2011" s="9" t="s">
        <v>15842</v>
      </c>
      <c r="B2011" s="3" t="s">
        <v>21659</v>
      </c>
      <c r="C2011" s="6" t="s">
        <v>9127</v>
      </c>
    </row>
    <row r="2012" spans="1:3" ht="27.6" x14ac:dyDescent="0.25">
      <c r="A2012" s="9" t="s">
        <v>870</v>
      </c>
      <c r="B2012" s="3" t="s">
        <v>6907</v>
      </c>
      <c r="C2012" s="10" t="s">
        <v>871</v>
      </c>
    </row>
    <row r="2013" spans="1:3" x14ac:dyDescent="0.25">
      <c r="A2013" s="9" t="s">
        <v>864</v>
      </c>
      <c r="B2013" s="3" t="s">
        <v>6037</v>
      </c>
      <c r="C2013" s="10" t="s">
        <v>268</v>
      </c>
    </row>
    <row r="2014" spans="1:3" x14ac:dyDescent="0.25">
      <c r="A2014" s="9" t="s">
        <v>15874</v>
      </c>
      <c r="B2014" s="4" t="s">
        <v>24515</v>
      </c>
      <c r="C2014" s="6" t="s">
        <v>9127</v>
      </c>
    </row>
    <row r="2015" spans="1:3" x14ac:dyDescent="0.25">
      <c r="A2015" s="9" t="s">
        <v>602</v>
      </c>
      <c r="B2015" s="3" t="s">
        <v>6569</v>
      </c>
      <c r="C2015" s="10" t="s">
        <v>603</v>
      </c>
    </row>
    <row r="2016" spans="1:3" x14ac:dyDescent="0.25">
      <c r="A2016" s="9" t="s">
        <v>812</v>
      </c>
      <c r="B2016" s="3" t="s">
        <v>8124</v>
      </c>
      <c r="C2016" s="6" t="s">
        <v>23842</v>
      </c>
    </row>
    <row r="2017" spans="1:3" ht="27.6" x14ac:dyDescent="0.25">
      <c r="A2017" s="9" t="s">
        <v>5</v>
      </c>
      <c r="B2017" s="3" t="s">
        <v>6</v>
      </c>
      <c r="C2017" s="6" t="s">
        <v>9127</v>
      </c>
    </row>
    <row r="2018" spans="1:3" x14ac:dyDescent="0.25">
      <c r="A2018" s="9" t="s">
        <v>371</v>
      </c>
      <c r="B2018" s="3" t="s">
        <v>7023</v>
      </c>
      <c r="C2018" s="10" t="s">
        <v>372</v>
      </c>
    </row>
    <row r="2019" spans="1:3" ht="27.6" x14ac:dyDescent="0.25">
      <c r="A2019" s="9" t="s">
        <v>3200</v>
      </c>
      <c r="B2019" s="3" t="s">
        <v>4197</v>
      </c>
      <c r="C2019" s="10" t="s">
        <v>3201</v>
      </c>
    </row>
    <row r="2020" spans="1:3" ht="27.6" x14ac:dyDescent="0.25">
      <c r="A2020" s="9" t="s">
        <v>8113</v>
      </c>
      <c r="B2020" s="3" t="s">
        <v>24939</v>
      </c>
      <c r="C2020" s="6" t="s">
        <v>9127</v>
      </c>
    </row>
    <row r="2021" spans="1:3" x14ac:dyDescent="0.25">
      <c r="A2021" s="9" t="s">
        <v>16727</v>
      </c>
      <c r="B2021" s="3" t="s">
        <v>21631</v>
      </c>
      <c r="C2021" s="6" t="s">
        <v>9127</v>
      </c>
    </row>
    <row r="2022" spans="1:3" x14ac:dyDescent="0.25">
      <c r="A2022" s="9" t="s">
        <v>16483</v>
      </c>
      <c r="B2022" s="3" t="s">
        <v>21558</v>
      </c>
      <c r="C2022" s="6" t="s">
        <v>9127</v>
      </c>
    </row>
    <row r="2023" spans="1:3" x14ac:dyDescent="0.25">
      <c r="A2023" s="9" t="s">
        <v>5727</v>
      </c>
      <c r="B2023" s="3" t="s">
        <v>5728</v>
      </c>
      <c r="C2023" s="6" t="s">
        <v>9127</v>
      </c>
    </row>
    <row r="2024" spans="1:3" ht="27.6" x14ac:dyDescent="0.25">
      <c r="A2024" s="9" t="s">
        <v>16484</v>
      </c>
      <c r="B2024" s="3" t="s">
        <v>21559</v>
      </c>
      <c r="C2024" s="6" t="s">
        <v>9127</v>
      </c>
    </row>
    <row r="2025" spans="1:3" x14ac:dyDescent="0.25">
      <c r="A2025" s="9" t="s">
        <v>8208</v>
      </c>
      <c r="B2025" s="3" t="s">
        <v>9089</v>
      </c>
      <c r="C2025" s="10" t="s">
        <v>3216</v>
      </c>
    </row>
    <row r="2026" spans="1:3" x14ac:dyDescent="0.25">
      <c r="A2026" s="9" t="s">
        <v>15909</v>
      </c>
      <c r="B2026" s="3" t="s">
        <v>24897</v>
      </c>
      <c r="C2026" s="6" t="s">
        <v>9127</v>
      </c>
    </row>
    <row r="2027" spans="1:3" x14ac:dyDescent="0.25">
      <c r="A2027" s="9" t="s">
        <v>8131</v>
      </c>
      <c r="B2027" s="3" t="s">
        <v>8132</v>
      </c>
      <c r="C2027" s="6" t="s">
        <v>9127</v>
      </c>
    </row>
    <row r="2028" spans="1:3" x14ac:dyDescent="0.25">
      <c r="A2028" s="9" t="s">
        <v>3678</v>
      </c>
      <c r="B2028" s="3" t="s">
        <v>7314</v>
      </c>
      <c r="C2028" s="10" t="s">
        <v>3680</v>
      </c>
    </row>
    <row r="2029" spans="1:3" x14ac:dyDescent="0.25">
      <c r="A2029" s="9" t="s">
        <v>3626</v>
      </c>
      <c r="B2029" s="3" t="s">
        <v>7318</v>
      </c>
      <c r="C2029" s="10" t="s">
        <v>3515</v>
      </c>
    </row>
    <row r="2030" spans="1:3" x14ac:dyDescent="0.25">
      <c r="A2030" s="9" t="s">
        <v>1153</v>
      </c>
      <c r="B2030" s="3" t="s">
        <v>8343</v>
      </c>
      <c r="C2030" s="6" t="s">
        <v>23997</v>
      </c>
    </row>
    <row r="2031" spans="1:3" x14ac:dyDescent="0.25">
      <c r="A2031" s="9" t="s">
        <v>2252</v>
      </c>
      <c r="B2031" s="3" t="s">
        <v>20961</v>
      </c>
      <c r="C2031" s="10" t="s">
        <v>22229</v>
      </c>
    </row>
    <row r="2032" spans="1:3" x14ac:dyDescent="0.25">
      <c r="A2032" s="9" t="s">
        <v>3097</v>
      </c>
      <c r="B2032" s="3" t="s">
        <v>8385</v>
      </c>
      <c r="C2032" s="6" t="s">
        <v>9127</v>
      </c>
    </row>
    <row r="2033" spans="1:3" x14ac:dyDescent="0.25">
      <c r="A2033" s="9" t="s">
        <v>1078</v>
      </c>
      <c r="B2033" s="3" t="s">
        <v>8155</v>
      </c>
      <c r="C2033" s="6" t="s">
        <v>23963</v>
      </c>
    </row>
    <row r="2034" spans="1:3" ht="27.6" x14ac:dyDescent="0.25">
      <c r="A2034" s="9" t="s">
        <v>16164</v>
      </c>
      <c r="B2034" s="3" t="s">
        <v>7312</v>
      </c>
      <c r="C2034" s="10" t="s">
        <v>3675</v>
      </c>
    </row>
    <row r="2035" spans="1:3" x14ac:dyDescent="0.25">
      <c r="A2035" s="9" t="s">
        <v>16592</v>
      </c>
      <c r="B2035" s="3" t="s">
        <v>15356</v>
      </c>
      <c r="C2035" s="6" t="s">
        <v>9127</v>
      </c>
    </row>
    <row r="2036" spans="1:3" x14ac:dyDescent="0.25">
      <c r="A2036" s="9" t="s">
        <v>380</v>
      </c>
      <c r="B2036" s="3" t="s">
        <v>7056</v>
      </c>
      <c r="C2036" s="10" t="s">
        <v>382</v>
      </c>
    </row>
    <row r="2037" spans="1:3" x14ac:dyDescent="0.25">
      <c r="A2037" s="9" t="s">
        <v>516</v>
      </c>
      <c r="B2037" s="3" t="s">
        <v>6389</v>
      </c>
      <c r="C2037" s="10" t="s">
        <v>7936</v>
      </c>
    </row>
    <row r="2038" spans="1:3" x14ac:dyDescent="0.25">
      <c r="A2038" s="9" t="s">
        <v>16632</v>
      </c>
      <c r="B2038" s="3" t="s">
        <v>15398</v>
      </c>
      <c r="C2038" s="6" t="s">
        <v>9127</v>
      </c>
    </row>
    <row r="2039" spans="1:3" x14ac:dyDescent="0.25">
      <c r="A2039" s="9" t="s">
        <v>16755</v>
      </c>
      <c r="B2039" s="3" t="s">
        <v>21653</v>
      </c>
      <c r="C2039" s="6" t="s">
        <v>9127</v>
      </c>
    </row>
    <row r="2040" spans="1:3" x14ac:dyDescent="0.25">
      <c r="A2040" s="9" t="s">
        <v>16638</v>
      </c>
      <c r="B2040" s="3" t="s">
        <v>15405</v>
      </c>
      <c r="C2040" s="6" t="s">
        <v>9127</v>
      </c>
    </row>
    <row r="2041" spans="1:3" x14ac:dyDescent="0.25">
      <c r="A2041" s="9" t="s">
        <v>16738</v>
      </c>
      <c r="B2041" s="3" t="s">
        <v>21845</v>
      </c>
      <c r="C2041" s="6" t="s">
        <v>9127</v>
      </c>
    </row>
    <row r="2042" spans="1:3" x14ac:dyDescent="0.25">
      <c r="A2042" s="9" t="s">
        <v>3369</v>
      </c>
      <c r="B2042" s="3" t="s">
        <v>3896</v>
      </c>
      <c r="C2042" s="10" t="s">
        <v>3370</v>
      </c>
    </row>
    <row r="2043" spans="1:3" x14ac:dyDescent="0.25">
      <c r="A2043" s="9" t="s">
        <v>15970</v>
      </c>
      <c r="B2043" s="3" t="s">
        <v>4203</v>
      </c>
      <c r="C2043" s="10" t="s">
        <v>3563</v>
      </c>
    </row>
    <row r="2044" spans="1:3" x14ac:dyDescent="0.25">
      <c r="A2044" s="9" t="s">
        <v>16840</v>
      </c>
      <c r="B2044" s="3" t="s">
        <v>21733</v>
      </c>
      <c r="C2044" s="6" t="s">
        <v>9127</v>
      </c>
    </row>
    <row r="2045" spans="1:3" x14ac:dyDescent="0.25">
      <c r="A2045" s="9" t="s">
        <v>7961</v>
      </c>
      <c r="B2045" s="3" t="s">
        <v>7962</v>
      </c>
      <c r="C2045" s="6" t="s">
        <v>9127</v>
      </c>
    </row>
    <row r="2046" spans="1:3" x14ac:dyDescent="0.25">
      <c r="A2046" s="9" t="s">
        <v>16172</v>
      </c>
      <c r="B2046" s="3" t="s">
        <v>7962</v>
      </c>
      <c r="C2046" s="6" t="s">
        <v>9127</v>
      </c>
    </row>
    <row r="2047" spans="1:3" ht="27.6" x14ac:dyDescent="0.25">
      <c r="A2047" s="9" t="s">
        <v>7913</v>
      </c>
      <c r="B2047" s="3" t="s">
        <v>7914</v>
      </c>
      <c r="C2047" s="6" t="s">
        <v>9127</v>
      </c>
    </row>
    <row r="2048" spans="1:3" x14ac:dyDescent="0.25">
      <c r="A2048" s="9" t="s">
        <v>593</v>
      </c>
      <c r="B2048" s="3" t="s">
        <v>6557</v>
      </c>
      <c r="C2048" s="10" t="s">
        <v>594</v>
      </c>
    </row>
    <row r="2049" spans="1:3" x14ac:dyDescent="0.25">
      <c r="A2049" s="9" t="s">
        <v>1108</v>
      </c>
      <c r="B2049" s="3" t="s">
        <v>8311</v>
      </c>
      <c r="C2049" s="6" t="s">
        <v>24259</v>
      </c>
    </row>
    <row r="2050" spans="1:3" x14ac:dyDescent="0.25">
      <c r="A2050" s="9" t="s">
        <v>16729</v>
      </c>
      <c r="B2050" s="3" t="s">
        <v>21633</v>
      </c>
      <c r="C2050" s="6" t="s">
        <v>9127</v>
      </c>
    </row>
    <row r="2051" spans="1:3" x14ac:dyDescent="0.25">
      <c r="A2051" s="9" t="s">
        <v>16830</v>
      </c>
      <c r="B2051" s="3" t="s">
        <v>21723</v>
      </c>
      <c r="C2051" s="6" t="s">
        <v>9127</v>
      </c>
    </row>
    <row r="2052" spans="1:3" x14ac:dyDescent="0.25">
      <c r="A2052" s="9" t="s">
        <v>16737</v>
      </c>
      <c r="B2052" s="3" t="s">
        <v>21639</v>
      </c>
      <c r="C2052" s="6" t="s">
        <v>9127</v>
      </c>
    </row>
    <row r="2053" spans="1:3" x14ac:dyDescent="0.25">
      <c r="A2053" s="9" t="s">
        <v>16728</v>
      </c>
      <c r="B2053" s="3" t="s">
        <v>21632</v>
      </c>
      <c r="C2053" s="6" t="s">
        <v>9127</v>
      </c>
    </row>
    <row r="2054" spans="1:3" x14ac:dyDescent="0.25">
      <c r="A2054" s="9" t="s">
        <v>3217</v>
      </c>
      <c r="B2054" s="3" t="s">
        <v>4226</v>
      </c>
      <c r="C2054" s="10" t="s">
        <v>3218</v>
      </c>
    </row>
    <row r="2055" spans="1:3" x14ac:dyDescent="0.25">
      <c r="A2055" s="9" t="s">
        <v>897</v>
      </c>
      <c r="B2055" s="3" t="s">
        <v>6967</v>
      </c>
      <c r="C2055" s="10" t="s">
        <v>899</v>
      </c>
    </row>
    <row r="2056" spans="1:3" x14ac:dyDescent="0.25">
      <c r="A2056" s="9" t="s">
        <v>7897</v>
      </c>
      <c r="B2056" s="3" t="s">
        <v>4003</v>
      </c>
      <c r="C2056" s="10" t="s">
        <v>3299</v>
      </c>
    </row>
    <row r="2057" spans="1:3" x14ac:dyDescent="0.25">
      <c r="A2057" s="9" t="s">
        <v>7758</v>
      </c>
      <c r="B2057" s="4" t="s">
        <v>24893</v>
      </c>
      <c r="C2057" s="6" t="s">
        <v>9127</v>
      </c>
    </row>
    <row r="2058" spans="1:3" ht="27.6" x14ac:dyDescent="0.25">
      <c r="A2058" s="9" t="s">
        <v>16730</v>
      </c>
      <c r="B2058" s="3" t="s">
        <v>21634</v>
      </c>
      <c r="C2058" s="6" t="s">
        <v>9127</v>
      </c>
    </row>
    <row r="2059" spans="1:3" x14ac:dyDescent="0.25">
      <c r="A2059" s="9" t="s">
        <v>7754</v>
      </c>
      <c r="B2059" s="4" t="s">
        <v>24892</v>
      </c>
      <c r="C2059" s="6" t="s">
        <v>9127</v>
      </c>
    </row>
    <row r="2060" spans="1:3" x14ac:dyDescent="0.25">
      <c r="A2060" s="9" t="s">
        <v>16759</v>
      </c>
      <c r="B2060" s="3" t="s">
        <v>21657</v>
      </c>
      <c r="C2060" s="6" t="s">
        <v>9127</v>
      </c>
    </row>
    <row r="2061" spans="1:3" x14ac:dyDescent="0.25">
      <c r="A2061" s="9" t="s">
        <v>4072</v>
      </c>
      <c r="B2061" s="3" t="s">
        <v>4073</v>
      </c>
      <c r="C2061" s="6" t="s">
        <v>9127</v>
      </c>
    </row>
    <row r="2062" spans="1:3" x14ac:dyDescent="0.25">
      <c r="A2062" s="9" t="s">
        <v>3606</v>
      </c>
      <c r="B2062" s="3" t="s">
        <v>7064</v>
      </c>
      <c r="C2062" s="10" t="s">
        <v>3607</v>
      </c>
    </row>
    <row r="2063" spans="1:3" x14ac:dyDescent="0.25">
      <c r="A2063" s="9" t="s">
        <v>1013</v>
      </c>
      <c r="B2063" s="3" t="s">
        <v>8243</v>
      </c>
      <c r="C2063" s="6" t="s">
        <v>24260</v>
      </c>
    </row>
    <row r="2064" spans="1:3" ht="27.6" x14ac:dyDescent="0.25">
      <c r="A2064" s="9" t="s">
        <v>3609</v>
      </c>
      <c r="B2064" s="3" t="s">
        <v>7066</v>
      </c>
      <c r="C2064" s="10" t="s">
        <v>3610</v>
      </c>
    </row>
    <row r="2065" spans="1:3" x14ac:dyDescent="0.25">
      <c r="A2065" s="9" t="s">
        <v>3231</v>
      </c>
      <c r="B2065" s="3" t="s">
        <v>4249</v>
      </c>
      <c r="C2065" s="10" t="s">
        <v>3232</v>
      </c>
    </row>
    <row r="2066" spans="1:3" x14ac:dyDescent="0.25">
      <c r="A2066" s="9" t="s">
        <v>16496</v>
      </c>
      <c r="B2066" s="3" t="s">
        <v>21570</v>
      </c>
      <c r="C2066" s="6" t="s">
        <v>9127</v>
      </c>
    </row>
    <row r="2067" spans="1:3" x14ac:dyDescent="0.25">
      <c r="A2067" s="9" t="s">
        <v>16241</v>
      </c>
      <c r="B2067" s="3" t="s">
        <v>21034</v>
      </c>
      <c r="C2067" s="6" t="s">
        <v>9127</v>
      </c>
    </row>
    <row r="2068" spans="1:3" x14ac:dyDescent="0.25">
      <c r="A2068" s="9" t="s">
        <v>7908</v>
      </c>
      <c r="B2068" s="3" t="s">
        <v>7909</v>
      </c>
      <c r="C2068" s="6" t="s">
        <v>9127</v>
      </c>
    </row>
    <row r="2069" spans="1:3" x14ac:dyDescent="0.25">
      <c r="A2069" s="9" t="s">
        <v>3228</v>
      </c>
      <c r="B2069" s="3" t="s">
        <v>4244</v>
      </c>
      <c r="C2069" s="10" t="s">
        <v>3229</v>
      </c>
    </row>
    <row r="2070" spans="1:3" x14ac:dyDescent="0.25">
      <c r="A2070" s="9" t="s">
        <v>15971</v>
      </c>
      <c r="B2070" s="3" t="s">
        <v>4222</v>
      </c>
      <c r="C2070" s="10" t="s">
        <v>3215</v>
      </c>
    </row>
    <row r="2071" spans="1:3" x14ac:dyDescent="0.25">
      <c r="A2071" s="9" t="s">
        <v>15908</v>
      </c>
      <c r="B2071" s="4" t="s">
        <v>24958</v>
      </c>
      <c r="C2071" s="10" t="s">
        <v>795</v>
      </c>
    </row>
    <row r="2072" spans="1:3" ht="27.6" x14ac:dyDescent="0.25">
      <c r="A2072" s="9" t="s">
        <v>15981</v>
      </c>
      <c r="B2072" s="3" t="s">
        <v>5755</v>
      </c>
      <c r="C2072" s="6" t="s">
        <v>9127</v>
      </c>
    </row>
    <row r="2073" spans="1:3" x14ac:dyDescent="0.25">
      <c r="A2073" s="9" t="s">
        <v>16805</v>
      </c>
      <c r="B2073" s="3" t="s">
        <v>21705</v>
      </c>
      <c r="C2073" s="6" t="s">
        <v>9127</v>
      </c>
    </row>
    <row r="2074" spans="1:3" x14ac:dyDescent="0.25">
      <c r="A2074" s="9" t="s">
        <v>16363</v>
      </c>
      <c r="B2074" s="3" t="s">
        <v>21136</v>
      </c>
      <c r="C2074" s="6" t="s">
        <v>9127</v>
      </c>
    </row>
    <row r="2075" spans="1:3" x14ac:dyDescent="0.25">
      <c r="A2075" s="9" t="s">
        <v>3226</v>
      </c>
      <c r="B2075" s="3" t="s">
        <v>4242</v>
      </c>
      <c r="C2075" s="10" t="s">
        <v>3227</v>
      </c>
    </row>
    <row r="2076" spans="1:3" x14ac:dyDescent="0.25">
      <c r="A2076" s="9" t="s">
        <v>3479</v>
      </c>
      <c r="B2076" s="3" t="s">
        <v>3480</v>
      </c>
      <c r="C2076" s="6" t="s">
        <v>9127</v>
      </c>
    </row>
    <row r="2077" spans="1:3" x14ac:dyDescent="0.25">
      <c r="A2077" s="9" t="s">
        <v>891</v>
      </c>
      <c r="B2077" s="3" t="s">
        <v>6963</v>
      </c>
      <c r="C2077" s="10" t="s">
        <v>892</v>
      </c>
    </row>
    <row r="2078" spans="1:3" x14ac:dyDescent="0.25">
      <c r="A2078" s="9" t="s">
        <v>3666</v>
      </c>
      <c r="B2078" s="3" t="s">
        <v>7290</v>
      </c>
      <c r="C2078" s="10" t="s">
        <v>3667</v>
      </c>
    </row>
    <row r="2079" spans="1:3" ht="27.6" x14ac:dyDescent="0.25">
      <c r="A2079" s="9" t="s">
        <v>16831</v>
      </c>
      <c r="B2079" s="3" t="s">
        <v>21724</v>
      </c>
      <c r="C2079" s="6" t="s">
        <v>9127</v>
      </c>
    </row>
    <row r="2080" spans="1:3" x14ac:dyDescent="0.25">
      <c r="A2080" s="9" t="s">
        <v>1421</v>
      </c>
      <c r="B2080" s="3" t="s">
        <v>8313</v>
      </c>
      <c r="C2080" s="6" t="s">
        <v>23809</v>
      </c>
    </row>
    <row r="2081" spans="1:3" x14ac:dyDescent="0.25">
      <c r="A2081" s="9" t="s">
        <v>1687</v>
      </c>
      <c r="B2081" s="3" t="s">
        <v>8810</v>
      </c>
      <c r="C2081" s="6" t="s">
        <v>23865</v>
      </c>
    </row>
    <row r="2082" spans="1:3" x14ac:dyDescent="0.25">
      <c r="A2082" s="9" t="s">
        <v>460</v>
      </c>
      <c r="B2082" s="3" t="s">
        <v>6309</v>
      </c>
      <c r="C2082" s="10" t="s">
        <v>462</v>
      </c>
    </row>
    <row r="2083" spans="1:3" x14ac:dyDescent="0.25">
      <c r="A2083" s="9" t="s">
        <v>3186</v>
      </c>
      <c r="B2083" s="3" t="s">
        <v>4160</v>
      </c>
      <c r="C2083" s="10" t="s">
        <v>3188</v>
      </c>
    </row>
    <row r="2084" spans="1:3" x14ac:dyDescent="0.25">
      <c r="A2084" s="9" t="s">
        <v>3258</v>
      </c>
      <c r="B2084" s="3" t="s">
        <v>4318</v>
      </c>
      <c r="C2084" s="10" t="s">
        <v>3259</v>
      </c>
    </row>
    <row r="2085" spans="1:3" x14ac:dyDescent="0.25">
      <c r="A2085" s="9" t="s">
        <v>3224</v>
      </c>
      <c r="B2085" s="3" t="s">
        <v>4239</v>
      </c>
      <c r="C2085" s="10" t="s">
        <v>3225</v>
      </c>
    </row>
    <row r="2086" spans="1:3" x14ac:dyDescent="0.25">
      <c r="A2086" s="9" t="s">
        <v>3420</v>
      </c>
      <c r="B2086" s="3" t="s">
        <v>3421</v>
      </c>
      <c r="C2086" s="6" t="s">
        <v>9127</v>
      </c>
    </row>
    <row r="2087" spans="1:3" ht="27.6" x14ac:dyDescent="0.25">
      <c r="A2087" s="9" t="s">
        <v>3313</v>
      </c>
      <c r="B2087" s="3" t="s">
        <v>4025</v>
      </c>
      <c r="C2087" s="10" t="s">
        <v>3314</v>
      </c>
    </row>
    <row r="2088" spans="1:3" x14ac:dyDescent="0.25">
      <c r="A2088" s="9" t="s">
        <v>439</v>
      </c>
      <c r="B2088" s="3" t="s">
        <v>6279</v>
      </c>
      <c r="C2088" s="10" t="s">
        <v>440</v>
      </c>
    </row>
    <row r="2089" spans="1:3" ht="27.6" x14ac:dyDescent="0.25">
      <c r="A2089" s="9" t="s">
        <v>84</v>
      </c>
      <c r="B2089" s="3" t="s">
        <v>5904</v>
      </c>
      <c r="C2089" s="10" t="s">
        <v>85</v>
      </c>
    </row>
    <row r="2090" spans="1:3" x14ac:dyDescent="0.25">
      <c r="A2090" s="9" t="s">
        <v>5218</v>
      </c>
      <c r="B2090" s="4" t="s">
        <v>24891</v>
      </c>
      <c r="C2090" s="6" t="s">
        <v>9127</v>
      </c>
    </row>
    <row r="2091" spans="1:3" x14ac:dyDescent="0.25">
      <c r="A2091" s="9" t="s">
        <v>4851</v>
      </c>
      <c r="B2091" s="3" t="s">
        <v>4852</v>
      </c>
      <c r="C2091" s="6" t="s">
        <v>9127</v>
      </c>
    </row>
    <row r="2092" spans="1:3" ht="27.6" x14ac:dyDescent="0.25">
      <c r="A2092" s="9" t="s">
        <v>16439</v>
      </c>
      <c r="B2092" s="3" t="s">
        <v>21518</v>
      </c>
      <c r="C2092" s="6" t="s">
        <v>9127</v>
      </c>
    </row>
    <row r="2093" spans="1:3" ht="27.6" x14ac:dyDescent="0.25">
      <c r="A2093" s="9" t="s">
        <v>5057</v>
      </c>
      <c r="B2093" s="3" t="s">
        <v>5059</v>
      </c>
      <c r="C2093" s="6" t="s">
        <v>9127</v>
      </c>
    </row>
    <row r="2094" spans="1:3" x14ac:dyDescent="0.25">
      <c r="A2094" s="9" t="s">
        <v>16649</v>
      </c>
      <c r="B2094" s="3" t="s">
        <v>15414</v>
      </c>
      <c r="C2094" s="6" t="s">
        <v>9127</v>
      </c>
    </row>
    <row r="2095" spans="1:3" x14ac:dyDescent="0.25">
      <c r="A2095" s="9" t="s">
        <v>2801</v>
      </c>
      <c r="B2095" s="3" t="s">
        <v>4919</v>
      </c>
      <c r="C2095" s="10" t="s">
        <v>2802</v>
      </c>
    </row>
    <row r="2096" spans="1:3" x14ac:dyDescent="0.25">
      <c r="A2096" s="9" t="s">
        <v>82</v>
      </c>
      <c r="B2096" s="3" t="s">
        <v>4378</v>
      </c>
      <c r="C2096" s="10" t="s">
        <v>83</v>
      </c>
    </row>
    <row r="2097" spans="1:3" x14ac:dyDescent="0.25">
      <c r="A2097" s="9" t="s">
        <v>88</v>
      </c>
      <c r="B2097" s="3" t="s">
        <v>4378</v>
      </c>
      <c r="C2097" s="10" t="s">
        <v>89</v>
      </c>
    </row>
    <row r="2098" spans="1:3" x14ac:dyDescent="0.25">
      <c r="A2098" s="9" t="s">
        <v>3501</v>
      </c>
      <c r="B2098" s="3" t="s">
        <v>3502</v>
      </c>
      <c r="C2098" s="6" t="s">
        <v>9127</v>
      </c>
    </row>
    <row r="2099" spans="1:3" x14ac:dyDescent="0.25">
      <c r="A2099" s="9" t="s">
        <v>3358</v>
      </c>
      <c r="B2099" s="3" t="s">
        <v>3886</v>
      </c>
      <c r="C2099" s="10" t="s">
        <v>3359</v>
      </c>
    </row>
    <row r="2100" spans="1:3" x14ac:dyDescent="0.25">
      <c r="A2100" s="9" t="s">
        <v>86</v>
      </c>
      <c r="B2100" s="3" t="s">
        <v>5738</v>
      </c>
      <c r="C2100" s="10" t="s">
        <v>87</v>
      </c>
    </row>
    <row r="2101" spans="1:3" x14ac:dyDescent="0.25">
      <c r="A2101" s="9" t="s">
        <v>16485</v>
      </c>
      <c r="B2101" s="3" t="s">
        <v>21560</v>
      </c>
      <c r="C2101" s="6" t="s">
        <v>9127</v>
      </c>
    </row>
    <row r="2102" spans="1:3" x14ac:dyDescent="0.25">
      <c r="A2102" s="9" t="s">
        <v>1014</v>
      </c>
      <c r="B2102" s="3" t="s">
        <v>8244</v>
      </c>
      <c r="C2102" s="6" t="s">
        <v>23744</v>
      </c>
    </row>
    <row r="2103" spans="1:3" x14ac:dyDescent="0.25">
      <c r="A2103" s="9" t="s">
        <v>1783</v>
      </c>
      <c r="B2103" s="3" t="s">
        <v>8988</v>
      </c>
      <c r="C2103" s="6" t="s">
        <v>24261</v>
      </c>
    </row>
    <row r="2104" spans="1:3" x14ac:dyDescent="0.25">
      <c r="A2104" s="9" t="s">
        <v>16588</v>
      </c>
      <c r="B2104" s="3" t="s">
        <v>15352</v>
      </c>
      <c r="C2104" s="6" t="s">
        <v>9127</v>
      </c>
    </row>
    <row r="2105" spans="1:3" x14ac:dyDescent="0.25">
      <c r="A2105" s="9" t="s">
        <v>2885</v>
      </c>
      <c r="B2105" s="3" t="s">
        <v>4399</v>
      </c>
      <c r="C2105" s="12"/>
    </row>
    <row r="2106" spans="1:3" x14ac:dyDescent="0.25">
      <c r="A2106" s="9" t="s">
        <v>16804</v>
      </c>
      <c r="B2106" s="3" t="s">
        <v>21704</v>
      </c>
      <c r="C2106" s="6" t="s">
        <v>9127</v>
      </c>
    </row>
    <row r="2107" spans="1:3" x14ac:dyDescent="0.25">
      <c r="A2107" s="9" t="s">
        <v>10680</v>
      </c>
      <c r="B2107" s="3" t="s">
        <v>16917</v>
      </c>
      <c r="C2107" s="6" t="s">
        <v>24127</v>
      </c>
    </row>
    <row r="2108" spans="1:3" x14ac:dyDescent="0.25">
      <c r="A2108" s="9" t="s">
        <v>1182</v>
      </c>
      <c r="B2108" s="3" t="s">
        <v>8369</v>
      </c>
      <c r="C2108" s="6" t="s">
        <v>23785</v>
      </c>
    </row>
    <row r="2109" spans="1:3" ht="27.6" x14ac:dyDescent="0.25">
      <c r="A2109" s="9" t="s">
        <v>9409</v>
      </c>
      <c r="B2109" s="3" t="s">
        <v>16872</v>
      </c>
      <c r="C2109" s="6" t="s">
        <v>9127</v>
      </c>
    </row>
    <row r="2110" spans="1:3" ht="27.6" x14ac:dyDescent="0.25">
      <c r="A2110" s="9" t="s">
        <v>1112</v>
      </c>
      <c r="B2110" s="3" t="s">
        <v>8158</v>
      </c>
      <c r="C2110" s="6" t="s">
        <v>24262</v>
      </c>
    </row>
    <row r="2111" spans="1:3" x14ac:dyDescent="0.25">
      <c r="A2111" s="9" t="s">
        <v>16669</v>
      </c>
      <c r="B2111" s="3" t="s">
        <v>15433</v>
      </c>
      <c r="C2111" s="6" t="s">
        <v>9127</v>
      </c>
    </row>
    <row r="2112" spans="1:3" ht="27.6" x14ac:dyDescent="0.25">
      <c r="A2112" s="9" t="s">
        <v>2357</v>
      </c>
      <c r="B2112" s="3" t="s">
        <v>8067</v>
      </c>
      <c r="C2112" s="10" t="s">
        <v>2348</v>
      </c>
    </row>
    <row r="2113" spans="1:3" x14ac:dyDescent="0.25">
      <c r="A2113" s="9" t="s">
        <v>756</v>
      </c>
      <c r="B2113" s="3" t="s">
        <v>6824</v>
      </c>
      <c r="C2113" s="10" t="s">
        <v>757</v>
      </c>
    </row>
    <row r="2114" spans="1:3" x14ac:dyDescent="0.25">
      <c r="A2114" s="9" t="s">
        <v>16563</v>
      </c>
      <c r="B2114" s="3" t="s">
        <v>15337</v>
      </c>
      <c r="C2114" s="6" t="s">
        <v>9127</v>
      </c>
    </row>
    <row r="2115" spans="1:3" x14ac:dyDescent="0.25">
      <c r="A2115" s="9" t="s">
        <v>1151</v>
      </c>
      <c r="B2115" s="3" t="s">
        <v>8341</v>
      </c>
      <c r="C2115" s="6" t="s">
        <v>24263</v>
      </c>
    </row>
    <row r="2116" spans="1:3" ht="27.6" x14ac:dyDescent="0.25">
      <c r="A2116" s="9" t="s">
        <v>1784</v>
      </c>
      <c r="B2116" s="3" t="s">
        <v>8990</v>
      </c>
      <c r="C2116" s="6" t="s">
        <v>24264</v>
      </c>
    </row>
    <row r="2117" spans="1:3" ht="27.6" x14ac:dyDescent="0.25">
      <c r="A2117" s="9" t="s">
        <v>15969</v>
      </c>
      <c r="B2117" s="3" t="s">
        <v>9196</v>
      </c>
      <c r="C2117" s="6" t="s">
        <v>9127</v>
      </c>
    </row>
    <row r="2118" spans="1:3" x14ac:dyDescent="0.25">
      <c r="A2118" s="9" t="s">
        <v>1177</v>
      </c>
      <c r="B2118" s="3" t="s">
        <v>8361</v>
      </c>
      <c r="C2118" s="6" t="s">
        <v>24002</v>
      </c>
    </row>
    <row r="2119" spans="1:3" x14ac:dyDescent="0.25">
      <c r="A2119" s="9" t="s">
        <v>1665</v>
      </c>
      <c r="B2119" s="3" t="s">
        <v>8776</v>
      </c>
      <c r="C2119" s="6" t="s">
        <v>24265</v>
      </c>
    </row>
    <row r="2120" spans="1:3" x14ac:dyDescent="0.25">
      <c r="A2120" s="9" t="s">
        <v>11243</v>
      </c>
      <c r="B2120" s="3" t="s">
        <v>21496</v>
      </c>
      <c r="C2120" s="6" t="s">
        <v>9127</v>
      </c>
    </row>
    <row r="2121" spans="1:3" x14ac:dyDescent="0.25">
      <c r="A2121" s="9" t="s">
        <v>1613</v>
      </c>
      <c r="B2121" s="3" t="s">
        <v>8658</v>
      </c>
      <c r="C2121" s="6" t="s">
        <v>24041</v>
      </c>
    </row>
    <row r="2122" spans="1:3" x14ac:dyDescent="0.25">
      <c r="A2122" s="9" t="s">
        <v>15883</v>
      </c>
      <c r="B2122" s="3" t="s">
        <v>21811</v>
      </c>
      <c r="C2122" s="6" t="s">
        <v>9127</v>
      </c>
    </row>
    <row r="2123" spans="1:3" x14ac:dyDescent="0.25">
      <c r="A2123" s="9" t="s">
        <v>15791</v>
      </c>
      <c r="B2123" s="3" t="s">
        <v>21772</v>
      </c>
      <c r="C2123" s="6" t="s">
        <v>9127</v>
      </c>
    </row>
    <row r="2124" spans="1:3" x14ac:dyDescent="0.25">
      <c r="A2124" s="9" t="s">
        <v>16459</v>
      </c>
      <c r="B2124" s="3" t="s">
        <v>21535</v>
      </c>
      <c r="C2124" s="6" t="s">
        <v>9127</v>
      </c>
    </row>
    <row r="2125" spans="1:3" x14ac:dyDescent="0.25">
      <c r="A2125" s="9" t="s">
        <v>16457</v>
      </c>
      <c r="B2125" s="3" t="s">
        <v>21533</v>
      </c>
      <c r="C2125" s="6" t="s">
        <v>9127</v>
      </c>
    </row>
    <row r="2126" spans="1:3" x14ac:dyDescent="0.25">
      <c r="A2126" s="9" t="s">
        <v>16672</v>
      </c>
      <c r="B2126" s="3" t="s">
        <v>21596</v>
      </c>
      <c r="C2126" s="6" t="s">
        <v>9127</v>
      </c>
    </row>
    <row r="2127" spans="1:3" ht="27.6" x14ac:dyDescent="0.25">
      <c r="A2127" s="9" t="s">
        <v>20765</v>
      </c>
      <c r="B2127" s="3" t="s">
        <v>21978</v>
      </c>
      <c r="C2127" s="6" t="s">
        <v>9127</v>
      </c>
    </row>
    <row r="2128" spans="1:3" x14ac:dyDescent="0.25">
      <c r="A2128" s="9" t="s">
        <v>399</v>
      </c>
      <c r="B2128" s="3" t="s">
        <v>6220</v>
      </c>
      <c r="C2128" s="10" t="s">
        <v>400</v>
      </c>
    </row>
    <row r="2129" spans="1:3" x14ac:dyDescent="0.25">
      <c r="A2129" s="9" t="s">
        <v>15854</v>
      </c>
      <c r="B2129" s="3" t="s">
        <v>21785</v>
      </c>
      <c r="C2129" s="6" t="s">
        <v>9127</v>
      </c>
    </row>
    <row r="2130" spans="1:3" ht="69" x14ac:dyDescent="0.25">
      <c r="A2130" s="9" t="s">
        <v>16268</v>
      </c>
      <c r="B2130" s="3" t="s">
        <v>21052</v>
      </c>
      <c r="C2130" s="6" t="s">
        <v>9127</v>
      </c>
    </row>
    <row r="2131" spans="1:3" x14ac:dyDescent="0.25">
      <c r="A2131" s="9" t="s">
        <v>16530</v>
      </c>
      <c r="B2131" s="3" t="s">
        <v>21595</v>
      </c>
      <c r="C2131" s="6" t="s">
        <v>9127</v>
      </c>
    </row>
    <row r="2132" spans="1:3" ht="27.6" x14ac:dyDescent="0.25">
      <c r="A2132" s="9" t="s">
        <v>16776</v>
      </c>
      <c r="B2132" s="3" t="s">
        <v>21673</v>
      </c>
      <c r="C2132" s="6" t="s">
        <v>9127</v>
      </c>
    </row>
    <row r="2133" spans="1:3" ht="55.2" x14ac:dyDescent="0.25">
      <c r="A2133" s="9" t="s">
        <v>16775</v>
      </c>
      <c r="B2133" s="3" t="s">
        <v>21672</v>
      </c>
      <c r="C2133" s="6" t="s">
        <v>9127</v>
      </c>
    </row>
    <row r="2134" spans="1:3" x14ac:dyDescent="0.25">
      <c r="A2134" s="9" t="s">
        <v>16710</v>
      </c>
      <c r="B2134" s="3" t="s">
        <v>112</v>
      </c>
      <c r="C2134" s="6" t="s">
        <v>9127</v>
      </c>
    </row>
    <row r="2135" spans="1:3" x14ac:dyDescent="0.25">
      <c r="A2135" s="9" t="s">
        <v>1464</v>
      </c>
      <c r="B2135" s="3" t="s">
        <v>8457</v>
      </c>
      <c r="C2135" s="6" t="s">
        <v>24026</v>
      </c>
    </row>
    <row r="2136" spans="1:3" x14ac:dyDescent="0.25">
      <c r="A2136" s="9" t="s">
        <v>2783</v>
      </c>
      <c r="B2136" s="3" t="s">
        <v>4878</v>
      </c>
      <c r="C2136" s="10" t="s">
        <v>2784</v>
      </c>
    </row>
    <row r="2137" spans="1:3" x14ac:dyDescent="0.25">
      <c r="A2137" s="9" t="s">
        <v>11245</v>
      </c>
      <c r="B2137" s="3" t="s">
        <v>21766</v>
      </c>
      <c r="C2137" s="6" t="s">
        <v>9127</v>
      </c>
    </row>
    <row r="2138" spans="1:3" x14ac:dyDescent="0.25">
      <c r="A2138" s="9" t="s">
        <v>7683</v>
      </c>
      <c r="B2138" s="3" t="s">
        <v>7684</v>
      </c>
      <c r="C2138" s="6" t="s">
        <v>9127</v>
      </c>
    </row>
    <row r="2139" spans="1:3" x14ac:dyDescent="0.25">
      <c r="A2139" s="9" t="s">
        <v>288</v>
      </c>
      <c r="B2139" s="3" t="s">
        <v>6073</v>
      </c>
      <c r="C2139" s="10" t="s">
        <v>289</v>
      </c>
    </row>
    <row r="2140" spans="1:3" x14ac:dyDescent="0.25">
      <c r="A2140" s="9" t="s">
        <v>19578</v>
      </c>
      <c r="B2140" s="3" t="s">
        <v>20707</v>
      </c>
      <c r="C2140" s="6" t="s">
        <v>9127</v>
      </c>
    </row>
    <row r="2141" spans="1:3" x14ac:dyDescent="0.25">
      <c r="A2141" s="9" t="s">
        <v>3327</v>
      </c>
      <c r="B2141" s="3" t="s">
        <v>3830</v>
      </c>
      <c r="C2141" s="10" t="s">
        <v>3328</v>
      </c>
    </row>
    <row r="2142" spans="1:3" x14ac:dyDescent="0.25">
      <c r="A2142" s="9" t="s">
        <v>332</v>
      </c>
      <c r="B2142" s="3" t="s">
        <v>3932</v>
      </c>
      <c r="C2142" s="10" t="s">
        <v>7582</v>
      </c>
    </row>
    <row r="2143" spans="1:3" x14ac:dyDescent="0.25">
      <c r="A2143" s="9" t="s">
        <v>16385</v>
      </c>
      <c r="B2143" s="3" t="s">
        <v>21470</v>
      </c>
      <c r="C2143" s="6" t="s">
        <v>9127</v>
      </c>
    </row>
    <row r="2144" spans="1:3" x14ac:dyDescent="0.25">
      <c r="A2144" s="9" t="s">
        <v>301</v>
      </c>
      <c r="B2144" s="3" t="s">
        <v>3905</v>
      </c>
      <c r="C2144" s="10" t="s">
        <v>302</v>
      </c>
    </row>
    <row r="2145" spans="1:3" x14ac:dyDescent="0.25">
      <c r="A2145" s="9" t="s">
        <v>940</v>
      </c>
      <c r="B2145" s="3" t="s">
        <v>4085</v>
      </c>
      <c r="C2145" s="10" t="s">
        <v>941</v>
      </c>
    </row>
    <row r="2146" spans="1:3" x14ac:dyDescent="0.25">
      <c r="A2146" s="9" t="s">
        <v>1757</v>
      </c>
      <c r="B2146" s="3" t="s">
        <v>8960</v>
      </c>
      <c r="C2146" s="6" t="s">
        <v>23878</v>
      </c>
    </row>
    <row r="2147" spans="1:3" x14ac:dyDescent="0.25">
      <c r="A2147" s="9" t="s">
        <v>2056</v>
      </c>
      <c r="B2147" s="3" t="s">
        <v>20868</v>
      </c>
      <c r="C2147" s="10" t="s">
        <v>22188</v>
      </c>
    </row>
    <row r="2148" spans="1:3" x14ac:dyDescent="0.25">
      <c r="A2148" s="9" t="s">
        <v>15929</v>
      </c>
      <c r="B2148" s="3" t="s">
        <v>25004</v>
      </c>
      <c r="C2148" s="6" t="s">
        <v>9127</v>
      </c>
    </row>
    <row r="2149" spans="1:3" ht="27.6" x14ac:dyDescent="0.25">
      <c r="A2149" s="9" t="s">
        <v>3271</v>
      </c>
      <c r="B2149" s="3" t="s">
        <v>4380</v>
      </c>
      <c r="C2149" s="10" t="s">
        <v>3272</v>
      </c>
    </row>
    <row r="2150" spans="1:3" x14ac:dyDescent="0.25">
      <c r="A2150" s="9" t="s">
        <v>2797</v>
      </c>
      <c r="B2150" s="3" t="s">
        <v>4913</v>
      </c>
      <c r="C2150" s="10" t="s">
        <v>7745</v>
      </c>
    </row>
    <row r="2151" spans="1:3" ht="27.6" x14ac:dyDescent="0.25">
      <c r="A2151" s="9" t="s">
        <v>15925</v>
      </c>
      <c r="B2151" s="3" t="s">
        <v>8493</v>
      </c>
      <c r="C2151" s="6" t="s">
        <v>9127</v>
      </c>
    </row>
    <row r="2152" spans="1:3" ht="27.6" x14ac:dyDescent="0.25">
      <c r="A2152" s="9" t="s">
        <v>3303</v>
      </c>
      <c r="B2152" s="3" t="s">
        <v>4012</v>
      </c>
      <c r="C2152" s="10" t="s">
        <v>3304</v>
      </c>
    </row>
    <row r="2153" spans="1:3" ht="27.6" x14ac:dyDescent="0.25">
      <c r="A2153" s="9" t="s">
        <v>3300</v>
      </c>
      <c r="B2153" s="3" t="s">
        <v>4010</v>
      </c>
      <c r="C2153" s="10" t="s">
        <v>3302</v>
      </c>
    </row>
    <row r="2154" spans="1:3" ht="27.6" x14ac:dyDescent="0.25">
      <c r="A2154" s="9" t="s">
        <v>2350</v>
      </c>
      <c r="B2154" s="3" t="s">
        <v>6226</v>
      </c>
      <c r="C2154" s="10" t="s">
        <v>2351</v>
      </c>
    </row>
    <row r="2155" spans="1:3" ht="27.6" x14ac:dyDescent="0.25">
      <c r="A2155" s="9" t="s">
        <v>5156</v>
      </c>
      <c r="B2155" s="3" t="s">
        <v>16877</v>
      </c>
      <c r="C2155" s="6" t="s">
        <v>9127</v>
      </c>
    </row>
    <row r="2156" spans="1:3" ht="27.6" x14ac:dyDescent="0.25">
      <c r="A2156" s="9" t="s">
        <v>20698</v>
      </c>
      <c r="B2156" s="3" t="s">
        <v>9146</v>
      </c>
      <c r="C2156" s="6" t="s">
        <v>9127</v>
      </c>
    </row>
    <row r="2157" spans="1:3" x14ac:dyDescent="0.25">
      <c r="A2157" s="9" t="s">
        <v>16267</v>
      </c>
      <c r="B2157" s="3" t="s">
        <v>21051</v>
      </c>
      <c r="C2157" s="6" t="s">
        <v>9127</v>
      </c>
    </row>
    <row r="2158" spans="1:3" x14ac:dyDescent="0.25">
      <c r="A2158" s="9" t="s">
        <v>950</v>
      </c>
      <c r="B2158" s="3" t="s">
        <v>4105</v>
      </c>
      <c r="C2158" s="10" t="s">
        <v>7626</v>
      </c>
    </row>
    <row r="2159" spans="1:3" x14ac:dyDescent="0.25">
      <c r="A2159" s="9" t="s">
        <v>1106</v>
      </c>
      <c r="B2159" s="3" t="s">
        <v>8309</v>
      </c>
      <c r="C2159" s="6" t="s">
        <v>23773</v>
      </c>
    </row>
    <row r="2160" spans="1:3" x14ac:dyDescent="0.25">
      <c r="A2160" s="9" t="s">
        <v>401</v>
      </c>
      <c r="B2160" s="3" t="s">
        <v>6223</v>
      </c>
      <c r="C2160" s="10" t="s">
        <v>7921</v>
      </c>
    </row>
    <row r="2161" spans="1:3" ht="27.6" x14ac:dyDescent="0.25">
      <c r="A2161" s="9" t="s">
        <v>4761</v>
      </c>
      <c r="B2161" s="3" t="s">
        <v>4763</v>
      </c>
      <c r="C2161" s="6" t="s">
        <v>9127</v>
      </c>
    </row>
    <row r="2162" spans="1:3" ht="27.6" x14ac:dyDescent="0.25">
      <c r="A2162" s="9" t="s">
        <v>1963</v>
      </c>
      <c r="B2162" s="3" t="s">
        <v>24949</v>
      </c>
      <c r="C2162" s="6" t="s">
        <v>24266</v>
      </c>
    </row>
    <row r="2163" spans="1:3" x14ac:dyDescent="0.25">
      <c r="A2163" s="9" t="s">
        <v>16674</v>
      </c>
      <c r="B2163" s="3" t="s">
        <v>21597</v>
      </c>
      <c r="C2163" s="6" t="s">
        <v>9127</v>
      </c>
    </row>
    <row r="2164" spans="1:3" ht="27.6" x14ac:dyDescent="0.25">
      <c r="A2164" s="9" t="s">
        <v>4980</v>
      </c>
      <c r="B2164" s="3" t="s">
        <v>4983</v>
      </c>
      <c r="C2164" s="6" t="s">
        <v>9127</v>
      </c>
    </row>
    <row r="2165" spans="1:3" ht="27.6" x14ac:dyDescent="0.25">
      <c r="A2165" s="9" t="s">
        <v>4906</v>
      </c>
      <c r="B2165" s="3" t="s">
        <v>4907</v>
      </c>
      <c r="C2165" s="6" t="s">
        <v>9127</v>
      </c>
    </row>
    <row r="2166" spans="1:3" ht="27.6" x14ac:dyDescent="0.25">
      <c r="A2166" s="9" t="s">
        <v>5092</v>
      </c>
      <c r="B2166" s="3" t="s">
        <v>5093</v>
      </c>
      <c r="C2166" s="6" t="s">
        <v>9127</v>
      </c>
    </row>
    <row r="2167" spans="1:3" ht="27.6" x14ac:dyDescent="0.25">
      <c r="A2167" s="9" t="s">
        <v>6300</v>
      </c>
      <c r="B2167" s="3" t="s">
        <v>9194</v>
      </c>
      <c r="C2167" s="6" t="s">
        <v>9127</v>
      </c>
    </row>
    <row r="2168" spans="1:3" x14ac:dyDescent="0.25">
      <c r="A2168" s="9" t="s">
        <v>3306</v>
      </c>
      <c r="B2168" s="3" t="s">
        <v>4014</v>
      </c>
      <c r="C2168" s="10" t="s">
        <v>7607</v>
      </c>
    </row>
    <row r="2169" spans="1:3" x14ac:dyDescent="0.25">
      <c r="A2169" s="9" t="s">
        <v>145</v>
      </c>
      <c r="B2169" s="3" t="s">
        <v>5729</v>
      </c>
      <c r="C2169" s="10" t="s">
        <v>146</v>
      </c>
    </row>
    <row r="2170" spans="1:3" ht="27.6" x14ac:dyDescent="0.25">
      <c r="A2170" s="9" t="s">
        <v>1038</v>
      </c>
      <c r="B2170" s="3" t="s">
        <v>16843</v>
      </c>
      <c r="C2170" s="6" t="s">
        <v>23928</v>
      </c>
    </row>
    <row r="2171" spans="1:3" ht="27.6" x14ac:dyDescent="0.25">
      <c r="A2171" s="9" t="s">
        <v>16832</v>
      </c>
      <c r="B2171" s="3" t="s">
        <v>21725</v>
      </c>
      <c r="C2171" s="6" t="s">
        <v>9127</v>
      </c>
    </row>
    <row r="2172" spans="1:3" x14ac:dyDescent="0.25">
      <c r="A2172" s="9" t="s">
        <v>1495</v>
      </c>
      <c r="B2172" s="3" t="s">
        <v>8487</v>
      </c>
      <c r="C2172" s="6" t="s">
        <v>24028</v>
      </c>
    </row>
    <row r="2173" spans="1:3" ht="27.6" x14ac:dyDescent="0.25">
      <c r="A2173" s="9" t="s">
        <v>16785</v>
      </c>
      <c r="B2173" s="3" t="s">
        <v>21682</v>
      </c>
      <c r="C2173" s="6" t="s">
        <v>9127</v>
      </c>
    </row>
    <row r="2174" spans="1:3" x14ac:dyDescent="0.25">
      <c r="A2174" s="9" t="s">
        <v>16590</v>
      </c>
      <c r="B2174" s="3" t="s">
        <v>15354</v>
      </c>
      <c r="C2174" s="6" t="s">
        <v>9127</v>
      </c>
    </row>
    <row r="2175" spans="1:3" x14ac:dyDescent="0.25">
      <c r="A2175" s="9" t="s">
        <v>1915</v>
      </c>
      <c r="B2175" s="3" t="s">
        <v>9128</v>
      </c>
      <c r="C2175" s="6" t="s">
        <v>24267</v>
      </c>
    </row>
    <row r="2176" spans="1:3" ht="27.6" x14ac:dyDescent="0.25">
      <c r="A2176" s="9" t="s">
        <v>16437</v>
      </c>
      <c r="B2176" s="3" t="s">
        <v>21516</v>
      </c>
      <c r="C2176" s="6" t="s">
        <v>9127</v>
      </c>
    </row>
    <row r="2177" spans="1:3" x14ac:dyDescent="0.25">
      <c r="A2177" s="9" t="s">
        <v>71</v>
      </c>
      <c r="B2177" s="3" t="s">
        <v>5982</v>
      </c>
      <c r="C2177" s="10" t="s">
        <v>7885</v>
      </c>
    </row>
    <row r="2178" spans="1:3" ht="27.6" x14ac:dyDescent="0.25">
      <c r="A2178" s="9" t="s">
        <v>2331</v>
      </c>
      <c r="B2178" s="3" t="s">
        <v>5898</v>
      </c>
      <c r="C2178" s="10" t="s">
        <v>7874</v>
      </c>
    </row>
    <row r="2179" spans="1:3" x14ac:dyDescent="0.25">
      <c r="A2179" s="9" t="s">
        <v>16682</v>
      </c>
      <c r="B2179" s="3" t="s">
        <v>21600</v>
      </c>
      <c r="C2179" s="6" t="s">
        <v>9127</v>
      </c>
    </row>
    <row r="2180" spans="1:3" ht="27.6" x14ac:dyDescent="0.25">
      <c r="A2180" s="9" t="s">
        <v>16482</v>
      </c>
      <c r="B2180" s="3" t="s">
        <v>21557</v>
      </c>
      <c r="C2180" s="6" t="s">
        <v>9127</v>
      </c>
    </row>
    <row r="2181" spans="1:3" ht="27.6" x14ac:dyDescent="0.25">
      <c r="A2181" s="9" t="s">
        <v>16381</v>
      </c>
      <c r="B2181" s="3" t="s">
        <v>21466</v>
      </c>
      <c r="C2181" s="6" t="s">
        <v>9127</v>
      </c>
    </row>
    <row r="2182" spans="1:3" x14ac:dyDescent="0.25">
      <c r="A2182" s="9" t="s">
        <v>4738</v>
      </c>
      <c r="B2182" s="3" t="s">
        <v>9006</v>
      </c>
      <c r="C2182" s="6" t="s">
        <v>9127</v>
      </c>
    </row>
    <row r="2183" spans="1:3" x14ac:dyDescent="0.25">
      <c r="A2183" s="9" t="s">
        <v>1481</v>
      </c>
      <c r="B2183" s="3" t="s">
        <v>8480</v>
      </c>
      <c r="C2183" s="6" t="s">
        <v>23819</v>
      </c>
    </row>
    <row r="2184" spans="1:3" x14ac:dyDescent="0.25">
      <c r="A2184" s="9" t="s">
        <v>16676</v>
      </c>
      <c r="B2184" s="3" t="s">
        <v>21585</v>
      </c>
      <c r="C2184" s="6" t="s">
        <v>9127</v>
      </c>
    </row>
    <row r="2185" spans="1:3" x14ac:dyDescent="0.25">
      <c r="A2185" s="9" t="s">
        <v>16528</v>
      </c>
      <c r="B2185" s="3" t="s">
        <v>21593</v>
      </c>
      <c r="C2185" s="6" t="s">
        <v>9127</v>
      </c>
    </row>
    <row r="2186" spans="1:3" x14ac:dyDescent="0.25">
      <c r="A2186" s="9" t="s">
        <v>15856</v>
      </c>
      <c r="B2186" s="3" t="s">
        <v>21786</v>
      </c>
      <c r="C2186" s="6" t="s">
        <v>9127</v>
      </c>
    </row>
    <row r="2187" spans="1:3" x14ac:dyDescent="0.25">
      <c r="A2187" s="9" t="s">
        <v>24677</v>
      </c>
      <c r="B2187" s="3" t="s">
        <v>19468</v>
      </c>
      <c r="C2187" s="10" t="s">
        <v>753</v>
      </c>
    </row>
    <row r="2188" spans="1:3" x14ac:dyDescent="0.25">
      <c r="A2188" s="9" t="s">
        <v>279</v>
      </c>
      <c r="B2188" s="3" t="s">
        <v>19468</v>
      </c>
      <c r="C2188" s="10" t="s">
        <v>280</v>
      </c>
    </row>
    <row r="2189" spans="1:3" x14ac:dyDescent="0.25">
      <c r="A2189" s="9" t="s">
        <v>10431</v>
      </c>
      <c r="B2189" s="3" t="s">
        <v>19470</v>
      </c>
      <c r="C2189" s="10" t="s">
        <v>280</v>
      </c>
    </row>
    <row r="2190" spans="1:3" ht="27.6" x14ac:dyDescent="0.25">
      <c r="A2190" s="9" t="s">
        <v>3364</v>
      </c>
      <c r="B2190" s="3" t="s">
        <v>3365</v>
      </c>
      <c r="C2190" s="6" t="s">
        <v>9127</v>
      </c>
    </row>
    <row r="2191" spans="1:3" ht="27.6" x14ac:dyDescent="0.25">
      <c r="A2191" s="9" t="s">
        <v>3336</v>
      </c>
      <c r="B2191" s="3" t="s">
        <v>3338</v>
      </c>
      <c r="C2191" s="6" t="s">
        <v>9127</v>
      </c>
    </row>
    <row r="2192" spans="1:3" x14ac:dyDescent="0.25">
      <c r="A2192" s="9" t="s">
        <v>5136</v>
      </c>
      <c r="B2192" s="3" t="s">
        <v>16876</v>
      </c>
      <c r="C2192" s="6" t="s">
        <v>9127</v>
      </c>
    </row>
    <row r="2193" spans="1:3" ht="27.6" x14ac:dyDescent="0.25">
      <c r="A2193" s="9" t="s">
        <v>1944</v>
      </c>
      <c r="B2193" s="3" t="s">
        <v>9153</v>
      </c>
      <c r="C2193" s="6" t="s">
        <v>24268</v>
      </c>
    </row>
    <row r="2194" spans="1:3" x14ac:dyDescent="0.25">
      <c r="A2194" s="9" t="s">
        <v>5179</v>
      </c>
      <c r="B2194" s="3" t="s">
        <v>5180</v>
      </c>
      <c r="C2194" s="6" t="s">
        <v>9127</v>
      </c>
    </row>
    <row r="2195" spans="1:3" x14ac:dyDescent="0.25">
      <c r="A2195" s="9" t="s">
        <v>16559</v>
      </c>
      <c r="B2195" s="3" t="s">
        <v>15332</v>
      </c>
      <c r="C2195" s="6" t="s">
        <v>9127</v>
      </c>
    </row>
    <row r="2196" spans="1:3" x14ac:dyDescent="0.25">
      <c r="A2196" s="9" t="s">
        <v>16555</v>
      </c>
      <c r="B2196" s="3" t="s">
        <v>25005</v>
      </c>
      <c r="C2196" s="6" t="s">
        <v>9127</v>
      </c>
    </row>
    <row r="2197" spans="1:3" x14ac:dyDescent="0.25">
      <c r="A2197" s="9" t="s">
        <v>16556</v>
      </c>
      <c r="B2197" s="3" t="s">
        <v>15329</v>
      </c>
      <c r="C2197" s="6" t="s">
        <v>9127</v>
      </c>
    </row>
    <row r="2198" spans="1:3" x14ac:dyDescent="0.25">
      <c r="A2198" s="9" t="s">
        <v>16591</v>
      </c>
      <c r="B2198" s="3" t="s">
        <v>15355</v>
      </c>
      <c r="C2198" s="6" t="s">
        <v>9127</v>
      </c>
    </row>
    <row r="2199" spans="1:3" ht="27.6" x14ac:dyDescent="0.25">
      <c r="A2199" s="9" t="s">
        <v>16670</v>
      </c>
      <c r="B2199" s="3" t="s">
        <v>15434</v>
      </c>
      <c r="C2199" s="6" t="s">
        <v>9127</v>
      </c>
    </row>
    <row r="2200" spans="1:3" x14ac:dyDescent="0.25">
      <c r="A2200" s="9" t="s">
        <v>2445</v>
      </c>
      <c r="B2200" s="3" t="s">
        <v>8330</v>
      </c>
      <c r="C2200" s="6" t="s">
        <v>9127</v>
      </c>
    </row>
    <row r="2201" spans="1:3" ht="27.6" x14ac:dyDescent="0.25">
      <c r="A2201" s="9" t="s">
        <v>16560</v>
      </c>
      <c r="B2201" s="3" t="s">
        <v>15333</v>
      </c>
      <c r="C2201" s="6" t="s">
        <v>9127</v>
      </c>
    </row>
    <row r="2202" spans="1:3" x14ac:dyDescent="0.25">
      <c r="A2202" s="9" t="s">
        <v>19492</v>
      </c>
      <c r="B2202" s="3" t="s">
        <v>21849</v>
      </c>
      <c r="C2202" s="6" t="s">
        <v>9127</v>
      </c>
    </row>
    <row r="2203" spans="1:3" ht="69" x14ac:dyDescent="0.25">
      <c r="A2203" s="9" t="s">
        <v>10053</v>
      </c>
      <c r="B2203" s="3" t="s">
        <v>5978</v>
      </c>
      <c r="C2203" s="10" t="s">
        <v>7884</v>
      </c>
    </row>
    <row r="2204" spans="1:3" x14ac:dyDescent="0.25">
      <c r="A2204" s="9" t="s">
        <v>16558</v>
      </c>
      <c r="B2204" s="3" t="s">
        <v>15331</v>
      </c>
      <c r="C2204" s="6" t="s">
        <v>9127</v>
      </c>
    </row>
    <row r="2205" spans="1:3" x14ac:dyDescent="0.25">
      <c r="A2205" s="9" t="s">
        <v>16557</v>
      </c>
      <c r="B2205" s="3" t="s">
        <v>15330</v>
      </c>
      <c r="C2205" s="6" t="s">
        <v>9127</v>
      </c>
    </row>
    <row r="2206" spans="1:3" x14ac:dyDescent="0.25">
      <c r="A2206" s="9" t="s">
        <v>1967</v>
      </c>
      <c r="B2206" s="3" t="s">
        <v>6701</v>
      </c>
      <c r="C2206" s="10" t="s">
        <v>1967</v>
      </c>
    </row>
    <row r="2207" spans="1:3" x14ac:dyDescent="0.25">
      <c r="A2207" s="9" t="s">
        <v>1913</v>
      </c>
      <c r="B2207" s="3" t="s">
        <v>16858</v>
      </c>
      <c r="C2207" s="6" t="s">
        <v>23933</v>
      </c>
    </row>
    <row r="2208" spans="1:3" x14ac:dyDescent="0.25">
      <c r="A2208" s="9" t="s">
        <v>16078</v>
      </c>
      <c r="B2208" s="3" t="s">
        <v>20831</v>
      </c>
      <c r="C2208" s="6" t="s">
        <v>9127</v>
      </c>
    </row>
    <row r="2209" spans="1:3" x14ac:dyDescent="0.25">
      <c r="A2209" s="9" t="s">
        <v>16636</v>
      </c>
      <c r="B2209" s="3" t="s">
        <v>15403</v>
      </c>
      <c r="C2209" s="6" t="s">
        <v>9127</v>
      </c>
    </row>
    <row r="2210" spans="1:3" x14ac:dyDescent="0.25">
      <c r="A2210" s="9" t="s">
        <v>2971</v>
      </c>
      <c r="B2210" s="3" t="s">
        <v>4536</v>
      </c>
      <c r="C2210" s="10" t="s">
        <v>2973</v>
      </c>
    </row>
    <row r="2211" spans="1:3" x14ac:dyDescent="0.25">
      <c r="A2211" s="9" t="s">
        <v>16001</v>
      </c>
      <c r="B2211" s="3" t="s">
        <v>3901</v>
      </c>
      <c r="C2211" s="10" t="s">
        <v>293</v>
      </c>
    </row>
    <row r="2212" spans="1:3" ht="27.6" x14ac:dyDescent="0.25">
      <c r="A2212" s="9" t="s">
        <v>2389</v>
      </c>
      <c r="B2212" s="3" t="s">
        <v>21862</v>
      </c>
      <c r="C2212" s="10" t="s">
        <v>22493</v>
      </c>
    </row>
    <row r="2213" spans="1:3" x14ac:dyDescent="0.25">
      <c r="A2213" s="9" t="s">
        <v>3125</v>
      </c>
      <c r="B2213" s="3" t="s">
        <v>4750</v>
      </c>
      <c r="C2213" s="10" t="s">
        <v>3126</v>
      </c>
    </row>
    <row r="2214" spans="1:3" x14ac:dyDescent="0.25">
      <c r="A2214" s="9" t="s">
        <v>982</v>
      </c>
      <c r="B2214" s="3" t="s">
        <v>8223</v>
      </c>
      <c r="C2214" s="6" t="s">
        <v>23985</v>
      </c>
    </row>
    <row r="2215" spans="1:3" x14ac:dyDescent="0.25">
      <c r="A2215" s="9" t="s">
        <v>983</v>
      </c>
      <c r="B2215" s="3" t="s">
        <v>8226</v>
      </c>
      <c r="C2215" s="6" t="s">
        <v>24269</v>
      </c>
    </row>
    <row r="2216" spans="1:3" x14ac:dyDescent="0.25">
      <c r="A2216" s="9" t="s">
        <v>546</v>
      </c>
      <c r="B2216" s="3" t="s">
        <v>3848</v>
      </c>
      <c r="C2216" s="10" t="s">
        <v>547</v>
      </c>
    </row>
    <row r="2217" spans="1:3" x14ac:dyDescent="0.25">
      <c r="A2217" s="9" t="s">
        <v>788</v>
      </c>
      <c r="B2217" s="3" t="s">
        <v>4803</v>
      </c>
      <c r="C2217" s="10" t="s">
        <v>789</v>
      </c>
    </row>
    <row r="2218" spans="1:3" x14ac:dyDescent="0.25">
      <c r="A2218" s="9" t="s">
        <v>7992</v>
      </c>
      <c r="B2218" s="3" t="s">
        <v>7993</v>
      </c>
      <c r="C2218" s="6" t="s">
        <v>9127</v>
      </c>
    </row>
    <row r="2219" spans="1:3" x14ac:dyDescent="0.25">
      <c r="A2219" s="9" t="s">
        <v>1031</v>
      </c>
      <c r="B2219" s="3" t="s">
        <v>8252</v>
      </c>
      <c r="C2219" s="6" t="s">
        <v>23747</v>
      </c>
    </row>
    <row r="2220" spans="1:3" ht="27.6" x14ac:dyDescent="0.25">
      <c r="A2220" s="9" t="s">
        <v>15999</v>
      </c>
      <c r="B2220" s="3" t="s">
        <v>21869</v>
      </c>
      <c r="C2220" s="10" t="s">
        <v>22588</v>
      </c>
    </row>
    <row r="2221" spans="1:3" x14ac:dyDescent="0.25">
      <c r="A2221" s="9" t="s">
        <v>1845</v>
      </c>
      <c r="B2221" s="3" t="s">
        <v>16847</v>
      </c>
      <c r="C2221" s="6" t="s">
        <v>9127</v>
      </c>
    </row>
    <row r="2222" spans="1:3" x14ac:dyDescent="0.25">
      <c r="A2222" s="9" t="s">
        <v>1645</v>
      </c>
      <c r="B2222" s="3" t="s">
        <v>1646</v>
      </c>
      <c r="C2222" s="10" t="s">
        <v>22545</v>
      </c>
    </row>
    <row r="2223" spans="1:3" x14ac:dyDescent="0.25">
      <c r="A2223" s="9" t="s">
        <v>16614</v>
      </c>
      <c r="B2223" s="3" t="s">
        <v>15380</v>
      </c>
      <c r="C2223" s="6" t="s">
        <v>9127</v>
      </c>
    </row>
    <row r="2224" spans="1:3" ht="27.6" x14ac:dyDescent="0.25">
      <c r="A2224" s="9" t="s">
        <v>2390</v>
      </c>
      <c r="B2224" s="3" t="s">
        <v>21863</v>
      </c>
      <c r="C2224" s="10" t="s">
        <v>22494</v>
      </c>
    </row>
    <row r="2225" spans="1:3" x14ac:dyDescent="0.25">
      <c r="A2225" s="9" t="s">
        <v>1025</v>
      </c>
      <c r="B2225" s="3" t="s">
        <v>8250</v>
      </c>
      <c r="C2225" s="6" t="s">
        <v>23989</v>
      </c>
    </row>
    <row r="2226" spans="1:3" x14ac:dyDescent="0.25">
      <c r="A2226" s="9" t="s">
        <v>1030</v>
      </c>
      <c r="B2226" s="3" t="s">
        <v>16846</v>
      </c>
      <c r="C2226" s="6" t="s">
        <v>24270</v>
      </c>
    </row>
    <row r="2227" spans="1:3" ht="27.6" x14ac:dyDescent="0.25">
      <c r="A2227" s="9" t="s">
        <v>614</v>
      </c>
      <c r="B2227" s="3" t="s">
        <v>6595</v>
      </c>
      <c r="C2227" s="10" t="s">
        <v>615</v>
      </c>
    </row>
    <row r="2228" spans="1:3" x14ac:dyDescent="0.25">
      <c r="A2228" s="9" t="s">
        <v>16355</v>
      </c>
      <c r="B2228" s="3" t="s">
        <v>21128</v>
      </c>
      <c r="C2228" s="6" t="s">
        <v>9127</v>
      </c>
    </row>
    <row r="2229" spans="1:3" x14ac:dyDescent="0.25">
      <c r="A2229" s="9" t="s">
        <v>15790</v>
      </c>
      <c r="B2229" s="3" t="s">
        <v>15381</v>
      </c>
      <c r="C2229" s="6" t="s">
        <v>9127</v>
      </c>
    </row>
    <row r="2230" spans="1:3" x14ac:dyDescent="0.25">
      <c r="A2230" s="9" t="s">
        <v>7621</v>
      </c>
      <c r="B2230" s="3" t="s">
        <v>7622</v>
      </c>
      <c r="C2230" s="6" t="s">
        <v>9127</v>
      </c>
    </row>
    <row r="2231" spans="1:3" ht="27.6" x14ac:dyDescent="0.25">
      <c r="A2231" s="9" t="s">
        <v>16608</v>
      </c>
      <c r="B2231" s="3" t="s">
        <v>15374</v>
      </c>
      <c r="C2231" s="6" t="s">
        <v>9127</v>
      </c>
    </row>
    <row r="2232" spans="1:3" x14ac:dyDescent="0.25">
      <c r="A2232" s="9" t="s">
        <v>16297</v>
      </c>
      <c r="B2232" s="3" t="s">
        <v>21080</v>
      </c>
      <c r="C2232" s="6" t="s">
        <v>9127</v>
      </c>
    </row>
    <row r="2233" spans="1:3" ht="27.6" x14ac:dyDescent="0.25">
      <c r="A2233" s="9" t="s">
        <v>16339</v>
      </c>
      <c r="B2233" s="3" t="s">
        <v>21873</v>
      </c>
      <c r="C2233" s="6" t="s">
        <v>9127</v>
      </c>
    </row>
    <row r="2234" spans="1:3" x14ac:dyDescent="0.25">
      <c r="A2234" s="9" t="s">
        <v>512</v>
      </c>
      <c r="B2234" s="3" t="s">
        <v>6383</v>
      </c>
      <c r="C2234" s="10" t="s">
        <v>513</v>
      </c>
    </row>
    <row r="2235" spans="1:3" x14ac:dyDescent="0.25">
      <c r="A2235" s="9" t="s">
        <v>16347</v>
      </c>
      <c r="B2235" s="3" t="s">
        <v>21122</v>
      </c>
      <c r="C2235" s="6" t="s">
        <v>9127</v>
      </c>
    </row>
    <row r="2236" spans="1:3" x14ac:dyDescent="0.25">
      <c r="A2236" s="9" t="s">
        <v>16340</v>
      </c>
      <c r="B2236" s="3" t="s">
        <v>21874</v>
      </c>
      <c r="C2236" s="6" t="s">
        <v>9127</v>
      </c>
    </row>
    <row r="2237" spans="1:3" x14ac:dyDescent="0.25">
      <c r="A2237" s="9" t="s">
        <v>16349</v>
      </c>
      <c r="B2237" s="3" t="s">
        <v>21878</v>
      </c>
      <c r="C2237" s="6" t="s">
        <v>9127</v>
      </c>
    </row>
    <row r="2238" spans="1:3" x14ac:dyDescent="0.25">
      <c r="A2238" s="9" t="s">
        <v>16348</v>
      </c>
      <c r="B2238" s="3" t="s">
        <v>21877</v>
      </c>
      <c r="C2238" s="6" t="s">
        <v>9127</v>
      </c>
    </row>
    <row r="2239" spans="1:3" x14ac:dyDescent="0.25">
      <c r="A2239" s="9" t="s">
        <v>16249</v>
      </c>
      <c r="B2239" s="3" t="s">
        <v>21902</v>
      </c>
      <c r="C2239" s="6" t="s">
        <v>9127</v>
      </c>
    </row>
    <row r="2240" spans="1:3" x14ac:dyDescent="0.25">
      <c r="A2240" s="9" t="s">
        <v>16002</v>
      </c>
      <c r="B2240" s="3" t="s">
        <v>2396</v>
      </c>
      <c r="C2240" s="10" t="s">
        <v>334</v>
      </c>
    </row>
    <row r="2241" spans="1:3" x14ac:dyDescent="0.25">
      <c r="A2241" s="9" t="s">
        <v>24885</v>
      </c>
      <c r="B2241" s="4" t="s">
        <v>24889</v>
      </c>
      <c r="C2241" s="6" t="s">
        <v>9127</v>
      </c>
    </row>
    <row r="2242" spans="1:3" x14ac:dyDescent="0.25">
      <c r="A2242" s="9" t="s">
        <v>16346</v>
      </c>
      <c r="B2242" s="3" t="s">
        <v>21121</v>
      </c>
      <c r="C2242" s="6" t="s">
        <v>9127</v>
      </c>
    </row>
    <row r="2243" spans="1:3" x14ac:dyDescent="0.25">
      <c r="A2243" s="9" t="s">
        <v>292</v>
      </c>
      <c r="B2243" s="3" t="s">
        <v>8213</v>
      </c>
      <c r="C2243" s="6" t="s">
        <v>293</v>
      </c>
    </row>
    <row r="2244" spans="1:3" ht="27.6" x14ac:dyDescent="0.25">
      <c r="A2244" s="9" t="s">
        <v>1498</v>
      </c>
      <c r="B2244" s="3" t="s">
        <v>8489</v>
      </c>
      <c r="C2244" s="6" t="s">
        <v>23821</v>
      </c>
    </row>
    <row r="2245" spans="1:3" x14ac:dyDescent="0.25">
      <c r="A2245" s="9" t="s">
        <v>1116</v>
      </c>
      <c r="B2245" s="3" t="s">
        <v>8317</v>
      </c>
      <c r="C2245" s="6" t="s">
        <v>23776</v>
      </c>
    </row>
    <row r="2246" spans="1:3" x14ac:dyDescent="0.25">
      <c r="A2246" s="9" t="s">
        <v>1380</v>
      </c>
      <c r="B2246" s="3" t="s">
        <v>8395</v>
      </c>
      <c r="C2246" s="6" t="s">
        <v>24271</v>
      </c>
    </row>
    <row r="2247" spans="1:3" x14ac:dyDescent="0.25">
      <c r="A2247" s="9" t="s">
        <v>16121</v>
      </c>
      <c r="B2247" s="3" t="s">
        <v>8411</v>
      </c>
      <c r="C2247" s="6" t="s">
        <v>9127</v>
      </c>
    </row>
    <row r="2248" spans="1:3" x14ac:dyDescent="0.25">
      <c r="A2248" s="9" t="s">
        <v>2272</v>
      </c>
      <c r="B2248" s="3" t="s">
        <v>7484</v>
      </c>
      <c r="C2248" s="6" t="s">
        <v>24109</v>
      </c>
    </row>
    <row r="2249" spans="1:3" x14ac:dyDescent="0.25">
      <c r="A2249" s="9" t="s">
        <v>16535</v>
      </c>
      <c r="B2249" s="3" t="s">
        <v>15309</v>
      </c>
      <c r="C2249" s="6" t="s">
        <v>9127</v>
      </c>
    </row>
    <row r="2250" spans="1:3" x14ac:dyDescent="0.25">
      <c r="A2250" s="9" t="s">
        <v>2254</v>
      </c>
      <c r="B2250" s="3" t="s">
        <v>20963</v>
      </c>
      <c r="C2250" s="10" t="s">
        <v>22584</v>
      </c>
    </row>
    <row r="2251" spans="1:3" ht="27.6" x14ac:dyDescent="0.25">
      <c r="A2251" s="9" t="s">
        <v>2255</v>
      </c>
      <c r="B2251" s="3" t="s">
        <v>20964</v>
      </c>
      <c r="C2251" s="10" t="s">
        <v>22585</v>
      </c>
    </row>
    <row r="2252" spans="1:3" ht="27.6" x14ac:dyDescent="0.25">
      <c r="A2252" s="9" t="s">
        <v>2699</v>
      </c>
      <c r="B2252" s="3" t="s">
        <v>5460</v>
      </c>
      <c r="C2252" s="10" t="s">
        <v>2700</v>
      </c>
    </row>
    <row r="2253" spans="1:3" x14ac:dyDescent="0.25">
      <c r="A2253" s="9" t="s">
        <v>1032</v>
      </c>
      <c r="B2253" s="3" t="s">
        <v>8253</v>
      </c>
      <c r="C2253" s="6" t="s">
        <v>23748</v>
      </c>
    </row>
    <row r="2254" spans="1:3" x14ac:dyDescent="0.25">
      <c r="A2254" s="9" t="s">
        <v>2689</v>
      </c>
      <c r="B2254" s="3" t="s">
        <v>5446</v>
      </c>
      <c r="C2254" s="10" t="s">
        <v>2690</v>
      </c>
    </row>
    <row r="2255" spans="1:3" x14ac:dyDescent="0.25">
      <c r="A2255" s="9" t="s">
        <v>2650</v>
      </c>
      <c r="B2255" s="3" t="s">
        <v>5408</v>
      </c>
      <c r="C2255" s="10" t="s">
        <v>2651</v>
      </c>
    </row>
    <row r="2256" spans="1:3" x14ac:dyDescent="0.25">
      <c r="A2256" s="9" t="s">
        <v>2462</v>
      </c>
      <c r="B2256" s="3" t="s">
        <v>8332</v>
      </c>
      <c r="C2256" s="6" t="s">
        <v>9127</v>
      </c>
    </row>
    <row r="2257" spans="1:3" x14ac:dyDescent="0.25">
      <c r="A2257" s="9" t="s">
        <v>2949</v>
      </c>
      <c r="B2257" s="3" t="s">
        <v>4485</v>
      </c>
      <c r="C2257" s="10" t="s">
        <v>2950</v>
      </c>
    </row>
    <row r="2258" spans="1:3" ht="27.6" x14ac:dyDescent="0.25">
      <c r="A2258" s="9" t="s">
        <v>5013</v>
      </c>
      <c r="B2258" s="3" t="s">
        <v>5015</v>
      </c>
      <c r="C2258" s="6" t="s">
        <v>9127</v>
      </c>
    </row>
    <row r="2259" spans="1:3" x14ac:dyDescent="0.25">
      <c r="A2259" s="9" t="s">
        <v>986</v>
      </c>
      <c r="B2259" s="3" t="s">
        <v>8227</v>
      </c>
      <c r="C2259" s="6" t="s">
        <v>23986</v>
      </c>
    </row>
    <row r="2260" spans="1:3" x14ac:dyDescent="0.25">
      <c r="A2260" s="9" t="s">
        <v>5033</v>
      </c>
      <c r="B2260" s="3" t="s">
        <v>4216</v>
      </c>
      <c r="C2260" s="6" t="s">
        <v>9127</v>
      </c>
    </row>
    <row r="2261" spans="1:3" x14ac:dyDescent="0.25">
      <c r="A2261" s="9" t="s">
        <v>988</v>
      </c>
      <c r="B2261" s="3" t="s">
        <v>8228</v>
      </c>
      <c r="C2261" s="6" t="s">
        <v>23987</v>
      </c>
    </row>
    <row r="2262" spans="1:3" ht="27.6" x14ac:dyDescent="0.25">
      <c r="A2262" s="9" t="s">
        <v>16342</v>
      </c>
      <c r="B2262" s="3" t="s">
        <v>21876</v>
      </c>
      <c r="C2262" s="6" t="s">
        <v>9127</v>
      </c>
    </row>
    <row r="2263" spans="1:3" x14ac:dyDescent="0.25">
      <c r="A2263" s="9" t="s">
        <v>946</v>
      </c>
      <c r="B2263" s="3" t="s">
        <v>4095</v>
      </c>
      <c r="C2263" s="10" t="s">
        <v>947</v>
      </c>
    </row>
    <row r="2264" spans="1:3" x14ac:dyDescent="0.25">
      <c r="A2264" s="9" t="s">
        <v>2151</v>
      </c>
      <c r="B2264" s="3" t="s">
        <v>2152</v>
      </c>
      <c r="C2264" s="6" t="s">
        <v>9127</v>
      </c>
    </row>
    <row r="2265" spans="1:3" x14ac:dyDescent="0.25">
      <c r="A2265" s="9" t="s">
        <v>981</v>
      </c>
      <c r="B2265" s="3" t="s">
        <v>8222</v>
      </c>
      <c r="C2265" s="6" t="s">
        <v>23984</v>
      </c>
    </row>
    <row r="2266" spans="1:3" x14ac:dyDescent="0.25">
      <c r="A2266" s="9" t="s">
        <v>2185</v>
      </c>
      <c r="B2266" s="3" t="s">
        <v>20919</v>
      </c>
      <c r="C2266" s="10" t="s">
        <v>23711</v>
      </c>
    </row>
    <row r="2267" spans="1:3" x14ac:dyDescent="0.25">
      <c r="A2267" s="9" t="s">
        <v>1035</v>
      </c>
      <c r="B2267" s="3" t="s">
        <v>16850</v>
      </c>
      <c r="C2267" s="6" t="s">
        <v>23750</v>
      </c>
    </row>
    <row r="2268" spans="1:3" ht="27.6" x14ac:dyDescent="0.25">
      <c r="A2268" s="9" t="s">
        <v>342</v>
      </c>
      <c r="B2268" s="3" t="s">
        <v>6200</v>
      </c>
      <c r="C2268" s="10" t="s">
        <v>343</v>
      </c>
    </row>
    <row r="2269" spans="1:3" ht="27.6" x14ac:dyDescent="0.25">
      <c r="A2269" s="9" t="s">
        <v>2715</v>
      </c>
      <c r="B2269" s="3" t="s">
        <v>24898</v>
      </c>
      <c r="C2269" s="10" t="s">
        <v>2716</v>
      </c>
    </row>
    <row r="2270" spans="1:3" x14ac:dyDescent="0.25">
      <c r="A2270" s="9" t="s">
        <v>1190</v>
      </c>
      <c r="B2270" s="3" t="s">
        <v>8375</v>
      </c>
      <c r="C2270" s="6" t="s">
        <v>24272</v>
      </c>
    </row>
    <row r="2271" spans="1:3" x14ac:dyDescent="0.25">
      <c r="A2271" s="9" t="s">
        <v>581</v>
      </c>
      <c r="B2271" s="3" t="s">
        <v>6499</v>
      </c>
      <c r="C2271" s="10" t="s">
        <v>7956</v>
      </c>
    </row>
    <row r="2272" spans="1:3" x14ac:dyDescent="0.25">
      <c r="A2272" s="9" t="s">
        <v>709</v>
      </c>
      <c r="B2272" s="3" t="s">
        <v>4419</v>
      </c>
      <c r="C2272" s="10" t="s">
        <v>710</v>
      </c>
    </row>
    <row r="2273" spans="1:3" x14ac:dyDescent="0.25">
      <c r="A2273" s="9" t="s">
        <v>2190</v>
      </c>
      <c r="B2273" s="3" t="s">
        <v>2191</v>
      </c>
      <c r="C2273" s="6" t="s">
        <v>9127</v>
      </c>
    </row>
    <row r="2274" spans="1:3" ht="27.6" x14ac:dyDescent="0.25">
      <c r="A2274" s="9" t="s">
        <v>7924</v>
      </c>
      <c r="B2274" s="3" t="s">
        <v>7925</v>
      </c>
      <c r="C2274" s="6" t="s">
        <v>9127</v>
      </c>
    </row>
    <row r="2275" spans="1:3" ht="27.6" x14ac:dyDescent="0.25">
      <c r="A2275" s="9" t="s">
        <v>441</v>
      </c>
      <c r="B2275" s="3" t="s">
        <v>6283</v>
      </c>
      <c r="C2275" s="10" t="s">
        <v>442</v>
      </c>
    </row>
    <row r="2276" spans="1:3" x14ac:dyDescent="0.25">
      <c r="A2276" s="9" t="s">
        <v>2954</v>
      </c>
      <c r="B2276" s="3" t="s">
        <v>4488</v>
      </c>
      <c r="C2276" s="10" t="s">
        <v>2955</v>
      </c>
    </row>
    <row r="2277" spans="1:3" ht="27.6" x14ac:dyDescent="0.25">
      <c r="A2277" s="9" t="s">
        <v>16657</v>
      </c>
      <c r="B2277" s="3" t="s">
        <v>15422</v>
      </c>
      <c r="C2277" s="6" t="s">
        <v>9127</v>
      </c>
    </row>
    <row r="2278" spans="1:3" ht="27.6" x14ac:dyDescent="0.25">
      <c r="A2278" s="9" t="s">
        <v>5110</v>
      </c>
      <c r="B2278" s="3" t="s">
        <v>5112</v>
      </c>
      <c r="C2278" s="6" t="s">
        <v>9127</v>
      </c>
    </row>
    <row r="2279" spans="1:3" x14ac:dyDescent="0.25">
      <c r="A2279" s="9" t="s">
        <v>7632</v>
      </c>
      <c r="B2279" s="3" t="s">
        <v>7633</v>
      </c>
      <c r="C2279" s="6" t="s">
        <v>9127</v>
      </c>
    </row>
    <row r="2280" spans="1:3" ht="27.6" x14ac:dyDescent="0.25">
      <c r="A2280" s="9" t="s">
        <v>2203</v>
      </c>
      <c r="B2280" s="3" t="s">
        <v>20935</v>
      </c>
      <c r="C2280" s="10" t="s">
        <v>22220</v>
      </c>
    </row>
    <row r="2281" spans="1:3" x14ac:dyDescent="0.25">
      <c r="A2281" s="9" t="s">
        <v>707</v>
      </c>
      <c r="B2281" s="3" t="s">
        <v>6744</v>
      </c>
      <c r="C2281" s="10" t="s">
        <v>708</v>
      </c>
    </row>
    <row r="2282" spans="1:3" x14ac:dyDescent="0.25">
      <c r="A2282" s="9" t="s">
        <v>16627</v>
      </c>
      <c r="B2282" s="3" t="s">
        <v>15394</v>
      </c>
      <c r="C2282" s="6" t="s">
        <v>9127</v>
      </c>
    </row>
    <row r="2283" spans="1:3" x14ac:dyDescent="0.25">
      <c r="A2283" s="9" t="s">
        <v>11268</v>
      </c>
      <c r="B2283" s="3" t="s">
        <v>21749</v>
      </c>
      <c r="C2283" s="6" t="s">
        <v>9127</v>
      </c>
    </row>
    <row r="2284" spans="1:3" x14ac:dyDescent="0.25">
      <c r="A2284" s="9" t="s">
        <v>11269</v>
      </c>
      <c r="B2284" s="3" t="s">
        <v>21748</v>
      </c>
      <c r="C2284" s="6" t="s">
        <v>9127</v>
      </c>
    </row>
    <row r="2285" spans="1:3" ht="27.6" x14ac:dyDescent="0.25">
      <c r="A2285" s="9" t="s">
        <v>10180</v>
      </c>
      <c r="B2285" s="3" t="s">
        <v>6290</v>
      </c>
      <c r="C2285" s="10" t="s">
        <v>447</v>
      </c>
    </row>
    <row r="2286" spans="1:3" ht="27.6" x14ac:dyDescent="0.25">
      <c r="A2286" s="9" t="s">
        <v>445</v>
      </c>
      <c r="B2286" s="3" t="s">
        <v>8365</v>
      </c>
      <c r="C2286" s="6" t="s">
        <v>447</v>
      </c>
    </row>
    <row r="2287" spans="1:3" ht="27.6" x14ac:dyDescent="0.25">
      <c r="A2287" s="9" t="s">
        <v>574</v>
      </c>
      <c r="B2287" s="3" t="s">
        <v>6478</v>
      </c>
      <c r="C2287" s="6" t="s">
        <v>24273</v>
      </c>
    </row>
    <row r="2288" spans="1:3" x14ac:dyDescent="0.25">
      <c r="A2288" s="9" t="s">
        <v>815</v>
      </c>
      <c r="B2288" s="3" t="s">
        <v>2229</v>
      </c>
      <c r="C2288" s="10" t="s">
        <v>816</v>
      </c>
    </row>
    <row r="2289" spans="1:3" x14ac:dyDescent="0.25">
      <c r="A2289" s="9" t="s">
        <v>16378</v>
      </c>
      <c r="B2289" s="3" t="s">
        <v>21842</v>
      </c>
      <c r="C2289" s="6" t="s">
        <v>9127</v>
      </c>
    </row>
    <row r="2290" spans="1:3" x14ac:dyDescent="0.25">
      <c r="A2290" s="9" t="s">
        <v>786</v>
      </c>
      <c r="B2290" s="3" t="s">
        <v>4793</v>
      </c>
      <c r="C2290" s="10" t="s">
        <v>787</v>
      </c>
    </row>
    <row r="2291" spans="1:3" x14ac:dyDescent="0.25">
      <c r="A2291" s="9" t="s">
        <v>989</v>
      </c>
      <c r="B2291" s="3" t="s">
        <v>8229</v>
      </c>
      <c r="C2291" s="6" t="s">
        <v>23986</v>
      </c>
    </row>
    <row r="2292" spans="1:3" x14ac:dyDescent="0.25">
      <c r="A2292" s="9" t="s">
        <v>712</v>
      </c>
      <c r="B2292" s="3" t="s">
        <v>6753</v>
      </c>
      <c r="C2292" s="10" t="s">
        <v>714</v>
      </c>
    </row>
    <row r="2293" spans="1:3" x14ac:dyDescent="0.25">
      <c r="A2293" s="9" t="s">
        <v>7701</v>
      </c>
      <c r="B2293" s="3" t="s">
        <v>7702</v>
      </c>
      <c r="C2293" s="6" t="s">
        <v>9127</v>
      </c>
    </row>
    <row r="2294" spans="1:3" x14ac:dyDescent="0.25">
      <c r="A2294" s="9" t="s">
        <v>2204</v>
      </c>
      <c r="B2294" s="3" t="s">
        <v>21864</v>
      </c>
      <c r="C2294" s="10" t="s">
        <v>22221</v>
      </c>
    </row>
    <row r="2295" spans="1:3" x14ac:dyDescent="0.25">
      <c r="A2295" s="9" t="s">
        <v>16652</v>
      </c>
      <c r="B2295" s="3" t="s">
        <v>15417</v>
      </c>
      <c r="C2295" s="6" t="s">
        <v>9127</v>
      </c>
    </row>
    <row r="2296" spans="1:3" ht="27.6" x14ac:dyDescent="0.25">
      <c r="A2296" s="9" t="s">
        <v>16629</v>
      </c>
      <c r="B2296" s="3" t="s">
        <v>15395</v>
      </c>
      <c r="C2296" s="6" t="s">
        <v>9127</v>
      </c>
    </row>
    <row r="2297" spans="1:3" x14ac:dyDescent="0.25">
      <c r="A2297" s="9" t="s">
        <v>2584</v>
      </c>
      <c r="B2297" s="3" t="s">
        <v>5331</v>
      </c>
      <c r="C2297" s="10" t="s">
        <v>2585</v>
      </c>
    </row>
    <row r="2298" spans="1:3" x14ac:dyDescent="0.25">
      <c r="A2298" s="9" t="s">
        <v>2586</v>
      </c>
      <c r="B2298" s="3" t="s">
        <v>5338</v>
      </c>
      <c r="C2298" s="10" t="s">
        <v>2587</v>
      </c>
    </row>
    <row r="2299" spans="1:3" x14ac:dyDescent="0.25">
      <c r="A2299" s="9" t="s">
        <v>1056</v>
      </c>
      <c r="B2299" s="3" t="s">
        <v>21904</v>
      </c>
      <c r="C2299" s="6" t="s">
        <v>23754</v>
      </c>
    </row>
    <row r="2300" spans="1:3" x14ac:dyDescent="0.25">
      <c r="A2300" s="9" t="s">
        <v>1157</v>
      </c>
      <c r="B2300" s="3" t="s">
        <v>8164</v>
      </c>
      <c r="C2300" s="6" t="s">
        <v>23964</v>
      </c>
    </row>
    <row r="2301" spans="1:3" x14ac:dyDescent="0.25">
      <c r="A2301" s="9" t="s">
        <v>1494</v>
      </c>
      <c r="B2301" s="3" t="s">
        <v>12003</v>
      </c>
      <c r="C2301" s="6" t="s">
        <v>9127</v>
      </c>
    </row>
    <row r="2302" spans="1:3" x14ac:dyDescent="0.25">
      <c r="A2302" s="9" t="s">
        <v>404</v>
      </c>
      <c r="B2302" s="3" t="s">
        <v>4260</v>
      </c>
      <c r="C2302" s="10" t="s">
        <v>3236</v>
      </c>
    </row>
    <row r="2303" spans="1:3" x14ac:dyDescent="0.25">
      <c r="A2303" s="9" t="s">
        <v>3565</v>
      </c>
      <c r="B2303" s="3" t="s">
        <v>8506</v>
      </c>
      <c r="C2303" s="6" t="s">
        <v>9127</v>
      </c>
    </row>
    <row r="2304" spans="1:3" x14ac:dyDescent="0.25">
      <c r="A2304" s="9" t="s">
        <v>165</v>
      </c>
      <c r="B2304" s="3" t="s">
        <v>8076</v>
      </c>
      <c r="C2304" s="6" t="s">
        <v>24274</v>
      </c>
    </row>
    <row r="2305" spans="1:3" x14ac:dyDescent="0.25">
      <c r="A2305" s="9" t="s">
        <v>461</v>
      </c>
      <c r="B2305" s="3" t="s">
        <v>8096</v>
      </c>
      <c r="C2305" s="6" t="s">
        <v>9127</v>
      </c>
    </row>
    <row r="2306" spans="1:3" x14ac:dyDescent="0.25">
      <c r="A2306" s="9" t="s">
        <v>1548</v>
      </c>
      <c r="B2306" s="3" t="s">
        <v>8563</v>
      </c>
      <c r="C2306" s="6" t="s">
        <v>23829</v>
      </c>
    </row>
    <row r="2307" spans="1:3" x14ac:dyDescent="0.25">
      <c r="A2307" s="9" t="s">
        <v>16597</v>
      </c>
      <c r="B2307" s="3" t="s">
        <v>15361</v>
      </c>
      <c r="C2307" s="6" t="s">
        <v>9127</v>
      </c>
    </row>
    <row r="2308" spans="1:3" x14ac:dyDescent="0.25">
      <c r="A2308" s="9" t="s">
        <v>1921</v>
      </c>
      <c r="B2308" s="3" t="s">
        <v>9132</v>
      </c>
      <c r="C2308" s="6" t="s">
        <v>23935</v>
      </c>
    </row>
    <row r="2309" spans="1:3" x14ac:dyDescent="0.25">
      <c r="A2309" s="9" t="s">
        <v>16134</v>
      </c>
      <c r="B2309" s="3" t="s">
        <v>16865</v>
      </c>
      <c r="C2309" s="6" t="s">
        <v>9127</v>
      </c>
    </row>
    <row r="2310" spans="1:3" x14ac:dyDescent="0.25">
      <c r="A2310" s="9" t="s">
        <v>16569</v>
      </c>
      <c r="B2310" s="3" t="s">
        <v>15343</v>
      </c>
      <c r="C2310" s="6" t="s">
        <v>9127</v>
      </c>
    </row>
    <row r="2311" spans="1:3" ht="69" x14ac:dyDescent="0.25">
      <c r="A2311" s="9" t="s">
        <v>3362</v>
      </c>
      <c r="B2311" s="3" t="s">
        <v>3891</v>
      </c>
      <c r="C2311" s="10" t="s">
        <v>7560</v>
      </c>
    </row>
    <row r="2312" spans="1:3" x14ac:dyDescent="0.25">
      <c r="A2312" s="9" t="s">
        <v>4760</v>
      </c>
      <c r="B2312" s="3" t="s">
        <v>4765</v>
      </c>
      <c r="C2312" s="6" t="s">
        <v>9127</v>
      </c>
    </row>
    <row r="2313" spans="1:3" x14ac:dyDescent="0.25">
      <c r="A2313" s="9" t="s">
        <v>553</v>
      </c>
      <c r="B2313" s="3" t="s">
        <v>6446</v>
      </c>
      <c r="C2313" s="10" t="s">
        <v>7945</v>
      </c>
    </row>
    <row r="2314" spans="1:3" x14ac:dyDescent="0.25">
      <c r="A2314" s="9" t="s">
        <v>16351</v>
      </c>
      <c r="B2314" s="3" t="s">
        <v>21124</v>
      </c>
      <c r="C2314" s="6" t="s">
        <v>9127</v>
      </c>
    </row>
    <row r="2315" spans="1:3" x14ac:dyDescent="0.25">
      <c r="A2315" s="9" t="s">
        <v>3274</v>
      </c>
      <c r="B2315" s="3" t="s">
        <v>4524</v>
      </c>
      <c r="C2315" s="6" t="s">
        <v>9127</v>
      </c>
    </row>
    <row r="2316" spans="1:3" x14ac:dyDescent="0.25">
      <c r="A2316" s="9" t="s">
        <v>15892</v>
      </c>
      <c r="B2316" s="3" t="s">
        <v>6874</v>
      </c>
      <c r="C2316" s="10" t="s">
        <v>1223</v>
      </c>
    </row>
    <row r="2317" spans="1:3" x14ac:dyDescent="0.25">
      <c r="A2317" s="9" t="s">
        <v>15891</v>
      </c>
      <c r="B2317" s="3" t="s">
        <v>4524</v>
      </c>
      <c r="C2317" s="10" t="s">
        <v>2960</v>
      </c>
    </row>
    <row r="2318" spans="1:3" x14ac:dyDescent="0.25">
      <c r="A2318" s="9" t="s">
        <v>15931</v>
      </c>
      <c r="B2318" s="3" t="s">
        <v>25037</v>
      </c>
      <c r="C2318" s="6" t="s">
        <v>9127</v>
      </c>
    </row>
    <row r="2319" spans="1:3" x14ac:dyDescent="0.25">
      <c r="A2319" s="9" t="s">
        <v>15932</v>
      </c>
      <c r="B2319" s="3" t="s">
        <v>9143</v>
      </c>
      <c r="C2319" s="6" t="s">
        <v>9127</v>
      </c>
    </row>
    <row r="2320" spans="1:3" x14ac:dyDescent="0.25">
      <c r="A2320" s="9" t="s">
        <v>1128</v>
      </c>
      <c r="B2320" s="3" t="s">
        <v>8320</v>
      </c>
      <c r="C2320" s="6" t="s">
        <v>24275</v>
      </c>
    </row>
    <row r="2321" spans="1:3" x14ac:dyDescent="0.25">
      <c r="A2321" s="9" t="s">
        <v>2283</v>
      </c>
      <c r="B2321" s="3" t="s">
        <v>9181</v>
      </c>
      <c r="C2321" s="6" t="s">
        <v>24115</v>
      </c>
    </row>
    <row r="2322" spans="1:3" x14ac:dyDescent="0.25">
      <c r="A2322" s="9" t="s">
        <v>1072</v>
      </c>
      <c r="B2322" s="3" t="s">
        <v>8270</v>
      </c>
      <c r="C2322" s="6" t="s">
        <v>23992</v>
      </c>
    </row>
    <row r="2323" spans="1:3" x14ac:dyDescent="0.25">
      <c r="A2323" s="9" t="s">
        <v>3081</v>
      </c>
      <c r="B2323" s="4" t="s">
        <v>24864</v>
      </c>
      <c r="C2323" s="6" t="s">
        <v>9127</v>
      </c>
    </row>
    <row r="2324" spans="1:3" x14ac:dyDescent="0.25">
      <c r="A2324" s="9" t="s">
        <v>12273</v>
      </c>
      <c r="B2324" s="3" t="s">
        <v>20824</v>
      </c>
      <c r="C2324" s="6" t="s">
        <v>9127</v>
      </c>
    </row>
    <row r="2325" spans="1:3" x14ac:dyDescent="0.25">
      <c r="A2325" s="9" t="s">
        <v>1170</v>
      </c>
      <c r="B2325" s="3" t="s">
        <v>4055</v>
      </c>
      <c r="C2325" s="6" t="s">
        <v>24001</v>
      </c>
    </row>
    <row r="2326" spans="1:3" x14ac:dyDescent="0.25">
      <c r="A2326" s="9" t="s">
        <v>3425</v>
      </c>
      <c r="B2326" s="3" t="s">
        <v>20980</v>
      </c>
      <c r="C2326" s="10" t="s">
        <v>22607</v>
      </c>
    </row>
    <row r="2327" spans="1:3" x14ac:dyDescent="0.25">
      <c r="A2327" s="9" t="s">
        <v>1680</v>
      </c>
      <c r="B2327" s="3" t="s">
        <v>8797</v>
      </c>
      <c r="C2327" s="6" t="s">
        <v>23864</v>
      </c>
    </row>
    <row r="2328" spans="1:3" x14ac:dyDescent="0.25">
      <c r="A2328" s="9" t="s">
        <v>2808</v>
      </c>
      <c r="B2328" s="3" t="s">
        <v>4929</v>
      </c>
      <c r="C2328" s="10" t="s">
        <v>2810</v>
      </c>
    </row>
    <row r="2329" spans="1:3" x14ac:dyDescent="0.25">
      <c r="A2329" s="9" t="s">
        <v>2494</v>
      </c>
      <c r="B2329" s="3" t="s">
        <v>5212</v>
      </c>
      <c r="C2329" s="10" t="s">
        <v>2495</v>
      </c>
    </row>
    <row r="2330" spans="1:3" x14ac:dyDescent="0.25">
      <c r="A2330" s="9" t="s">
        <v>16619</v>
      </c>
      <c r="B2330" s="3" t="s">
        <v>15386</v>
      </c>
      <c r="C2330" s="6" t="s">
        <v>9127</v>
      </c>
    </row>
    <row r="2331" spans="1:3" x14ac:dyDescent="0.25">
      <c r="A2331" s="9" t="s">
        <v>2604</v>
      </c>
      <c r="B2331" s="3" t="s">
        <v>5356</v>
      </c>
      <c r="C2331" s="10" t="s">
        <v>7662</v>
      </c>
    </row>
    <row r="2332" spans="1:3" ht="27.6" x14ac:dyDescent="0.25">
      <c r="A2332" s="9" t="s">
        <v>2736</v>
      </c>
      <c r="B2332" s="3" t="s">
        <v>5514</v>
      </c>
      <c r="C2332" s="10" t="s">
        <v>2737</v>
      </c>
    </row>
    <row r="2333" spans="1:3" x14ac:dyDescent="0.25">
      <c r="A2333" s="9" t="s">
        <v>3396</v>
      </c>
      <c r="B2333" s="3" t="s">
        <v>5544</v>
      </c>
      <c r="C2333" s="10" t="s">
        <v>3398</v>
      </c>
    </row>
    <row r="2334" spans="1:3" ht="27.6" x14ac:dyDescent="0.25">
      <c r="A2334" s="9" t="s">
        <v>10581</v>
      </c>
      <c r="B2334" s="3" t="s">
        <v>7294</v>
      </c>
      <c r="C2334" s="10" t="s">
        <v>3492</v>
      </c>
    </row>
    <row r="2335" spans="1:3" x14ac:dyDescent="0.25">
      <c r="A2335" s="9" t="s">
        <v>2636</v>
      </c>
      <c r="B2335" s="3" t="s">
        <v>5222</v>
      </c>
      <c r="C2335" s="10" t="s">
        <v>2637</v>
      </c>
    </row>
    <row r="2336" spans="1:3" x14ac:dyDescent="0.25">
      <c r="A2336" s="9" t="s">
        <v>960</v>
      </c>
      <c r="B2336" s="3" t="s">
        <v>4112</v>
      </c>
      <c r="C2336" s="10" t="s">
        <v>961</v>
      </c>
    </row>
    <row r="2337" spans="1:3" x14ac:dyDescent="0.25">
      <c r="A2337" s="9" t="s">
        <v>6293</v>
      </c>
      <c r="B2337" s="3" t="s">
        <v>9193</v>
      </c>
      <c r="C2337" s="6" t="s">
        <v>9127</v>
      </c>
    </row>
    <row r="2338" spans="1:3" x14ac:dyDescent="0.25">
      <c r="A2338" s="9" t="s">
        <v>3451</v>
      </c>
      <c r="B2338" s="3" t="s">
        <v>5406</v>
      </c>
      <c r="C2338" s="10" t="s">
        <v>3452</v>
      </c>
    </row>
    <row r="2339" spans="1:3" x14ac:dyDescent="0.25">
      <c r="A2339" s="9" t="s">
        <v>2976</v>
      </c>
      <c r="B2339" s="3" t="s">
        <v>24516</v>
      </c>
      <c r="C2339" s="6" t="s">
        <v>9127</v>
      </c>
    </row>
    <row r="2340" spans="1:3" x14ac:dyDescent="0.25">
      <c r="A2340" s="9" t="s">
        <v>405</v>
      </c>
      <c r="B2340" s="3" t="s">
        <v>6229</v>
      </c>
      <c r="C2340" s="10" t="s">
        <v>406</v>
      </c>
    </row>
    <row r="2341" spans="1:3" x14ac:dyDescent="0.25">
      <c r="A2341" s="9" t="s">
        <v>4214</v>
      </c>
      <c r="B2341" s="3" t="s">
        <v>4216</v>
      </c>
      <c r="C2341" s="6" t="s">
        <v>9127</v>
      </c>
    </row>
    <row r="2342" spans="1:3" x14ac:dyDescent="0.25">
      <c r="A2342" s="9" t="s">
        <v>485</v>
      </c>
      <c r="B2342" s="3" t="s">
        <v>6353</v>
      </c>
      <c r="C2342" s="10" t="s">
        <v>486</v>
      </c>
    </row>
    <row r="2343" spans="1:3" x14ac:dyDescent="0.25">
      <c r="A2343" s="9" t="s">
        <v>3099</v>
      </c>
      <c r="B2343" s="3" t="s">
        <v>4687</v>
      </c>
      <c r="C2343" s="10" t="s">
        <v>7712</v>
      </c>
    </row>
    <row r="2344" spans="1:3" x14ac:dyDescent="0.25">
      <c r="A2344" s="9" t="s">
        <v>2504</v>
      </c>
      <c r="B2344" s="3" t="s">
        <v>5232</v>
      </c>
      <c r="C2344" s="10" t="s">
        <v>2505</v>
      </c>
    </row>
    <row r="2345" spans="1:3" x14ac:dyDescent="0.25">
      <c r="A2345" s="9" t="s">
        <v>16223</v>
      </c>
      <c r="B2345" s="3" t="s">
        <v>21026</v>
      </c>
      <c r="C2345" s="6" t="s">
        <v>9127</v>
      </c>
    </row>
    <row r="2346" spans="1:3" x14ac:dyDescent="0.25">
      <c r="A2346" s="9" t="s">
        <v>2562</v>
      </c>
      <c r="B2346" s="3" t="s">
        <v>5303</v>
      </c>
      <c r="C2346" s="10" t="s">
        <v>2551</v>
      </c>
    </row>
    <row r="2347" spans="1:3" x14ac:dyDescent="0.25">
      <c r="A2347" s="9" t="s">
        <v>16220</v>
      </c>
      <c r="B2347" s="3" t="s">
        <v>25006</v>
      </c>
      <c r="C2347" s="6" t="s">
        <v>9127</v>
      </c>
    </row>
    <row r="2348" spans="1:3" x14ac:dyDescent="0.25">
      <c r="A2348" s="9" t="s">
        <v>9627</v>
      </c>
      <c r="B2348" s="3" t="s">
        <v>15365</v>
      </c>
      <c r="C2348" s="6" t="s">
        <v>9127</v>
      </c>
    </row>
    <row r="2349" spans="1:3" x14ac:dyDescent="0.25">
      <c r="A2349" s="9" t="s">
        <v>2816</v>
      </c>
      <c r="B2349" s="3" t="s">
        <v>4939</v>
      </c>
      <c r="C2349" s="10" t="s">
        <v>2817</v>
      </c>
    </row>
    <row r="2350" spans="1:3" ht="41.4" x14ac:dyDescent="0.25">
      <c r="A2350" s="9" t="s">
        <v>2173</v>
      </c>
      <c r="B2350" s="3" t="s">
        <v>20916</v>
      </c>
      <c r="C2350" s="10" t="s">
        <v>22533</v>
      </c>
    </row>
    <row r="2351" spans="1:3" x14ac:dyDescent="0.25">
      <c r="A2351" s="9" t="s">
        <v>1964</v>
      </c>
      <c r="B2351" s="3" t="s">
        <v>9170</v>
      </c>
      <c r="C2351" s="6" t="s">
        <v>24090</v>
      </c>
    </row>
    <row r="2352" spans="1:3" x14ac:dyDescent="0.25">
      <c r="A2352" s="9" t="s">
        <v>3423</v>
      </c>
      <c r="B2352" s="3" t="s">
        <v>20979</v>
      </c>
      <c r="C2352" s="10" t="s">
        <v>22606</v>
      </c>
    </row>
    <row r="2353" spans="1:3" x14ac:dyDescent="0.25">
      <c r="A2353" s="9" t="s">
        <v>3403</v>
      </c>
      <c r="B2353" s="3" t="s">
        <v>5552</v>
      </c>
      <c r="C2353" s="10" t="s">
        <v>3404</v>
      </c>
    </row>
    <row r="2354" spans="1:3" x14ac:dyDescent="0.25">
      <c r="A2354" s="9" t="s">
        <v>3407</v>
      </c>
      <c r="B2354" s="3" t="s">
        <v>5557</v>
      </c>
      <c r="C2354" s="10" t="s">
        <v>3408</v>
      </c>
    </row>
    <row r="2355" spans="1:3" x14ac:dyDescent="0.25">
      <c r="A2355" s="9" t="s">
        <v>2572</v>
      </c>
      <c r="B2355" s="3" t="s">
        <v>5314</v>
      </c>
      <c r="C2355" s="10" t="s">
        <v>2573</v>
      </c>
    </row>
    <row r="2356" spans="1:3" ht="27.6" x14ac:dyDescent="0.25">
      <c r="A2356" s="9" t="s">
        <v>3428</v>
      </c>
      <c r="B2356" s="3" t="s">
        <v>20982</v>
      </c>
      <c r="C2356" s="10" t="s">
        <v>23712</v>
      </c>
    </row>
    <row r="2357" spans="1:3" ht="27.6" x14ac:dyDescent="0.25">
      <c r="A2357" s="9" t="s">
        <v>3600</v>
      </c>
      <c r="B2357" s="3" t="s">
        <v>7041</v>
      </c>
      <c r="C2357" s="10" t="s">
        <v>3601</v>
      </c>
    </row>
    <row r="2358" spans="1:3" x14ac:dyDescent="0.25">
      <c r="A2358" s="9" t="s">
        <v>1695</v>
      </c>
      <c r="B2358" s="3" t="s">
        <v>8823</v>
      </c>
      <c r="C2358" s="6" t="s">
        <v>23867</v>
      </c>
    </row>
    <row r="2359" spans="1:3" x14ac:dyDescent="0.25">
      <c r="A2359" s="9" t="s">
        <v>452</v>
      </c>
      <c r="B2359" s="3" t="s">
        <v>6297</v>
      </c>
      <c r="C2359" s="10" t="s">
        <v>453</v>
      </c>
    </row>
    <row r="2360" spans="1:3" x14ac:dyDescent="0.25">
      <c r="A2360" s="9" t="s">
        <v>16796</v>
      </c>
      <c r="B2360" s="3" t="s">
        <v>21695</v>
      </c>
      <c r="C2360" s="6" t="s">
        <v>9127</v>
      </c>
    </row>
    <row r="2361" spans="1:3" ht="27.6" x14ac:dyDescent="0.25">
      <c r="A2361" s="9" t="s">
        <v>16149</v>
      </c>
      <c r="B2361" s="3" t="s">
        <v>5870</v>
      </c>
      <c r="C2361" s="10" t="s">
        <v>2330</v>
      </c>
    </row>
    <row r="2362" spans="1:3" ht="27.6" x14ac:dyDescent="0.25">
      <c r="A2362" s="9" t="s">
        <v>9452</v>
      </c>
      <c r="B2362" s="3" t="s">
        <v>15424</v>
      </c>
      <c r="C2362" s="6" t="s">
        <v>9127</v>
      </c>
    </row>
    <row r="2363" spans="1:3" ht="27.6" x14ac:dyDescent="0.25">
      <c r="A2363" s="9" t="s">
        <v>3057</v>
      </c>
      <c r="B2363" s="3" t="s">
        <v>3061</v>
      </c>
      <c r="C2363" s="6" t="s">
        <v>9127</v>
      </c>
    </row>
    <row r="2364" spans="1:3" ht="27.6" x14ac:dyDescent="0.25">
      <c r="A2364" s="9" t="s">
        <v>16148</v>
      </c>
      <c r="B2364" s="3" t="s">
        <v>5866</v>
      </c>
      <c r="C2364" s="10" t="s">
        <v>2329</v>
      </c>
    </row>
    <row r="2365" spans="1:3" x14ac:dyDescent="0.25">
      <c r="A2365" s="9" t="s">
        <v>16821</v>
      </c>
      <c r="B2365" s="3" t="s">
        <v>21715</v>
      </c>
      <c r="C2365" s="6" t="s">
        <v>9127</v>
      </c>
    </row>
    <row r="2366" spans="1:3" x14ac:dyDescent="0.25">
      <c r="A2366" s="9" t="s">
        <v>16799</v>
      </c>
      <c r="B2366" s="3" t="s">
        <v>21698</v>
      </c>
      <c r="C2366" s="6" t="s">
        <v>9127</v>
      </c>
    </row>
    <row r="2367" spans="1:3" x14ac:dyDescent="0.25">
      <c r="A2367" s="9" t="s">
        <v>693</v>
      </c>
      <c r="B2367" s="3" t="s">
        <v>6711</v>
      </c>
      <c r="C2367" s="10" t="s">
        <v>694</v>
      </c>
    </row>
    <row r="2368" spans="1:3" x14ac:dyDescent="0.25">
      <c r="A2368" s="9" t="s">
        <v>3109</v>
      </c>
      <c r="B2368" s="3" t="s">
        <v>4710</v>
      </c>
      <c r="C2368" s="10" t="s">
        <v>7719</v>
      </c>
    </row>
    <row r="2369" spans="1:3" ht="27.6" x14ac:dyDescent="0.25">
      <c r="A2369" s="9" t="s">
        <v>2110</v>
      </c>
      <c r="B2369" s="3" t="s">
        <v>20986</v>
      </c>
      <c r="C2369" s="10" t="s">
        <v>22613</v>
      </c>
    </row>
    <row r="2370" spans="1:3" ht="27.6" x14ac:dyDescent="0.25">
      <c r="A2370" s="9" t="s">
        <v>2118</v>
      </c>
      <c r="B2370" s="3" t="s">
        <v>20987</v>
      </c>
      <c r="C2370" s="10" t="s">
        <v>22205</v>
      </c>
    </row>
    <row r="2371" spans="1:3" ht="27.6" x14ac:dyDescent="0.25">
      <c r="A2371" s="9" t="s">
        <v>2109</v>
      </c>
      <c r="B2371" s="3" t="s">
        <v>20985</v>
      </c>
      <c r="C2371" s="10" t="s">
        <v>22203</v>
      </c>
    </row>
    <row r="2372" spans="1:3" x14ac:dyDescent="0.25">
      <c r="A2372" s="9" t="s">
        <v>16611</v>
      </c>
      <c r="B2372" s="3" t="s">
        <v>15377</v>
      </c>
      <c r="C2372" s="6" t="s">
        <v>9127</v>
      </c>
    </row>
    <row r="2373" spans="1:3" x14ac:dyDescent="0.25">
      <c r="A2373" s="9" t="s">
        <v>16791</v>
      </c>
      <c r="B2373" s="3" t="s">
        <v>21689</v>
      </c>
      <c r="C2373" s="6" t="s">
        <v>9127</v>
      </c>
    </row>
    <row r="2374" spans="1:3" ht="27.6" x14ac:dyDescent="0.25">
      <c r="A2374" s="9" t="s">
        <v>501</v>
      </c>
      <c r="B2374" s="3" t="s">
        <v>6370</v>
      </c>
      <c r="C2374" s="10" t="s">
        <v>502</v>
      </c>
    </row>
    <row r="2375" spans="1:3" x14ac:dyDescent="0.25">
      <c r="A2375" s="9" t="s">
        <v>1949</v>
      </c>
      <c r="B2375" s="3" t="s">
        <v>9158</v>
      </c>
      <c r="C2375" s="6" t="s">
        <v>23939</v>
      </c>
    </row>
    <row r="2376" spans="1:3" ht="27.6" x14ac:dyDescent="0.25">
      <c r="A2376" s="9" t="s">
        <v>159</v>
      </c>
      <c r="B2376" s="3" t="s">
        <v>161</v>
      </c>
      <c r="C2376" s="6" t="s">
        <v>9127</v>
      </c>
    </row>
    <row r="2377" spans="1:3" x14ac:dyDescent="0.25">
      <c r="A2377" s="9" t="s">
        <v>1693</v>
      </c>
      <c r="B2377" s="3" t="s">
        <v>8819</v>
      </c>
      <c r="C2377" s="6" t="s">
        <v>24276</v>
      </c>
    </row>
    <row r="2378" spans="1:3" x14ac:dyDescent="0.25">
      <c r="A2378" s="9" t="s">
        <v>1666</v>
      </c>
      <c r="B2378" s="3" t="s">
        <v>8778</v>
      </c>
      <c r="C2378" s="6" t="s">
        <v>23857</v>
      </c>
    </row>
    <row r="2379" spans="1:3" ht="27.6" x14ac:dyDescent="0.25">
      <c r="A2379" s="9" t="s">
        <v>425</v>
      </c>
      <c r="B2379" s="3" t="s">
        <v>6260</v>
      </c>
      <c r="C2379" s="10" t="s">
        <v>426</v>
      </c>
    </row>
    <row r="2380" spans="1:3" ht="27.6" x14ac:dyDescent="0.25">
      <c r="A2380" s="9" t="s">
        <v>16794</v>
      </c>
      <c r="B2380" s="3" t="s">
        <v>21693</v>
      </c>
      <c r="C2380" s="6" t="s">
        <v>9127</v>
      </c>
    </row>
    <row r="2381" spans="1:3" ht="27.6" x14ac:dyDescent="0.25">
      <c r="A2381" s="9" t="s">
        <v>2819</v>
      </c>
      <c r="B2381" s="3" t="s">
        <v>4944</v>
      </c>
      <c r="C2381" s="10" t="s">
        <v>2820</v>
      </c>
    </row>
    <row r="2382" spans="1:3" x14ac:dyDescent="0.25">
      <c r="A2382" s="9" t="s">
        <v>2620</v>
      </c>
      <c r="B2382" s="3" t="s">
        <v>5374</v>
      </c>
      <c r="C2382" s="10" t="s">
        <v>2621</v>
      </c>
    </row>
    <row r="2383" spans="1:3" x14ac:dyDescent="0.25">
      <c r="A2383" s="9" t="s">
        <v>9491</v>
      </c>
      <c r="B2383" s="3" t="s">
        <v>9492</v>
      </c>
      <c r="C2383" s="6" t="s">
        <v>9127</v>
      </c>
    </row>
    <row r="2384" spans="1:3" ht="27.6" x14ac:dyDescent="0.25">
      <c r="A2384" s="9" t="s">
        <v>16155</v>
      </c>
      <c r="B2384" s="3" t="s">
        <v>5870</v>
      </c>
      <c r="C2384" s="10" t="s">
        <v>2355</v>
      </c>
    </row>
    <row r="2385" spans="1:3" ht="27.6" x14ac:dyDescent="0.25">
      <c r="A2385" s="9" t="s">
        <v>3088</v>
      </c>
      <c r="B2385" s="3" t="s">
        <v>3089</v>
      </c>
      <c r="C2385" s="6" t="s">
        <v>9127</v>
      </c>
    </row>
    <row r="2386" spans="1:3" x14ac:dyDescent="0.25">
      <c r="A2386" s="9" t="s">
        <v>9487</v>
      </c>
      <c r="B2386" s="3" t="s">
        <v>9488</v>
      </c>
      <c r="C2386" s="6" t="s">
        <v>9127</v>
      </c>
    </row>
    <row r="2387" spans="1:3" ht="27.6" x14ac:dyDescent="0.25">
      <c r="A2387" s="9" t="s">
        <v>16154</v>
      </c>
      <c r="B2387" s="3" t="s">
        <v>6656</v>
      </c>
      <c r="C2387" s="10" t="s">
        <v>2354</v>
      </c>
    </row>
    <row r="2388" spans="1:3" x14ac:dyDescent="0.25">
      <c r="A2388" s="9" t="s">
        <v>373</v>
      </c>
      <c r="B2388" s="3" t="s">
        <v>7036</v>
      </c>
      <c r="C2388" s="10" t="s">
        <v>374</v>
      </c>
    </row>
    <row r="2389" spans="1:3" x14ac:dyDescent="0.25">
      <c r="A2389" s="9" t="s">
        <v>1528</v>
      </c>
      <c r="B2389" s="3" t="s">
        <v>8513</v>
      </c>
      <c r="C2389" s="6" t="s">
        <v>23822</v>
      </c>
    </row>
    <row r="2390" spans="1:3" ht="27.6" x14ac:dyDescent="0.25">
      <c r="A2390" s="9" t="s">
        <v>16656</v>
      </c>
      <c r="B2390" s="3" t="s">
        <v>15421</v>
      </c>
      <c r="C2390" s="6" t="s">
        <v>9127</v>
      </c>
    </row>
    <row r="2391" spans="1:3" x14ac:dyDescent="0.25">
      <c r="A2391" s="9" t="s">
        <v>16539</v>
      </c>
      <c r="B2391" s="3" t="s">
        <v>15314</v>
      </c>
      <c r="C2391" s="6" t="s">
        <v>9127</v>
      </c>
    </row>
    <row r="2392" spans="1:3" x14ac:dyDescent="0.25">
      <c r="A2392" s="9" t="s">
        <v>819</v>
      </c>
      <c r="B2392" s="3" t="s">
        <v>3903</v>
      </c>
      <c r="C2392" s="10" t="s">
        <v>298</v>
      </c>
    </row>
    <row r="2393" spans="1:3" x14ac:dyDescent="0.25">
      <c r="A2393" s="9" t="s">
        <v>11078</v>
      </c>
      <c r="B2393" s="3" t="s">
        <v>20953</v>
      </c>
      <c r="C2393" s="10" t="s">
        <v>22573</v>
      </c>
    </row>
    <row r="2394" spans="1:3" x14ac:dyDescent="0.25">
      <c r="A2394" s="9" t="s">
        <v>15897</v>
      </c>
      <c r="B2394" s="3" t="s">
        <v>20879</v>
      </c>
      <c r="C2394" s="10" t="s">
        <v>23713</v>
      </c>
    </row>
    <row r="2395" spans="1:3" x14ac:dyDescent="0.25">
      <c r="A2395" s="9" t="s">
        <v>16311</v>
      </c>
      <c r="B2395" s="3" t="s">
        <v>24631</v>
      </c>
      <c r="C2395" s="6" t="s">
        <v>9127</v>
      </c>
    </row>
    <row r="2396" spans="1:3" ht="27.6" x14ac:dyDescent="0.25">
      <c r="A2396" s="9" t="s">
        <v>2264</v>
      </c>
      <c r="B2396" s="3" t="s">
        <v>20970</v>
      </c>
      <c r="C2396" s="10" t="s">
        <v>22594</v>
      </c>
    </row>
    <row r="2397" spans="1:3" x14ac:dyDescent="0.25">
      <c r="A2397" s="9" t="s">
        <v>1082</v>
      </c>
      <c r="B2397" s="3" t="s">
        <v>8284</v>
      </c>
      <c r="C2397" s="6" t="s">
        <v>23764</v>
      </c>
    </row>
    <row r="2398" spans="1:3" x14ac:dyDescent="0.25">
      <c r="A2398" s="9" t="s">
        <v>16317</v>
      </c>
      <c r="B2398" s="3" t="s">
        <v>21096</v>
      </c>
      <c r="C2398" s="6" t="s">
        <v>9127</v>
      </c>
    </row>
    <row r="2399" spans="1:3" x14ac:dyDescent="0.25">
      <c r="A2399" s="9" t="s">
        <v>3528</v>
      </c>
      <c r="B2399" s="3" t="s">
        <v>7417</v>
      </c>
      <c r="C2399" s="10" t="s">
        <v>3529</v>
      </c>
    </row>
    <row r="2400" spans="1:3" ht="27.6" x14ac:dyDescent="0.25">
      <c r="A2400" s="9" t="s">
        <v>2263</v>
      </c>
      <c r="B2400" s="3" t="s">
        <v>20969</v>
      </c>
      <c r="C2400" s="10" t="s">
        <v>22231</v>
      </c>
    </row>
    <row r="2401" spans="1:3" x14ac:dyDescent="0.25">
      <c r="A2401" s="9" t="s">
        <v>16304</v>
      </c>
      <c r="B2401" s="3" t="s">
        <v>21085</v>
      </c>
      <c r="C2401" s="6" t="s">
        <v>9127</v>
      </c>
    </row>
    <row r="2402" spans="1:3" x14ac:dyDescent="0.25">
      <c r="A2402" s="9" t="s">
        <v>297</v>
      </c>
      <c r="B2402" s="3" t="s">
        <v>3903</v>
      </c>
      <c r="C2402" s="10" t="s">
        <v>298</v>
      </c>
    </row>
    <row r="2403" spans="1:3" x14ac:dyDescent="0.25">
      <c r="A2403" s="9" t="s">
        <v>51</v>
      </c>
      <c r="B2403" s="3" t="s">
        <v>8065</v>
      </c>
      <c r="C2403" s="6" t="s">
        <v>23824</v>
      </c>
    </row>
    <row r="2404" spans="1:3" x14ac:dyDescent="0.25">
      <c r="A2404" s="9" t="s">
        <v>2509</v>
      </c>
      <c r="B2404" s="3" t="s">
        <v>5237</v>
      </c>
      <c r="C2404" s="10" t="s">
        <v>2510</v>
      </c>
    </row>
    <row r="2405" spans="1:3" x14ac:dyDescent="0.25">
      <c r="A2405" s="9" t="s">
        <v>1544</v>
      </c>
      <c r="B2405" s="4" t="s">
        <v>24903</v>
      </c>
      <c r="C2405" s="6" t="s">
        <v>23827</v>
      </c>
    </row>
    <row r="2406" spans="1:3" x14ac:dyDescent="0.25">
      <c r="A2406" s="9" t="s">
        <v>3530</v>
      </c>
      <c r="B2406" s="3" t="s">
        <v>7421</v>
      </c>
      <c r="C2406" s="10" t="s">
        <v>3531</v>
      </c>
    </row>
    <row r="2407" spans="1:3" x14ac:dyDescent="0.25">
      <c r="A2407" s="9" t="s">
        <v>128</v>
      </c>
      <c r="B2407" s="3" t="s">
        <v>5934</v>
      </c>
      <c r="C2407" s="10" t="s">
        <v>129</v>
      </c>
    </row>
    <row r="2408" spans="1:3" x14ac:dyDescent="0.25">
      <c r="A2408" s="9" t="s">
        <v>3524</v>
      </c>
      <c r="B2408" s="3" t="s">
        <v>7411</v>
      </c>
      <c r="C2408" s="10" t="s">
        <v>3525</v>
      </c>
    </row>
    <row r="2409" spans="1:3" ht="41.4" x14ac:dyDescent="0.25">
      <c r="A2409" s="9" t="s">
        <v>9455</v>
      </c>
      <c r="B2409" s="3" t="s">
        <v>4669</v>
      </c>
      <c r="C2409" s="10" t="s">
        <v>3086</v>
      </c>
    </row>
    <row r="2410" spans="1:3" ht="41.4" x14ac:dyDescent="0.25">
      <c r="A2410" s="9" t="s">
        <v>15924</v>
      </c>
      <c r="B2410" s="3" t="s">
        <v>25007</v>
      </c>
      <c r="C2410" s="6" t="s">
        <v>9127</v>
      </c>
    </row>
    <row r="2411" spans="1:3" x14ac:dyDescent="0.25">
      <c r="A2411" s="9" t="s">
        <v>2411</v>
      </c>
      <c r="B2411" s="3" t="s">
        <v>5678</v>
      </c>
      <c r="C2411" s="10" t="s">
        <v>3576</v>
      </c>
    </row>
    <row r="2412" spans="1:3" x14ac:dyDescent="0.25">
      <c r="A2412" s="9" t="s">
        <v>2762</v>
      </c>
      <c r="B2412" s="3" t="s">
        <v>4838</v>
      </c>
      <c r="C2412" s="10" t="s">
        <v>2763</v>
      </c>
    </row>
    <row r="2413" spans="1:3" x14ac:dyDescent="0.25">
      <c r="A2413" s="9" t="s">
        <v>16141</v>
      </c>
      <c r="B2413" s="3" t="s">
        <v>24632</v>
      </c>
      <c r="C2413" s="6" t="s">
        <v>9127</v>
      </c>
    </row>
    <row r="2414" spans="1:3" x14ac:dyDescent="0.25">
      <c r="A2414" s="9" t="s">
        <v>16462</v>
      </c>
      <c r="B2414" s="3" t="s">
        <v>21539</v>
      </c>
      <c r="C2414" s="6" t="s">
        <v>9127</v>
      </c>
    </row>
    <row r="2415" spans="1:3" x14ac:dyDescent="0.25">
      <c r="A2415" s="9" t="s">
        <v>16461</v>
      </c>
      <c r="B2415" s="3" t="s">
        <v>21537</v>
      </c>
      <c r="C2415" s="6" t="s">
        <v>9127</v>
      </c>
    </row>
    <row r="2416" spans="1:3" x14ac:dyDescent="0.25">
      <c r="A2416" s="9" t="s">
        <v>2141</v>
      </c>
      <c r="B2416" s="3" t="s">
        <v>20878</v>
      </c>
      <c r="C2416" s="10" t="s">
        <v>23714</v>
      </c>
    </row>
    <row r="2417" spans="1:3" x14ac:dyDescent="0.25">
      <c r="A2417" s="9" t="s">
        <v>2958</v>
      </c>
      <c r="B2417" s="3" t="s">
        <v>4372</v>
      </c>
      <c r="C2417" s="10" t="s">
        <v>2959</v>
      </c>
    </row>
    <row r="2418" spans="1:3" ht="27.6" x14ac:dyDescent="0.25">
      <c r="A2418" s="9" t="s">
        <v>3093</v>
      </c>
      <c r="B2418" s="3" t="s">
        <v>4675</v>
      </c>
      <c r="C2418" s="10" t="s">
        <v>3094</v>
      </c>
    </row>
    <row r="2419" spans="1:3" x14ac:dyDescent="0.25">
      <c r="A2419" s="9" t="s">
        <v>2436</v>
      </c>
      <c r="B2419" s="3" t="s">
        <v>5119</v>
      </c>
      <c r="C2419" s="10" t="s">
        <v>7764</v>
      </c>
    </row>
    <row r="2420" spans="1:3" x14ac:dyDescent="0.25">
      <c r="A2420" s="9" t="s">
        <v>16316</v>
      </c>
      <c r="B2420" s="3" t="s">
        <v>21095</v>
      </c>
      <c r="C2420" s="6" t="s">
        <v>9127</v>
      </c>
    </row>
    <row r="2421" spans="1:3" x14ac:dyDescent="0.25">
      <c r="A2421" s="9" t="s">
        <v>3526</v>
      </c>
      <c r="B2421" s="3" t="s">
        <v>7414</v>
      </c>
      <c r="C2421" s="10" t="s">
        <v>3527</v>
      </c>
    </row>
    <row r="2422" spans="1:3" x14ac:dyDescent="0.25">
      <c r="A2422" s="9" t="s">
        <v>16140</v>
      </c>
      <c r="B2422" s="3" t="s">
        <v>4352</v>
      </c>
      <c r="C2422" s="10" t="s">
        <v>23715</v>
      </c>
    </row>
    <row r="2423" spans="1:3" x14ac:dyDescent="0.25">
      <c r="A2423" s="9" t="s">
        <v>3583</v>
      </c>
      <c r="B2423" s="3" t="s">
        <v>5719</v>
      </c>
      <c r="C2423" s="10" t="s">
        <v>3584</v>
      </c>
    </row>
    <row r="2424" spans="1:3" x14ac:dyDescent="0.25">
      <c r="A2424" s="9" t="s">
        <v>2956</v>
      </c>
      <c r="B2424" s="3" t="s">
        <v>2229</v>
      </c>
      <c r="C2424" s="10" t="s">
        <v>2957</v>
      </c>
    </row>
    <row r="2425" spans="1:3" x14ac:dyDescent="0.25">
      <c r="A2425" s="9" t="s">
        <v>16600</v>
      </c>
      <c r="B2425" s="3" t="s">
        <v>15364</v>
      </c>
      <c r="C2425" s="6" t="s">
        <v>9127</v>
      </c>
    </row>
    <row r="2426" spans="1:3" ht="27.6" x14ac:dyDescent="0.25">
      <c r="A2426" s="9" t="s">
        <v>2147</v>
      </c>
      <c r="B2426" s="3" t="s">
        <v>21893</v>
      </c>
      <c r="C2426" s="10" t="s">
        <v>22211</v>
      </c>
    </row>
    <row r="2427" spans="1:3" ht="27.6" x14ac:dyDescent="0.25">
      <c r="A2427" s="9" t="s">
        <v>2145</v>
      </c>
      <c r="B2427" s="3" t="s">
        <v>20881</v>
      </c>
      <c r="C2427" s="10" t="s">
        <v>22209</v>
      </c>
    </row>
    <row r="2428" spans="1:3" ht="27.6" x14ac:dyDescent="0.25">
      <c r="A2428" s="9" t="s">
        <v>16305</v>
      </c>
      <c r="B2428" s="3" t="s">
        <v>21086</v>
      </c>
      <c r="C2428" s="6" t="s">
        <v>9127</v>
      </c>
    </row>
    <row r="2429" spans="1:3" x14ac:dyDescent="0.25">
      <c r="A2429" s="9" t="s">
        <v>2613</v>
      </c>
      <c r="B2429" s="3" t="s">
        <v>24950</v>
      </c>
      <c r="C2429" s="10" t="s">
        <v>2614</v>
      </c>
    </row>
    <row r="2430" spans="1:3" ht="27.6" x14ac:dyDescent="0.25">
      <c r="A2430" s="9" t="s">
        <v>126</v>
      </c>
      <c r="B2430" s="3" t="s">
        <v>5746</v>
      </c>
      <c r="C2430" s="10" t="s">
        <v>127</v>
      </c>
    </row>
    <row r="2431" spans="1:3" x14ac:dyDescent="0.25">
      <c r="A2431" s="9" t="s">
        <v>16314</v>
      </c>
      <c r="B2431" s="3" t="s">
        <v>24633</v>
      </c>
      <c r="C2431" s="6" t="s">
        <v>9127</v>
      </c>
    </row>
    <row r="2432" spans="1:3" x14ac:dyDescent="0.25">
      <c r="A2432" s="9" t="s">
        <v>3580</v>
      </c>
      <c r="B2432" s="3" t="s">
        <v>25008</v>
      </c>
      <c r="C2432" s="10" t="s">
        <v>3581</v>
      </c>
    </row>
    <row r="2433" spans="1:3" x14ac:dyDescent="0.25">
      <c r="A2433" s="9" t="s">
        <v>16380</v>
      </c>
      <c r="B2433" s="3" t="s">
        <v>21465</v>
      </c>
      <c r="C2433" s="6" t="s">
        <v>9127</v>
      </c>
    </row>
    <row r="2434" spans="1:3" x14ac:dyDescent="0.25">
      <c r="A2434" s="9" t="s">
        <v>948</v>
      </c>
      <c r="B2434" s="3" t="s">
        <v>4097</v>
      </c>
      <c r="C2434" s="10" t="s">
        <v>949</v>
      </c>
    </row>
    <row r="2435" spans="1:3" x14ac:dyDescent="0.25">
      <c r="A2435" s="9" t="s">
        <v>16301</v>
      </c>
      <c r="B2435" s="3" t="s">
        <v>21887</v>
      </c>
      <c r="C2435" s="6" t="s">
        <v>9127</v>
      </c>
    </row>
    <row r="2436" spans="1:3" x14ac:dyDescent="0.25">
      <c r="A2436" s="9" t="s">
        <v>16302</v>
      </c>
      <c r="B2436" s="3" t="s">
        <v>21888</v>
      </c>
      <c r="C2436" s="6" t="s">
        <v>9127</v>
      </c>
    </row>
    <row r="2437" spans="1:3" x14ac:dyDescent="0.25">
      <c r="A2437" s="9" t="s">
        <v>2611</v>
      </c>
      <c r="B2437" s="3" t="s">
        <v>24951</v>
      </c>
      <c r="C2437" s="10" t="s">
        <v>2612</v>
      </c>
    </row>
    <row r="2438" spans="1:3" x14ac:dyDescent="0.25">
      <c r="A2438" s="9" t="s">
        <v>11232</v>
      </c>
      <c r="B2438" s="3" t="s">
        <v>20999</v>
      </c>
      <c r="C2438" s="10" t="s">
        <v>22626</v>
      </c>
    </row>
    <row r="2439" spans="1:3" ht="27.6" x14ac:dyDescent="0.25">
      <c r="A2439" s="9" t="s">
        <v>3260</v>
      </c>
      <c r="B2439" s="3" t="s">
        <v>4321</v>
      </c>
      <c r="C2439" s="10" t="s">
        <v>3261</v>
      </c>
    </row>
    <row r="2440" spans="1:3" x14ac:dyDescent="0.25">
      <c r="A2440" s="9" t="s">
        <v>11252</v>
      </c>
      <c r="B2440" s="3" t="s">
        <v>21745</v>
      </c>
      <c r="C2440" s="6" t="s">
        <v>9127</v>
      </c>
    </row>
    <row r="2441" spans="1:3" x14ac:dyDescent="0.25">
      <c r="A2441" s="9" t="s">
        <v>2138</v>
      </c>
      <c r="B2441" s="3" t="s">
        <v>20875</v>
      </c>
      <c r="C2441" s="10" t="s">
        <v>22488</v>
      </c>
    </row>
    <row r="2442" spans="1:3" x14ac:dyDescent="0.25">
      <c r="A2442" s="9" t="s">
        <v>2744</v>
      </c>
      <c r="B2442" s="3" t="s">
        <v>5619</v>
      </c>
      <c r="C2442" s="10" t="s">
        <v>2745</v>
      </c>
    </row>
    <row r="2443" spans="1:3" x14ac:dyDescent="0.25">
      <c r="A2443" s="9" t="s">
        <v>3119</v>
      </c>
      <c r="B2443" s="3" t="s">
        <v>4732</v>
      </c>
      <c r="C2443" s="10" t="s">
        <v>7723</v>
      </c>
    </row>
    <row r="2444" spans="1:3" x14ac:dyDescent="0.25">
      <c r="A2444" s="9" t="s">
        <v>3120</v>
      </c>
      <c r="B2444" s="3" t="s">
        <v>4735</v>
      </c>
      <c r="C2444" s="10" t="s">
        <v>7726</v>
      </c>
    </row>
    <row r="2445" spans="1:3" x14ac:dyDescent="0.25">
      <c r="A2445" s="9" t="s">
        <v>122</v>
      </c>
      <c r="B2445" s="3" t="s">
        <v>4375</v>
      </c>
      <c r="C2445" s="10" t="s">
        <v>123</v>
      </c>
    </row>
    <row r="2446" spans="1:3" x14ac:dyDescent="0.25">
      <c r="A2446" s="9" t="s">
        <v>16142</v>
      </c>
      <c r="B2446" s="3" t="s">
        <v>4357</v>
      </c>
      <c r="C2446" s="10" t="s">
        <v>23716</v>
      </c>
    </row>
    <row r="2447" spans="1:3" x14ac:dyDescent="0.25">
      <c r="A2447" s="9" t="s">
        <v>120</v>
      </c>
      <c r="B2447" s="3" t="s">
        <v>4357</v>
      </c>
      <c r="C2447" s="10" t="s">
        <v>121</v>
      </c>
    </row>
    <row r="2448" spans="1:3" x14ac:dyDescent="0.25">
      <c r="A2448" s="9" t="s">
        <v>16299</v>
      </c>
      <c r="B2448" s="3" t="s">
        <v>21082</v>
      </c>
      <c r="C2448" s="6" t="s">
        <v>9127</v>
      </c>
    </row>
    <row r="2449" spans="1:3" ht="27.6" x14ac:dyDescent="0.25">
      <c r="A2449" s="9" t="s">
        <v>118</v>
      </c>
      <c r="B2449" s="3" t="s">
        <v>5988</v>
      </c>
      <c r="C2449" s="10" t="s">
        <v>7888</v>
      </c>
    </row>
    <row r="2450" spans="1:3" x14ac:dyDescent="0.25">
      <c r="A2450" s="9" t="s">
        <v>738</v>
      </c>
      <c r="B2450" s="3" t="s">
        <v>4891</v>
      </c>
      <c r="C2450" s="10" t="s">
        <v>739</v>
      </c>
    </row>
    <row r="2451" spans="1:3" x14ac:dyDescent="0.25">
      <c r="A2451" s="9" t="s">
        <v>16361</v>
      </c>
      <c r="B2451" s="3" t="s">
        <v>21134</v>
      </c>
      <c r="C2451" s="6" t="s">
        <v>9127</v>
      </c>
    </row>
    <row r="2452" spans="1:3" x14ac:dyDescent="0.25">
      <c r="A2452" s="9" t="s">
        <v>2713</v>
      </c>
      <c r="B2452" s="3" t="s">
        <v>5486</v>
      </c>
      <c r="C2452" s="10" t="s">
        <v>2714</v>
      </c>
    </row>
    <row r="2453" spans="1:3" x14ac:dyDescent="0.25">
      <c r="A2453" s="9" t="s">
        <v>16561</v>
      </c>
      <c r="B2453" s="3" t="s">
        <v>15335</v>
      </c>
      <c r="C2453" s="6" t="s">
        <v>9127</v>
      </c>
    </row>
    <row r="2454" spans="1:3" x14ac:dyDescent="0.25">
      <c r="A2454" s="9" t="s">
        <v>16532</v>
      </c>
      <c r="B2454" s="3" t="s">
        <v>15306</v>
      </c>
      <c r="C2454" s="6" t="s">
        <v>9127</v>
      </c>
    </row>
    <row r="2455" spans="1:3" x14ac:dyDescent="0.25">
      <c r="A2455" s="9" t="s">
        <v>2133</v>
      </c>
      <c r="B2455" s="3" t="s">
        <v>5647</v>
      </c>
      <c r="C2455" s="10" t="s">
        <v>2067</v>
      </c>
    </row>
    <row r="2456" spans="1:3" x14ac:dyDescent="0.25">
      <c r="A2456" s="9" t="s">
        <v>15982</v>
      </c>
      <c r="B2456" s="3" t="s">
        <v>5647</v>
      </c>
      <c r="C2456" s="6" t="s">
        <v>9127</v>
      </c>
    </row>
    <row r="2457" spans="1:3" x14ac:dyDescent="0.25">
      <c r="A2457" s="9" t="s">
        <v>2066</v>
      </c>
      <c r="B2457" s="3" t="s">
        <v>5647</v>
      </c>
      <c r="C2457" s="10" t="s">
        <v>2067</v>
      </c>
    </row>
    <row r="2458" spans="1:3" ht="27.6" x14ac:dyDescent="0.25">
      <c r="A2458" s="9" t="s">
        <v>7140</v>
      </c>
      <c r="B2458" s="3" t="s">
        <v>9271</v>
      </c>
      <c r="C2458" s="6" t="s">
        <v>9127</v>
      </c>
    </row>
    <row r="2459" spans="1:3" x14ac:dyDescent="0.25">
      <c r="A2459" s="9" t="s">
        <v>16763</v>
      </c>
      <c r="B2459" s="3" t="s">
        <v>21661</v>
      </c>
      <c r="C2459" s="6" t="s">
        <v>9127</v>
      </c>
    </row>
    <row r="2460" spans="1:3" x14ac:dyDescent="0.25">
      <c r="A2460" s="9" t="s">
        <v>1063</v>
      </c>
      <c r="B2460" s="3" t="s">
        <v>8301</v>
      </c>
      <c r="C2460" s="6" t="s">
        <v>23770</v>
      </c>
    </row>
    <row r="2461" spans="1:3" x14ac:dyDescent="0.25">
      <c r="A2461" s="9" t="s">
        <v>1711</v>
      </c>
      <c r="B2461" s="3" t="s">
        <v>8863</v>
      </c>
      <c r="C2461" s="6" t="s">
        <v>24277</v>
      </c>
    </row>
    <row r="2462" spans="1:3" x14ac:dyDescent="0.25">
      <c r="A2462" s="9" t="s">
        <v>1712</v>
      </c>
      <c r="B2462" s="3" t="s">
        <v>8867</v>
      </c>
      <c r="C2462" s="6" t="s">
        <v>24278</v>
      </c>
    </row>
    <row r="2463" spans="1:3" x14ac:dyDescent="0.25">
      <c r="A2463" s="9" t="s">
        <v>1880</v>
      </c>
      <c r="B2463" s="3" t="s">
        <v>16852</v>
      </c>
      <c r="C2463" s="6" t="s">
        <v>9127</v>
      </c>
    </row>
    <row r="2464" spans="1:3" x14ac:dyDescent="0.25">
      <c r="A2464" s="9" t="s">
        <v>548</v>
      </c>
      <c r="B2464" s="3" t="s">
        <v>3862</v>
      </c>
      <c r="C2464" s="10" t="s">
        <v>549</v>
      </c>
    </row>
    <row r="2465" spans="1:3" x14ac:dyDescent="0.25">
      <c r="A2465" s="9" t="s">
        <v>2755</v>
      </c>
      <c r="B2465" s="3" t="s">
        <v>4820</v>
      </c>
      <c r="C2465" s="10" t="s">
        <v>2757</v>
      </c>
    </row>
    <row r="2466" spans="1:3" ht="27.6" x14ac:dyDescent="0.25">
      <c r="A2466" s="9" t="s">
        <v>3560</v>
      </c>
      <c r="B2466" s="3" t="s">
        <v>3561</v>
      </c>
      <c r="C2466" s="6" t="s">
        <v>9127</v>
      </c>
    </row>
    <row r="2467" spans="1:3" x14ac:dyDescent="0.25">
      <c r="A2467" s="9" t="s">
        <v>1611</v>
      </c>
      <c r="B2467" s="3" t="s">
        <v>1612</v>
      </c>
      <c r="C2467" s="10" t="s">
        <v>22511</v>
      </c>
    </row>
    <row r="2468" spans="1:3" x14ac:dyDescent="0.25">
      <c r="A2468" s="9" t="s">
        <v>16605</v>
      </c>
      <c r="B2468" s="3" t="s">
        <v>15371</v>
      </c>
      <c r="C2468" s="6" t="s">
        <v>9127</v>
      </c>
    </row>
    <row r="2469" spans="1:3" ht="27.6" x14ac:dyDescent="0.25">
      <c r="A2469" s="9" t="s">
        <v>3539</v>
      </c>
      <c r="B2469" s="3" t="s">
        <v>3541</v>
      </c>
      <c r="C2469" s="6" t="s">
        <v>9127</v>
      </c>
    </row>
    <row r="2470" spans="1:3" x14ac:dyDescent="0.25">
      <c r="A2470" s="9" t="s">
        <v>893</v>
      </c>
      <c r="B2470" s="3" t="s">
        <v>894</v>
      </c>
      <c r="C2470" s="6" t="s">
        <v>9127</v>
      </c>
    </row>
    <row r="2471" spans="1:3" x14ac:dyDescent="0.25">
      <c r="A2471" s="9" t="s">
        <v>16891</v>
      </c>
      <c r="B2471" s="3" t="s">
        <v>21828</v>
      </c>
      <c r="C2471" s="6" t="s">
        <v>9127</v>
      </c>
    </row>
    <row r="2472" spans="1:3" x14ac:dyDescent="0.25">
      <c r="A2472" s="9" t="s">
        <v>2188</v>
      </c>
      <c r="B2472" s="3" t="s">
        <v>20920</v>
      </c>
      <c r="C2472" s="10" t="s">
        <v>22546</v>
      </c>
    </row>
    <row r="2473" spans="1:3" ht="27.6" x14ac:dyDescent="0.25">
      <c r="A2473" s="9" t="s">
        <v>628</v>
      </c>
      <c r="B2473" s="3" t="s">
        <v>6609</v>
      </c>
      <c r="C2473" s="10" t="s">
        <v>630</v>
      </c>
    </row>
    <row r="2474" spans="1:3" x14ac:dyDescent="0.25">
      <c r="A2474" s="9" t="s">
        <v>11261</v>
      </c>
      <c r="B2474" s="3" t="s">
        <v>21810</v>
      </c>
      <c r="C2474" s="6" t="s">
        <v>9127</v>
      </c>
    </row>
    <row r="2475" spans="1:3" ht="27.6" x14ac:dyDescent="0.25">
      <c r="A2475" s="9" t="s">
        <v>9435</v>
      </c>
      <c r="B2475" s="3" t="s">
        <v>9436</v>
      </c>
      <c r="C2475" s="6" t="s">
        <v>9127</v>
      </c>
    </row>
    <row r="2476" spans="1:3" x14ac:dyDescent="0.25">
      <c r="A2476" s="9" t="s">
        <v>16127</v>
      </c>
      <c r="B2476" s="3" t="s">
        <v>16860</v>
      </c>
      <c r="C2476" s="6" t="s">
        <v>9127</v>
      </c>
    </row>
    <row r="2477" spans="1:3" x14ac:dyDescent="0.25">
      <c r="A2477" s="9" t="s">
        <v>16128</v>
      </c>
      <c r="B2477" s="3" t="s">
        <v>16861</v>
      </c>
      <c r="C2477" s="6" t="s">
        <v>9127</v>
      </c>
    </row>
    <row r="2478" spans="1:3" x14ac:dyDescent="0.25">
      <c r="A2478" s="9" t="s">
        <v>1974</v>
      </c>
      <c r="B2478" s="3" t="s">
        <v>12292</v>
      </c>
      <c r="C2478" s="6" t="s">
        <v>24279</v>
      </c>
    </row>
    <row r="2479" spans="1:3" ht="27.6" x14ac:dyDescent="0.25">
      <c r="A2479" s="9" t="s">
        <v>16130</v>
      </c>
      <c r="B2479" s="3" t="s">
        <v>16863</v>
      </c>
      <c r="C2479" s="6" t="s">
        <v>9127</v>
      </c>
    </row>
    <row r="2480" spans="1:3" ht="27.6" x14ac:dyDescent="0.25">
      <c r="A2480" s="9" t="s">
        <v>16129</v>
      </c>
      <c r="B2480" s="3" t="s">
        <v>16862</v>
      </c>
      <c r="C2480" s="6" t="s">
        <v>9127</v>
      </c>
    </row>
    <row r="2481" spans="1:3" x14ac:dyDescent="0.25">
      <c r="A2481" s="9" t="s">
        <v>1094</v>
      </c>
      <c r="B2481" s="3" t="s">
        <v>8296</v>
      </c>
      <c r="C2481" s="6" t="s">
        <v>23770</v>
      </c>
    </row>
    <row r="2482" spans="1:3" ht="27.6" x14ac:dyDescent="0.25">
      <c r="A2482" s="9" t="s">
        <v>16131</v>
      </c>
      <c r="B2482" s="3" t="s">
        <v>16864</v>
      </c>
      <c r="C2482" s="6" t="s">
        <v>9127</v>
      </c>
    </row>
    <row r="2483" spans="1:3" x14ac:dyDescent="0.25">
      <c r="A2483" s="9" t="s">
        <v>16273</v>
      </c>
      <c r="B2483" s="3" t="s">
        <v>21056</v>
      </c>
      <c r="C2483" s="6" t="s">
        <v>9127</v>
      </c>
    </row>
    <row r="2484" spans="1:3" x14ac:dyDescent="0.25">
      <c r="A2484" s="9" t="s">
        <v>5258</v>
      </c>
      <c r="B2484" s="3" t="s">
        <v>5260</v>
      </c>
      <c r="C2484" s="6" t="s">
        <v>9127</v>
      </c>
    </row>
    <row r="2485" spans="1:3" ht="27.6" x14ac:dyDescent="0.25">
      <c r="A2485" s="9" t="s">
        <v>15852</v>
      </c>
      <c r="B2485" s="3" t="s">
        <v>21783</v>
      </c>
      <c r="C2485" s="6" t="s">
        <v>9127</v>
      </c>
    </row>
    <row r="2486" spans="1:3" x14ac:dyDescent="0.25">
      <c r="A2486" s="9" t="s">
        <v>16529</v>
      </c>
      <c r="B2486" s="3" t="s">
        <v>21594</v>
      </c>
      <c r="C2486" s="6" t="s">
        <v>9127</v>
      </c>
    </row>
    <row r="2487" spans="1:3" x14ac:dyDescent="0.25">
      <c r="A2487" s="9" t="s">
        <v>16425</v>
      </c>
      <c r="B2487" s="3" t="s">
        <v>21505</v>
      </c>
      <c r="C2487" s="6" t="s">
        <v>9127</v>
      </c>
    </row>
    <row r="2488" spans="1:3" x14ac:dyDescent="0.25">
      <c r="A2488" s="9" t="s">
        <v>16577</v>
      </c>
      <c r="B2488" s="3" t="s">
        <v>25038</v>
      </c>
      <c r="C2488" s="6" t="s">
        <v>9127</v>
      </c>
    </row>
    <row r="2489" spans="1:3" x14ac:dyDescent="0.25">
      <c r="A2489" s="9" t="s">
        <v>16621</v>
      </c>
      <c r="B2489" s="3" t="s">
        <v>15388</v>
      </c>
      <c r="C2489" s="6" t="s">
        <v>9127</v>
      </c>
    </row>
    <row r="2490" spans="1:3" x14ac:dyDescent="0.25">
      <c r="A2490" s="9" t="s">
        <v>16620</v>
      </c>
      <c r="B2490" s="3" t="s">
        <v>15387</v>
      </c>
      <c r="C2490" s="6" t="s">
        <v>9127</v>
      </c>
    </row>
    <row r="2491" spans="1:3" x14ac:dyDescent="0.25">
      <c r="A2491" s="9" t="s">
        <v>1298</v>
      </c>
      <c r="B2491" s="3" t="s">
        <v>9242</v>
      </c>
      <c r="C2491" s="6" t="s">
        <v>24280</v>
      </c>
    </row>
    <row r="2492" spans="1:3" x14ac:dyDescent="0.25">
      <c r="A2492" s="9" t="s">
        <v>16622</v>
      </c>
      <c r="B2492" s="3" t="s">
        <v>15389</v>
      </c>
      <c r="C2492" s="6" t="s">
        <v>9127</v>
      </c>
    </row>
    <row r="2493" spans="1:3" x14ac:dyDescent="0.25">
      <c r="A2493" s="9" t="s">
        <v>3499</v>
      </c>
      <c r="B2493" s="3" t="s">
        <v>7204</v>
      </c>
      <c r="C2493" s="10" t="s">
        <v>3499</v>
      </c>
    </row>
    <row r="2494" spans="1:3" x14ac:dyDescent="0.25">
      <c r="A2494" s="9" t="s">
        <v>3543</v>
      </c>
      <c r="B2494" s="3" t="s">
        <v>5568</v>
      </c>
      <c r="C2494" s="10" t="s">
        <v>3544</v>
      </c>
    </row>
    <row r="2495" spans="1:3" x14ac:dyDescent="0.25">
      <c r="A2495" s="9" t="s">
        <v>3651</v>
      </c>
      <c r="B2495" s="3" t="s">
        <v>7187</v>
      </c>
      <c r="C2495" s="10" t="s">
        <v>3652</v>
      </c>
    </row>
    <row r="2496" spans="1:3" x14ac:dyDescent="0.25">
      <c r="A2496" s="9" t="s">
        <v>2257</v>
      </c>
      <c r="B2496" s="3" t="s">
        <v>20965</v>
      </c>
      <c r="C2496" s="10" t="s">
        <v>22586</v>
      </c>
    </row>
    <row r="2497" spans="1:3" x14ac:dyDescent="0.25">
      <c r="A2497" s="9" t="s">
        <v>16364</v>
      </c>
      <c r="B2497" s="3" t="s">
        <v>21137</v>
      </c>
      <c r="C2497" s="6" t="s">
        <v>9127</v>
      </c>
    </row>
    <row r="2498" spans="1:3" x14ac:dyDescent="0.25">
      <c r="A2498" s="9" t="s">
        <v>29</v>
      </c>
      <c r="B2498" s="3" t="s">
        <v>30</v>
      </c>
      <c r="C2498" s="6" t="s">
        <v>9127</v>
      </c>
    </row>
    <row r="2499" spans="1:3" x14ac:dyDescent="0.25">
      <c r="A2499" s="9" t="s">
        <v>1756</v>
      </c>
      <c r="B2499" s="3" t="s">
        <v>30</v>
      </c>
      <c r="C2499" s="6" t="s">
        <v>24281</v>
      </c>
    </row>
    <row r="2500" spans="1:3" x14ac:dyDescent="0.25">
      <c r="A2500" s="9" t="s">
        <v>1755</v>
      </c>
      <c r="B2500" s="3" t="s">
        <v>8957</v>
      </c>
      <c r="C2500" s="6" t="s">
        <v>24282</v>
      </c>
    </row>
    <row r="2501" spans="1:3" x14ac:dyDescent="0.25">
      <c r="A2501" s="9" t="s">
        <v>3989</v>
      </c>
      <c r="B2501" s="3" t="s">
        <v>8771</v>
      </c>
      <c r="C2501" s="6" t="s">
        <v>9127</v>
      </c>
    </row>
    <row r="2502" spans="1:3" x14ac:dyDescent="0.25">
      <c r="A2502" s="9" t="s">
        <v>1347</v>
      </c>
      <c r="B2502" s="3" t="s">
        <v>11957</v>
      </c>
      <c r="C2502" s="6" t="s">
        <v>24065</v>
      </c>
    </row>
    <row r="2503" spans="1:3" x14ac:dyDescent="0.25">
      <c r="A2503" s="9" t="s">
        <v>1340</v>
      </c>
      <c r="B2503" s="3" t="s">
        <v>11955</v>
      </c>
      <c r="C2503" s="6" t="s">
        <v>24064</v>
      </c>
    </row>
    <row r="2504" spans="1:3" x14ac:dyDescent="0.25">
      <c r="A2504" s="9" t="s">
        <v>1911</v>
      </c>
      <c r="B2504" s="3" t="s">
        <v>9121</v>
      </c>
      <c r="C2504" s="6" t="s">
        <v>24078</v>
      </c>
    </row>
    <row r="2505" spans="1:3" x14ac:dyDescent="0.25">
      <c r="A2505" s="9" t="s">
        <v>681</v>
      </c>
      <c r="B2505" s="3" t="s">
        <v>4995</v>
      </c>
      <c r="C2505" s="10" t="s">
        <v>682</v>
      </c>
    </row>
    <row r="2506" spans="1:3" x14ac:dyDescent="0.25">
      <c r="A2506" s="9" t="s">
        <v>2902</v>
      </c>
      <c r="B2506" s="3" t="s">
        <v>4424</v>
      </c>
      <c r="C2506" s="10" t="s">
        <v>2903</v>
      </c>
    </row>
    <row r="2507" spans="1:3" x14ac:dyDescent="0.25">
      <c r="A2507" s="9" t="s">
        <v>7801</v>
      </c>
      <c r="B2507" s="3" t="s">
        <v>7802</v>
      </c>
      <c r="C2507" s="6" t="s">
        <v>9127</v>
      </c>
    </row>
    <row r="2508" spans="1:3" x14ac:dyDescent="0.25">
      <c r="A2508" s="9" t="s">
        <v>2898</v>
      </c>
      <c r="B2508" s="3" t="s">
        <v>4422</v>
      </c>
      <c r="C2508" s="10" t="s">
        <v>2900</v>
      </c>
    </row>
    <row r="2509" spans="1:3" x14ac:dyDescent="0.25">
      <c r="A2509" s="9" t="s">
        <v>396</v>
      </c>
      <c r="B2509" s="3" t="s">
        <v>7820</v>
      </c>
      <c r="C2509" s="10" t="s">
        <v>825</v>
      </c>
    </row>
    <row r="2510" spans="1:3" x14ac:dyDescent="0.25">
      <c r="A2510" s="9" t="s">
        <v>16405</v>
      </c>
      <c r="B2510" s="3" t="s">
        <v>21488</v>
      </c>
      <c r="C2510" s="6" t="s">
        <v>9127</v>
      </c>
    </row>
    <row r="2511" spans="1:3" x14ac:dyDescent="0.25">
      <c r="A2511" s="9" t="s">
        <v>16250</v>
      </c>
      <c r="B2511" s="3" t="s">
        <v>21037</v>
      </c>
      <c r="C2511" s="6" t="s">
        <v>9127</v>
      </c>
    </row>
    <row r="2512" spans="1:3" x14ac:dyDescent="0.25">
      <c r="A2512" s="9" t="s">
        <v>2025</v>
      </c>
      <c r="B2512" s="4" t="s">
        <v>22637</v>
      </c>
      <c r="C2512" s="6" t="s">
        <v>23962</v>
      </c>
    </row>
    <row r="2513" spans="1:3" x14ac:dyDescent="0.25">
      <c r="A2513" s="9" t="s">
        <v>898</v>
      </c>
      <c r="B2513" s="4" t="s">
        <v>22637</v>
      </c>
      <c r="C2513" s="6" t="s">
        <v>23798</v>
      </c>
    </row>
    <row r="2514" spans="1:3" x14ac:dyDescent="0.25">
      <c r="A2514" s="9" t="s">
        <v>907</v>
      </c>
      <c r="B2514" s="4" t="s">
        <v>22636</v>
      </c>
      <c r="C2514" s="6" t="s">
        <v>9127</v>
      </c>
    </row>
    <row r="2515" spans="1:3" ht="27.6" x14ac:dyDescent="0.25">
      <c r="A2515" s="9" t="s">
        <v>3747</v>
      </c>
      <c r="B2515" s="3" t="s">
        <v>8626</v>
      </c>
      <c r="C2515" s="6" t="s">
        <v>9127</v>
      </c>
    </row>
    <row r="2516" spans="1:3" x14ac:dyDescent="0.25">
      <c r="A2516" s="9" t="s">
        <v>3077</v>
      </c>
      <c r="B2516" s="3" t="s">
        <v>4661</v>
      </c>
      <c r="C2516" s="10" t="s">
        <v>3078</v>
      </c>
    </row>
    <row r="2517" spans="1:3" x14ac:dyDescent="0.25">
      <c r="A2517" s="9" t="s">
        <v>2071</v>
      </c>
      <c r="B2517" s="3" t="s">
        <v>20889</v>
      </c>
      <c r="C2517" s="10" t="s">
        <v>22191</v>
      </c>
    </row>
    <row r="2518" spans="1:3" x14ac:dyDescent="0.25">
      <c r="A2518" s="9" t="s">
        <v>3182</v>
      </c>
      <c r="B2518" s="3" t="s">
        <v>8220</v>
      </c>
      <c r="C2518" s="10" t="s">
        <v>3183</v>
      </c>
    </row>
    <row r="2519" spans="1:3" x14ac:dyDescent="0.25">
      <c r="A2519" s="9" t="s">
        <v>15974</v>
      </c>
      <c r="B2519" s="3" t="s">
        <v>8980</v>
      </c>
      <c r="C2519" s="6" t="s">
        <v>9127</v>
      </c>
    </row>
    <row r="2520" spans="1:3" x14ac:dyDescent="0.25">
      <c r="A2520" s="9" t="s">
        <v>19576</v>
      </c>
      <c r="B2520" s="3" t="s">
        <v>20836</v>
      </c>
      <c r="C2520" s="6" t="s">
        <v>9127</v>
      </c>
    </row>
    <row r="2521" spans="1:3" x14ac:dyDescent="0.25">
      <c r="A2521" s="9" t="s">
        <v>16746</v>
      </c>
      <c r="B2521" s="3" t="s">
        <v>21644</v>
      </c>
      <c r="C2521" s="6" t="s">
        <v>9127</v>
      </c>
    </row>
    <row r="2522" spans="1:3" x14ac:dyDescent="0.25">
      <c r="A2522" s="9" t="s">
        <v>432</v>
      </c>
      <c r="B2522" s="3" t="s">
        <v>8094</v>
      </c>
      <c r="C2522" s="6" t="s">
        <v>23953</v>
      </c>
    </row>
    <row r="2523" spans="1:3" x14ac:dyDescent="0.25">
      <c r="A2523" s="9" t="s">
        <v>113</v>
      </c>
      <c r="B2523" s="3" t="s">
        <v>5941</v>
      </c>
      <c r="C2523" s="10" t="s">
        <v>114</v>
      </c>
    </row>
    <row r="2524" spans="1:3" x14ac:dyDescent="0.25">
      <c r="A2524" s="9" t="s">
        <v>19568</v>
      </c>
      <c r="B2524" s="3" t="s">
        <v>16027</v>
      </c>
      <c r="C2524" s="6" t="s">
        <v>9127</v>
      </c>
    </row>
    <row r="2525" spans="1:3" x14ac:dyDescent="0.25">
      <c r="A2525" s="9" t="s">
        <v>16077</v>
      </c>
      <c r="B2525" s="3" t="s">
        <v>16087</v>
      </c>
      <c r="C2525" s="6" t="s">
        <v>9127</v>
      </c>
    </row>
    <row r="2526" spans="1:3" x14ac:dyDescent="0.25">
      <c r="A2526" s="9" t="s">
        <v>15968</v>
      </c>
      <c r="B2526" s="3" t="s">
        <v>8221</v>
      </c>
      <c r="C2526" s="10" t="s">
        <v>823</v>
      </c>
    </row>
    <row r="2527" spans="1:3" x14ac:dyDescent="0.25">
      <c r="A2527" s="9" t="s">
        <v>16412</v>
      </c>
      <c r="B2527" s="3" t="s">
        <v>21492</v>
      </c>
      <c r="C2527" s="6" t="s">
        <v>9127</v>
      </c>
    </row>
    <row r="2528" spans="1:3" x14ac:dyDescent="0.25">
      <c r="A2528" s="9" t="s">
        <v>15902</v>
      </c>
      <c r="B2528" s="4" t="s">
        <v>24899</v>
      </c>
      <c r="C2528" s="10" t="s">
        <v>818</v>
      </c>
    </row>
    <row r="2529" spans="1:3" x14ac:dyDescent="0.25">
      <c r="A2529" s="9" t="s">
        <v>15911</v>
      </c>
      <c r="B2529" s="4" t="s">
        <v>24901</v>
      </c>
      <c r="C2529" s="10" t="s">
        <v>791</v>
      </c>
    </row>
    <row r="2530" spans="1:3" x14ac:dyDescent="0.25">
      <c r="A2530" s="9" t="s">
        <v>15910</v>
      </c>
      <c r="B2530" s="4" t="s">
        <v>24962</v>
      </c>
      <c r="C2530" s="10" t="s">
        <v>3127</v>
      </c>
    </row>
    <row r="2531" spans="1:3" x14ac:dyDescent="0.25">
      <c r="A2531" s="9" t="s">
        <v>15913</v>
      </c>
      <c r="B2531" s="3" t="s">
        <v>24902</v>
      </c>
      <c r="C2531" s="10" t="s">
        <v>341</v>
      </c>
    </row>
    <row r="2532" spans="1:3" x14ac:dyDescent="0.25">
      <c r="A2532" s="9" t="s">
        <v>15904</v>
      </c>
      <c r="B2532" s="3" t="s">
        <v>8980</v>
      </c>
      <c r="C2532" s="6" t="s">
        <v>9127</v>
      </c>
    </row>
    <row r="2533" spans="1:3" x14ac:dyDescent="0.25">
      <c r="A2533" s="9" t="s">
        <v>24684</v>
      </c>
      <c r="B2533" s="4" t="s">
        <v>24959</v>
      </c>
      <c r="C2533" s="6" t="s">
        <v>9127</v>
      </c>
    </row>
    <row r="2534" spans="1:3" x14ac:dyDescent="0.25">
      <c r="A2534" s="9" t="s">
        <v>15912</v>
      </c>
      <c r="B2534" s="4" t="s">
        <v>24952</v>
      </c>
      <c r="C2534" s="10" t="s">
        <v>2849</v>
      </c>
    </row>
    <row r="2535" spans="1:3" x14ac:dyDescent="0.25">
      <c r="A2535" s="9" t="s">
        <v>1053</v>
      </c>
      <c r="B2535" s="4" t="s">
        <v>24683</v>
      </c>
      <c r="C2535" s="10" t="s">
        <v>1054</v>
      </c>
    </row>
    <row r="2536" spans="1:3" x14ac:dyDescent="0.25">
      <c r="A2536" s="9" t="s">
        <v>12245</v>
      </c>
      <c r="B2536" s="3" t="s">
        <v>16021</v>
      </c>
      <c r="C2536" s="6" t="s">
        <v>9127</v>
      </c>
    </row>
    <row r="2537" spans="1:3" x14ac:dyDescent="0.25">
      <c r="A2537" s="9" t="s">
        <v>19488</v>
      </c>
      <c r="B2537" s="3" t="s">
        <v>15305</v>
      </c>
      <c r="C2537" s="6" t="s">
        <v>9127</v>
      </c>
    </row>
    <row r="2538" spans="1:3" ht="27.6" x14ac:dyDescent="0.25">
      <c r="A2538" s="9" t="s">
        <v>2251</v>
      </c>
      <c r="B2538" s="3" t="s">
        <v>20960</v>
      </c>
      <c r="C2538" s="10" t="s">
        <v>22579</v>
      </c>
    </row>
    <row r="2539" spans="1:3" x14ac:dyDescent="0.25">
      <c r="A2539" s="9" t="s">
        <v>2676</v>
      </c>
      <c r="B2539" s="3" t="s">
        <v>5435</v>
      </c>
      <c r="C2539" s="10" t="s">
        <v>2678</v>
      </c>
    </row>
    <row r="2540" spans="1:3" ht="27.6" x14ac:dyDescent="0.25">
      <c r="A2540" s="9" t="s">
        <v>16356</v>
      </c>
      <c r="B2540" s="3" t="s">
        <v>21129</v>
      </c>
      <c r="C2540" s="6" t="s">
        <v>9127</v>
      </c>
    </row>
    <row r="2541" spans="1:3" ht="27.6" x14ac:dyDescent="0.25">
      <c r="A2541" s="9" t="s">
        <v>16344</v>
      </c>
      <c r="B2541" s="3" t="s">
        <v>21119</v>
      </c>
      <c r="C2541" s="6" t="s">
        <v>9127</v>
      </c>
    </row>
    <row r="2542" spans="1:3" x14ac:dyDescent="0.25">
      <c r="A2542" s="9" t="s">
        <v>16345</v>
      </c>
      <c r="B2542" s="3" t="s">
        <v>21120</v>
      </c>
      <c r="C2542" s="6" t="s">
        <v>9127</v>
      </c>
    </row>
    <row r="2543" spans="1:3" x14ac:dyDescent="0.25">
      <c r="A2543" s="9" t="s">
        <v>15994</v>
      </c>
      <c r="B2543" s="3" t="s">
        <v>25009</v>
      </c>
      <c r="C2543" s="6" t="s">
        <v>9127</v>
      </c>
    </row>
    <row r="2544" spans="1:3" x14ac:dyDescent="0.25">
      <c r="A2544" s="9" t="s">
        <v>784</v>
      </c>
      <c r="B2544" s="3" t="s">
        <v>7075</v>
      </c>
      <c r="C2544" s="10" t="s">
        <v>785</v>
      </c>
    </row>
    <row r="2545" spans="1:3" ht="27.6" x14ac:dyDescent="0.25">
      <c r="A2545" s="9" t="s">
        <v>2680</v>
      </c>
      <c r="B2545" s="3" t="s">
        <v>5437</v>
      </c>
      <c r="C2545" s="10" t="s">
        <v>2681</v>
      </c>
    </row>
    <row r="2546" spans="1:3" x14ac:dyDescent="0.25">
      <c r="A2546" s="9" t="s">
        <v>1089</v>
      </c>
      <c r="B2546" s="3" t="s">
        <v>12295</v>
      </c>
      <c r="C2546" s="6" t="s">
        <v>23768</v>
      </c>
    </row>
    <row r="2547" spans="1:3" x14ac:dyDescent="0.25">
      <c r="A2547" s="9" t="s">
        <v>19566</v>
      </c>
      <c r="B2547" s="3" t="s">
        <v>24518</v>
      </c>
      <c r="C2547" s="6" t="s">
        <v>9127</v>
      </c>
    </row>
    <row r="2548" spans="1:3" x14ac:dyDescent="0.25">
      <c r="A2548" s="9" t="s">
        <v>20699</v>
      </c>
      <c r="B2548" s="3" t="s">
        <v>20849</v>
      </c>
      <c r="C2548" s="3" t="s">
        <v>23717</v>
      </c>
    </row>
    <row r="2549" spans="1:3" x14ac:dyDescent="0.25">
      <c r="A2549" s="9" t="s">
        <v>1091</v>
      </c>
      <c r="B2549" s="3" t="s">
        <v>8295</v>
      </c>
      <c r="C2549" s="6" t="s">
        <v>23769</v>
      </c>
    </row>
    <row r="2550" spans="1:3" x14ac:dyDescent="0.25">
      <c r="A2550" s="9" t="s">
        <v>19570</v>
      </c>
      <c r="B2550" s="3" t="s">
        <v>16086</v>
      </c>
      <c r="C2550" s="6" t="s">
        <v>9127</v>
      </c>
    </row>
    <row r="2551" spans="1:3" x14ac:dyDescent="0.25">
      <c r="A2551" s="9" t="s">
        <v>15993</v>
      </c>
      <c r="B2551" s="3" t="s">
        <v>25010</v>
      </c>
      <c r="C2551" s="6" t="s">
        <v>9127</v>
      </c>
    </row>
    <row r="2552" spans="1:3" x14ac:dyDescent="0.25">
      <c r="A2552" s="9" t="s">
        <v>1656</v>
      </c>
      <c r="B2552" s="3" t="s">
        <v>2920</v>
      </c>
      <c r="C2552" s="10" t="s">
        <v>564</v>
      </c>
    </row>
    <row r="2553" spans="1:3" x14ac:dyDescent="0.25">
      <c r="A2553" s="9" t="s">
        <v>15979</v>
      </c>
      <c r="B2553" s="3" t="s">
        <v>8257</v>
      </c>
      <c r="C2553" s="6" t="s">
        <v>9127</v>
      </c>
    </row>
    <row r="2554" spans="1:3" x14ac:dyDescent="0.25">
      <c r="A2554" s="9" t="s">
        <v>10035</v>
      </c>
      <c r="B2554" s="3" t="s">
        <v>5937</v>
      </c>
      <c r="C2554" s="10" t="s">
        <v>7878</v>
      </c>
    </row>
    <row r="2555" spans="1:3" ht="27.6" x14ac:dyDescent="0.25">
      <c r="A2555" s="9" t="s">
        <v>10789</v>
      </c>
      <c r="B2555" s="3" t="s">
        <v>20882</v>
      </c>
      <c r="C2555" s="10" t="s">
        <v>22500</v>
      </c>
    </row>
    <row r="2556" spans="1:3" x14ac:dyDescent="0.25">
      <c r="A2556" s="9" t="s">
        <v>6717</v>
      </c>
      <c r="B2556" s="3" t="s">
        <v>8951</v>
      </c>
      <c r="C2556" s="6" t="s">
        <v>9127</v>
      </c>
    </row>
    <row r="2557" spans="1:3" x14ac:dyDescent="0.25">
      <c r="A2557" s="9" t="s">
        <v>9420</v>
      </c>
      <c r="B2557" s="3" t="s">
        <v>4632</v>
      </c>
      <c r="C2557" s="10" t="s">
        <v>3055</v>
      </c>
    </row>
    <row r="2558" spans="1:3" ht="27.6" x14ac:dyDescent="0.25">
      <c r="A2558" s="9" t="s">
        <v>15980</v>
      </c>
      <c r="B2558" s="3" t="s">
        <v>8258</v>
      </c>
      <c r="C2558" s="6" t="s">
        <v>9127</v>
      </c>
    </row>
    <row r="2559" spans="1:3" x14ac:dyDescent="0.25">
      <c r="A2559" s="9" t="s">
        <v>3969</v>
      </c>
      <c r="B2559" s="3" t="s">
        <v>8764</v>
      </c>
      <c r="C2559" s="6" t="s">
        <v>9127</v>
      </c>
    </row>
    <row r="2560" spans="1:3" ht="27.6" x14ac:dyDescent="0.25">
      <c r="A2560" s="9" t="s">
        <v>15986</v>
      </c>
      <c r="B2560" s="3" t="s">
        <v>4582</v>
      </c>
      <c r="C2560" s="6" t="s">
        <v>9127</v>
      </c>
    </row>
    <row r="2561" spans="1:3" ht="27.6" x14ac:dyDescent="0.25">
      <c r="A2561" s="9" t="s">
        <v>15987</v>
      </c>
      <c r="B2561" s="3" t="s">
        <v>4582</v>
      </c>
      <c r="C2561" s="10" t="s">
        <v>3015</v>
      </c>
    </row>
    <row r="2562" spans="1:3" x14ac:dyDescent="0.25">
      <c r="A2562" s="9" t="s">
        <v>15990</v>
      </c>
      <c r="B2562" s="3" t="s">
        <v>8760</v>
      </c>
      <c r="C2562" s="6" t="s">
        <v>9127</v>
      </c>
    </row>
    <row r="2563" spans="1:3" ht="27.6" x14ac:dyDescent="0.25">
      <c r="A2563" s="9" t="s">
        <v>15991</v>
      </c>
      <c r="B2563" s="3" t="s">
        <v>4587</v>
      </c>
      <c r="C2563" s="6" t="s">
        <v>9127</v>
      </c>
    </row>
    <row r="2564" spans="1:3" ht="27.6" x14ac:dyDescent="0.25">
      <c r="A2564" s="9" t="s">
        <v>15992</v>
      </c>
      <c r="B2564" s="3" t="s">
        <v>4587</v>
      </c>
      <c r="C2564" s="10" t="s">
        <v>3018</v>
      </c>
    </row>
    <row r="2565" spans="1:3" x14ac:dyDescent="0.25">
      <c r="A2565" s="9" t="s">
        <v>3963</v>
      </c>
      <c r="B2565" s="3" t="s">
        <v>8762</v>
      </c>
      <c r="C2565" s="6" t="s">
        <v>9127</v>
      </c>
    </row>
    <row r="2566" spans="1:3" x14ac:dyDescent="0.25">
      <c r="A2566" s="9" t="s">
        <v>15988</v>
      </c>
      <c r="B2566" s="3" t="s">
        <v>4585</v>
      </c>
      <c r="C2566" s="6" t="s">
        <v>9127</v>
      </c>
    </row>
    <row r="2567" spans="1:3" x14ac:dyDescent="0.25">
      <c r="A2567" s="9" t="s">
        <v>15989</v>
      </c>
      <c r="B2567" s="3" t="s">
        <v>4585</v>
      </c>
      <c r="C2567" s="10" t="s">
        <v>3016</v>
      </c>
    </row>
    <row r="2568" spans="1:3" x14ac:dyDescent="0.25">
      <c r="A2568" s="9" t="s">
        <v>1140</v>
      </c>
      <c r="B2568" s="3" t="s">
        <v>8336</v>
      </c>
      <c r="C2568" s="6" t="s">
        <v>23995</v>
      </c>
    </row>
    <row r="2569" spans="1:3" ht="27.6" x14ac:dyDescent="0.25">
      <c r="A2569" s="9" t="s">
        <v>15947</v>
      </c>
      <c r="B2569" s="3">
        <v>0</v>
      </c>
      <c r="C2569" s="6" t="s">
        <v>9127</v>
      </c>
    </row>
    <row r="2570" spans="1:3" ht="27.6" x14ac:dyDescent="0.25">
      <c r="A2570" s="9" t="s">
        <v>15946</v>
      </c>
      <c r="B2570" s="3">
        <v>0</v>
      </c>
      <c r="C2570" s="6" t="s">
        <v>9127</v>
      </c>
    </row>
    <row r="2571" spans="1:3" x14ac:dyDescent="0.25">
      <c r="A2571" s="9" t="s">
        <v>1518</v>
      </c>
      <c r="B2571" s="3" t="s">
        <v>8504</v>
      </c>
      <c r="C2571" s="6" t="s">
        <v>24283</v>
      </c>
    </row>
    <row r="2572" spans="1:3" x14ac:dyDescent="0.25">
      <c r="A2572" s="9" t="s">
        <v>1362</v>
      </c>
      <c r="B2572" s="3" t="s">
        <v>9171</v>
      </c>
      <c r="C2572" s="6" t="s">
        <v>23806</v>
      </c>
    </row>
    <row r="2573" spans="1:3" x14ac:dyDescent="0.25">
      <c r="A2573" s="9" t="s">
        <v>1389</v>
      </c>
      <c r="B2573" s="3" t="s">
        <v>8399</v>
      </c>
      <c r="C2573" s="6" t="s">
        <v>24021</v>
      </c>
    </row>
    <row r="2574" spans="1:3" x14ac:dyDescent="0.25">
      <c r="A2574" s="9" t="s">
        <v>16526</v>
      </c>
      <c r="B2574" s="3" t="s">
        <v>21592</v>
      </c>
      <c r="C2574" s="6" t="s">
        <v>9127</v>
      </c>
    </row>
    <row r="2575" spans="1:3" x14ac:dyDescent="0.25">
      <c r="A2575" s="9" t="s">
        <v>16524</v>
      </c>
      <c r="B2575" s="3" t="s">
        <v>21591</v>
      </c>
      <c r="C2575" s="6" t="s">
        <v>9127</v>
      </c>
    </row>
    <row r="2576" spans="1:3" x14ac:dyDescent="0.25">
      <c r="A2576" s="9" t="s">
        <v>15848</v>
      </c>
      <c r="B2576" s="3" t="s">
        <v>21779</v>
      </c>
      <c r="C2576" s="6" t="s">
        <v>9127</v>
      </c>
    </row>
    <row r="2577" spans="1:3" x14ac:dyDescent="0.25">
      <c r="A2577" s="9" t="s">
        <v>16748</v>
      </c>
      <c r="B2577" s="3" t="s">
        <v>21646</v>
      </c>
      <c r="C2577" s="6" t="s">
        <v>9127</v>
      </c>
    </row>
    <row r="2578" spans="1:3" x14ac:dyDescent="0.25">
      <c r="A2578" s="9" t="s">
        <v>16574</v>
      </c>
      <c r="B2578" s="3" t="s">
        <v>21906</v>
      </c>
      <c r="C2578" s="6" t="s">
        <v>9127</v>
      </c>
    </row>
    <row r="2579" spans="1:3" x14ac:dyDescent="0.25">
      <c r="A2579" s="9" t="s">
        <v>1950</v>
      </c>
      <c r="B2579" s="3" t="s">
        <v>9159</v>
      </c>
      <c r="C2579" s="6" t="s">
        <v>23940</v>
      </c>
    </row>
    <row r="2580" spans="1:3" x14ac:dyDescent="0.25">
      <c r="A2580" s="9" t="s">
        <v>16643</v>
      </c>
      <c r="B2580" s="3" t="s">
        <v>19479</v>
      </c>
      <c r="C2580" s="6" t="s">
        <v>9127</v>
      </c>
    </row>
    <row r="2581" spans="1:3" ht="27.6" x14ac:dyDescent="0.25">
      <c r="A2581" s="9" t="s">
        <v>20846</v>
      </c>
      <c r="B2581" s="3" t="s">
        <v>20847</v>
      </c>
      <c r="C2581" s="6" t="s">
        <v>9127</v>
      </c>
    </row>
    <row r="2582" spans="1:3" x14ac:dyDescent="0.25">
      <c r="A2582" s="9" t="s">
        <v>22980</v>
      </c>
      <c r="B2582" s="3" t="s">
        <v>21445</v>
      </c>
      <c r="C2582" s="6" t="s">
        <v>9127</v>
      </c>
    </row>
    <row r="2583" spans="1:3" x14ac:dyDescent="0.25">
      <c r="A2583" s="9" t="s">
        <v>16499</v>
      </c>
      <c r="B2583" s="3" t="s">
        <v>21573</v>
      </c>
      <c r="C2583" s="6" t="s">
        <v>9127</v>
      </c>
    </row>
    <row r="2584" spans="1:3" ht="27.6" x14ac:dyDescent="0.25">
      <c r="A2584" s="9" t="s">
        <v>19484</v>
      </c>
      <c r="B2584" s="3" t="s">
        <v>16855</v>
      </c>
      <c r="C2584" s="6" t="s">
        <v>23772</v>
      </c>
    </row>
    <row r="2585" spans="1:3" ht="27.6" x14ac:dyDescent="0.25">
      <c r="A2585" s="9" t="s">
        <v>16438</v>
      </c>
      <c r="B2585" s="3" t="s">
        <v>21517</v>
      </c>
      <c r="C2585" s="6" t="s">
        <v>9127</v>
      </c>
    </row>
    <row r="2586" spans="1:3" ht="27.6" x14ac:dyDescent="0.25">
      <c r="A2586" s="9" t="s">
        <v>16480</v>
      </c>
      <c r="B2586" s="3" t="s">
        <v>21555</v>
      </c>
      <c r="C2586" s="6" t="s">
        <v>9127</v>
      </c>
    </row>
    <row r="2587" spans="1:3" ht="27.6" x14ac:dyDescent="0.25">
      <c r="A2587" s="9" t="s">
        <v>16382</v>
      </c>
      <c r="B2587" s="3" t="s">
        <v>21467</v>
      </c>
      <c r="C2587" s="6" t="s">
        <v>9127</v>
      </c>
    </row>
    <row r="2588" spans="1:3" x14ac:dyDescent="0.25">
      <c r="A2588" s="9" t="s">
        <v>16366</v>
      </c>
      <c r="B2588" s="3" t="s">
        <v>21139</v>
      </c>
      <c r="C2588" s="6" t="s">
        <v>9127</v>
      </c>
    </row>
    <row r="2589" spans="1:3" x14ac:dyDescent="0.25">
      <c r="A2589" s="9" t="s">
        <v>3239</v>
      </c>
      <c r="B2589" s="3" t="s">
        <v>4271</v>
      </c>
      <c r="C2589" s="10" t="s">
        <v>1772</v>
      </c>
    </row>
    <row r="2590" spans="1:3" x14ac:dyDescent="0.25">
      <c r="A2590" s="9" t="s">
        <v>16694</v>
      </c>
      <c r="B2590" s="3" t="s">
        <v>21607</v>
      </c>
      <c r="C2590" s="6" t="s">
        <v>9127</v>
      </c>
    </row>
    <row r="2591" spans="1:3" x14ac:dyDescent="0.25">
      <c r="A2591" s="9" t="s">
        <v>4794</v>
      </c>
      <c r="B2591" s="3" t="s">
        <v>4798</v>
      </c>
      <c r="C2591" s="6" t="s">
        <v>9127</v>
      </c>
    </row>
    <row r="2592" spans="1:3" x14ac:dyDescent="0.25">
      <c r="A2592" s="9" t="s">
        <v>6281</v>
      </c>
      <c r="B2592" s="3" t="s">
        <v>9191</v>
      </c>
      <c r="C2592" s="6" t="s">
        <v>9127</v>
      </c>
    </row>
    <row r="2593" spans="1:3" x14ac:dyDescent="0.25">
      <c r="A2593" s="9" t="s">
        <v>16230</v>
      </c>
      <c r="B2593" s="3" t="s">
        <v>21029</v>
      </c>
      <c r="C2593" s="6" t="s">
        <v>9127</v>
      </c>
    </row>
    <row r="2594" spans="1:3" x14ac:dyDescent="0.25">
      <c r="A2594" s="9" t="s">
        <v>11257</v>
      </c>
      <c r="B2594" s="3" t="s">
        <v>21744</v>
      </c>
      <c r="C2594" s="6" t="s">
        <v>9127</v>
      </c>
    </row>
    <row r="2595" spans="1:3" x14ac:dyDescent="0.25">
      <c r="A2595" s="9" t="s">
        <v>2158</v>
      </c>
      <c r="B2595" s="3" t="s">
        <v>21894</v>
      </c>
      <c r="C2595" s="10" t="s">
        <v>22512</v>
      </c>
    </row>
    <row r="2596" spans="1:3" x14ac:dyDescent="0.25">
      <c r="A2596" s="9" t="s">
        <v>15878</v>
      </c>
      <c r="B2596" s="3" t="s">
        <v>21805</v>
      </c>
      <c r="C2596" s="6" t="s">
        <v>9127</v>
      </c>
    </row>
    <row r="2597" spans="1:3" x14ac:dyDescent="0.25">
      <c r="A2597" s="9" t="s">
        <v>229</v>
      </c>
      <c r="B2597" s="3" t="s">
        <v>4006</v>
      </c>
      <c r="C2597" s="10" t="s">
        <v>230</v>
      </c>
    </row>
    <row r="2598" spans="1:3" x14ac:dyDescent="0.25">
      <c r="A2598" s="9" t="s">
        <v>10435</v>
      </c>
      <c r="B2598" s="3" t="s">
        <v>6946</v>
      </c>
      <c r="C2598" s="10" t="s">
        <v>228</v>
      </c>
    </row>
    <row r="2599" spans="1:3" x14ac:dyDescent="0.25">
      <c r="A2599" s="9" t="s">
        <v>227</v>
      </c>
      <c r="B2599" s="3" t="s">
        <v>5821</v>
      </c>
      <c r="C2599" s="10" t="s">
        <v>228</v>
      </c>
    </row>
    <row r="2600" spans="1:3" x14ac:dyDescent="0.25">
      <c r="A2600" s="9" t="s">
        <v>7980</v>
      </c>
      <c r="B2600" s="3" t="s">
        <v>25044</v>
      </c>
      <c r="C2600" s="6" t="s">
        <v>9127</v>
      </c>
    </row>
    <row r="2601" spans="1:3" x14ac:dyDescent="0.25">
      <c r="A2601" s="9" t="s">
        <v>519</v>
      </c>
      <c r="B2601" s="3" t="s">
        <v>25045</v>
      </c>
      <c r="C2601" s="6" t="s">
        <v>9127</v>
      </c>
    </row>
    <row r="2602" spans="1:3" ht="27.6" x14ac:dyDescent="0.25">
      <c r="A2602" s="9" t="s">
        <v>3636</v>
      </c>
      <c r="B2602" s="3" t="s">
        <v>25046</v>
      </c>
      <c r="C2602" s="6" t="s">
        <v>9127</v>
      </c>
    </row>
    <row r="2603" spans="1:3" ht="27.6" x14ac:dyDescent="0.25">
      <c r="A2603" s="9" t="s">
        <v>760</v>
      </c>
      <c r="B2603" s="3" t="s">
        <v>6833</v>
      </c>
      <c r="C2603" s="10" t="s">
        <v>761</v>
      </c>
    </row>
    <row r="2604" spans="1:3" x14ac:dyDescent="0.25">
      <c r="A2604" s="9" t="s">
        <v>7474</v>
      </c>
      <c r="B2604" s="3" t="s">
        <v>1623</v>
      </c>
      <c r="C2604" s="6" t="s">
        <v>9127</v>
      </c>
    </row>
    <row r="2605" spans="1:3" x14ac:dyDescent="0.25">
      <c r="A2605" s="9" t="s">
        <v>1622</v>
      </c>
      <c r="B2605" s="3" t="s">
        <v>1623</v>
      </c>
      <c r="C2605" s="6" t="s">
        <v>9127</v>
      </c>
    </row>
    <row r="2606" spans="1:3" x14ac:dyDescent="0.25">
      <c r="A2606" s="9" t="s">
        <v>3612</v>
      </c>
      <c r="B2606" s="3" t="s">
        <v>25047</v>
      </c>
      <c r="C2606" s="6" t="s">
        <v>9127</v>
      </c>
    </row>
    <row r="2607" spans="1:3" x14ac:dyDescent="0.25">
      <c r="A2607" s="9" t="s">
        <v>937</v>
      </c>
      <c r="B2607" s="3" t="s">
        <v>25048</v>
      </c>
      <c r="C2607" s="6" t="s">
        <v>9127</v>
      </c>
    </row>
    <row r="2608" spans="1:3" x14ac:dyDescent="0.25">
      <c r="A2608" s="9" t="s">
        <v>1661</v>
      </c>
      <c r="B2608" s="3" t="s">
        <v>25049</v>
      </c>
      <c r="C2608" s="6" t="s">
        <v>24990</v>
      </c>
    </row>
    <row r="2609" spans="1:3" ht="27.6" x14ac:dyDescent="0.25">
      <c r="A2609" s="9" t="s">
        <v>2392</v>
      </c>
      <c r="B2609" s="3" t="s">
        <v>20905</v>
      </c>
      <c r="C2609" s="10" t="s">
        <v>22522</v>
      </c>
    </row>
    <row r="2610" spans="1:3" ht="27.6" x14ac:dyDescent="0.25">
      <c r="A2610" s="9" t="s">
        <v>9465</v>
      </c>
      <c r="B2610" s="3" t="s">
        <v>25050</v>
      </c>
      <c r="C2610" s="6" t="s">
        <v>9127</v>
      </c>
    </row>
    <row r="2611" spans="1:3" ht="27.6" x14ac:dyDescent="0.25">
      <c r="A2611" s="9" t="s">
        <v>9462</v>
      </c>
      <c r="B2611" s="3" t="s">
        <v>25051</v>
      </c>
      <c r="C2611" s="6" t="s">
        <v>9127</v>
      </c>
    </row>
    <row r="2612" spans="1:3" x14ac:dyDescent="0.25">
      <c r="A2612" s="9" t="s">
        <v>16892</v>
      </c>
      <c r="B2612" s="3" t="s">
        <v>24855</v>
      </c>
      <c r="C2612" s="6" t="s">
        <v>9127</v>
      </c>
    </row>
    <row r="2613" spans="1:3" x14ac:dyDescent="0.25">
      <c r="A2613" s="9" t="s">
        <v>19499</v>
      </c>
      <c r="B2613" s="3" t="s">
        <v>24856</v>
      </c>
      <c r="C2613" s="6" t="s">
        <v>9127</v>
      </c>
    </row>
    <row r="2614" spans="1:3" ht="27.6" x14ac:dyDescent="0.25">
      <c r="A2614" s="9" t="s">
        <v>762</v>
      </c>
      <c r="B2614" s="3" t="s">
        <v>6840</v>
      </c>
      <c r="C2614" s="10" t="s">
        <v>763</v>
      </c>
    </row>
    <row r="2615" spans="1:3" ht="27.6" x14ac:dyDescent="0.25">
      <c r="A2615" s="9" t="s">
        <v>643</v>
      </c>
      <c r="B2615" s="3" t="s">
        <v>6631</v>
      </c>
      <c r="C2615" s="10" t="s">
        <v>644</v>
      </c>
    </row>
    <row r="2616" spans="1:3" ht="27.6" x14ac:dyDescent="0.25">
      <c r="A2616" s="9" t="s">
        <v>640</v>
      </c>
      <c r="B2616" s="3" t="s">
        <v>6629</v>
      </c>
      <c r="C2616" s="10" t="s">
        <v>641</v>
      </c>
    </row>
    <row r="2617" spans="1:3" ht="27.6" x14ac:dyDescent="0.25">
      <c r="A2617" s="9" t="s">
        <v>11273</v>
      </c>
      <c r="B2617" s="3" t="s">
        <v>21761</v>
      </c>
      <c r="C2617" s="6" t="s">
        <v>9127</v>
      </c>
    </row>
    <row r="2618" spans="1:3" ht="27.6" x14ac:dyDescent="0.25">
      <c r="A2618" s="9" t="s">
        <v>16803</v>
      </c>
      <c r="B2618" s="3" t="s">
        <v>21702</v>
      </c>
      <c r="C2618" s="6" t="s">
        <v>9127</v>
      </c>
    </row>
    <row r="2619" spans="1:3" x14ac:dyDescent="0.25">
      <c r="A2619" s="9" t="s">
        <v>11272</v>
      </c>
      <c r="B2619" s="3" t="s">
        <v>21760</v>
      </c>
      <c r="C2619" s="6" t="s">
        <v>9127</v>
      </c>
    </row>
    <row r="2620" spans="1:3" x14ac:dyDescent="0.25">
      <c r="A2620" s="9" t="s">
        <v>3346</v>
      </c>
      <c r="B2620" s="3" t="s">
        <v>3876</v>
      </c>
      <c r="C2620" s="10" t="s">
        <v>7549</v>
      </c>
    </row>
    <row r="2621" spans="1:3" x14ac:dyDescent="0.25">
      <c r="A2621" s="9" t="s">
        <v>2246</v>
      </c>
      <c r="B2621" s="3" t="s">
        <v>20957</v>
      </c>
      <c r="C2621" s="10" t="s">
        <v>22228</v>
      </c>
    </row>
    <row r="2622" spans="1:3" ht="27.6" x14ac:dyDescent="0.25">
      <c r="A2622" s="9" t="s">
        <v>2244</v>
      </c>
      <c r="B2622" s="3" t="s">
        <v>20956</v>
      </c>
      <c r="C2622" s="10" t="s">
        <v>22576</v>
      </c>
    </row>
    <row r="2623" spans="1:3" x14ac:dyDescent="0.25">
      <c r="A2623" s="9" t="s">
        <v>16135</v>
      </c>
      <c r="B2623" s="3" t="s">
        <v>16017</v>
      </c>
      <c r="C2623" s="6" t="s">
        <v>9127</v>
      </c>
    </row>
    <row r="2624" spans="1:3" x14ac:dyDescent="0.25">
      <c r="A2624" s="9" t="s">
        <v>1491</v>
      </c>
      <c r="B2624" s="3" t="s">
        <v>12002</v>
      </c>
      <c r="C2624" s="6" t="s">
        <v>24071</v>
      </c>
    </row>
    <row r="2625" spans="1:3" x14ac:dyDescent="0.25">
      <c r="A2625" s="9" t="s">
        <v>1345</v>
      </c>
      <c r="B2625" s="3" t="s">
        <v>4552</v>
      </c>
      <c r="C2625" s="6" t="s">
        <v>24284</v>
      </c>
    </row>
    <row r="2626" spans="1:3" x14ac:dyDescent="0.25">
      <c r="A2626" s="9" t="s">
        <v>2988</v>
      </c>
      <c r="B2626" s="3" t="s">
        <v>4552</v>
      </c>
      <c r="C2626" s="10" t="s">
        <v>2989</v>
      </c>
    </row>
    <row r="2627" spans="1:3" x14ac:dyDescent="0.25">
      <c r="A2627" s="9" t="s">
        <v>21995</v>
      </c>
      <c r="B2627" s="3" t="s">
        <v>24520</v>
      </c>
      <c r="C2627" s="6" t="s">
        <v>9127</v>
      </c>
    </row>
    <row r="2628" spans="1:3" x14ac:dyDescent="0.25">
      <c r="A2628" s="9" t="s">
        <v>313</v>
      </c>
      <c r="B2628" s="3" t="s">
        <v>3915</v>
      </c>
      <c r="C2628" s="10" t="s">
        <v>314</v>
      </c>
    </row>
    <row r="2629" spans="1:3" ht="55.2" x14ac:dyDescent="0.25">
      <c r="A2629" s="9" t="s">
        <v>12289</v>
      </c>
      <c r="B2629" s="3" t="s">
        <v>16050</v>
      </c>
      <c r="C2629" s="6" t="s">
        <v>9127</v>
      </c>
    </row>
    <row r="2630" spans="1:3" x14ac:dyDescent="0.25">
      <c r="A2630" s="9" t="s">
        <v>3108</v>
      </c>
      <c r="B2630" s="3" t="s">
        <v>4708</v>
      </c>
      <c r="C2630" s="10" t="s">
        <v>7718</v>
      </c>
    </row>
    <row r="2631" spans="1:3" x14ac:dyDescent="0.25">
      <c r="A2631" s="9" t="s">
        <v>2498</v>
      </c>
      <c r="B2631" s="3" t="s">
        <v>5220</v>
      </c>
      <c r="C2631" s="10" t="s">
        <v>2499</v>
      </c>
    </row>
    <row r="2632" spans="1:3" x14ac:dyDescent="0.25">
      <c r="A2632" s="9" t="s">
        <v>15967</v>
      </c>
      <c r="B2632" s="3" t="s">
        <v>8754</v>
      </c>
      <c r="C2632" s="6" t="s">
        <v>9127</v>
      </c>
    </row>
    <row r="2633" spans="1:3" x14ac:dyDescent="0.25">
      <c r="A2633" s="9" t="s">
        <v>16576</v>
      </c>
      <c r="B2633" s="3" t="s">
        <v>15348</v>
      </c>
      <c r="C2633" s="6" t="s">
        <v>9127</v>
      </c>
    </row>
    <row r="2634" spans="1:3" x14ac:dyDescent="0.25">
      <c r="A2634" s="9" t="s">
        <v>16567</v>
      </c>
      <c r="B2634" s="3" t="s">
        <v>15341</v>
      </c>
      <c r="C2634" s="6" t="s">
        <v>9127</v>
      </c>
    </row>
    <row r="2635" spans="1:3" x14ac:dyDescent="0.25">
      <c r="A2635" s="9" t="s">
        <v>3639</v>
      </c>
      <c r="B2635" s="3" t="s">
        <v>8537</v>
      </c>
      <c r="C2635" s="6" t="s">
        <v>9127</v>
      </c>
    </row>
    <row r="2636" spans="1:3" x14ac:dyDescent="0.25">
      <c r="A2636" s="9" t="s">
        <v>6424</v>
      </c>
      <c r="B2636" s="3" t="s">
        <v>9210</v>
      </c>
      <c r="C2636" s="6" t="s">
        <v>9127</v>
      </c>
    </row>
    <row r="2637" spans="1:3" x14ac:dyDescent="0.25">
      <c r="A2637" s="9" t="s">
        <v>6418</v>
      </c>
      <c r="B2637" s="3" t="s">
        <v>9209</v>
      </c>
      <c r="C2637" s="6" t="s">
        <v>9127</v>
      </c>
    </row>
    <row r="2638" spans="1:3" x14ac:dyDescent="0.25">
      <c r="A2638" s="9" t="s">
        <v>369</v>
      </c>
      <c r="B2638" s="3" t="s">
        <v>6587</v>
      </c>
      <c r="C2638" s="10" t="s">
        <v>7967</v>
      </c>
    </row>
    <row r="2639" spans="1:3" x14ac:dyDescent="0.25">
      <c r="A2639" s="9" t="s">
        <v>16284</v>
      </c>
      <c r="B2639" s="3" t="s">
        <v>21067</v>
      </c>
      <c r="C2639" s="6" t="s">
        <v>9127</v>
      </c>
    </row>
    <row r="2640" spans="1:3" x14ac:dyDescent="0.25">
      <c r="A2640" s="9" t="s">
        <v>2050</v>
      </c>
      <c r="B2640" s="3" t="s">
        <v>16921</v>
      </c>
      <c r="C2640" s="10" t="s">
        <v>22187</v>
      </c>
    </row>
    <row r="2641" spans="1:3" x14ac:dyDescent="0.25">
      <c r="A2641" s="9" t="s">
        <v>2125</v>
      </c>
      <c r="B2641" s="3" t="s">
        <v>21858</v>
      </c>
      <c r="C2641" s="10" t="s">
        <v>23718</v>
      </c>
    </row>
    <row r="2642" spans="1:3" x14ac:dyDescent="0.25">
      <c r="A2642" s="9" t="s">
        <v>2124</v>
      </c>
      <c r="B2642" s="3" t="s">
        <v>21857</v>
      </c>
      <c r="C2642" s="10" t="s">
        <v>23719</v>
      </c>
    </row>
    <row r="2643" spans="1:3" x14ac:dyDescent="0.25">
      <c r="A2643" s="9" t="s">
        <v>16332</v>
      </c>
      <c r="B2643" s="3" t="s">
        <v>21111</v>
      </c>
      <c r="C2643" s="6" t="s">
        <v>9127</v>
      </c>
    </row>
    <row r="2644" spans="1:3" x14ac:dyDescent="0.25">
      <c r="A2644" s="9" t="s">
        <v>683</v>
      </c>
      <c r="B2644" s="3" t="s">
        <v>6705</v>
      </c>
      <c r="C2644" s="10" t="s">
        <v>685</v>
      </c>
    </row>
    <row r="2645" spans="1:3" x14ac:dyDescent="0.25">
      <c r="A2645" s="9" t="s">
        <v>417</v>
      </c>
      <c r="B2645" s="3" t="s">
        <v>6251</v>
      </c>
      <c r="C2645" s="10" t="s">
        <v>418</v>
      </c>
    </row>
    <row r="2646" spans="1:3" x14ac:dyDescent="0.25">
      <c r="A2646" s="9" t="s">
        <v>471</v>
      </c>
      <c r="B2646" s="3" t="s">
        <v>6331</v>
      </c>
      <c r="C2646" s="10" t="s">
        <v>472</v>
      </c>
    </row>
    <row r="2647" spans="1:3" x14ac:dyDescent="0.25">
      <c r="A2647" s="9" t="s">
        <v>2119</v>
      </c>
      <c r="B2647" s="3" t="s">
        <v>20861</v>
      </c>
      <c r="C2647" s="10" t="s">
        <v>23720</v>
      </c>
    </row>
    <row r="2648" spans="1:3" x14ac:dyDescent="0.25">
      <c r="A2648" s="9" t="s">
        <v>16279</v>
      </c>
      <c r="B2648" s="3" t="s">
        <v>21062</v>
      </c>
      <c r="C2648" s="6" t="s">
        <v>9127</v>
      </c>
    </row>
    <row r="2649" spans="1:3" x14ac:dyDescent="0.25">
      <c r="A2649" s="9" t="s">
        <v>1187</v>
      </c>
      <c r="B2649" s="3" t="s">
        <v>8372</v>
      </c>
      <c r="C2649" s="6" t="s">
        <v>23787</v>
      </c>
    </row>
    <row r="2650" spans="1:3" x14ac:dyDescent="0.25">
      <c r="A2650" s="9" t="s">
        <v>303</v>
      </c>
      <c r="B2650" s="3" t="s">
        <v>21903</v>
      </c>
      <c r="C2650" s="10" t="s">
        <v>304</v>
      </c>
    </row>
    <row r="2651" spans="1:3" ht="27.6" x14ac:dyDescent="0.25">
      <c r="A2651" s="9" t="s">
        <v>16285</v>
      </c>
      <c r="B2651" s="3" t="s">
        <v>21068</v>
      </c>
      <c r="C2651" s="6" t="s">
        <v>9127</v>
      </c>
    </row>
    <row r="2652" spans="1:3" x14ac:dyDescent="0.25">
      <c r="A2652" s="9" t="s">
        <v>16800</v>
      </c>
      <c r="B2652" s="3" t="s">
        <v>21699</v>
      </c>
      <c r="C2652" s="6" t="s">
        <v>9127</v>
      </c>
    </row>
    <row r="2653" spans="1:3" x14ac:dyDescent="0.25">
      <c r="A2653" s="9" t="s">
        <v>463</v>
      </c>
      <c r="B2653" s="3" t="s">
        <v>6321</v>
      </c>
      <c r="C2653" s="10" t="s">
        <v>464</v>
      </c>
    </row>
    <row r="2654" spans="1:3" ht="27.6" x14ac:dyDescent="0.25">
      <c r="A2654" s="9" t="s">
        <v>1024</v>
      </c>
      <c r="B2654" s="3" t="s">
        <v>1026</v>
      </c>
      <c r="C2654" s="6" t="s">
        <v>9127</v>
      </c>
    </row>
    <row r="2655" spans="1:3" x14ac:dyDescent="0.25">
      <c r="A2655" s="9" t="s">
        <v>2131</v>
      </c>
      <c r="B2655" s="3" t="s">
        <v>20872</v>
      </c>
      <c r="C2655" s="10" t="s">
        <v>22206</v>
      </c>
    </row>
    <row r="2656" spans="1:3" x14ac:dyDescent="0.25">
      <c r="A2656" s="9" t="s">
        <v>16276</v>
      </c>
      <c r="B2656" s="3" t="s">
        <v>21059</v>
      </c>
      <c r="C2656" s="6" t="s">
        <v>9127</v>
      </c>
    </row>
    <row r="2657" spans="1:3" ht="27.6" x14ac:dyDescent="0.25">
      <c r="A2657" s="9" t="s">
        <v>16278</v>
      </c>
      <c r="B2657" s="3" t="s">
        <v>21061</v>
      </c>
      <c r="C2657" s="6" t="s">
        <v>9127</v>
      </c>
    </row>
    <row r="2658" spans="1:3" x14ac:dyDescent="0.25">
      <c r="A2658" s="9" t="s">
        <v>16275</v>
      </c>
      <c r="B2658" s="3" t="s">
        <v>21058</v>
      </c>
      <c r="C2658" s="6" t="s">
        <v>9127</v>
      </c>
    </row>
    <row r="2659" spans="1:3" ht="27.6" x14ac:dyDescent="0.25">
      <c r="A2659" s="9" t="s">
        <v>16277</v>
      </c>
      <c r="B2659" s="3" t="s">
        <v>21060</v>
      </c>
      <c r="C2659" s="6" t="s">
        <v>9127</v>
      </c>
    </row>
    <row r="2660" spans="1:3" x14ac:dyDescent="0.25">
      <c r="A2660" s="9" t="s">
        <v>945</v>
      </c>
      <c r="B2660" s="3" t="s">
        <v>4092</v>
      </c>
      <c r="C2660" s="10" t="s">
        <v>7623</v>
      </c>
    </row>
    <row r="2661" spans="1:3" x14ac:dyDescent="0.25">
      <c r="A2661" s="9" t="s">
        <v>2123</v>
      </c>
      <c r="B2661" s="3" t="s">
        <v>20863</v>
      </c>
      <c r="C2661" s="10" t="s">
        <v>23721</v>
      </c>
    </row>
    <row r="2662" spans="1:3" x14ac:dyDescent="0.25">
      <c r="A2662" s="9" t="s">
        <v>16283</v>
      </c>
      <c r="B2662" s="3" t="s">
        <v>21066</v>
      </c>
      <c r="C2662" s="6" t="s">
        <v>9127</v>
      </c>
    </row>
    <row r="2663" spans="1:3" x14ac:dyDescent="0.25">
      <c r="A2663" s="9" t="s">
        <v>1344</v>
      </c>
      <c r="B2663" s="3" t="s">
        <v>4550</v>
      </c>
      <c r="C2663" s="6" t="s">
        <v>23804</v>
      </c>
    </row>
    <row r="2664" spans="1:3" x14ac:dyDescent="0.25">
      <c r="A2664" s="9" t="s">
        <v>2986</v>
      </c>
      <c r="B2664" s="3" t="s">
        <v>4550</v>
      </c>
      <c r="C2664" s="10" t="s">
        <v>2987</v>
      </c>
    </row>
    <row r="2665" spans="1:3" x14ac:dyDescent="0.25">
      <c r="A2665" s="9" t="s">
        <v>2911</v>
      </c>
      <c r="B2665" s="3" t="s">
        <v>4438</v>
      </c>
      <c r="C2665" s="10" t="s">
        <v>2912</v>
      </c>
    </row>
    <row r="2666" spans="1:3" x14ac:dyDescent="0.25">
      <c r="A2666" s="9" t="s">
        <v>2941</v>
      </c>
      <c r="B2666" s="3" t="s">
        <v>4478</v>
      </c>
      <c r="C2666" s="10" t="s">
        <v>2943</v>
      </c>
    </row>
    <row r="2667" spans="1:3" x14ac:dyDescent="0.25">
      <c r="A2667" s="9" t="s">
        <v>2127</v>
      </c>
      <c r="B2667" s="3" t="s">
        <v>20865</v>
      </c>
      <c r="C2667" s="10" t="s">
        <v>23722</v>
      </c>
    </row>
    <row r="2668" spans="1:3" x14ac:dyDescent="0.25">
      <c r="A2668" s="9" t="s">
        <v>2126</v>
      </c>
      <c r="B2668" s="3" t="s">
        <v>20864</v>
      </c>
      <c r="C2668" s="10" t="s">
        <v>23723</v>
      </c>
    </row>
    <row r="2669" spans="1:3" x14ac:dyDescent="0.25">
      <c r="A2669" s="9" t="s">
        <v>688</v>
      </c>
      <c r="B2669" s="3" t="s">
        <v>6707</v>
      </c>
      <c r="C2669" s="10" t="s">
        <v>689</v>
      </c>
    </row>
    <row r="2670" spans="1:3" x14ac:dyDescent="0.25">
      <c r="A2670" s="9" t="s">
        <v>467</v>
      </c>
      <c r="B2670" s="3" t="s">
        <v>6323</v>
      </c>
      <c r="C2670" s="10" t="s">
        <v>469</v>
      </c>
    </row>
    <row r="2671" spans="1:3" ht="27.6" x14ac:dyDescent="0.25">
      <c r="A2671" s="9" t="s">
        <v>10194</v>
      </c>
      <c r="B2671" s="3" t="s">
        <v>6336</v>
      </c>
      <c r="C2671" s="10" t="s">
        <v>476</v>
      </c>
    </row>
    <row r="2672" spans="1:3" x14ac:dyDescent="0.25">
      <c r="A2672" s="9" t="s">
        <v>475</v>
      </c>
      <c r="B2672" s="3" t="s">
        <v>8570</v>
      </c>
      <c r="C2672" s="6" t="s">
        <v>476</v>
      </c>
    </row>
    <row r="2673" spans="1:3" ht="27.6" x14ac:dyDescent="0.25">
      <c r="A2673" s="9" t="s">
        <v>1706</v>
      </c>
      <c r="B2673" s="3" t="s">
        <v>8854</v>
      </c>
      <c r="C2673" s="6" t="s">
        <v>24056</v>
      </c>
    </row>
    <row r="2674" spans="1:3" ht="27.6" x14ac:dyDescent="0.25">
      <c r="A2674" s="9" t="s">
        <v>1707</v>
      </c>
      <c r="B2674" s="3" t="s">
        <v>8856</v>
      </c>
      <c r="C2674" s="6" t="s">
        <v>23868</v>
      </c>
    </row>
    <row r="2675" spans="1:3" x14ac:dyDescent="0.25">
      <c r="A2675" s="9" t="s">
        <v>1593</v>
      </c>
      <c r="B2675" s="3" t="s">
        <v>1596</v>
      </c>
      <c r="C2675" s="10" t="s">
        <v>22194</v>
      </c>
    </row>
    <row r="2676" spans="1:3" x14ac:dyDescent="0.25">
      <c r="A2676" s="9" t="s">
        <v>1139</v>
      </c>
      <c r="B2676" s="3" t="s">
        <v>4775</v>
      </c>
      <c r="C2676" s="6" t="s">
        <v>24285</v>
      </c>
    </row>
    <row r="2677" spans="1:3" x14ac:dyDescent="0.25">
      <c r="A2677" s="9" t="s">
        <v>3488</v>
      </c>
      <c r="B2677" s="3" t="s">
        <v>5715</v>
      </c>
      <c r="C2677" s="10" t="s">
        <v>3489</v>
      </c>
    </row>
    <row r="2678" spans="1:3" x14ac:dyDescent="0.25">
      <c r="A2678" s="9" t="s">
        <v>3433</v>
      </c>
      <c r="B2678" s="3" t="s">
        <v>5463</v>
      </c>
      <c r="C2678" s="10" t="s">
        <v>2701</v>
      </c>
    </row>
    <row r="2679" spans="1:3" x14ac:dyDescent="0.25">
      <c r="A2679" s="9" t="s">
        <v>12280</v>
      </c>
      <c r="B2679" s="3" t="s">
        <v>16048</v>
      </c>
      <c r="C2679" s="6" t="s">
        <v>9127</v>
      </c>
    </row>
    <row r="2680" spans="1:3" x14ac:dyDescent="0.25">
      <c r="A2680" s="9" t="s">
        <v>12285</v>
      </c>
      <c r="B2680" s="3" t="s">
        <v>20829</v>
      </c>
      <c r="C2680" s="6" t="s">
        <v>9127</v>
      </c>
    </row>
    <row r="2681" spans="1:3" x14ac:dyDescent="0.25">
      <c r="A2681" s="9" t="s">
        <v>12287</v>
      </c>
      <c r="B2681" s="3" t="s">
        <v>16052</v>
      </c>
      <c r="C2681" s="6" t="s">
        <v>9127</v>
      </c>
    </row>
    <row r="2682" spans="1:3" x14ac:dyDescent="0.25">
      <c r="A2682" s="9" t="s">
        <v>12288</v>
      </c>
      <c r="B2682" s="3" t="s">
        <v>16051</v>
      </c>
      <c r="C2682" s="6" t="s">
        <v>9127</v>
      </c>
    </row>
    <row r="2683" spans="1:3" x14ac:dyDescent="0.25">
      <c r="A2683" s="9" t="s">
        <v>12286</v>
      </c>
      <c r="B2683" s="3" t="s">
        <v>20830</v>
      </c>
      <c r="C2683" s="6" t="s">
        <v>9127</v>
      </c>
    </row>
    <row r="2684" spans="1:3" x14ac:dyDescent="0.25">
      <c r="A2684" s="9" t="s">
        <v>1131</v>
      </c>
      <c r="B2684" s="3" t="s">
        <v>8321</v>
      </c>
      <c r="C2684" s="6" t="s">
        <v>24286</v>
      </c>
    </row>
    <row r="2685" spans="1:3" x14ac:dyDescent="0.25">
      <c r="A2685" s="9" t="s">
        <v>1715</v>
      </c>
      <c r="B2685" s="3" t="s">
        <v>8879</v>
      </c>
      <c r="C2685" s="6" t="s">
        <v>24287</v>
      </c>
    </row>
    <row r="2686" spans="1:3" x14ac:dyDescent="0.25">
      <c r="A2686" s="9" t="s">
        <v>16756</v>
      </c>
      <c r="B2686" s="3" t="s">
        <v>21654</v>
      </c>
      <c r="C2686" s="6" t="s">
        <v>9127</v>
      </c>
    </row>
    <row r="2687" spans="1:3" x14ac:dyDescent="0.25">
      <c r="A2687" s="9" t="s">
        <v>12261</v>
      </c>
      <c r="B2687" s="3" t="s">
        <v>16029</v>
      </c>
      <c r="C2687" s="6" t="s">
        <v>9127</v>
      </c>
    </row>
    <row r="2688" spans="1:3" x14ac:dyDescent="0.25">
      <c r="A2688" s="9" t="s">
        <v>12260</v>
      </c>
      <c r="B2688" s="3" t="s">
        <v>20816</v>
      </c>
      <c r="C2688" s="6" t="s">
        <v>9127</v>
      </c>
    </row>
    <row r="2689" spans="1:3" x14ac:dyDescent="0.25">
      <c r="A2689" s="9" t="s">
        <v>15893</v>
      </c>
      <c r="B2689" s="3" t="s">
        <v>4526</v>
      </c>
      <c r="C2689" s="6" t="s">
        <v>9127</v>
      </c>
    </row>
    <row r="2690" spans="1:3" x14ac:dyDescent="0.25">
      <c r="A2690" s="9" t="s">
        <v>15895</v>
      </c>
      <c r="B2690" s="3" t="s">
        <v>4526</v>
      </c>
      <c r="C2690" s="10" t="s">
        <v>2963</v>
      </c>
    </row>
    <row r="2691" spans="1:3" x14ac:dyDescent="0.25">
      <c r="A2691" s="9" t="s">
        <v>16471</v>
      </c>
      <c r="B2691" s="3" t="s">
        <v>21548</v>
      </c>
      <c r="C2691" s="6" t="s">
        <v>9127</v>
      </c>
    </row>
    <row r="2692" spans="1:3" x14ac:dyDescent="0.25">
      <c r="A2692" s="9" t="s">
        <v>2760</v>
      </c>
      <c r="B2692" s="3" t="s">
        <v>4826</v>
      </c>
      <c r="C2692" s="10" t="s">
        <v>2761</v>
      </c>
    </row>
    <row r="2693" spans="1:3" x14ac:dyDescent="0.25">
      <c r="A2693" s="9" t="s">
        <v>7735</v>
      </c>
      <c r="B2693" s="3" t="s">
        <v>24938</v>
      </c>
      <c r="C2693" s="6" t="s">
        <v>9127</v>
      </c>
    </row>
    <row r="2694" spans="1:3" ht="41.4" x14ac:dyDescent="0.25">
      <c r="A2694" s="9" t="s">
        <v>4946</v>
      </c>
      <c r="B2694" s="3" t="s">
        <v>16875</v>
      </c>
      <c r="C2694" s="6" t="s">
        <v>9127</v>
      </c>
    </row>
    <row r="2695" spans="1:3" ht="27.6" x14ac:dyDescent="0.25">
      <c r="A2695" s="9" t="s">
        <v>16054</v>
      </c>
      <c r="B2695" s="3" t="s">
        <v>21680</v>
      </c>
      <c r="C2695" s="6" t="s">
        <v>9127</v>
      </c>
    </row>
    <row r="2696" spans="1:3" ht="27.6" x14ac:dyDescent="0.25">
      <c r="A2696" s="9" t="s">
        <v>16757</v>
      </c>
      <c r="B2696" s="3" t="s">
        <v>21655</v>
      </c>
      <c r="C2696" s="6" t="s">
        <v>9127</v>
      </c>
    </row>
    <row r="2697" spans="1:3" ht="27.6" x14ac:dyDescent="0.25">
      <c r="A2697" s="9" t="s">
        <v>16758</v>
      </c>
      <c r="B2697" s="3" t="s">
        <v>21656</v>
      </c>
      <c r="C2697" s="6" t="s">
        <v>9127</v>
      </c>
    </row>
    <row r="2698" spans="1:3" x14ac:dyDescent="0.25">
      <c r="A2698" s="9" t="s">
        <v>3191</v>
      </c>
      <c r="B2698" s="3" t="s">
        <v>4189</v>
      </c>
      <c r="C2698" s="10" t="s">
        <v>3192</v>
      </c>
    </row>
    <row r="2699" spans="1:3" x14ac:dyDescent="0.25">
      <c r="A2699" s="9" t="s">
        <v>3252</v>
      </c>
      <c r="B2699" s="3" t="s">
        <v>4312</v>
      </c>
      <c r="C2699" s="10" t="s">
        <v>3253</v>
      </c>
    </row>
    <row r="2700" spans="1:3" x14ac:dyDescent="0.25">
      <c r="A2700" s="9" t="s">
        <v>3194</v>
      </c>
      <c r="B2700" s="3" t="s">
        <v>20848</v>
      </c>
      <c r="C2700" s="6" t="s">
        <v>24144</v>
      </c>
    </row>
    <row r="2701" spans="1:3" x14ac:dyDescent="0.25">
      <c r="A2701" s="9" t="s">
        <v>7998</v>
      </c>
      <c r="B2701" s="3" t="s">
        <v>6913</v>
      </c>
      <c r="C2701" s="10" t="s">
        <v>7998</v>
      </c>
    </row>
    <row r="2702" spans="1:3" x14ac:dyDescent="0.25">
      <c r="A2702" s="9" t="s">
        <v>1283</v>
      </c>
      <c r="B2702" s="3" t="s">
        <v>11936</v>
      </c>
      <c r="C2702" s="6" t="s">
        <v>9127</v>
      </c>
    </row>
    <row r="2703" spans="1:3" x14ac:dyDescent="0.25">
      <c r="A2703" s="9" t="s">
        <v>1293</v>
      </c>
      <c r="B2703" s="3" t="s">
        <v>11940</v>
      </c>
      <c r="C2703" s="6" t="s">
        <v>23891</v>
      </c>
    </row>
    <row r="2704" spans="1:3" x14ac:dyDescent="0.25">
      <c r="A2704" s="9" t="s">
        <v>2945</v>
      </c>
      <c r="B2704" s="3" t="s">
        <v>4480</v>
      </c>
      <c r="C2704" s="10" t="s">
        <v>2946</v>
      </c>
    </row>
    <row r="2705" spans="1:3" x14ac:dyDescent="0.25">
      <c r="A2705" s="9" t="s">
        <v>3131</v>
      </c>
      <c r="B2705" s="3" t="s">
        <v>4764</v>
      </c>
      <c r="C2705" s="10" t="s">
        <v>7730</v>
      </c>
    </row>
    <row r="2706" spans="1:3" x14ac:dyDescent="0.25">
      <c r="A2706" s="9" t="s">
        <v>2116</v>
      </c>
      <c r="B2706" s="3" t="s">
        <v>2117</v>
      </c>
      <c r="C2706" s="6" t="s">
        <v>24148</v>
      </c>
    </row>
    <row r="2707" spans="1:3" x14ac:dyDescent="0.25">
      <c r="A2707" s="9" t="s">
        <v>16677</v>
      </c>
      <c r="B2707" s="3" t="s">
        <v>21598</v>
      </c>
      <c r="C2707" s="6" t="s">
        <v>9127</v>
      </c>
    </row>
    <row r="2708" spans="1:3" x14ac:dyDescent="0.25">
      <c r="A2708" s="9" t="s">
        <v>2136</v>
      </c>
      <c r="B2708" s="3" t="s">
        <v>2137</v>
      </c>
      <c r="C2708" s="6" t="s">
        <v>9127</v>
      </c>
    </row>
    <row r="2709" spans="1:3" x14ac:dyDescent="0.25">
      <c r="A2709" s="9" t="s">
        <v>1046</v>
      </c>
      <c r="B2709" s="3" t="s">
        <v>1047</v>
      </c>
      <c r="C2709" s="6" t="s">
        <v>9127</v>
      </c>
    </row>
    <row r="2710" spans="1:3" x14ac:dyDescent="0.25">
      <c r="A2710" s="9" t="s">
        <v>3128</v>
      </c>
      <c r="B2710" s="3" t="s">
        <v>4757</v>
      </c>
      <c r="C2710" s="10" t="s">
        <v>7729</v>
      </c>
    </row>
    <row r="2711" spans="1:3" ht="27.6" x14ac:dyDescent="0.25">
      <c r="A2711" s="9" t="s">
        <v>1034</v>
      </c>
      <c r="B2711" s="3" t="s">
        <v>8255</v>
      </c>
      <c r="C2711" s="6" t="s">
        <v>23749</v>
      </c>
    </row>
    <row r="2712" spans="1:3" x14ac:dyDescent="0.25">
      <c r="A2712" s="9" t="s">
        <v>16537</v>
      </c>
      <c r="B2712" s="3" t="s">
        <v>15311</v>
      </c>
      <c r="C2712" s="6" t="s">
        <v>9127</v>
      </c>
    </row>
    <row r="2713" spans="1:3" x14ac:dyDescent="0.25">
      <c r="A2713" s="9" t="s">
        <v>16822</v>
      </c>
      <c r="B2713" s="3" t="s">
        <v>21716</v>
      </c>
      <c r="C2713" s="6" t="s">
        <v>9127</v>
      </c>
    </row>
    <row r="2714" spans="1:3" x14ac:dyDescent="0.25">
      <c r="A2714" s="9" t="s">
        <v>16564</v>
      </c>
      <c r="B2714" s="3" t="s">
        <v>15338</v>
      </c>
      <c r="C2714" s="6" t="s">
        <v>9127</v>
      </c>
    </row>
    <row r="2715" spans="1:3" x14ac:dyDescent="0.25">
      <c r="A2715" s="9" t="s">
        <v>16565</v>
      </c>
      <c r="B2715" s="3" t="s">
        <v>15339</v>
      </c>
      <c r="C2715" s="6" t="s">
        <v>9127</v>
      </c>
    </row>
    <row r="2716" spans="1:3" x14ac:dyDescent="0.25">
      <c r="A2716" s="9" t="s">
        <v>16076</v>
      </c>
      <c r="B2716" s="3" t="s">
        <v>16086</v>
      </c>
      <c r="C2716" s="6" t="s">
        <v>9127</v>
      </c>
    </row>
    <row r="2717" spans="1:3" x14ac:dyDescent="0.25">
      <c r="A2717" s="9" t="s">
        <v>16884</v>
      </c>
      <c r="B2717" s="3" t="s">
        <v>21821</v>
      </c>
      <c r="C2717" s="6" t="s">
        <v>9127</v>
      </c>
    </row>
    <row r="2718" spans="1:3" x14ac:dyDescent="0.25">
      <c r="A2718" s="9" t="s">
        <v>610</v>
      </c>
      <c r="B2718" s="3" t="s">
        <v>6581</v>
      </c>
      <c r="C2718" s="10" t="s">
        <v>611</v>
      </c>
    </row>
    <row r="2719" spans="1:3" x14ac:dyDescent="0.25">
      <c r="A2719" s="9" t="s">
        <v>1689</v>
      </c>
      <c r="B2719" s="3" t="s">
        <v>8813</v>
      </c>
      <c r="C2719" s="6" t="s">
        <v>24288</v>
      </c>
    </row>
    <row r="2720" spans="1:3" x14ac:dyDescent="0.25">
      <c r="A2720" s="9" t="s">
        <v>2803</v>
      </c>
      <c r="B2720" s="3" t="s">
        <v>4923</v>
      </c>
      <c r="C2720" s="10" t="s">
        <v>2804</v>
      </c>
    </row>
    <row r="2721" spans="1:3" x14ac:dyDescent="0.25">
      <c r="A2721" s="9" t="s">
        <v>16709</v>
      </c>
      <c r="B2721" s="3" t="s">
        <v>21616</v>
      </c>
      <c r="C2721" s="6" t="s">
        <v>9127</v>
      </c>
    </row>
    <row r="2722" spans="1:3" x14ac:dyDescent="0.25">
      <c r="A2722" s="9" t="s">
        <v>16834</v>
      </c>
      <c r="B2722" s="3" t="s">
        <v>21616</v>
      </c>
      <c r="C2722" s="6" t="s">
        <v>9127</v>
      </c>
    </row>
    <row r="2723" spans="1:3" x14ac:dyDescent="0.25">
      <c r="A2723" s="9" t="s">
        <v>1904</v>
      </c>
      <c r="B2723" s="4" t="s">
        <v>24980</v>
      </c>
      <c r="C2723" s="6" t="s">
        <v>23932</v>
      </c>
    </row>
    <row r="2724" spans="1:3" x14ac:dyDescent="0.25">
      <c r="A2724" s="9" t="s">
        <v>16615</v>
      </c>
      <c r="B2724" s="3" t="s">
        <v>15382</v>
      </c>
      <c r="C2724" s="6" t="s">
        <v>9127</v>
      </c>
    </row>
    <row r="2725" spans="1:3" x14ac:dyDescent="0.25">
      <c r="A2725" s="9" t="s">
        <v>2594</v>
      </c>
      <c r="B2725" s="3" t="s">
        <v>5346</v>
      </c>
      <c r="C2725" s="10" t="s">
        <v>2595</v>
      </c>
    </row>
    <row r="2726" spans="1:3" x14ac:dyDescent="0.25">
      <c r="A2726" s="9" t="s">
        <v>16222</v>
      </c>
      <c r="B2726" s="3" t="s">
        <v>24953</v>
      </c>
      <c r="C2726" s="6" t="s">
        <v>9127</v>
      </c>
    </row>
    <row r="2727" spans="1:3" x14ac:dyDescent="0.25">
      <c r="A2727" s="9" t="s">
        <v>971</v>
      </c>
      <c r="B2727" s="3" t="s">
        <v>7395</v>
      </c>
      <c r="C2727" s="6" t="s">
        <v>23982</v>
      </c>
    </row>
    <row r="2728" spans="1:3" x14ac:dyDescent="0.25">
      <c r="A2728" s="9" t="s">
        <v>16616</v>
      </c>
      <c r="B2728" s="3" t="s">
        <v>15383</v>
      </c>
      <c r="C2728" s="6" t="s">
        <v>9127</v>
      </c>
    </row>
    <row r="2729" spans="1:3" x14ac:dyDescent="0.25">
      <c r="A2729" s="9" t="s">
        <v>3246</v>
      </c>
      <c r="B2729" s="3" t="s">
        <v>4293</v>
      </c>
      <c r="C2729" s="10" t="s">
        <v>3248</v>
      </c>
    </row>
    <row r="2730" spans="1:3" x14ac:dyDescent="0.25">
      <c r="A2730" s="9" t="s">
        <v>16218</v>
      </c>
      <c r="B2730" s="3" t="s">
        <v>21023</v>
      </c>
      <c r="C2730" s="6" t="s">
        <v>9127</v>
      </c>
    </row>
    <row r="2731" spans="1:3" x14ac:dyDescent="0.25">
      <c r="A2731" s="9" t="s">
        <v>9624</v>
      </c>
      <c r="B2731" s="3" t="s">
        <v>15402</v>
      </c>
      <c r="C2731" s="6" t="s">
        <v>9127</v>
      </c>
    </row>
    <row r="2732" spans="1:3" x14ac:dyDescent="0.25">
      <c r="A2732" s="9" t="s">
        <v>2811</v>
      </c>
      <c r="B2732" s="3" t="s">
        <v>4932</v>
      </c>
      <c r="C2732" s="10" t="s">
        <v>2812</v>
      </c>
    </row>
    <row r="2733" spans="1:3" x14ac:dyDescent="0.25">
      <c r="A2733" s="9" t="s">
        <v>16360</v>
      </c>
      <c r="B2733" s="3" t="s">
        <v>21133</v>
      </c>
      <c r="C2733" s="6" t="s">
        <v>9127</v>
      </c>
    </row>
    <row r="2734" spans="1:3" x14ac:dyDescent="0.25">
      <c r="A2734" s="9" t="s">
        <v>3219</v>
      </c>
      <c r="B2734" s="3" t="s">
        <v>4229</v>
      </c>
      <c r="C2734" s="10" t="s">
        <v>7649</v>
      </c>
    </row>
    <row r="2735" spans="1:3" x14ac:dyDescent="0.25">
      <c r="A2735" s="9" t="s">
        <v>3177</v>
      </c>
      <c r="B2735" s="3" t="s">
        <v>4173</v>
      </c>
      <c r="C2735" s="10" t="s">
        <v>3178</v>
      </c>
    </row>
    <row r="2736" spans="1:3" x14ac:dyDescent="0.25">
      <c r="A2736" s="9" t="s">
        <v>1673</v>
      </c>
      <c r="B2736" s="3" t="s">
        <v>8787</v>
      </c>
      <c r="C2736" s="6" t="s">
        <v>23862</v>
      </c>
    </row>
    <row r="2737" spans="1:3" x14ac:dyDescent="0.25">
      <c r="A2737" s="9" t="s">
        <v>3380</v>
      </c>
      <c r="B2737" s="3" t="s">
        <v>5522</v>
      </c>
      <c r="C2737" s="10" t="s">
        <v>3381</v>
      </c>
    </row>
    <row r="2738" spans="1:3" x14ac:dyDescent="0.25">
      <c r="A2738" s="9" t="s">
        <v>3418</v>
      </c>
      <c r="B2738" s="3" t="s">
        <v>20976</v>
      </c>
      <c r="C2738" s="10" t="s">
        <v>22603</v>
      </c>
    </row>
    <row r="2739" spans="1:3" ht="27.6" x14ac:dyDescent="0.25">
      <c r="A2739" s="9" t="s">
        <v>3419</v>
      </c>
      <c r="B2739" s="3" t="s">
        <v>20977</v>
      </c>
      <c r="C2739" s="10" t="s">
        <v>22604</v>
      </c>
    </row>
    <row r="2740" spans="1:3" ht="27.6" x14ac:dyDescent="0.25">
      <c r="A2740" s="9" t="s">
        <v>3422</v>
      </c>
      <c r="B2740" s="3" t="s">
        <v>20978</v>
      </c>
      <c r="C2740" s="10" t="s">
        <v>22605</v>
      </c>
    </row>
    <row r="2741" spans="1:3" x14ac:dyDescent="0.25">
      <c r="A2741" s="9" t="s">
        <v>16714</v>
      </c>
      <c r="B2741" s="3" t="s">
        <v>21619</v>
      </c>
      <c r="C2741" s="6" t="s">
        <v>9127</v>
      </c>
    </row>
    <row r="2742" spans="1:3" ht="27.6" x14ac:dyDescent="0.25">
      <c r="A2742" s="9" t="s">
        <v>16685</v>
      </c>
      <c r="B2742" s="4" t="s">
        <v>24514</v>
      </c>
      <c r="C2742" s="6" t="s">
        <v>9127</v>
      </c>
    </row>
    <row r="2743" spans="1:3" x14ac:dyDescent="0.25">
      <c r="A2743" s="9" t="s">
        <v>2746</v>
      </c>
      <c r="B2743" s="4" t="s">
        <v>24507</v>
      </c>
      <c r="C2743" s="10" t="s">
        <v>7827</v>
      </c>
    </row>
    <row r="2744" spans="1:3" x14ac:dyDescent="0.25">
      <c r="A2744" s="9" t="s">
        <v>12272</v>
      </c>
      <c r="B2744" s="3" t="s">
        <v>20823</v>
      </c>
      <c r="C2744" s="6" t="s">
        <v>9127</v>
      </c>
    </row>
    <row r="2745" spans="1:3" x14ac:dyDescent="0.25">
      <c r="A2745" s="9" t="s">
        <v>3660</v>
      </c>
      <c r="B2745" s="3" t="s">
        <v>7265</v>
      </c>
      <c r="C2745" s="10" t="s">
        <v>3661</v>
      </c>
    </row>
    <row r="2746" spans="1:3" x14ac:dyDescent="0.25">
      <c r="A2746" s="9" t="s">
        <v>3551</v>
      </c>
      <c r="B2746" s="3" t="s">
        <v>5576</v>
      </c>
      <c r="C2746" s="10" t="s">
        <v>3552</v>
      </c>
    </row>
    <row r="2747" spans="1:3" x14ac:dyDescent="0.25">
      <c r="A2747" s="9" t="s">
        <v>16313</v>
      </c>
      <c r="B2747" s="3" t="s">
        <v>21093</v>
      </c>
      <c r="C2747" s="6" t="s">
        <v>9127</v>
      </c>
    </row>
    <row r="2748" spans="1:3" x14ac:dyDescent="0.25">
      <c r="A2748" s="9" t="s">
        <v>16418</v>
      </c>
      <c r="B2748" s="3" t="s">
        <v>21498</v>
      </c>
      <c r="C2748" s="6" t="s">
        <v>9127</v>
      </c>
    </row>
    <row r="2749" spans="1:3" x14ac:dyDescent="0.25">
      <c r="A2749" s="9" t="s">
        <v>326</v>
      </c>
      <c r="B2749" s="3" t="s">
        <v>24954</v>
      </c>
      <c r="C2749" s="10" t="s">
        <v>327</v>
      </c>
    </row>
    <row r="2750" spans="1:3" x14ac:dyDescent="0.25">
      <c r="A2750" s="9" t="s">
        <v>3153</v>
      </c>
      <c r="B2750" s="3" t="s">
        <v>4130</v>
      </c>
      <c r="C2750" s="10" t="s">
        <v>3154</v>
      </c>
    </row>
    <row r="2751" spans="1:3" x14ac:dyDescent="0.25">
      <c r="A2751" s="9" t="s">
        <v>1771</v>
      </c>
      <c r="B2751" s="3" t="s">
        <v>8970</v>
      </c>
      <c r="C2751" s="6" t="s">
        <v>1772</v>
      </c>
    </row>
    <row r="2752" spans="1:3" x14ac:dyDescent="0.25">
      <c r="A2752" s="9" t="s">
        <v>16415</v>
      </c>
      <c r="B2752" s="4" t="s">
        <v>25071</v>
      </c>
      <c r="C2752" s="6" t="s">
        <v>9127</v>
      </c>
    </row>
    <row r="2753" spans="1:3" x14ac:dyDescent="0.25">
      <c r="A2753" s="9" t="s">
        <v>16410</v>
      </c>
      <c r="B2753" s="4" t="s">
        <v>25070</v>
      </c>
      <c r="C2753" s="6" t="s">
        <v>9127</v>
      </c>
    </row>
    <row r="2754" spans="1:3" x14ac:dyDescent="0.25">
      <c r="A2754" s="9" t="s">
        <v>16444</v>
      </c>
      <c r="B2754" s="3" t="s">
        <v>21522</v>
      </c>
      <c r="C2754" s="6" t="s">
        <v>9127</v>
      </c>
    </row>
    <row r="2755" spans="1:3" x14ac:dyDescent="0.25">
      <c r="A2755" s="9" t="s">
        <v>1154</v>
      </c>
      <c r="B2755" s="3" t="s">
        <v>8344</v>
      </c>
      <c r="C2755" s="6" t="s">
        <v>23998</v>
      </c>
    </row>
    <row r="2756" spans="1:3" x14ac:dyDescent="0.25">
      <c r="A2756" s="9" t="s">
        <v>24616</v>
      </c>
      <c r="B2756" s="4" t="s">
        <v>24617</v>
      </c>
      <c r="C2756" s="6" t="s">
        <v>9127</v>
      </c>
    </row>
    <row r="2757" spans="1:3" x14ac:dyDescent="0.25">
      <c r="A2757" s="9" t="s">
        <v>16423</v>
      </c>
      <c r="B2757" s="3" t="s">
        <v>21503</v>
      </c>
      <c r="C2757" s="6" t="s">
        <v>9127</v>
      </c>
    </row>
    <row r="2758" spans="1:3" x14ac:dyDescent="0.25">
      <c r="A2758" s="9" t="s">
        <v>16414</v>
      </c>
      <c r="B2758" s="3" t="s">
        <v>21495</v>
      </c>
      <c r="C2758" s="6" t="s">
        <v>9127</v>
      </c>
    </row>
    <row r="2759" spans="1:3" x14ac:dyDescent="0.25">
      <c r="A2759" s="9" t="s">
        <v>3180</v>
      </c>
      <c r="B2759" s="3" t="s">
        <v>4178</v>
      </c>
      <c r="C2759" s="10" t="s">
        <v>3181</v>
      </c>
    </row>
    <row r="2760" spans="1:3" x14ac:dyDescent="0.25">
      <c r="A2760" s="9" t="s">
        <v>826</v>
      </c>
      <c r="B2760" s="3" t="s">
        <v>4997</v>
      </c>
      <c r="C2760" s="10" t="s">
        <v>827</v>
      </c>
    </row>
    <row r="2761" spans="1:3" x14ac:dyDescent="0.25">
      <c r="A2761" s="9" t="s">
        <v>12246</v>
      </c>
      <c r="B2761" s="3" t="s">
        <v>16022</v>
      </c>
      <c r="C2761" s="6" t="s">
        <v>9127</v>
      </c>
    </row>
    <row r="2762" spans="1:3" x14ac:dyDescent="0.25">
      <c r="A2762" s="9" t="s">
        <v>16681</v>
      </c>
      <c r="B2762" s="4" t="s">
        <v>24511</v>
      </c>
      <c r="C2762" s="6" t="s">
        <v>9127</v>
      </c>
    </row>
    <row r="2763" spans="1:3" x14ac:dyDescent="0.25">
      <c r="A2763" s="9" t="s">
        <v>1228</v>
      </c>
      <c r="B2763" s="3" t="s">
        <v>8521</v>
      </c>
      <c r="C2763" s="6" t="s">
        <v>24005</v>
      </c>
    </row>
    <row r="2764" spans="1:3" x14ac:dyDescent="0.25">
      <c r="A2764" s="9" t="s">
        <v>1317</v>
      </c>
      <c r="B2764" s="3" t="s">
        <v>8656</v>
      </c>
      <c r="C2764" s="6" t="s">
        <v>23802</v>
      </c>
    </row>
    <row r="2765" spans="1:3" x14ac:dyDescent="0.25">
      <c r="A2765" s="9" t="s">
        <v>16011</v>
      </c>
      <c r="B2765" s="3" t="s">
        <v>5685</v>
      </c>
      <c r="C2765" s="10" t="s">
        <v>147</v>
      </c>
    </row>
    <row r="2766" spans="1:3" x14ac:dyDescent="0.25">
      <c r="A2766" s="9" t="s">
        <v>3101</v>
      </c>
      <c r="B2766" s="3" t="s">
        <v>4697</v>
      </c>
      <c r="C2766" s="10" t="s">
        <v>7714</v>
      </c>
    </row>
    <row r="2767" spans="1:3" x14ac:dyDescent="0.25">
      <c r="A2767" s="9" t="s">
        <v>340</v>
      </c>
      <c r="B2767" s="3" t="s">
        <v>4329</v>
      </c>
      <c r="C2767" s="10" t="s">
        <v>7668</v>
      </c>
    </row>
    <row r="2768" spans="1:3" x14ac:dyDescent="0.25">
      <c r="A2768" s="9" t="s">
        <v>3264</v>
      </c>
      <c r="B2768" s="3" t="s">
        <v>4349</v>
      </c>
      <c r="C2768" s="10" t="s">
        <v>3266</v>
      </c>
    </row>
    <row r="2769" spans="1:3" x14ac:dyDescent="0.25">
      <c r="A2769" s="9" t="s">
        <v>16004</v>
      </c>
      <c r="B2769" s="3" t="s">
        <v>25011</v>
      </c>
      <c r="C2769" s="10" t="s">
        <v>7839</v>
      </c>
    </row>
    <row r="2770" spans="1:3" x14ac:dyDescent="0.25">
      <c r="A2770" s="9" t="s">
        <v>16254</v>
      </c>
      <c r="B2770" s="3" t="s">
        <v>25012</v>
      </c>
      <c r="C2770" s="6" t="s">
        <v>9127</v>
      </c>
    </row>
    <row r="2771" spans="1:3" ht="27.6" x14ac:dyDescent="0.25">
      <c r="A2771" s="9" t="s">
        <v>2540</v>
      </c>
      <c r="B2771" s="3" t="s">
        <v>5274</v>
      </c>
      <c r="C2771" s="10" t="s">
        <v>2541</v>
      </c>
    </row>
    <row r="2772" spans="1:3" ht="69" x14ac:dyDescent="0.25">
      <c r="A2772" s="9" t="s">
        <v>16258</v>
      </c>
      <c r="B2772" s="3" t="s">
        <v>21042</v>
      </c>
      <c r="C2772" s="6" t="s">
        <v>9127</v>
      </c>
    </row>
    <row r="2773" spans="1:3" x14ac:dyDescent="0.25">
      <c r="A2773" s="9" t="s">
        <v>16257</v>
      </c>
      <c r="B2773" s="3" t="s">
        <v>21041</v>
      </c>
      <c r="C2773" s="6" t="s">
        <v>9127</v>
      </c>
    </row>
    <row r="2774" spans="1:3" ht="27.6" x14ac:dyDescent="0.25">
      <c r="A2774" s="9" t="s">
        <v>16900</v>
      </c>
      <c r="B2774" s="3" t="s">
        <v>21834</v>
      </c>
      <c r="C2774" s="6" t="s">
        <v>9127</v>
      </c>
    </row>
    <row r="2775" spans="1:3" ht="27.6" x14ac:dyDescent="0.25">
      <c r="A2775" s="9" t="s">
        <v>16901</v>
      </c>
      <c r="B2775" s="3" t="s">
        <v>21835</v>
      </c>
      <c r="C2775" s="6" t="s">
        <v>9127</v>
      </c>
    </row>
    <row r="2776" spans="1:3" ht="27.6" x14ac:dyDescent="0.25">
      <c r="A2776" s="9" t="s">
        <v>15846</v>
      </c>
      <c r="B2776" s="3" t="s">
        <v>21777</v>
      </c>
      <c r="C2776" s="6" t="s">
        <v>9127</v>
      </c>
    </row>
    <row r="2777" spans="1:3" ht="27.6" x14ac:dyDescent="0.25">
      <c r="A2777" s="9" t="s">
        <v>16684</v>
      </c>
      <c r="B2777" s="4" t="s">
        <v>24862</v>
      </c>
      <c r="C2777" s="6" t="s">
        <v>9127</v>
      </c>
    </row>
    <row r="2778" spans="1:3" ht="27.6" x14ac:dyDescent="0.25">
      <c r="A2778" s="9" t="s">
        <v>16731</v>
      </c>
      <c r="B2778" s="4" t="s">
        <v>24698</v>
      </c>
      <c r="C2778" s="6" t="s">
        <v>9127</v>
      </c>
    </row>
    <row r="2779" spans="1:3" x14ac:dyDescent="0.25">
      <c r="A2779" s="9" t="s">
        <v>16885</v>
      </c>
      <c r="B2779" s="3" t="s">
        <v>21822</v>
      </c>
      <c r="C2779" s="6" t="s">
        <v>9127</v>
      </c>
    </row>
    <row r="2780" spans="1:3" x14ac:dyDescent="0.25">
      <c r="A2780" s="9" t="s">
        <v>16887</v>
      </c>
      <c r="B2780" s="3" t="s">
        <v>21824</v>
      </c>
      <c r="C2780" s="6" t="s">
        <v>9127</v>
      </c>
    </row>
    <row r="2781" spans="1:3" x14ac:dyDescent="0.25">
      <c r="A2781" s="9" t="s">
        <v>16450</v>
      </c>
      <c r="B2781" s="3" t="s">
        <v>21528</v>
      </c>
      <c r="C2781" s="6" t="s">
        <v>9127</v>
      </c>
    </row>
    <row r="2782" spans="1:3" x14ac:dyDescent="0.25">
      <c r="A2782" s="9" t="s">
        <v>15875</v>
      </c>
      <c r="B2782" s="3" t="s">
        <v>21803</v>
      </c>
      <c r="C2782" s="6" t="s">
        <v>9127</v>
      </c>
    </row>
    <row r="2783" spans="1:3" x14ac:dyDescent="0.25">
      <c r="A2783" s="9" t="s">
        <v>16321</v>
      </c>
      <c r="B2783" s="3" t="s">
        <v>21100</v>
      </c>
      <c r="C2783" s="6" t="s">
        <v>9127</v>
      </c>
    </row>
    <row r="2784" spans="1:3" x14ac:dyDescent="0.25">
      <c r="A2784" s="9" t="s">
        <v>16603</v>
      </c>
      <c r="B2784" s="3" t="s">
        <v>15368</v>
      </c>
      <c r="C2784" s="6" t="s">
        <v>9127</v>
      </c>
    </row>
    <row r="2785" spans="1:3" x14ac:dyDescent="0.25">
      <c r="A2785" s="9" t="s">
        <v>16310</v>
      </c>
      <c r="B2785" s="3" t="s">
        <v>21091</v>
      </c>
      <c r="C2785" s="6" t="s">
        <v>9127</v>
      </c>
    </row>
    <row r="2786" spans="1:3" x14ac:dyDescent="0.25">
      <c r="A2786" s="9" t="s">
        <v>1260</v>
      </c>
      <c r="B2786" s="3" t="s">
        <v>1261</v>
      </c>
      <c r="C2786" s="10" t="s">
        <v>22503</v>
      </c>
    </row>
    <row r="2787" spans="1:3" x14ac:dyDescent="0.25">
      <c r="A2787" s="9" t="s">
        <v>1241</v>
      </c>
      <c r="B2787" s="3" t="s">
        <v>1243</v>
      </c>
      <c r="C2787" s="10" t="s">
        <v>23724</v>
      </c>
    </row>
    <row r="2788" spans="1:3" x14ac:dyDescent="0.25">
      <c r="A2788" s="9" t="s">
        <v>2318</v>
      </c>
      <c r="B2788" s="3" t="s">
        <v>9212</v>
      </c>
      <c r="C2788" s="6" t="s">
        <v>24125</v>
      </c>
    </row>
    <row r="2789" spans="1:3" x14ac:dyDescent="0.25">
      <c r="A2789" s="9" t="s">
        <v>1982</v>
      </c>
      <c r="B2789" s="3" t="s">
        <v>9214</v>
      </c>
      <c r="C2789" s="6" t="s">
        <v>23943</v>
      </c>
    </row>
    <row r="2790" spans="1:3" x14ac:dyDescent="0.25">
      <c r="A2790" s="9" t="s">
        <v>16573</v>
      </c>
      <c r="B2790" s="3" t="s">
        <v>21905</v>
      </c>
      <c r="C2790" s="6" t="s">
        <v>9127</v>
      </c>
    </row>
    <row r="2791" spans="1:3" x14ac:dyDescent="0.25">
      <c r="A2791" s="9" t="s">
        <v>1685</v>
      </c>
      <c r="B2791" s="3" t="s">
        <v>8804</v>
      </c>
      <c r="C2791" s="6" t="s">
        <v>24289</v>
      </c>
    </row>
    <row r="2792" spans="1:3" x14ac:dyDescent="0.25">
      <c r="A2792" s="9" t="s">
        <v>11262</v>
      </c>
      <c r="B2792" s="3" t="s">
        <v>21747</v>
      </c>
      <c r="C2792" s="6" t="s">
        <v>9127</v>
      </c>
    </row>
    <row r="2793" spans="1:3" ht="27.6" x14ac:dyDescent="0.25">
      <c r="A2793" s="9" t="s">
        <v>1981</v>
      </c>
      <c r="B2793" s="3" t="s">
        <v>9213</v>
      </c>
      <c r="C2793" s="6" t="s">
        <v>23942</v>
      </c>
    </row>
    <row r="2794" spans="1:3" x14ac:dyDescent="0.25">
      <c r="A2794" s="9" t="s">
        <v>1694</v>
      </c>
      <c r="B2794" s="3" t="s">
        <v>8821</v>
      </c>
      <c r="C2794" s="6" t="s">
        <v>24290</v>
      </c>
    </row>
    <row r="2795" spans="1:3" x14ac:dyDescent="0.25">
      <c r="A2795" s="9" t="s">
        <v>16790</v>
      </c>
      <c r="B2795" s="3" t="s">
        <v>21687</v>
      </c>
      <c r="C2795" s="6" t="s">
        <v>9127</v>
      </c>
    </row>
    <row r="2796" spans="1:3" x14ac:dyDescent="0.25">
      <c r="A2796" s="9" t="s">
        <v>2947</v>
      </c>
      <c r="B2796" s="3" t="s">
        <v>4483</v>
      </c>
      <c r="C2796" s="10" t="s">
        <v>2948</v>
      </c>
    </row>
    <row r="2797" spans="1:3" x14ac:dyDescent="0.25">
      <c r="A2797" s="9" t="s">
        <v>1690</v>
      </c>
      <c r="B2797" s="3" t="s">
        <v>8814</v>
      </c>
      <c r="C2797" s="6" t="s">
        <v>23866</v>
      </c>
    </row>
    <row r="2798" spans="1:3" x14ac:dyDescent="0.25">
      <c r="A2798" s="9" t="s">
        <v>2279</v>
      </c>
      <c r="B2798" s="3" t="s">
        <v>9279</v>
      </c>
      <c r="C2798" s="6" t="s">
        <v>24113</v>
      </c>
    </row>
    <row r="2799" spans="1:3" x14ac:dyDescent="0.25">
      <c r="A2799" s="9" t="s">
        <v>12259</v>
      </c>
      <c r="B2799" s="3" t="s">
        <v>12259</v>
      </c>
      <c r="C2799" s="6" t="s">
        <v>9127</v>
      </c>
    </row>
    <row r="2800" spans="1:3" x14ac:dyDescent="0.25">
      <c r="A2800" s="9" t="s">
        <v>3349</v>
      </c>
      <c r="B2800" s="3" t="s">
        <v>3880</v>
      </c>
      <c r="C2800" s="10" t="s">
        <v>3351</v>
      </c>
    </row>
    <row r="2801" spans="1:3" x14ac:dyDescent="0.25">
      <c r="A2801" s="9" t="s">
        <v>3511</v>
      </c>
      <c r="B2801" s="3" t="s">
        <v>7280</v>
      </c>
      <c r="C2801" s="10" t="s">
        <v>3512</v>
      </c>
    </row>
    <row r="2802" spans="1:3" x14ac:dyDescent="0.25">
      <c r="A2802" s="9" t="s">
        <v>3516</v>
      </c>
      <c r="B2802" s="3" t="s">
        <v>7288</v>
      </c>
      <c r="C2802" s="10" t="s">
        <v>3517</v>
      </c>
    </row>
    <row r="2803" spans="1:3" x14ac:dyDescent="0.25">
      <c r="A2803" s="9" t="s">
        <v>740</v>
      </c>
      <c r="B2803" s="3" t="s">
        <v>5196</v>
      </c>
      <c r="C2803" s="10" t="s">
        <v>740</v>
      </c>
    </row>
    <row r="2804" spans="1:3" x14ac:dyDescent="0.25">
      <c r="A2804" s="9" t="s">
        <v>16634</v>
      </c>
      <c r="B2804" s="3" t="s">
        <v>15400</v>
      </c>
      <c r="C2804" s="6" t="s">
        <v>9127</v>
      </c>
    </row>
    <row r="2805" spans="1:3" x14ac:dyDescent="0.25">
      <c r="A2805" s="9" t="s">
        <v>16815</v>
      </c>
      <c r="B2805" s="4" t="s">
        <v>22644</v>
      </c>
      <c r="C2805" s="6" t="s">
        <v>9127</v>
      </c>
    </row>
    <row r="2806" spans="1:3" x14ac:dyDescent="0.25">
      <c r="A2806" s="9" t="s">
        <v>932</v>
      </c>
      <c r="B2806" s="3" t="s">
        <v>931</v>
      </c>
      <c r="C2806" s="6" t="s">
        <v>23846</v>
      </c>
    </row>
    <row r="2807" spans="1:3" x14ac:dyDescent="0.25">
      <c r="A2807" s="9" t="s">
        <v>1002</v>
      </c>
      <c r="B2807" s="3" t="s">
        <v>8143</v>
      </c>
      <c r="C2807" s="6" t="s">
        <v>23925</v>
      </c>
    </row>
    <row r="2808" spans="1:3" ht="27.6" x14ac:dyDescent="0.25">
      <c r="A2808" s="9" t="s">
        <v>1029</v>
      </c>
      <c r="B2808" s="3" t="s">
        <v>8148</v>
      </c>
      <c r="C2808" s="6" t="s">
        <v>23927</v>
      </c>
    </row>
    <row r="2809" spans="1:3" x14ac:dyDescent="0.25">
      <c r="A2809" s="9" t="s">
        <v>703</v>
      </c>
      <c r="B2809" s="3" t="s">
        <v>8117</v>
      </c>
      <c r="C2809" s="6" t="s">
        <v>9127</v>
      </c>
    </row>
    <row r="2810" spans="1:3" x14ac:dyDescent="0.25">
      <c r="A2810" s="9" t="s">
        <v>775</v>
      </c>
      <c r="B2810" s="3" t="s">
        <v>8121</v>
      </c>
      <c r="C2810" s="6" t="s">
        <v>9127</v>
      </c>
    </row>
    <row r="2811" spans="1:3" x14ac:dyDescent="0.25">
      <c r="A2811" s="9" t="s">
        <v>980</v>
      </c>
      <c r="B2811" s="3" t="s">
        <v>8137</v>
      </c>
      <c r="C2811" s="6" t="s">
        <v>23922</v>
      </c>
    </row>
    <row r="2812" spans="1:3" x14ac:dyDescent="0.25">
      <c r="A2812" s="9" t="s">
        <v>1216</v>
      </c>
      <c r="B2812" s="3" t="s">
        <v>8172</v>
      </c>
      <c r="C2812" s="6" t="s">
        <v>23966</v>
      </c>
    </row>
    <row r="2813" spans="1:3" ht="27.6" x14ac:dyDescent="0.25">
      <c r="A2813" s="9" t="s">
        <v>987</v>
      </c>
      <c r="B2813" s="3" t="s">
        <v>8138</v>
      </c>
      <c r="C2813" s="6" t="s">
        <v>23923</v>
      </c>
    </row>
    <row r="2814" spans="1:3" x14ac:dyDescent="0.25">
      <c r="A2814" s="9" t="s">
        <v>16751</v>
      </c>
      <c r="B2814" s="3" t="s">
        <v>21649</v>
      </c>
      <c r="C2814" s="6" t="s">
        <v>9127</v>
      </c>
    </row>
    <row r="2815" spans="1:3" ht="27.6" x14ac:dyDescent="0.25">
      <c r="A2815" s="9" t="s">
        <v>226</v>
      </c>
      <c r="B2815" s="3" t="s">
        <v>4948</v>
      </c>
      <c r="C2815" s="10" t="s">
        <v>7747</v>
      </c>
    </row>
    <row r="2816" spans="1:3" x14ac:dyDescent="0.25">
      <c r="A2816" s="9" t="s">
        <v>1442</v>
      </c>
      <c r="B2816" s="3" t="s">
        <v>8448</v>
      </c>
      <c r="C2816" s="6" t="s">
        <v>24291</v>
      </c>
    </row>
    <row r="2817" spans="1:3" x14ac:dyDescent="0.25">
      <c r="A2817" s="9" t="s">
        <v>1572</v>
      </c>
      <c r="B2817" s="3" t="s">
        <v>8603</v>
      </c>
      <c r="C2817" s="6" t="s">
        <v>23837</v>
      </c>
    </row>
    <row r="2818" spans="1:3" x14ac:dyDescent="0.25">
      <c r="A2818" s="9" t="s">
        <v>7806</v>
      </c>
      <c r="B2818" s="3" t="s">
        <v>7807</v>
      </c>
      <c r="C2818" s="6" t="s">
        <v>9127</v>
      </c>
    </row>
    <row r="2819" spans="1:3" x14ac:dyDescent="0.25">
      <c r="A2819" s="9" t="s">
        <v>7933</v>
      </c>
      <c r="B2819" s="3" t="s">
        <v>7934</v>
      </c>
      <c r="C2819" s="6" t="s">
        <v>9127</v>
      </c>
    </row>
    <row r="2820" spans="1:3" x14ac:dyDescent="0.25">
      <c r="A2820" s="9" t="s">
        <v>16507</v>
      </c>
      <c r="B2820" s="3" t="s">
        <v>21579</v>
      </c>
      <c r="C2820" s="6" t="s">
        <v>9127</v>
      </c>
    </row>
    <row r="2821" spans="1:3" x14ac:dyDescent="0.25">
      <c r="A2821" s="9" t="s">
        <v>3325</v>
      </c>
      <c r="B2821" s="3" t="s">
        <v>3827</v>
      </c>
      <c r="C2821" s="10" t="s">
        <v>3326</v>
      </c>
    </row>
    <row r="2822" spans="1:3" x14ac:dyDescent="0.25">
      <c r="A2822" s="9" t="s">
        <v>16373</v>
      </c>
      <c r="B2822" s="3" t="s">
        <v>21459</v>
      </c>
      <c r="C2822" s="6" t="s">
        <v>9127</v>
      </c>
    </row>
    <row r="2823" spans="1:3" ht="41.4" x14ac:dyDescent="0.25">
      <c r="A2823" s="9" t="s">
        <v>22981</v>
      </c>
      <c r="B2823" s="3" t="s">
        <v>22647</v>
      </c>
      <c r="C2823" s="6" t="s">
        <v>9127</v>
      </c>
    </row>
    <row r="2824" spans="1:3" x14ac:dyDescent="0.25">
      <c r="A2824" s="9" t="s">
        <v>16497</v>
      </c>
      <c r="B2824" s="3" t="s">
        <v>21571</v>
      </c>
      <c r="C2824" s="6" t="s">
        <v>9127</v>
      </c>
    </row>
    <row r="2825" spans="1:3" x14ac:dyDescent="0.25">
      <c r="A2825" s="9" t="s">
        <v>338</v>
      </c>
      <c r="B2825" s="3" t="s">
        <v>3947</v>
      </c>
      <c r="C2825" s="10" t="s">
        <v>7592</v>
      </c>
    </row>
    <row r="2826" spans="1:3" x14ac:dyDescent="0.25">
      <c r="A2826" s="9" t="s">
        <v>3339</v>
      </c>
      <c r="B2826" s="3" t="s">
        <v>3838</v>
      </c>
      <c r="C2826" s="10" t="s">
        <v>3340</v>
      </c>
    </row>
    <row r="2827" spans="1:3" x14ac:dyDescent="0.25">
      <c r="A2827" s="9" t="s">
        <v>1071</v>
      </c>
      <c r="B2827" s="3" t="s">
        <v>8874</v>
      </c>
      <c r="C2827" s="6" t="s">
        <v>23991</v>
      </c>
    </row>
    <row r="2828" spans="1:3" x14ac:dyDescent="0.25">
      <c r="A2828" s="9" t="s">
        <v>1933</v>
      </c>
      <c r="B2828" s="3" t="s">
        <v>4812</v>
      </c>
      <c r="C2828" s="6" t="s">
        <v>24080</v>
      </c>
    </row>
    <row r="2829" spans="1:3" x14ac:dyDescent="0.25">
      <c r="A2829" s="9" t="s">
        <v>1934</v>
      </c>
      <c r="B2829" s="3" t="s">
        <v>4818</v>
      </c>
      <c r="C2829" s="6" t="s">
        <v>24081</v>
      </c>
    </row>
    <row r="2830" spans="1:3" x14ac:dyDescent="0.25">
      <c r="A2830" s="9" t="s">
        <v>1935</v>
      </c>
      <c r="B2830" s="3" t="s">
        <v>4824</v>
      </c>
      <c r="C2830" s="6" t="s">
        <v>24082</v>
      </c>
    </row>
    <row r="2831" spans="1:3" x14ac:dyDescent="0.25">
      <c r="A2831" s="9" t="s">
        <v>1937</v>
      </c>
      <c r="B2831" s="3" t="s">
        <v>4832</v>
      </c>
      <c r="C2831" s="6" t="s">
        <v>24083</v>
      </c>
    </row>
    <row r="2832" spans="1:3" x14ac:dyDescent="0.25">
      <c r="A2832" s="9" t="s">
        <v>2273</v>
      </c>
      <c r="B2832" s="3" t="s">
        <v>7487</v>
      </c>
      <c r="C2832" s="6" t="s">
        <v>24110</v>
      </c>
    </row>
    <row r="2833" spans="1:3" x14ac:dyDescent="0.25">
      <c r="A2833" s="9" t="s">
        <v>1321</v>
      </c>
      <c r="B2833" s="3" t="s">
        <v>8656</v>
      </c>
      <c r="C2833" s="6" t="s">
        <v>24014</v>
      </c>
    </row>
    <row r="2834" spans="1:3" x14ac:dyDescent="0.25">
      <c r="A2834" s="9" t="s">
        <v>2979</v>
      </c>
      <c r="B2834" s="3" t="s">
        <v>4541</v>
      </c>
      <c r="C2834" s="10" t="s">
        <v>2980</v>
      </c>
    </row>
    <row r="2835" spans="1:3" ht="69" x14ac:dyDescent="0.25">
      <c r="A2835" s="9" t="s">
        <v>3360</v>
      </c>
      <c r="B2835" s="3" t="s">
        <v>3888</v>
      </c>
      <c r="C2835" s="10" t="s">
        <v>3361</v>
      </c>
    </row>
    <row r="2836" spans="1:3" ht="41.4" x14ac:dyDescent="0.25">
      <c r="A2836" s="9" t="s">
        <v>16764</v>
      </c>
      <c r="B2836" s="3" t="s">
        <v>21662</v>
      </c>
      <c r="C2836" s="6" t="s">
        <v>9127</v>
      </c>
    </row>
    <row r="2837" spans="1:3" x14ac:dyDescent="0.25">
      <c r="A2837" s="9" t="s">
        <v>8993</v>
      </c>
      <c r="B2837" s="3" t="s">
        <v>7395</v>
      </c>
      <c r="C2837" s="6" t="s">
        <v>9127</v>
      </c>
    </row>
    <row r="2838" spans="1:3" ht="69" x14ac:dyDescent="0.25">
      <c r="A2838" s="9" t="s">
        <v>16139</v>
      </c>
      <c r="B2838" s="3" t="s">
        <v>4150</v>
      </c>
      <c r="C2838" s="10" t="s">
        <v>3167</v>
      </c>
    </row>
    <row r="2839" spans="1:3" x14ac:dyDescent="0.25">
      <c r="A2839" s="9" t="s">
        <v>1330</v>
      </c>
      <c r="B2839" s="3" t="s">
        <v>11952</v>
      </c>
      <c r="C2839" s="6" t="s">
        <v>9127</v>
      </c>
    </row>
    <row r="2840" spans="1:3" x14ac:dyDescent="0.25">
      <c r="A2840" s="9" t="s">
        <v>1930</v>
      </c>
      <c r="B2840" s="3" t="s">
        <v>9142</v>
      </c>
      <c r="C2840" s="6" t="s">
        <v>24292</v>
      </c>
    </row>
    <row r="2841" spans="1:3" x14ac:dyDescent="0.25">
      <c r="A2841" s="9" t="s">
        <v>16502</v>
      </c>
      <c r="B2841" s="4" t="s">
        <v>22001</v>
      </c>
      <c r="C2841" s="6" t="s">
        <v>9127</v>
      </c>
    </row>
    <row r="2842" spans="1:3" x14ac:dyDescent="0.25">
      <c r="A2842" s="9" t="s">
        <v>189</v>
      </c>
      <c r="B2842" s="3" t="s">
        <v>4845</v>
      </c>
      <c r="C2842" s="10" t="s">
        <v>7737</v>
      </c>
    </row>
    <row r="2843" spans="1:3" x14ac:dyDescent="0.25">
      <c r="A2843" s="9" t="s">
        <v>188</v>
      </c>
      <c r="B2843" s="3" t="s">
        <v>5077</v>
      </c>
      <c r="C2843" s="10" t="s">
        <v>7737</v>
      </c>
    </row>
    <row r="2844" spans="1:3" x14ac:dyDescent="0.25">
      <c r="A2844" s="9" t="s">
        <v>4338</v>
      </c>
      <c r="B2844" s="4" t="s">
        <v>24887</v>
      </c>
      <c r="C2844" s="6" t="s">
        <v>9127</v>
      </c>
    </row>
    <row r="2845" spans="1:3" x14ac:dyDescent="0.25">
      <c r="A2845" s="9" t="s">
        <v>4609</v>
      </c>
      <c r="B2845" s="4" t="s">
        <v>24887</v>
      </c>
      <c r="C2845" s="6" t="s">
        <v>9127</v>
      </c>
    </row>
    <row r="2846" spans="1:3" x14ac:dyDescent="0.25">
      <c r="A2846" s="9" t="s">
        <v>1820</v>
      </c>
      <c r="B2846" s="3" t="s">
        <v>8430</v>
      </c>
      <c r="C2846" s="6" t="s">
        <v>24118</v>
      </c>
    </row>
    <row r="2847" spans="1:3" x14ac:dyDescent="0.25">
      <c r="A2847" s="9" t="s">
        <v>1816</v>
      </c>
      <c r="B2847" s="3" t="s">
        <v>8245</v>
      </c>
      <c r="C2847" s="6" t="s">
        <v>9127</v>
      </c>
    </row>
    <row r="2848" spans="1:3" x14ac:dyDescent="0.25">
      <c r="A2848" s="9" t="s">
        <v>15941</v>
      </c>
      <c r="B2848" s="3" t="s">
        <v>8339</v>
      </c>
      <c r="C2848" s="6" t="s">
        <v>9127</v>
      </c>
    </row>
    <row r="2849" spans="1:3" x14ac:dyDescent="0.25">
      <c r="A2849" s="9" t="s">
        <v>4731</v>
      </c>
      <c r="B2849" s="3" t="s">
        <v>9003</v>
      </c>
      <c r="C2849" s="6" t="s">
        <v>9127</v>
      </c>
    </row>
    <row r="2850" spans="1:3" x14ac:dyDescent="0.25">
      <c r="A2850" s="9" t="s">
        <v>16424</v>
      </c>
      <c r="B2850" s="3" t="s">
        <v>21504</v>
      </c>
      <c r="C2850" s="6" t="s">
        <v>9127</v>
      </c>
    </row>
    <row r="2851" spans="1:3" x14ac:dyDescent="0.25">
      <c r="A2851" s="9" t="s">
        <v>771</v>
      </c>
      <c r="B2851" s="3" t="s">
        <v>6853</v>
      </c>
      <c r="C2851" s="10" t="s">
        <v>772</v>
      </c>
    </row>
    <row r="2852" spans="1:3" x14ac:dyDescent="0.25">
      <c r="A2852" s="9" t="s">
        <v>1688</v>
      </c>
      <c r="B2852" s="3" t="s">
        <v>8811</v>
      </c>
      <c r="C2852" s="6" t="s">
        <v>24293</v>
      </c>
    </row>
    <row r="2853" spans="1:3" x14ac:dyDescent="0.25">
      <c r="A2853" s="9" t="s">
        <v>1197</v>
      </c>
      <c r="B2853" s="3" t="s">
        <v>8169</v>
      </c>
      <c r="C2853" s="6" t="s">
        <v>23965</v>
      </c>
    </row>
    <row r="2854" spans="1:3" x14ac:dyDescent="0.25">
      <c r="A2854" s="9" t="s">
        <v>2289</v>
      </c>
      <c r="B2854" s="3" t="s">
        <v>9183</v>
      </c>
      <c r="C2854" s="6" t="s">
        <v>24117</v>
      </c>
    </row>
    <row r="2855" spans="1:3" x14ac:dyDescent="0.25">
      <c r="A2855" s="9" t="s">
        <v>16343</v>
      </c>
      <c r="B2855" s="3" t="s">
        <v>21118</v>
      </c>
      <c r="C2855" s="6" t="s">
        <v>9127</v>
      </c>
    </row>
    <row r="2856" spans="1:3" x14ac:dyDescent="0.25">
      <c r="A2856" s="9" t="s">
        <v>16322</v>
      </c>
      <c r="B2856" s="3" t="s">
        <v>21101</v>
      </c>
      <c r="C2856" s="6" t="s">
        <v>9127</v>
      </c>
    </row>
    <row r="2857" spans="1:3" x14ac:dyDescent="0.25">
      <c r="A2857" s="9" t="s">
        <v>16337</v>
      </c>
      <c r="B2857" s="3" t="s">
        <v>21117</v>
      </c>
      <c r="C2857" s="6" t="s">
        <v>9127</v>
      </c>
    </row>
    <row r="2858" spans="1:3" x14ac:dyDescent="0.25">
      <c r="A2858" s="9" t="s">
        <v>16320</v>
      </c>
      <c r="B2858" s="3" t="s">
        <v>21099</v>
      </c>
      <c r="C2858" s="6" t="s">
        <v>9127</v>
      </c>
    </row>
    <row r="2859" spans="1:3" x14ac:dyDescent="0.25">
      <c r="A2859" s="9" t="s">
        <v>16331</v>
      </c>
      <c r="B2859" s="3" t="s">
        <v>21110</v>
      </c>
      <c r="C2859" s="6" t="s">
        <v>9127</v>
      </c>
    </row>
    <row r="2860" spans="1:3" ht="27.6" x14ac:dyDescent="0.25">
      <c r="A2860" s="9" t="s">
        <v>19486</v>
      </c>
      <c r="B2860" s="3" t="s">
        <v>21114</v>
      </c>
      <c r="C2860" s="6" t="s">
        <v>9127</v>
      </c>
    </row>
    <row r="2861" spans="1:3" ht="27.6" x14ac:dyDescent="0.25">
      <c r="A2861" s="9" t="s">
        <v>16354</v>
      </c>
      <c r="B2861" s="3" t="s">
        <v>21127</v>
      </c>
      <c r="C2861" s="6" t="s">
        <v>9127</v>
      </c>
    </row>
    <row r="2862" spans="1:3" x14ac:dyDescent="0.25">
      <c r="A2862" s="9" t="s">
        <v>16352</v>
      </c>
      <c r="B2862" s="3" t="s">
        <v>21125</v>
      </c>
      <c r="C2862" s="6" t="s">
        <v>9127</v>
      </c>
    </row>
    <row r="2863" spans="1:3" x14ac:dyDescent="0.25">
      <c r="A2863" s="9" t="s">
        <v>20842</v>
      </c>
      <c r="B2863" s="3" t="s">
        <v>20843</v>
      </c>
      <c r="C2863" s="6" t="s">
        <v>9127</v>
      </c>
    </row>
    <row r="2864" spans="1:3" x14ac:dyDescent="0.25">
      <c r="A2864" s="9" t="s">
        <v>1207</v>
      </c>
      <c r="B2864" s="3" t="s">
        <v>8170</v>
      </c>
      <c r="C2864" s="6" t="s">
        <v>24102</v>
      </c>
    </row>
    <row r="2865" spans="1:3" x14ac:dyDescent="0.25">
      <c r="A2865" s="9" t="s">
        <v>16234</v>
      </c>
      <c r="B2865" s="3" t="s">
        <v>21030</v>
      </c>
      <c r="C2865" s="6" t="s">
        <v>9127</v>
      </c>
    </row>
    <row r="2866" spans="1:3" x14ac:dyDescent="0.25">
      <c r="A2866" s="9" t="s">
        <v>20845</v>
      </c>
      <c r="B2866" s="3" t="s">
        <v>19587</v>
      </c>
      <c r="C2866" s="6" t="s">
        <v>9127</v>
      </c>
    </row>
    <row r="2867" spans="1:3" x14ac:dyDescent="0.25">
      <c r="A2867" s="9" t="s">
        <v>1369</v>
      </c>
      <c r="B2867" s="3" t="s">
        <v>9253</v>
      </c>
      <c r="C2867" s="6" t="s">
        <v>24018</v>
      </c>
    </row>
    <row r="2868" spans="1:3" x14ac:dyDescent="0.25">
      <c r="A2868" s="9" t="s">
        <v>1393</v>
      </c>
      <c r="B2868" s="3" t="s">
        <v>11969</v>
      </c>
      <c r="C2868" s="6" t="s">
        <v>23898</v>
      </c>
    </row>
    <row r="2869" spans="1:3" x14ac:dyDescent="0.25">
      <c r="A2869" s="9" t="s">
        <v>16575</v>
      </c>
      <c r="B2869" s="3" t="s">
        <v>15347</v>
      </c>
      <c r="C2869" s="6" t="s">
        <v>9127</v>
      </c>
    </row>
    <row r="2870" spans="1:3" ht="27.6" x14ac:dyDescent="0.25">
      <c r="A2870" s="9" t="s">
        <v>6307</v>
      </c>
      <c r="B2870" s="3" t="s">
        <v>9195</v>
      </c>
      <c r="C2870" s="6" t="s">
        <v>9127</v>
      </c>
    </row>
    <row r="2871" spans="1:3" x14ac:dyDescent="0.25">
      <c r="A2871" s="9" t="s">
        <v>6393</v>
      </c>
      <c r="B2871" s="3" t="s">
        <v>9206</v>
      </c>
      <c r="C2871" s="6" t="s">
        <v>9127</v>
      </c>
    </row>
    <row r="2872" spans="1:3" x14ac:dyDescent="0.25">
      <c r="A2872" s="9" t="s">
        <v>16133</v>
      </c>
      <c r="B2872" s="3" t="s">
        <v>9221</v>
      </c>
      <c r="C2872" s="6" t="s">
        <v>9127</v>
      </c>
    </row>
    <row r="2873" spans="1:3" x14ac:dyDescent="0.25">
      <c r="A2873" s="9" t="s">
        <v>16610</v>
      </c>
      <c r="B2873" s="3" t="s">
        <v>15376</v>
      </c>
      <c r="C2873" s="6" t="s">
        <v>9127</v>
      </c>
    </row>
    <row r="2874" spans="1:3" x14ac:dyDescent="0.25">
      <c r="A2874" s="9" t="s">
        <v>6503</v>
      </c>
      <c r="B2874" s="3" t="s">
        <v>9223</v>
      </c>
      <c r="C2874" s="6" t="s">
        <v>23946</v>
      </c>
    </row>
    <row r="2875" spans="1:3" x14ac:dyDescent="0.25">
      <c r="A2875" s="9" t="s">
        <v>1683</v>
      </c>
      <c r="B2875" s="3" t="s">
        <v>8802</v>
      </c>
      <c r="C2875" s="6" t="s">
        <v>24294</v>
      </c>
    </row>
    <row r="2876" spans="1:3" ht="27.6" x14ac:dyDescent="0.25">
      <c r="A2876" s="9" t="s">
        <v>16639</v>
      </c>
      <c r="B2876" s="3" t="s">
        <v>15406</v>
      </c>
      <c r="C2876" s="6" t="s">
        <v>9127</v>
      </c>
    </row>
    <row r="2877" spans="1:3" x14ac:dyDescent="0.25">
      <c r="A2877" s="9" t="s">
        <v>11263</v>
      </c>
      <c r="B2877" s="3" t="s">
        <v>21746</v>
      </c>
      <c r="C2877" s="6" t="s">
        <v>9127</v>
      </c>
    </row>
    <row r="2878" spans="1:3" x14ac:dyDescent="0.25">
      <c r="A2878" s="9" t="s">
        <v>16609</v>
      </c>
      <c r="B2878" s="3" t="s">
        <v>15375</v>
      </c>
      <c r="C2878" s="6" t="s">
        <v>9127</v>
      </c>
    </row>
    <row r="2879" spans="1:3" x14ac:dyDescent="0.25">
      <c r="A2879" s="9" t="s">
        <v>1179</v>
      </c>
      <c r="B2879" s="3" t="s">
        <v>1180</v>
      </c>
      <c r="C2879" s="10" t="s">
        <v>22212</v>
      </c>
    </row>
    <row r="2880" spans="1:3" ht="27.6" x14ac:dyDescent="0.25">
      <c r="A2880" s="9" t="s">
        <v>3619</v>
      </c>
      <c r="B2880" s="3" t="s">
        <v>6276</v>
      </c>
      <c r="C2880" s="10" t="s">
        <v>3621</v>
      </c>
    </row>
    <row r="2881" spans="1:3" x14ac:dyDescent="0.25">
      <c r="A2881" s="9" t="s">
        <v>716</v>
      </c>
      <c r="B2881" s="3" t="s">
        <v>6759</v>
      </c>
      <c r="C2881" s="10" t="s">
        <v>717</v>
      </c>
    </row>
    <row r="2882" spans="1:3" x14ac:dyDescent="0.25">
      <c r="A2882" s="9" t="s">
        <v>1667</v>
      </c>
      <c r="B2882" s="3" t="s">
        <v>8780</v>
      </c>
      <c r="C2882" s="6" t="s">
        <v>23858</v>
      </c>
    </row>
    <row r="2883" spans="1:3" x14ac:dyDescent="0.25">
      <c r="A2883" s="9" t="s">
        <v>1676</v>
      </c>
      <c r="B2883" s="3" t="s">
        <v>8792</v>
      </c>
      <c r="C2883" s="6" t="s">
        <v>23863</v>
      </c>
    </row>
    <row r="2884" spans="1:3" x14ac:dyDescent="0.25">
      <c r="A2884" s="9" t="s">
        <v>1664</v>
      </c>
      <c r="B2884" s="3" t="s">
        <v>8774</v>
      </c>
      <c r="C2884" s="6" t="s">
        <v>24295</v>
      </c>
    </row>
    <row r="2885" spans="1:3" x14ac:dyDescent="0.25">
      <c r="A2885" s="9" t="s">
        <v>16587</v>
      </c>
      <c r="B2885" s="3" t="s">
        <v>15351</v>
      </c>
      <c r="C2885" s="6" t="s">
        <v>9127</v>
      </c>
    </row>
    <row r="2886" spans="1:3" x14ac:dyDescent="0.25">
      <c r="A2886" s="9" t="s">
        <v>3411</v>
      </c>
      <c r="B2886" s="3" t="s">
        <v>20988</v>
      </c>
      <c r="C2886" s="10" t="s">
        <v>23725</v>
      </c>
    </row>
    <row r="2887" spans="1:3" x14ac:dyDescent="0.25">
      <c r="A2887" s="9" t="s">
        <v>8140</v>
      </c>
      <c r="B2887" s="3" t="s">
        <v>8141</v>
      </c>
      <c r="C2887" s="6" t="s">
        <v>9127</v>
      </c>
    </row>
    <row r="2888" spans="1:3" x14ac:dyDescent="0.25">
      <c r="A2888" s="9" t="s">
        <v>1294</v>
      </c>
      <c r="B2888" s="3" t="s">
        <v>1295</v>
      </c>
      <c r="C2888" s="10" t="s">
        <v>22200</v>
      </c>
    </row>
    <row r="2889" spans="1:3" x14ac:dyDescent="0.25">
      <c r="A2889" s="9" t="s">
        <v>4716</v>
      </c>
      <c r="B2889" s="3" t="s">
        <v>8996</v>
      </c>
      <c r="C2889" s="6" t="s">
        <v>9127</v>
      </c>
    </row>
    <row r="2890" spans="1:3" x14ac:dyDescent="0.25">
      <c r="A2890" s="9" t="s">
        <v>16692</v>
      </c>
      <c r="B2890" s="3" t="s">
        <v>21605</v>
      </c>
      <c r="C2890" s="6" t="s">
        <v>9127</v>
      </c>
    </row>
    <row r="2891" spans="1:3" x14ac:dyDescent="0.25">
      <c r="A2891" s="9" t="s">
        <v>16691</v>
      </c>
      <c r="B2891" s="3" t="s">
        <v>21604</v>
      </c>
      <c r="C2891" s="6" t="s">
        <v>9127</v>
      </c>
    </row>
    <row r="2892" spans="1:3" x14ac:dyDescent="0.25">
      <c r="A2892" s="9" t="s">
        <v>1449</v>
      </c>
      <c r="B2892" s="3" t="s">
        <v>11989</v>
      </c>
      <c r="C2892" s="6" t="s">
        <v>23906</v>
      </c>
    </row>
    <row r="2893" spans="1:3" x14ac:dyDescent="0.25">
      <c r="A2893" s="9" t="s">
        <v>1356</v>
      </c>
      <c r="B2893" s="3" t="s">
        <v>11960</v>
      </c>
      <c r="C2893" s="6" t="s">
        <v>9127</v>
      </c>
    </row>
    <row r="2894" spans="1:3" x14ac:dyDescent="0.25">
      <c r="A2894" s="9" t="s">
        <v>16114</v>
      </c>
      <c r="B2894" s="3" t="s">
        <v>21816</v>
      </c>
      <c r="C2894" s="6" t="s">
        <v>9127</v>
      </c>
    </row>
    <row r="2895" spans="1:3" x14ac:dyDescent="0.25">
      <c r="A2895" s="9" t="s">
        <v>1968</v>
      </c>
      <c r="B2895" s="3" t="s">
        <v>9172</v>
      </c>
      <c r="C2895" s="6" t="s">
        <v>24091</v>
      </c>
    </row>
    <row r="2896" spans="1:3" x14ac:dyDescent="0.25">
      <c r="A2896" s="9" t="s">
        <v>337</v>
      </c>
      <c r="B2896" s="3" t="s">
        <v>8086</v>
      </c>
      <c r="C2896" s="6" t="s">
        <v>23921</v>
      </c>
    </row>
    <row r="2897" spans="1:3" x14ac:dyDescent="0.25">
      <c r="A2897" s="9" t="s">
        <v>1563</v>
      </c>
      <c r="B2897" s="3" t="s">
        <v>8585</v>
      </c>
      <c r="C2897" s="6" t="s">
        <v>24296</v>
      </c>
    </row>
    <row r="2898" spans="1:3" x14ac:dyDescent="0.25">
      <c r="A2898" s="9" t="s">
        <v>1165</v>
      </c>
      <c r="B2898" s="3" t="s">
        <v>8165</v>
      </c>
      <c r="C2898" s="6" t="s">
        <v>24101</v>
      </c>
    </row>
    <row r="2899" spans="1:3" x14ac:dyDescent="0.25">
      <c r="A2899" s="9" t="s">
        <v>1403</v>
      </c>
      <c r="B2899" s="3" t="s">
        <v>1404</v>
      </c>
      <c r="C2899" s="10" t="s">
        <v>23726</v>
      </c>
    </row>
    <row r="2900" spans="1:3" x14ac:dyDescent="0.25">
      <c r="A2900" s="9" t="s">
        <v>2293</v>
      </c>
      <c r="B2900" s="3" t="s">
        <v>4531</v>
      </c>
      <c r="C2900" s="6" t="s">
        <v>23970</v>
      </c>
    </row>
    <row r="2901" spans="1:3" x14ac:dyDescent="0.25">
      <c r="A2901" s="9" t="s">
        <v>2965</v>
      </c>
      <c r="B2901" s="3" t="s">
        <v>4531</v>
      </c>
      <c r="C2901" s="10" t="s">
        <v>2966</v>
      </c>
    </row>
    <row r="2902" spans="1:3" x14ac:dyDescent="0.25">
      <c r="A2902" s="9" t="s">
        <v>16224</v>
      </c>
      <c r="B2902" s="3" t="s">
        <v>21027</v>
      </c>
      <c r="C2902" s="6" t="s">
        <v>9127</v>
      </c>
    </row>
    <row r="2903" spans="1:3" x14ac:dyDescent="0.25">
      <c r="A2903" s="9" t="s">
        <v>1162</v>
      </c>
      <c r="B2903" s="3" t="s">
        <v>8349</v>
      </c>
      <c r="C2903" s="6" t="s">
        <v>24000</v>
      </c>
    </row>
    <row r="2904" spans="1:3" x14ac:dyDescent="0.25">
      <c r="A2904" s="9" t="s">
        <v>16326</v>
      </c>
      <c r="B2904" s="3" t="s">
        <v>21105</v>
      </c>
      <c r="C2904" s="6" t="s">
        <v>9127</v>
      </c>
    </row>
    <row r="2905" spans="1:3" x14ac:dyDescent="0.25">
      <c r="A2905" s="9" t="s">
        <v>19500</v>
      </c>
      <c r="B2905" s="3" t="s">
        <v>21145</v>
      </c>
      <c r="C2905" s="6" t="s">
        <v>9127</v>
      </c>
    </row>
    <row r="2906" spans="1:3" x14ac:dyDescent="0.25">
      <c r="A2906" s="9" t="s">
        <v>1201</v>
      </c>
      <c r="B2906" s="3" t="s">
        <v>8380</v>
      </c>
      <c r="C2906" s="6" t="s">
        <v>24297</v>
      </c>
    </row>
    <row r="2907" spans="1:3" x14ac:dyDescent="0.25">
      <c r="A2907" s="9" t="s">
        <v>1160</v>
      </c>
      <c r="B2907" s="3" t="s">
        <v>8348</v>
      </c>
      <c r="C2907" s="6" t="s">
        <v>23780</v>
      </c>
    </row>
    <row r="2908" spans="1:3" x14ac:dyDescent="0.25">
      <c r="A2908" s="9" t="s">
        <v>2401</v>
      </c>
      <c r="B2908" s="3" t="s">
        <v>5664</v>
      </c>
      <c r="C2908" s="10" t="s">
        <v>2402</v>
      </c>
    </row>
    <row r="2909" spans="1:3" x14ac:dyDescent="0.25">
      <c r="A2909" s="9" t="s">
        <v>16123</v>
      </c>
      <c r="B2909" s="3" t="s">
        <v>16859</v>
      </c>
      <c r="C2909" s="6" t="s">
        <v>9127</v>
      </c>
    </row>
    <row r="2910" spans="1:3" x14ac:dyDescent="0.25">
      <c r="A2910" s="9" t="s">
        <v>16886</v>
      </c>
      <c r="B2910" s="3" t="s">
        <v>21823</v>
      </c>
      <c r="C2910" s="6" t="s">
        <v>9127</v>
      </c>
    </row>
    <row r="2911" spans="1:3" x14ac:dyDescent="0.25">
      <c r="A2911" s="9" t="s">
        <v>16890</v>
      </c>
      <c r="B2911" s="3" t="s">
        <v>21827</v>
      </c>
      <c r="C2911" s="6" t="s">
        <v>9127</v>
      </c>
    </row>
    <row r="2912" spans="1:3" x14ac:dyDescent="0.25">
      <c r="A2912" s="9" t="s">
        <v>1313</v>
      </c>
      <c r="B2912" s="3" t="s">
        <v>1315</v>
      </c>
      <c r="C2912" s="10" t="s">
        <v>22213</v>
      </c>
    </row>
    <row r="2913" spans="1:3" x14ac:dyDescent="0.25">
      <c r="A2913" s="9" t="s">
        <v>1132</v>
      </c>
      <c r="B2913" s="3" t="s">
        <v>8322</v>
      </c>
      <c r="C2913" s="6" t="s">
        <v>24298</v>
      </c>
    </row>
    <row r="2914" spans="1:3" ht="27.6" x14ac:dyDescent="0.25">
      <c r="A2914" s="9" t="s">
        <v>1395</v>
      </c>
      <c r="B2914" s="3" t="s">
        <v>11970</v>
      </c>
      <c r="C2914" s="6" t="s">
        <v>9127</v>
      </c>
    </row>
    <row r="2915" spans="1:3" x14ac:dyDescent="0.25">
      <c r="A2915" s="9" t="s">
        <v>1514</v>
      </c>
      <c r="B2915" s="3" t="s">
        <v>12009</v>
      </c>
      <c r="C2915" s="6" t="s">
        <v>23917</v>
      </c>
    </row>
    <row r="2916" spans="1:3" ht="27.6" x14ac:dyDescent="0.25">
      <c r="A2916" s="9" t="s">
        <v>16146</v>
      </c>
      <c r="B2916" s="3" t="s">
        <v>4677</v>
      </c>
      <c r="C2916" s="10" t="s">
        <v>7710</v>
      </c>
    </row>
    <row r="2917" spans="1:3" x14ac:dyDescent="0.25">
      <c r="A2917" s="9" t="s">
        <v>309</v>
      </c>
      <c r="B2917" s="3" t="s">
        <v>3913</v>
      </c>
      <c r="C2917" s="10" t="s">
        <v>310</v>
      </c>
    </row>
    <row r="2918" spans="1:3" x14ac:dyDescent="0.25">
      <c r="A2918" s="9" t="s">
        <v>16245</v>
      </c>
      <c r="B2918" s="3" t="s">
        <v>25013</v>
      </c>
      <c r="C2918" s="6" t="s">
        <v>24835</v>
      </c>
    </row>
    <row r="2919" spans="1:3" x14ac:dyDescent="0.25">
      <c r="A2919" s="9" t="s">
        <v>3082</v>
      </c>
      <c r="B2919" s="3" t="s">
        <v>4664</v>
      </c>
      <c r="C2919" s="10" t="s">
        <v>3083</v>
      </c>
    </row>
    <row r="2920" spans="1:3" x14ac:dyDescent="0.25">
      <c r="A2920" s="9" t="s">
        <v>1229</v>
      </c>
      <c r="B2920" s="3" t="s">
        <v>4591</v>
      </c>
      <c r="C2920" s="6" t="s">
        <v>24006</v>
      </c>
    </row>
    <row r="2921" spans="1:3" x14ac:dyDescent="0.25">
      <c r="A2921" s="9" t="s">
        <v>3020</v>
      </c>
      <c r="B2921" s="3" t="s">
        <v>4591</v>
      </c>
      <c r="C2921" s="10" t="s">
        <v>3021</v>
      </c>
    </row>
    <row r="2922" spans="1:3" ht="27.6" x14ac:dyDescent="0.25">
      <c r="A2922" s="9" t="s">
        <v>16336</v>
      </c>
      <c r="B2922" s="3" t="s">
        <v>21871</v>
      </c>
      <c r="C2922" s="6" t="s">
        <v>9127</v>
      </c>
    </row>
    <row r="2923" spans="1:3" ht="27.6" x14ac:dyDescent="0.25">
      <c r="A2923" s="9" t="s">
        <v>16341</v>
      </c>
      <c r="B2923" s="3" t="s">
        <v>21875</v>
      </c>
      <c r="C2923" s="6" t="s">
        <v>9127</v>
      </c>
    </row>
    <row r="2924" spans="1:3" ht="27.6" x14ac:dyDescent="0.25">
      <c r="A2924" s="9" t="s">
        <v>19485</v>
      </c>
      <c r="B2924" s="3" t="s">
        <v>21113</v>
      </c>
      <c r="C2924" s="6" t="s">
        <v>9127</v>
      </c>
    </row>
    <row r="2925" spans="1:3" x14ac:dyDescent="0.25">
      <c r="A2925" s="9" t="s">
        <v>16318</v>
      </c>
      <c r="B2925" s="3" t="s">
        <v>21097</v>
      </c>
      <c r="C2925" s="6" t="s">
        <v>9127</v>
      </c>
    </row>
    <row r="2926" spans="1:3" x14ac:dyDescent="0.25">
      <c r="A2926" s="9" t="s">
        <v>16015</v>
      </c>
      <c r="B2926" s="3" t="s">
        <v>3942</v>
      </c>
      <c r="C2926" s="10" t="s">
        <v>7906</v>
      </c>
    </row>
    <row r="2927" spans="1:3" ht="27.6" x14ac:dyDescent="0.25">
      <c r="A2927" s="9" t="s">
        <v>16013</v>
      </c>
      <c r="B2927" s="3" t="s">
        <v>4427</v>
      </c>
      <c r="C2927" s="10" t="s">
        <v>2904</v>
      </c>
    </row>
    <row r="2928" spans="1:3" x14ac:dyDescent="0.25">
      <c r="A2928" s="9" t="s">
        <v>16216</v>
      </c>
      <c r="B2928" s="3" t="s">
        <v>21901</v>
      </c>
      <c r="C2928" s="6" t="s">
        <v>9127</v>
      </c>
    </row>
    <row r="2929" spans="1:3" x14ac:dyDescent="0.25">
      <c r="A2929" s="9" t="s">
        <v>16214</v>
      </c>
      <c r="B2929" s="3" t="s">
        <v>21021</v>
      </c>
      <c r="C2929" s="6" t="s">
        <v>9127</v>
      </c>
    </row>
    <row r="2930" spans="1:3" x14ac:dyDescent="0.25">
      <c r="A2930" s="9" t="s">
        <v>16215</v>
      </c>
      <c r="B2930" s="3" t="s">
        <v>21900</v>
      </c>
      <c r="C2930" s="6" t="s">
        <v>9127</v>
      </c>
    </row>
    <row r="2931" spans="1:3" ht="27.6" x14ac:dyDescent="0.25">
      <c r="A2931" s="9" t="s">
        <v>16319</v>
      </c>
      <c r="B2931" s="3" t="s">
        <v>21098</v>
      </c>
      <c r="C2931" s="6" t="s">
        <v>9127</v>
      </c>
    </row>
    <row r="2932" spans="1:3" x14ac:dyDescent="0.25">
      <c r="A2932" s="9" t="s">
        <v>2615</v>
      </c>
      <c r="B2932" s="3" t="s">
        <v>4344</v>
      </c>
      <c r="C2932" s="10" t="s">
        <v>7671</v>
      </c>
    </row>
    <row r="2933" spans="1:3" x14ac:dyDescent="0.25">
      <c r="A2933" s="9" t="s">
        <v>2894</v>
      </c>
      <c r="B2933" s="3" t="s">
        <v>4414</v>
      </c>
      <c r="C2933" s="10" t="s">
        <v>2895</v>
      </c>
    </row>
    <row r="2934" spans="1:3" x14ac:dyDescent="0.25">
      <c r="A2934" s="9" t="s">
        <v>1198</v>
      </c>
      <c r="B2934" s="3" t="s">
        <v>8377</v>
      </c>
      <c r="C2934" s="10" t="s">
        <v>1199</v>
      </c>
    </row>
    <row r="2935" spans="1:3" x14ac:dyDescent="0.25">
      <c r="A2935" s="9" t="s">
        <v>16693</v>
      </c>
      <c r="B2935" s="3" t="s">
        <v>21606</v>
      </c>
      <c r="C2935" s="6" t="s">
        <v>9127</v>
      </c>
    </row>
    <row r="2936" spans="1:3" x14ac:dyDescent="0.25">
      <c r="A2936" s="9" t="s">
        <v>1530</v>
      </c>
      <c r="B2936" s="3" t="s">
        <v>8516</v>
      </c>
      <c r="C2936" s="6" t="s">
        <v>23823</v>
      </c>
    </row>
    <row r="2937" spans="1:3" x14ac:dyDescent="0.25">
      <c r="A2937" s="9" t="s">
        <v>16540</v>
      </c>
      <c r="B2937" s="3" t="s">
        <v>15315</v>
      </c>
      <c r="C2937" s="6" t="s">
        <v>9127</v>
      </c>
    </row>
    <row r="2938" spans="1:3" x14ac:dyDescent="0.25">
      <c r="A2938" s="9" t="s">
        <v>2419</v>
      </c>
      <c r="B2938" s="3" t="s">
        <v>8326</v>
      </c>
      <c r="C2938" s="6" t="s">
        <v>9127</v>
      </c>
    </row>
    <row r="2939" spans="1:3" ht="27.6" x14ac:dyDescent="0.25">
      <c r="A2939" s="9" t="s">
        <v>16828</v>
      </c>
      <c r="B2939" s="3" t="s">
        <v>21722</v>
      </c>
      <c r="C2939" s="6" t="s">
        <v>9127</v>
      </c>
    </row>
    <row r="2940" spans="1:3" x14ac:dyDescent="0.25">
      <c r="A2940" s="9" t="s">
        <v>699</v>
      </c>
      <c r="B2940" s="3" t="s">
        <v>6726</v>
      </c>
      <c r="C2940" s="10" t="s">
        <v>16944</v>
      </c>
    </row>
    <row r="2941" spans="1:3" x14ac:dyDescent="0.25">
      <c r="A2941" s="9" t="s">
        <v>2195</v>
      </c>
      <c r="B2941" s="3" t="s">
        <v>20923</v>
      </c>
      <c r="C2941" s="10" t="s">
        <v>22219</v>
      </c>
    </row>
    <row r="2942" spans="1:3" ht="27.6" x14ac:dyDescent="0.25">
      <c r="A2942" s="9" t="s">
        <v>2691</v>
      </c>
      <c r="B2942" s="3" t="s">
        <v>5449</v>
      </c>
      <c r="C2942" s="10" t="s">
        <v>2692</v>
      </c>
    </row>
    <row r="2943" spans="1:3" x14ac:dyDescent="0.25">
      <c r="A2943" s="9" t="s">
        <v>2429</v>
      </c>
      <c r="B2943" s="3" t="s">
        <v>8327</v>
      </c>
      <c r="C2943" s="6" t="s">
        <v>9127</v>
      </c>
    </row>
    <row r="2944" spans="1:3" x14ac:dyDescent="0.25">
      <c r="A2944" s="9" t="s">
        <v>1445</v>
      </c>
      <c r="B2944" s="3" t="s">
        <v>8329</v>
      </c>
      <c r="C2944" s="6" t="s">
        <v>23813</v>
      </c>
    </row>
    <row r="2945" spans="1:3" x14ac:dyDescent="0.25">
      <c r="A2945" s="9" t="s">
        <v>2435</v>
      </c>
      <c r="B2945" s="3" t="s">
        <v>8329</v>
      </c>
      <c r="C2945" s="6" t="s">
        <v>9127</v>
      </c>
    </row>
    <row r="2946" spans="1:3" x14ac:dyDescent="0.25">
      <c r="A2946" s="9" t="s">
        <v>16827</v>
      </c>
      <c r="B2946" s="3" t="s">
        <v>21721</v>
      </c>
      <c r="C2946" s="6" t="s">
        <v>9127</v>
      </c>
    </row>
    <row r="2947" spans="1:3" x14ac:dyDescent="0.25">
      <c r="A2947" s="9" t="s">
        <v>1096</v>
      </c>
      <c r="B2947" s="3" t="s">
        <v>8297</v>
      </c>
      <c r="C2947" s="6" t="s">
        <v>23771</v>
      </c>
    </row>
    <row r="2948" spans="1:3" x14ac:dyDescent="0.25">
      <c r="A2948" s="9" t="s">
        <v>16807</v>
      </c>
      <c r="B2948" s="3" t="s">
        <v>21707</v>
      </c>
      <c r="C2948" s="6" t="s">
        <v>9127</v>
      </c>
    </row>
    <row r="2949" spans="1:3" x14ac:dyDescent="0.25">
      <c r="A2949" s="9" t="s">
        <v>1475</v>
      </c>
      <c r="B2949" s="3" t="s">
        <v>11998</v>
      </c>
      <c r="C2949" s="6" t="s">
        <v>9127</v>
      </c>
    </row>
    <row r="2950" spans="1:3" x14ac:dyDescent="0.25">
      <c r="A2950" s="9" t="s">
        <v>539</v>
      </c>
      <c r="B2950" s="3" t="s">
        <v>4057</v>
      </c>
      <c r="C2950" s="10" t="s">
        <v>541</v>
      </c>
    </row>
    <row r="2951" spans="1:3" x14ac:dyDescent="0.25">
      <c r="A2951" s="9" t="s">
        <v>3084</v>
      </c>
      <c r="B2951" s="3" t="s">
        <v>4666</v>
      </c>
      <c r="C2951" s="10" t="s">
        <v>3085</v>
      </c>
    </row>
    <row r="2952" spans="1:3" x14ac:dyDescent="0.25">
      <c r="A2952" s="9" t="s">
        <v>16263</v>
      </c>
      <c r="B2952" s="3" t="s">
        <v>21047</v>
      </c>
      <c r="C2952" s="6" t="s">
        <v>9127</v>
      </c>
    </row>
    <row r="2953" spans="1:3" x14ac:dyDescent="0.25">
      <c r="A2953" s="9" t="s">
        <v>16330</v>
      </c>
      <c r="B2953" s="3" t="s">
        <v>21109</v>
      </c>
      <c r="C2953" s="6" t="s">
        <v>9127</v>
      </c>
    </row>
    <row r="2954" spans="1:3" x14ac:dyDescent="0.25">
      <c r="A2954" s="9" t="s">
        <v>1941</v>
      </c>
      <c r="B2954" s="3" t="s">
        <v>8164</v>
      </c>
      <c r="C2954" s="6" t="s">
        <v>23779</v>
      </c>
    </row>
    <row r="2955" spans="1:3" x14ac:dyDescent="0.25">
      <c r="A2955" s="9" t="s">
        <v>1738</v>
      </c>
      <c r="B2955" s="3" t="s">
        <v>8921</v>
      </c>
      <c r="C2955" s="6" t="s">
        <v>23876</v>
      </c>
    </row>
    <row r="2956" spans="1:3" x14ac:dyDescent="0.25">
      <c r="A2956" s="9" t="s">
        <v>3132</v>
      </c>
      <c r="B2956" s="3" t="s">
        <v>3954</v>
      </c>
      <c r="C2956" s="10" t="s">
        <v>3133</v>
      </c>
    </row>
    <row r="2957" spans="1:3" x14ac:dyDescent="0.25">
      <c r="A2957" s="9" t="s">
        <v>745</v>
      </c>
      <c r="B2957" s="3" t="s">
        <v>6815</v>
      </c>
      <c r="C2957" s="10" t="s">
        <v>746</v>
      </c>
    </row>
    <row r="2958" spans="1:3" x14ac:dyDescent="0.25">
      <c r="A2958" s="9" t="s">
        <v>1778</v>
      </c>
      <c r="B2958" s="3" t="s">
        <v>3954</v>
      </c>
      <c r="C2958" s="10" t="s">
        <v>1779</v>
      </c>
    </row>
    <row r="2959" spans="1:3" x14ac:dyDescent="0.25">
      <c r="A2959" s="9" t="s">
        <v>211</v>
      </c>
      <c r="B2959" s="3" t="s">
        <v>5952</v>
      </c>
      <c r="C2959" s="10" t="s">
        <v>1779</v>
      </c>
    </row>
    <row r="2960" spans="1:3" x14ac:dyDescent="0.25">
      <c r="A2960" s="9" t="s">
        <v>16445</v>
      </c>
      <c r="B2960" s="3" t="s">
        <v>21523</v>
      </c>
      <c r="C2960" s="6" t="s">
        <v>9127</v>
      </c>
    </row>
    <row r="2961" spans="1:3" x14ac:dyDescent="0.25">
      <c r="A2961" s="9" t="s">
        <v>212</v>
      </c>
      <c r="B2961" s="3" t="s">
        <v>5208</v>
      </c>
      <c r="C2961" s="10" t="s">
        <v>1779</v>
      </c>
    </row>
    <row r="2962" spans="1:3" x14ac:dyDescent="0.25">
      <c r="A2962" s="9" t="s">
        <v>3522</v>
      </c>
      <c r="B2962" s="3" t="s">
        <v>7405</v>
      </c>
      <c r="C2962" s="10" t="s">
        <v>3523</v>
      </c>
    </row>
    <row r="2963" spans="1:3" x14ac:dyDescent="0.25">
      <c r="A2963" s="9" t="s">
        <v>924</v>
      </c>
      <c r="B2963" s="3" t="s">
        <v>4040</v>
      </c>
      <c r="C2963" s="10" t="s">
        <v>7610</v>
      </c>
    </row>
    <row r="2964" spans="1:3" x14ac:dyDescent="0.25">
      <c r="A2964" s="9" t="s">
        <v>957</v>
      </c>
      <c r="B2964" s="3" t="s">
        <v>4110</v>
      </c>
      <c r="C2964" s="10" t="s">
        <v>959</v>
      </c>
    </row>
    <row r="2965" spans="1:3" x14ac:dyDescent="0.25">
      <c r="A2965" s="9" t="s">
        <v>16427</v>
      </c>
      <c r="B2965" s="3" t="s">
        <v>21508</v>
      </c>
      <c r="C2965" s="6" t="s">
        <v>9127</v>
      </c>
    </row>
    <row r="2966" spans="1:3" x14ac:dyDescent="0.25">
      <c r="A2966" s="9" t="s">
        <v>16384</v>
      </c>
      <c r="B2966" s="3" t="s">
        <v>21469</v>
      </c>
      <c r="C2966" s="6" t="s">
        <v>9127</v>
      </c>
    </row>
    <row r="2967" spans="1:3" x14ac:dyDescent="0.25">
      <c r="A2967" s="9" t="s">
        <v>534</v>
      </c>
      <c r="B2967" s="3" t="s">
        <v>3954</v>
      </c>
      <c r="C2967" s="10" t="s">
        <v>1779</v>
      </c>
    </row>
    <row r="2968" spans="1:3" x14ac:dyDescent="0.25">
      <c r="A2968" s="9" t="s">
        <v>407</v>
      </c>
      <c r="B2968" s="3" t="s">
        <v>6233</v>
      </c>
      <c r="C2968" s="10" t="s">
        <v>408</v>
      </c>
    </row>
    <row r="2969" spans="1:3" x14ac:dyDescent="0.25">
      <c r="A2969" s="9" t="s">
        <v>490</v>
      </c>
      <c r="B2969" s="3" t="s">
        <v>6358</v>
      </c>
      <c r="C2969" s="10" t="s">
        <v>491</v>
      </c>
    </row>
    <row r="2970" spans="1:3" x14ac:dyDescent="0.25">
      <c r="A2970" s="9" t="s">
        <v>15973</v>
      </c>
      <c r="B2970" s="3" t="s">
        <v>8977</v>
      </c>
      <c r="C2970" s="6" t="s">
        <v>9127</v>
      </c>
    </row>
    <row r="2971" spans="1:3" x14ac:dyDescent="0.25">
      <c r="A2971" s="9" t="s">
        <v>15906</v>
      </c>
      <c r="B2971" s="3" t="s">
        <v>24960</v>
      </c>
      <c r="C2971" s="6" t="s">
        <v>9127</v>
      </c>
    </row>
    <row r="2972" spans="1:3" x14ac:dyDescent="0.25">
      <c r="A2972" s="9" t="s">
        <v>3519</v>
      </c>
      <c r="B2972" s="3" t="s">
        <v>7391</v>
      </c>
      <c r="C2972" s="10" t="s">
        <v>3520</v>
      </c>
    </row>
    <row r="2973" spans="1:3" ht="27.6" x14ac:dyDescent="0.25">
      <c r="A2973" s="9" t="s">
        <v>10039</v>
      </c>
      <c r="B2973" s="3" t="s">
        <v>5946</v>
      </c>
      <c r="C2973" s="10" t="s">
        <v>7880</v>
      </c>
    </row>
    <row r="2974" spans="1:3" x14ac:dyDescent="0.25">
      <c r="A2974" s="9" t="s">
        <v>3151</v>
      </c>
      <c r="B2974" s="3" t="s">
        <v>4125</v>
      </c>
      <c r="C2974" s="10" t="s">
        <v>7629</v>
      </c>
    </row>
    <row r="2975" spans="1:3" x14ac:dyDescent="0.25">
      <c r="A2975" s="9" t="s">
        <v>3273</v>
      </c>
      <c r="B2975" s="3" t="s">
        <v>3954</v>
      </c>
      <c r="C2975" s="10" t="s">
        <v>1779</v>
      </c>
    </row>
    <row r="2976" spans="1:3" x14ac:dyDescent="0.25">
      <c r="A2976" s="9" t="s">
        <v>2532</v>
      </c>
      <c r="B2976" s="3" t="s">
        <v>5266</v>
      </c>
      <c r="C2976" s="10" t="s">
        <v>2533</v>
      </c>
    </row>
    <row r="2977" spans="1:3" x14ac:dyDescent="0.25">
      <c r="A2977" s="9" t="s">
        <v>375</v>
      </c>
      <c r="B2977" s="3" t="s">
        <v>5325</v>
      </c>
      <c r="C2977" s="10" t="s">
        <v>376</v>
      </c>
    </row>
    <row r="2978" spans="1:3" x14ac:dyDescent="0.25">
      <c r="A2978" s="9" t="s">
        <v>16079</v>
      </c>
      <c r="B2978" s="3" t="s">
        <v>20832</v>
      </c>
      <c r="C2978" s="6" t="s">
        <v>9127</v>
      </c>
    </row>
    <row r="2979" spans="1:3" ht="41.4" x14ac:dyDescent="0.25">
      <c r="A2979" s="9" t="s">
        <v>19574</v>
      </c>
      <c r="B2979" s="3" t="s">
        <v>20704</v>
      </c>
      <c r="C2979" s="6" t="s">
        <v>9127</v>
      </c>
    </row>
    <row r="2980" spans="1:3" x14ac:dyDescent="0.25">
      <c r="A2980" s="9" t="s">
        <v>19569</v>
      </c>
      <c r="B2980" s="3" t="s">
        <v>25014</v>
      </c>
      <c r="C2980" s="6" t="s">
        <v>9127</v>
      </c>
    </row>
    <row r="2981" spans="1:3" x14ac:dyDescent="0.25">
      <c r="A2981" s="9" t="s">
        <v>1910</v>
      </c>
      <c r="B2981" s="3" t="s">
        <v>1912</v>
      </c>
      <c r="C2981" s="6" t="s">
        <v>9127</v>
      </c>
    </row>
    <row r="2982" spans="1:3" x14ac:dyDescent="0.25">
      <c r="A2982" s="9" t="s">
        <v>7965</v>
      </c>
      <c r="B2982" s="3" t="s">
        <v>7966</v>
      </c>
      <c r="C2982" s="6" t="s">
        <v>9127</v>
      </c>
    </row>
    <row r="2983" spans="1:3" x14ac:dyDescent="0.25">
      <c r="A2983" s="9" t="s">
        <v>16169</v>
      </c>
      <c r="B2983" s="3" t="s">
        <v>11276</v>
      </c>
      <c r="C2983" s="6" t="s">
        <v>9127</v>
      </c>
    </row>
    <row r="2984" spans="1:3" x14ac:dyDescent="0.25">
      <c r="A2984" s="9" t="s">
        <v>7654</v>
      </c>
      <c r="B2984" s="3" t="s">
        <v>7655</v>
      </c>
      <c r="C2984" s="6" t="s">
        <v>9127</v>
      </c>
    </row>
    <row r="2985" spans="1:3" x14ac:dyDescent="0.25">
      <c r="A2985" s="9" t="s">
        <v>1655</v>
      </c>
      <c r="B2985" s="3" t="s">
        <v>8748</v>
      </c>
      <c r="C2985" s="6" t="s">
        <v>24053</v>
      </c>
    </row>
    <row r="2986" spans="1:3" x14ac:dyDescent="0.25">
      <c r="A2986" s="9" t="s">
        <v>2091</v>
      </c>
      <c r="B2986" s="3" t="s">
        <v>20900</v>
      </c>
      <c r="C2986" s="10" t="s">
        <v>22520</v>
      </c>
    </row>
    <row r="2987" spans="1:3" x14ac:dyDescent="0.25">
      <c r="A2987" s="9" t="s">
        <v>3237</v>
      </c>
      <c r="B2987" s="3" t="s">
        <v>4262</v>
      </c>
      <c r="C2987" s="10" t="s">
        <v>1119</v>
      </c>
    </row>
    <row r="2988" spans="1:3" x14ac:dyDescent="0.25">
      <c r="A2988" s="9" t="s">
        <v>525</v>
      </c>
      <c r="B2988" s="3" t="s">
        <v>8293</v>
      </c>
      <c r="C2988" s="10" t="s">
        <v>526</v>
      </c>
    </row>
    <row r="2989" spans="1:3" x14ac:dyDescent="0.25">
      <c r="A2989" s="9" t="s">
        <v>1877</v>
      </c>
      <c r="B2989" s="3" t="s">
        <v>12294</v>
      </c>
      <c r="C2989" s="6" t="s">
        <v>9127</v>
      </c>
    </row>
    <row r="2990" spans="1:3" x14ac:dyDescent="0.25">
      <c r="A2990" s="9" t="s">
        <v>2645</v>
      </c>
      <c r="B2990" s="3" t="s">
        <v>5401</v>
      </c>
      <c r="C2990" s="10" t="s">
        <v>526</v>
      </c>
    </row>
    <row r="2991" spans="1:3" x14ac:dyDescent="0.25">
      <c r="A2991" s="9" t="s">
        <v>16350</v>
      </c>
      <c r="B2991" s="3" t="s">
        <v>21123</v>
      </c>
      <c r="C2991" s="6" t="s">
        <v>9127</v>
      </c>
    </row>
    <row r="2992" spans="1:3" x14ac:dyDescent="0.25">
      <c r="A2992" s="9" t="s">
        <v>1729</v>
      </c>
      <c r="B2992" s="3" t="s">
        <v>2229</v>
      </c>
      <c r="C2992" s="6" t="s">
        <v>1729</v>
      </c>
    </row>
    <row r="2993" spans="1:3" x14ac:dyDescent="0.25">
      <c r="A2993" s="9" t="s">
        <v>70</v>
      </c>
      <c r="B2993" s="3" t="s">
        <v>2229</v>
      </c>
      <c r="C2993" s="10" t="s">
        <v>210</v>
      </c>
    </row>
    <row r="2994" spans="1:3" x14ac:dyDescent="0.25">
      <c r="A2994" s="9" t="s">
        <v>16702</v>
      </c>
      <c r="B2994" s="3" t="s">
        <v>21612</v>
      </c>
      <c r="C2994" s="6" t="s">
        <v>9127</v>
      </c>
    </row>
    <row r="2995" spans="1:3" x14ac:dyDescent="0.25">
      <c r="A2995" s="9" t="s">
        <v>24346</v>
      </c>
      <c r="B2995" s="4" t="s">
        <v>25061</v>
      </c>
      <c r="C2995" s="6" t="s">
        <v>9127</v>
      </c>
    </row>
    <row r="2996" spans="1:3" x14ac:dyDescent="0.25">
      <c r="A2996" s="9" t="s">
        <v>518</v>
      </c>
      <c r="B2996" s="3" t="s">
        <v>4793</v>
      </c>
      <c r="C2996" s="10" t="s">
        <v>521</v>
      </c>
    </row>
    <row r="2997" spans="1:3" x14ac:dyDescent="0.25">
      <c r="A2997" s="9" t="s">
        <v>1854</v>
      </c>
      <c r="B2997" s="3" t="s">
        <v>16848</v>
      </c>
      <c r="C2997" s="6" t="s">
        <v>9127</v>
      </c>
    </row>
    <row r="2998" spans="1:3" ht="27.6" x14ac:dyDescent="0.25">
      <c r="A2998" s="9" t="s">
        <v>3136</v>
      </c>
      <c r="B2998" s="3" t="s">
        <v>3138</v>
      </c>
      <c r="C2998" s="6" t="s">
        <v>9127</v>
      </c>
    </row>
    <row r="2999" spans="1:3" x14ac:dyDescent="0.25">
      <c r="A2999" s="9" t="s">
        <v>1735</v>
      </c>
      <c r="B2999" s="3" t="s">
        <v>8918</v>
      </c>
      <c r="C2999" s="6" t="s">
        <v>24059</v>
      </c>
    </row>
    <row r="3000" spans="1:3" x14ac:dyDescent="0.25">
      <c r="A3000" s="9" t="s">
        <v>15876</v>
      </c>
      <c r="B3000" s="3" t="s">
        <v>21773</v>
      </c>
      <c r="C3000" s="6" t="s">
        <v>9127</v>
      </c>
    </row>
    <row r="3001" spans="1:3" x14ac:dyDescent="0.25">
      <c r="A3001" s="9" t="s">
        <v>11255</v>
      </c>
      <c r="B3001" s="3" t="s">
        <v>15370</v>
      </c>
      <c r="C3001" s="6" t="s">
        <v>9127</v>
      </c>
    </row>
    <row r="3002" spans="1:3" ht="27.6" x14ac:dyDescent="0.25">
      <c r="A3002" s="9" t="s">
        <v>3114</v>
      </c>
      <c r="B3002" s="3" t="s">
        <v>3116</v>
      </c>
      <c r="C3002" s="6" t="s">
        <v>9127</v>
      </c>
    </row>
    <row r="3003" spans="1:3" x14ac:dyDescent="0.25">
      <c r="A3003" s="9" t="s">
        <v>208</v>
      </c>
      <c r="B3003" s="3" t="s">
        <v>5840</v>
      </c>
      <c r="C3003" s="10" t="s">
        <v>209</v>
      </c>
    </row>
    <row r="3004" spans="1:3" x14ac:dyDescent="0.25">
      <c r="A3004" s="9" t="s">
        <v>11254</v>
      </c>
      <c r="B3004" s="3" t="s">
        <v>21740</v>
      </c>
      <c r="C3004" s="6" t="s">
        <v>9127</v>
      </c>
    </row>
    <row r="3005" spans="1:3" ht="27.6" x14ac:dyDescent="0.25">
      <c r="A3005" s="9" t="s">
        <v>11266</v>
      </c>
      <c r="B3005" s="3" t="s">
        <v>21758</v>
      </c>
      <c r="C3005" s="6" t="s">
        <v>9127</v>
      </c>
    </row>
    <row r="3006" spans="1:3" ht="27.6" x14ac:dyDescent="0.25">
      <c r="A3006" s="9" t="s">
        <v>9478</v>
      </c>
      <c r="B3006" s="3" t="s">
        <v>9479</v>
      </c>
      <c r="C3006" s="6" t="s">
        <v>9127</v>
      </c>
    </row>
    <row r="3007" spans="1:3" x14ac:dyDescent="0.25">
      <c r="A3007" s="9" t="s">
        <v>8</v>
      </c>
      <c r="B3007" s="3" t="s">
        <v>6789</v>
      </c>
      <c r="C3007" s="10" t="s">
        <v>734</v>
      </c>
    </row>
    <row r="3008" spans="1:3" x14ac:dyDescent="0.25">
      <c r="A3008" s="9" t="s">
        <v>16440</v>
      </c>
      <c r="B3008" s="3" t="s">
        <v>21519</v>
      </c>
      <c r="C3008" s="6" t="s">
        <v>9127</v>
      </c>
    </row>
    <row r="3009" spans="1:3" ht="41.4" x14ac:dyDescent="0.25">
      <c r="A3009" s="9" t="s">
        <v>16083</v>
      </c>
      <c r="B3009" s="3" t="s">
        <v>16090</v>
      </c>
      <c r="C3009" s="6" t="s">
        <v>9127</v>
      </c>
    </row>
    <row r="3010" spans="1:3" ht="41.4" x14ac:dyDescent="0.25">
      <c r="A3010" s="9" t="s">
        <v>2391</v>
      </c>
      <c r="B3010" s="3" t="s">
        <v>24857</v>
      </c>
      <c r="C3010" s="10" t="s">
        <v>22521</v>
      </c>
    </row>
    <row r="3011" spans="1:3" ht="27.6" x14ac:dyDescent="0.25">
      <c r="A3011" s="9" t="s">
        <v>2092</v>
      </c>
      <c r="B3011" s="3" t="s">
        <v>20901</v>
      </c>
      <c r="C3011" s="10" t="s">
        <v>22197</v>
      </c>
    </row>
    <row r="3012" spans="1:3" ht="27.6" x14ac:dyDescent="0.25">
      <c r="A3012" s="9" t="s">
        <v>3437</v>
      </c>
      <c r="B3012" s="3" t="s">
        <v>5202</v>
      </c>
      <c r="C3012" s="10" t="s">
        <v>3438</v>
      </c>
    </row>
    <row r="3013" spans="1:3" x14ac:dyDescent="0.25">
      <c r="A3013" s="9" t="s">
        <v>2482</v>
      </c>
      <c r="B3013" s="3" t="s">
        <v>5200</v>
      </c>
      <c r="C3013" s="10" t="s">
        <v>2483</v>
      </c>
    </row>
    <row r="3014" spans="1:3" ht="27.6" x14ac:dyDescent="0.25">
      <c r="A3014" s="9" t="s">
        <v>16225</v>
      </c>
      <c r="B3014" s="3" t="s">
        <v>25052</v>
      </c>
      <c r="C3014" s="6" t="s">
        <v>9127</v>
      </c>
    </row>
    <row r="3015" spans="1:3" x14ac:dyDescent="0.25">
      <c r="A3015" s="9" t="s">
        <v>2469</v>
      </c>
      <c r="B3015" s="3" t="s">
        <v>5190</v>
      </c>
      <c r="C3015" s="10" t="s">
        <v>2470</v>
      </c>
    </row>
    <row r="3016" spans="1:3" x14ac:dyDescent="0.25">
      <c r="A3016" s="9" t="s">
        <v>2496</v>
      </c>
      <c r="B3016" s="3" t="s">
        <v>5214</v>
      </c>
      <c r="C3016" s="10" t="s">
        <v>2497</v>
      </c>
    </row>
    <row r="3017" spans="1:3" ht="27.6" x14ac:dyDescent="0.25">
      <c r="A3017" s="9" t="s">
        <v>1595</v>
      </c>
      <c r="B3017" s="3" t="s">
        <v>8633</v>
      </c>
      <c r="C3017" s="6" t="s">
        <v>24037</v>
      </c>
    </row>
    <row r="3018" spans="1:3" x14ac:dyDescent="0.25">
      <c r="A3018" s="9" t="s">
        <v>732</v>
      </c>
      <c r="B3018" s="3" t="s">
        <v>6780</v>
      </c>
      <c r="C3018" s="10" t="s">
        <v>733</v>
      </c>
    </row>
    <row r="3019" spans="1:3" x14ac:dyDescent="0.25">
      <c r="A3019" s="9" t="s">
        <v>16221</v>
      </c>
      <c r="B3019" s="3" t="s">
        <v>21025</v>
      </c>
      <c r="C3019" s="6" t="s">
        <v>9127</v>
      </c>
    </row>
    <row r="3020" spans="1:3" x14ac:dyDescent="0.25">
      <c r="A3020" s="9" t="s">
        <v>730</v>
      </c>
      <c r="B3020" s="3" t="s">
        <v>6778</v>
      </c>
      <c r="C3020" s="10" t="s">
        <v>731</v>
      </c>
    </row>
    <row r="3021" spans="1:3" x14ac:dyDescent="0.25">
      <c r="A3021" s="9" t="s">
        <v>3383</v>
      </c>
      <c r="B3021" s="3" t="s">
        <v>5527</v>
      </c>
      <c r="C3021" s="10" t="s">
        <v>3384</v>
      </c>
    </row>
    <row r="3022" spans="1:3" x14ac:dyDescent="0.25">
      <c r="A3022" s="9" t="s">
        <v>11201</v>
      </c>
      <c r="B3022" s="3" t="s">
        <v>20991</v>
      </c>
      <c r="C3022" s="10" t="s">
        <v>22617</v>
      </c>
    </row>
    <row r="3023" spans="1:3" x14ac:dyDescent="0.25">
      <c r="A3023" s="9" t="s">
        <v>728</v>
      </c>
      <c r="B3023" s="3" t="s">
        <v>6774</v>
      </c>
      <c r="C3023" s="10" t="s">
        <v>729</v>
      </c>
    </row>
    <row r="3024" spans="1:3" x14ac:dyDescent="0.25">
      <c r="A3024" s="9" t="s">
        <v>7975</v>
      </c>
      <c r="B3024" s="3" t="s">
        <v>7976</v>
      </c>
      <c r="C3024" s="6" t="s">
        <v>9127</v>
      </c>
    </row>
    <row r="3025" spans="1:3" x14ac:dyDescent="0.25">
      <c r="A3025" s="9" t="s">
        <v>362</v>
      </c>
      <c r="B3025" s="3" t="s">
        <v>363</v>
      </c>
      <c r="C3025" s="6" t="s">
        <v>9127</v>
      </c>
    </row>
    <row r="3026" spans="1:3" ht="27.6" x14ac:dyDescent="0.25">
      <c r="A3026" s="9" t="s">
        <v>24618</v>
      </c>
      <c r="B3026" s="4" t="s">
        <v>24615</v>
      </c>
      <c r="C3026" s="6" t="s">
        <v>9127</v>
      </c>
    </row>
    <row r="3027" spans="1:3" x14ac:dyDescent="0.25">
      <c r="A3027" s="9" t="s">
        <v>7762</v>
      </c>
      <c r="B3027" s="3" t="s">
        <v>7763</v>
      </c>
      <c r="C3027" s="6" t="s">
        <v>9127</v>
      </c>
    </row>
    <row r="3028" spans="1:3" x14ac:dyDescent="0.25">
      <c r="A3028" s="9" t="s">
        <v>1105</v>
      </c>
      <c r="B3028" s="4" t="s">
        <v>21998</v>
      </c>
      <c r="C3028" s="10" t="s">
        <v>2030</v>
      </c>
    </row>
    <row r="3029" spans="1:3" x14ac:dyDescent="0.25">
      <c r="A3029" s="9" t="s">
        <v>16007</v>
      </c>
      <c r="B3029" s="8" t="s">
        <v>21997</v>
      </c>
      <c r="C3029" s="10" t="s">
        <v>2880</v>
      </c>
    </row>
    <row r="3030" spans="1:3" x14ac:dyDescent="0.25">
      <c r="A3030" s="9" t="s">
        <v>16194</v>
      </c>
      <c r="B3030" s="3" t="s">
        <v>21885</v>
      </c>
      <c r="C3030" s="10" t="s">
        <v>7673</v>
      </c>
    </row>
    <row r="3031" spans="1:3" x14ac:dyDescent="0.25">
      <c r="A3031" s="9" t="s">
        <v>1184</v>
      </c>
      <c r="B3031" s="3" t="s">
        <v>8168</v>
      </c>
      <c r="C3031" s="6" t="s">
        <v>9127</v>
      </c>
    </row>
    <row r="3032" spans="1:3" x14ac:dyDescent="0.25">
      <c r="A3032" s="9" t="s">
        <v>16010</v>
      </c>
      <c r="B3032" s="3" t="s">
        <v>21884</v>
      </c>
      <c r="C3032" s="10" t="s">
        <v>23727</v>
      </c>
    </row>
    <row r="3033" spans="1:3" x14ac:dyDescent="0.25">
      <c r="A3033" s="9" t="s">
        <v>16201</v>
      </c>
      <c r="B3033" s="3" t="s">
        <v>21886</v>
      </c>
      <c r="C3033" s="6" t="s">
        <v>9127</v>
      </c>
    </row>
    <row r="3034" spans="1:3" x14ac:dyDescent="0.25">
      <c r="A3034" s="9" t="s">
        <v>16689</v>
      </c>
      <c r="B3034" s="3" t="s">
        <v>21603</v>
      </c>
      <c r="C3034" s="6" t="s">
        <v>9127</v>
      </c>
    </row>
    <row r="3035" spans="1:3" ht="27.6" x14ac:dyDescent="0.25">
      <c r="A3035" s="9" t="s">
        <v>12274</v>
      </c>
      <c r="B3035" s="3" t="s">
        <v>16043</v>
      </c>
      <c r="C3035" s="6" t="s">
        <v>9127</v>
      </c>
    </row>
    <row r="3036" spans="1:3" ht="27.6" x14ac:dyDescent="0.25">
      <c r="A3036" s="9" t="s">
        <v>12275</v>
      </c>
      <c r="B3036" s="3" t="s">
        <v>16044</v>
      </c>
      <c r="C3036" s="6" t="s">
        <v>9127</v>
      </c>
    </row>
    <row r="3037" spans="1:3" ht="27.6" x14ac:dyDescent="0.25">
      <c r="A3037" s="9" t="s">
        <v>1720</v>
      </c>
      <c r="B3037" s="3" t="s">
        <v>8887</v>
      </c>
      <c r="C3037" s="6" t="s">
        <v>23870</v>
      </c>
    </row>
    <row r="3038" spans="1:3" x14ac:dyDescent="0.25">
      <c r="A3038" s="9" t="s">
        <v>109</v>
      </c>
      <c r="B3038" s="3" t="s">
        <v>8074</v>
      </c>
      <c r="C3038" s="6" t="s">
        <v>23952</v>
      </c>
    </row>
    <row r="3039" spans="1:3" x14ac:dyDescent="0.25">
      <c r="A3039" s="9" t="s">
        <v>16753</v>
      </c>
      <c r="B3039" s="3" t="s">
        <v>21651</v>
      </c>
      <c r="C3039" s="6" t="s">
        <v>9127</v>
      </c>
    </row>
    <row r="3040" spans="1:3" x14ac:dyDescent="0.25">
      <c r="A3040" s="9" t="s">
        <v>117</v>
      </c>
      <c r="B3040" s="3" t="s">
        <v>8075</v>
      </c>
      <c r="C3040" s="6" t="s">
        <v>24030</v>
      </c>
    </row>
    <row r="3041" spans="1:3" x14ac:dyDescent="0.25">
      <c r="A3041" s="9" t="s">
        <v>1285</v>
      </c>
      <c r="B3041" s="3" t="s">
        <v>8506</v>
      </c>
      <c r="C3041" s="6" t="s">
        <v>24299</v>
      </c>
    </row>
    <row r="3042" spans="1:3" x14ac:dyDescent="0.25">
      <c r="A3042" s="9" t="s">
        <v>3075</v>
      </c>
      <c r="B3042" s="3" t="s">
        <v>4659</v>
      </c>
      <c r="C3042" s="10" t="s">
        <v>3076</v>
      </c>
    </row>
    <row r="3043" spans="1:3" x14ac:dyDescent="0.25">
      <c r="A3043" s="9" t="s">
        <v>144</v>
      </c>
      <c r="B3043" s="3" t="s">
        <v>8506</v>
      </c>
      <c r="C3043" s="6" t="s">
        <v>24300</v>
      </c>
    </row>
    <row r="3044" spans="1:3" x14ac:dyDescent="0.25">
      <c r="A3044" s="9" t="s">
        <v>78</v>
      </c>
      <c r="B3044" s="3" t="s">
        <v>5723</v>
      </c>
      <c r="C3044" s="10" t="s">
        <v>7852</v>
      </c>
    </row>
    <row r="3045" spans="1:3" x14ac:dyDescent="0.25">
      <c r="A3045" s="9" t="s">
        <v>182</v>
      </c>
      <c r="B3045" s="3" t="s">
        <v>8077</v>
      </c>
      <c r="C3045" s="6" t="s">
        <v>24031</v>
      </c>
    </row>
    <row r="3046" spans="1:3" x14ac:dyDescent="0.25">
      <c r="A3046" s="9" t="s">
        <v>193</v>
      </c>
      <c r="B3046" s="3" t="s">
        <v>8079</v>
      </c>
      <c r="C3046" s="6" t="s">
        <v>24301</v>
      </c>
    </row>
    <row r="3047" spans="1:3" x14ac:dyDescent="0.25">
      <c r="A3047" s="9" t="s">
        <v>15905</v>
      </c>
      <c r="B3047" s="3" t="s">
        <v>24961</v>
      </c>
      <c r="C3047" s="6" t="s">
        <v>9127</v>
      </c>
    </row>
    <row r="3048" spans="1:3" x14ac:dyDescent="0.25">
      <c r="A3048" s="9" t="s">
        <v>6074</v>
      </c>
      <c r="B3048" s="3" t="s">
        <v>9160</v>
      </c>
      <c r="C3048" s="6" t="s">
        <v>9127</v>
      </c>
    </row>
    <row r="3049" spans="1:3" x14ac:dyDescent="0.25">
      <c r="A3049" s="9" t="s">
        <v>5411</v>
      </c>
      <c r="B3049" s="3" t="s">
        <v>9027</v>
      </c>
      <c r="C3049" s="6" t="s">
        <v>9127</v>
      </c>
    </row>
    <row r="3050" spans="1:3" x14ac:dyDescent="0.25">
      <c r="A3050" s="9" t="s">
        <v>1951</v>
      </c>
      <c r="B3050" s="3" t="s">
        <v>9160</v>
      </c>
      <c r="C3050" s="6" t="s">
        <v>24085</v>
      </c>
    </row>
    <row r="3051" spans="1:3" x14ac:dyDescent="0.25">
      <c r="A3051" s="9" t="s">
        <v>1672</v>
      </c>
      <c r="B3051" s="3" t="s">
        <v>8262</v>
      </c>
      <c r="C3051" s="6" t="s">
        <v>23861</v>
      </c>
    </row>
    <row r="3052" spans="1:3" x14ac:dyDescent="0.25">
      <c r="A3052" s="9" t="s">
        <v>5944</v>
      </c>
      <c r="B3052" s="3" t="s">
        <v>9141</v>
      </c>
      <c r="C3052" s="6" t="s">
        <v>9127</v>
      </c>
    </row>
    <row r="3053" spans="1:3" ht="27.6" x14ac:dyDescent="0.25">
      <c r="A3053" s="9" t="s">
        <v>437</v>
      </c>
      <c r="B3053" s="3" t="s">
        <v>6271</v>
      </c>
      <c r="C3053" s="10" t="s">
        <v>438</v>
      </c>
    </row>
    <row r="3054" spans="1:3" x14ac:dyDescent="0.25">
      <c r="A3054" s="9" t="s">
        <v>1565</v>
      </c>
      <c r="B3054" s="3" t="s">
        <v>8589</v>
      </c>
      <c r="C3054" s="6" t="s">
        <v>24032</v>
      </c>
    </row>
    <row r="3055" spans="1:3" x14ac:dyDescent="0.25">
      <c r="A3055" s="9" t="s">
        <v>16435</v>
      </c>
      <c r="B3055" s="3" t="s">
        <v>21515</v>
      </c>
      <c r="C3055" s="6" t="s">
        <v>9127</v>
      </c>
    </row>
    <row r="3056" spans="1:3" x14ac:dyDescent="0.25">
      <c r="A3056" s="9" t="s">
        <v>1011</v>
      </c>
      <c r="B3056" s="3" t="s">
        <v>8242</v>
      </c>
      <c r="C3056" s="6" t="s">
        <v>23743</v>
      </c>
    </row>
    <row r="3057" spans="1:3" x14ac:dyDescent="0.25">
      <c r="A3057" s="9" t="s">
        <v>16171</v>
      </c>
      <c r="B3057" s="3" t="s">
        <v>16880</v>
      </c>
      <c r="C3057" s="6" t="s">
        <v>9127</v>
      </c>
    </row>
    <row r="3058" spans="1:3" ht="27.6" x14ac:dyDescent="0.25">
      <c r="A3058" s="9" t="s">
        <v>16325</v>
      </c>
      <c r="B3058" s="3" t="s">
        <v>21104</v>
      </c>
      <c r="C3058" s="6" t="s">
        <v>9127</v>
      </c>
    </row>
    <row r="3059" spans="1:3" x14ac:dyDescent="0.25">
      <c r="A3059" s="9" t="s">
        <v>3193</v>
      </c>
      <c r="B3059" s="3" t="s">
        <v>4192</v>
      </c>
      <c r="C3059" s="10" t="s">
        <v>7643</v>
      </c>
    </row>
    <row r="3060" spans="1:3" x14ac:dyDescent="0.25">
      <c r="A3060" s="9" t="s">
        <v>3254</v>
      </c>
      <c r="B3060" s="3" t="s">
        <v>4315</v>
      </c>
      <c r="C3060" s="10" t="s">
        <v>7665</v>
      </c>
    </row>
    <row r="3061" spans="1:3" x14ac:dyDescent="0.25">
      <c r="A3061" s="9" t="s">
        <v>16473</v>
      </c>
      <c r="B3061" s="3" t="s">
        <v>21549</v>
      </c>
      <c r="C3061" s="6" t="s">
        <v>9127</v>
      </c>
    </row>
    <row r="3062" spans="1:3" x14ac:dyDescent="0.25">
      <c r="A3062" s="9" t="s">
        <v>3195</v>
      </c>
      <c r="B3062" s="3" t="s">
        <v>4168</v>
      </c>
      <c r="C3062" s="10" t="s">
        <v>3196</v>
      </c>
    </row>
    <row r="3063" spans="1:3" x14ac:dyDescent="0.25">
      <c r="A3063" s="9" t="s">
        <v>4120</v>
      </c>
      <c r="B3063" s="3" t="s">
        <v>8816</v>
      </c>
      <c r="C3063" s="6" t="s">
        <v>9127</v>
      </c>
    </row>
    <row r="3064" spans="1:3" x14ac:dyDescent="0.25">
      <c r="A3064" s="9" t="s">
        <v>16612</v>
      </c>
      <c r="B3064" s="3" t="s">
        <v>15378</v>
      </c>
      <c r="C3064" s="6" t="s">
        <v>9127</v>
      </c>
    </row>
    <row r="3065" spans="1:3" x14ac:dyDescent="0.25">
      <c r="A3065" s="9" t="s">
        <v>1497</v>
      </c>
      <c r="B3065" s="3" t="s">
        <v>12004</v>
      </c>
      <c r="C3065" s="6" t="s">
        <v>9127</v>
      </c>
    </row>
    <row r="3066" spans="1:3" x14ac:dyDescent="0.25">
      <c r="A3066" s="9" t="s">
        <v>1336</v>
      </c>
      <c r="B3066" s="3" t="s">
        <v>11954</v>
      </c>
      <c r="C3066" s="6" t="s">
        <v>9127</v>
      </c>
    </row>
    <row r="3067" spans="1:3" x14ac:dyDescent="0.25">
      <c r="A3067" s="9" t="s">
        <v>1364</v>
      </c>
      <c r="B3067" s="3" t="s">
        <v>11962</v>
      </c>
      <c r="C3067" s="6" t="s">
        <v>24066</v>
      </c>
    </row>
    <row r="3068" spans="1:3" x14ac:dyDescent="0.25">
      <c r="A3068" s="9" t="s">
        <v>1159</v>
      </c>
      <c r="B3068" s="3" t="s">
        <v>8347</v>
      </c>
      <c r="C3068" s="6" t="s">
        <v>23999</v>
      </c>
    </row>
    <row r="3069" spans="1:3" x14ac:dyDescent="0.25">
      <c r="A3069" s="9" t="s">
        <v>15977</v>
      </c>
      <c r="B3069" s="3" t="s">
        <v>16868</v>
      </c>
      <c r="C3069" s="6" t="s">
        <v>9127</v>
      </c>
    </row>
    <row r="3070" spans="1:3" x14ac:dyDescent="0.25">
      <c r="A3070" s="9" t="s">
        <v>1141</v>
      </c>
      <c r="B3070" s="3" t="s">
        <v>8337</v>
      </c>
      <c r="C3070" s="6" t="s">
        <v>23778</v>
      </c>
    </row>
    <row r="3071" spans="1:3" x14ac:dyDescent="0.25">
      <c r="A3071" s="9" t="s">
        <v>16768</v>
      </c>
      <c r="B3071" s="3" t="s">
        <v>16866</v>
      </c>
      <c r="C3071" s="6" t="s">
        <v>9127</v>
      </c>
    </row>
    <row r="3072" spans="1:3" x14ac:dyDescent="0.25">
      <c r="A3072" s="9" t="s">
        <v>1542</v>
      </c>
      <c r="B3072" s="3" t="s">
        <v>8540</v>
      </c>
      <c r="C3072" s="6" t="s">
        <v>23825</v>
      </c>
    </row>
    <row r="3073" spans="1:3" x14ac:dyDescent="0.25">
      <c r="A3073" s="9" t="s">
        <v>12268</v>
      </c>
      <c r="B3073" s="3" t="s">
        <v>16871</v>
      </c>
      <c r="C3073" s="6" t="s">
        <v>9127</v>
      </c>
    </row>
    <row r="3074" spans="1:3" x14ac:dyDescent="0.25">
      <c r="A3074" s="9" t="s">
        <v>1733</v>
      </c>
      <c r="B3074" s="3" t="s">
        <v>8911</v>
      </c>
      <c r="C3074" s="6" t="s">
        <v>24058</v>
      </c>
    </row>
    <row r="3075" spans="1:3" x14ac:dyDescent="0.25">
      <c r="A3075" s="9" t="s">
        <v>798</v>
      </c>
      <c r="B3075" s="3" t="s">
        <v>7142</v>
      </c>
      <c r="C3075" s="10" t="s">
        <v>799</v>
      </c>
    </row>
    <row r="3076" spans="1:3" x14ac:dyDescent="0.25">
      <c r="A3076" s="9" t="s">
        <v>796</v>
      </c>
      <c r="B3076" s="3" t="s">
        <v>7095</v>
      </c>
      <c r="C3076" s="10" t="s">
        <v>797</v>
      </c>
    </row>
    <row r="3077" spans="1:3" x14ac:dyDescent="0.25">
      <c r="A3077" s="9" t="s">
        <v>2253</v>
      </c>
      <c r="B3077" s="3" t="s">
        <v>20962</v>
      </c>
      <c r="C3077" s="10" t="s">
        <v>22583</v>
      </c>
    </row>
    <row r="3078" spans="1:3" x14ac:dyDescent="0.25">
      <c r="A3078" s="9" t="s">
        <v>1337</v>
      </c>
      <c r="B3078" s="3" t="s">
        <v>8667</v>
      </c>
      <c r="C3078" s="6" t="s">
        <v>24302</v>
      </c>
    </row>
    <row r="3079" spans="1:3" x14ac:dyDescent="0.25">
      <c r="A3079" s="9" t="s">
        <v>2996</v>
      </c>
      <c r="B3079" s="3" t="s">
        <v>4562</v>
      </c>
      <c r="C3079" s="10" t="s">
        <v>2997</v>
      </c>
    </row>
    <row r="3080" spans="1:3" ht="27.6" x14ac:dyDescent="0.25">
      <c r="A3080" s="9" t="s">
        <v>2044</v>
      </c>
      <c r="B3080" s="3" t="s">
        <v>16916</v>
      </c>
      <c r="C3080" s="10" t="s">
        <v>16937</v>
      </c>
    </row>
    <row r="3081" spans="1:3" x14ac:dyDescent="0.25">
      <c r="A3081" s="9" t="s">
        <v>10405</v>
      </c>
      <c r="B3081" s="3" t="s">
        <v>6877</v>
      </c>
      <c r="C3081" s="10" t="s">
        <v>7995</v>
      </c>
    </row>
    <row r="3082" spans="1:3" x14ac:dyDescent="0.25">
      <c r="A3082" s="9" t="s">
        <v>2088</v>
      </c>
      <c r="B3082" s="3" t="s">
        <v>20898</v>
      </c>
      <c r="C3082" s="10" t="s">
        <v>22519</v>
      </c>
    </row>
    <row r="3083" spans="1:3" x14ac:dyDescent="0.25">
      <c r="A3083" s="9" t="s">
        <v>2043</v>
      </c>
      <c r="B3083" s="3" t="s">
        <v>16915</v>
      </c>
      <c r="C3083" s="10" t="s">
        <v>16936</v>
      </c>
    </row>
    <row r="3084" spans="1:3" x14ac:dyDescent="0.25">
      <c r="A3084" s="9" t="s">
        <v>15880</v>
      </c>
      <c r="B3084" s="3" t="s">
        <v>21807</v>
      </c>
      <c r="C3084" s="6" t="s">
        <v>9127</v>
      </c>
    </row>
    <row r="3085" spans="1:3" x14ac:dyDescent="0.25">
      <c r="A3085" s="9" t="s">
        <v>829</v>
      </c>
      <c r="B3085" s="3" t="s">
        <v>831</v>
      </c>
      <c r="C3085" s="6" t="s">
        <v>9127</v>
      </c>
    </row>
    <row r="3086" spans="1:3" ht="27.6" x14ac:dyDescent="0.25">
      <c r="A3086" s="9" t="s">
        <v>721</v>
      </c>
      <c r="B3086" s="3" t="s">
        <v>723</v>
      </c>
      <c r="C3086" s="6" t="s">
        <v>9127</v>
      </c>
    </row>
    <row r="3087" spans="1:3" ht="27.6" x14ac:dyDescent="0.25">
      <c r="A3087" s="9" t="s">
        <v>806</v>
      </c>
      <c r="B3087" s="3" t="s">
        <v>807</v>
      </c>
      <c r="C3087" s="6" t="s">
        <v>9127</v>
      </c>
    </row>
    <row r="3088" spans="1:3" x14ac:dyDescent="0.25">
      <c r="A3088" s="9" t="s">
        <v>754</v>
      </c>
      <c r="B3088" s="3" t="s">
        <v>755</v>
      </c>
      <c r="C3088" s="6" t="s">
        <v>9127</v>
      </c>
    </row>
    <row r="3089" spans="1:3" ht="27.6" x14ac:dyDescent="0.25">
      <c r="A3089" s="9" t="s">
        <v>858</v>
      </c>
      <c r="B3089" s="3" t="s">
        <v>6883</v>
      </c>
      <c r="C3089" s="10" t="s">
        <v>859</v>
      </c>
    </row>
    <row r="3090" spans="1:3" ht="27.6" x14ac:dyDescent="0.25">
      <c r="A3090" s="9" t="s">
        <v>2042</v>
      </c>
      <c r="B3090" s="3" t="s">
        <v>16914</v>
      </c>
      <c r="C3090" s="10" t="s">
        <v>16935</v>
      </c>
    </row>
    <row r="3091" spans="1:3" x14ac:dyDescent="0.25">
      <c r="A3091" s="9" t="s">
        <v>2247</v>
      </c>
      <c r="B3091" s="3" t="s">
        <v>20958</v>
      </c>
      <c r="C3091" s="10" t="s">
        <v>22577</v>
      </c>
    </row>
    <row r="3092" spans="1:3" ht="27.6" x14ac:dyDescent="0.25">
      <c r="A3092" s="9" t="s">
        <v>19581</v>
      </c>
      <c r="B3092" s="3" t="s">
        <v>20709</v>
      </c>
      <c r="C3092" s="6" t="s">
        <v>9127</v>
      </c>
    </row>
    <row r="3093" spans="1:3" x14ac:dyDescent="0.25">
      <c r="A3093" s="9" t="s">
        <v>1235</v>
      </c>
      <c r="B3093" s="3" t="s">
        <v>4626</v>
      </c>
      <c r="C3093" s="6" t="s">
        <v>24303</v>
      </c>
    </row>
    <row r="3094" spans="1:3" x14ac:dyDescent="0.25">
      <c r="A3094" s="9" t="s">
        <v>3051</v>
      </c>
      <c r="B3094" s="3" t="s">
        <v>4626</v>
      </c>
      <c r="C3094" s="10" t="s">
        <v>3052</v>
      </c>
    </row>
    <row r="3095" spans="1:3" x14ac:dyDescent="0.25">
      <c r="A3095" s="9" t="s">
        <v>1698</v>
      </c>
      <c r="B3095" s="3" t="s">
        <v>8831</v>
      </c>
      <c r="C3095" s="6" t="s">
        <v>24304</v>
      </c>
    </row>
    <row r="3096" spans="1:3" x14ac:dyDescent="0.25">
      <c r="A3096" s="9" t="s">
        <v>1145</v>
      </c>
      <c r="B3096" s="3" t="s">
        <v>8164</v>
      </c>
      <c r="C3096" s="6" t="s">
        <v>23779</v>
      </c>
    </row>
    <row r="3097" spans="1:3" x14ac:dyDescent="0.25">
      <c r="A3097" s="9" t="s">
        <v>16769</v>
      </c>
      <c r="B3097" s="3" t="s">
        <v>21666</v>
      </c>
      <c r="C3097" s="6" t="s">
        <v>9127</v>
      </c>
    </row>
    <row r="3098" spans="1:3" x14ac:dyDescent="0.25">
      <c r="A3098" s="9" t="s">
        <v>1149</v>
      </c>
      <c r="B3098" s="3" t="s">
        <v>8338</v>
      </c>
      <c r="C3098" s="6" t="s">
        <v>24305</v>
      </c>
    </row>
    <row r="3099" spans="1:3" x14ac:dyDescent="0.25">
      <c r="A3099" s="9" t="s">
        <v>1543</v>
      </c>
      <c r="B3099" s="3" t="s">
        <v>8542</v>
      </c>
      <c r="C3099" s="6" t="s">
        <v>23826</v>
      </c>
    </row>
    <row r="3100" spans="1:3" ht="41.4" x14ac:dyDescent="0.25">
      <c r="A3100" s="9" t="s">
        <v>1647</v>
      </c>
      <c r="B3100" s="3" t="s">
        <v>8723</v>
      </c>
      <c r="C3100" s="6" t="s">
        <v>23852</v>
      </c>
    </row>
    <row r="3101" spans="1:3" ht="27.6" x14ac:dyDescent="0.25">
      <c r="A3101" s="9" t="s">
        <v>1650</v>
      </c>
      <c r="B3101" s="3" t="s">
        <v>8726</v>
      </c>
      <c r="C3101" s="6" t="s">
        <v>24306</v>
      </c>
    </row>
    <row r="3102" spans="1:3" x14ac:dyDescent="0.25">
      <c r="A3102" s="9" t="s">
        <v>12269</v>
      </c>
      <c r="B3102" s="3" t="s">
        <v>20820</v>
      </c>
      <c r="C3102" s="6" t="s">
        <v>9127</v>
      </c>
    </row>
    <row r="3103" spans="1:3" x14ac:dyDescent="0.25">
      <c r="A3103" s="9" t="s">
        <v>2274</v>
      </c>
      <c r="B3103" s="3" t="s">
        <v>9274</v>
      </c>
      <c r="C3103" s="6" t="s">
        <v>24111</v>
      </c>
    </row>
    <row r="3104" spans="1:3" x14ac:dyDescent="0.25">
      <c r="A3104" s="9" t="s">
        <v>16713</v>
      </c>
      <c r="B3104" s="4" t="s">
        <v>24790</v>
      </c>
      <c r="C3104" s="6" t="s">
        <v>9127</v>
      </c>
    </row>
    <row r="3105" spans="1:3" x14ac:dyDescent="0.25">
      <c r="A3105" s="9" t="s">
        <v>16722</v>
      </c>
      <c r="B3105" s="3" t="s">
        <v>21626</v>
      </c>
      <c r="C3105" s="6" t="s">
        <v>9127</v>
      </c>
    </row>
    <row r="3106" spans="1:3" x14ac:dyDescent="0.25">
      <c r="A3106" s="9" t="s">
        <v>16883</v>
      </c>
      <c r="B3106" s="3" t="s">
        <v>21820</v>
      </c>
      <c r="C3106" s="6" t="s">
        <v>9127</v>
      </c>
    </row>
    <row r="3107" spans="1:3" x14ac:dyDescent="0.25">
      <c r="A3107" s="9" t="s">
        <v>16467</v>
      </c>
      <c r="B3107" s="3" t="s">
        <v>21544</v>
      </c>
      <c r="C3107" s="6" t="s">
        <v>9127</v>
      </c>
    </row>
    <row r="3108" spans="1:3" x14ac:dyDescent="0.25">
      <c r="A3108" s="9" t="s">
        <v>305</v>
      </c>
      <c r="B3108" s="3" t="s">
        <v>3908</v>
      </c>
      <c r="C3108" s="10" t="s">
        <v>306</v>
      </c>
    </row>
    <row r="3109" spans="1:3" x14ac:dyDescent="0.25">
      <c r="A3109" s="9" t="s">
        <v>1546</v>
      </c>
      <c r="B3109" s="3" t="s">
        <v>8555</v>
      </c>
      <c r="C3109" s="6" t="s">
        <v>23828</v>
      </c>
    </row>
    <row r="3110" spans="1:3" x14ac:dyDescent="0.25">
      <c r="A3110" s="9" t="s">
        <v>1567</v>
      </c>
      <c r="B3110" s="3" t="s">
        <v>8595</v>
      </c>
      <c r="C3110" s="6" t="s">
        <v>24033</v>
      </c>
    </row>
    <row r="3111" spans="1:3" x14ac:dyDescent="0.25">
      <c r="A3111" s="9" t="s">
        <v>16368</v>
      </c>
      <c r="B3111" s="3" t="s">
        <v>21455</v>
      </c>
      <c r="C3111" s="6" t="s">
        <v>9127</v>
      </c>
    </row>
    <row r="3112" spans="1:3" x14ac:dyDescent="0.25">
      <c r="A3112" s="9" t="s">
        <v>1451</v>
      </c>
      <c r="B3112" s="3" t="s">
        <v>11990</v>
      </c>
      <c r="C3112" s="6" t="s">
        <v>23907</v>
      </c>
    </row>
    <row r="3113" spans="1:3" x14ac:dyDescent="0.25">
      <c r="A3113" s="9" t="s">
        <v>16648</v>
      </c>
      <c r="B3113" s="3" t="s">
        <v>15411</v>
      </c>
      <c r="C3113" s="6" t="s">
        <v>9127</v>
      </c>
    </row>
    <row r="3114" spans="1:3" x14ac:dyDescent="0.25">
      <c r="A3114" s="9" t="s">
        <v>1124</v>
      </c>
      <c r="B3114" s="3" t="s">
        <v>8318</v>
      </c>
      <c r="C3114" s="6" t="s">
        <v>1125</v>
      </c>
    </row>
    <row r="3115" spans="1:3" x14ac:dyDescent="0.25">
      <c r="A3115" s="9" t="s">
        <v>2422</v>
      </c>
      <c r="B3115" s="3" t="s">
        <v>5099</v>
      </c>
      <c r="C3115" s="10" t="s">
        <v>7760</v>
      </c>
    </row>
    <row r="3116" spans="1:3" ht="27.6" x14ac:dyDescent="0.25">
      <c r="A3116" s="9" t="s">
        <v>1478</v>
      </c>
      <c r="B3116" s="3" t="s">
        <v>11999</v>
      </c>
      <c r="C3116" s="6" t="s">
        <v>9127</v>
      </c>
    </row>
    <row r="3117" spans="1:3" x14ac:dyDescent="0.25">
      <c r="A3117" s="9" t="s">
        <v>1427</v>
      </c>
      <c r="B3117" s="3" t="s">
        <v>11982</v>
      </c>
      <c r="C3117" s="6" t="s">
        <v>9127</v>
      </c>
    </row>
    <row r="3118" spans="1:3" x14ac:dyDescent="0.25">
      <c r="A3118" s="9" t="s">
        <v>2782</v>
      </c>
      <c r="B3118" s="3" t="s">
        <v>4874</v>
      </c>
      <c r="C3118" s="10" t="s">
        <v>2782</v>
      </c>
    </row>
    <row r="3119" spans="1:3" x14ac:dyDescent="0.25">
      <c r="A3119" s="9" t="s">
        <v>254</v>
      </c>
      <c r="B3119" s="3" t="s">
        <v>4382</v>
      </c>
      <c r="C3119" s="10" t="s">
        <v>255</v>
      </c>
    </row>
    <row r="3120" spans="1:3" x14ac:dyDescent="0.25">
      <c r="A3120" s="9" t="s">
        <v>3251</v>
      </c>
      <c r="B3120" s="3" t="s">
        <v>24955</v>
      </c>
      <c r="C3120" s="10" t="s">
        <v>7662</v>
      </c>
    </row>
    <row r="3121" spans="1:3" x14ac:dyDescent="0.25">
      <c r="A3121" s="9" t="s">
        <v>2550</v>
      </c>
      <c r="B3121" s="3" t="s">
        <v>5285</v>
      </c>
      <c r="C3121" s="10" t="s">
        <v>2551</v>
      </c>
    </row>
    <row r="3122" spans="1:3" x14ac:dyDescent="0.25">
      <c r="A3122" s="9" t="s">
        <v>6314</v>
      </c>
      <c r="B3122" s="3" t="s">
        <v>9197</v>
      </c>
      <c r="C3122" s="6" t="s">
        <v>9127</v>
      </c>
    </row>
    <row r="3123" spans="1:3" x14ac:dyDescent="0.25">
      <c r="A3123" s="9" t="s">
        <v>668</v>
      </c>
      <c r="B3123" s="3" t="s">
        <v>6679</v>
      </c>
      <c r="C3123" s="6" t="s">
        <v>669</v>
      </c>
    </row>
    <row r="3124" spans="1:3" x14ac:dyDescent="0.25">
      <c r="A3124" s="9" t="s">
        <v>1908</v>
      </c>
      <c r="B3124" s="3" t="s">
        <v>9119</v>
      </c>
      <c r="C3124" s="6" t="s">
        <v>24307</v>
      </c>
    </row>
    <row r="3125" spans="1:3" x14ac:dyDescent="0.25">
      <c r="A3125" s="9" t="s">
        <v>3141</v>
      </c>
      <c r="B3125" s="3" t="s">
        <v>21907</v>
      </c>
      <c r="C3125" s="10" t="s">
        <v>3142</v>
      </c>
    </row>
    <row r="3126" spans="1:3" x14ac:dyDescent="0.25">
      <c r="A3126" s="9" t="s">
        <v>6317</v>
      </c>
      <c r="B3126" s="3" t="s">
        <v>9198</v>
      </c>
      <c r="C3126" s="6" t="s">
        <v>9127</v>
      </c>
    </row>
    <row r="3127" spans="1:3" ht="27.6" x14ac:dyDescent="0.25">
      <c r="A3127" s="9" t="s">
        <v>3262</v>
      </c>
      <c r="B3127" s="3" t="s">
        <v>4323</v>
      </c>
      <c r="C3127" s="10" t="s">
        <v>3263</v>
      </c>
    </row>
    <row r="3128" spans="1:3" x14ac:dyDescent="0.25">
      <c r="A3128" s="9" t="s">
        <v>1095</v>
      </c>
      <c r="B3128" s="3" t="s">
        <v>8157</v>
      </c>
      <c r="C3128" s="6" t="s">
        <v>24308</v>
      </c>
    </row>
    <row r="3129" spans="1:3" x14ac:dyDescent="0.25">
      <c r="A3129" s="9" t="s">
        <v>1088</v>
      </c>
      <c r="B3129" s="3" t="s">
        <v>8156</v>
      </c>
      <c r="C3129" s="6" t="s">
        <v>23931</v>
      </c>
    </row>
    <row r="3130" spans="1:3" x14ac:dyDescent="0.25">
      <c r="A3130" s="9" t="s">
        <v>16697</v>
      </c>
      <c r="B3130" s="3" t="s">
        <v>21610</v>
      </c>
      <c r="C3130" s="6" t="s">
        <v>9127</v>
      </c>
    </row>
    <row r="3131" spans="1:3" x14ac:dyDescent="0.25">
      <c r="A3131" s="9" t="s">
        <v>4724</v>
      </c>
      <c r="B3131" s="3" t="s">
        <v>9001</v>
      </c>
      <c r="C3131" s="6" t="s">
        <v>9127</v>
      </c>
    </row>
    <row r="3132" spans="1:3" x14ac:dyDescent="0.25">
      <c r="A3132" s="9" t="s">
        <v>16545</v>
      </c>
      <c r="B3132" s="3" t="s">
        <v>15320</v>
      </c>
      <c r="C3132" s="6" t="s">
        <v>9127</v>
      </c>
    </row>
    <row r="3133" spans="1:3" x14ac:dyDescent="0.25">
      <c r="A3133" s="9" t="s">
        <v>16802</v>
      </c>
      <c r="B3133" s="3" t="s">
        <v>21701</v>
      </c>
      <c r="C3133" s="6" t="s">
        <v>9127</v>
      </c>
    </row>
    <row r="3134" spans="1:3" x14ac:dyDescent="0.25">
      <c r="A3134" s="9" t="s">
        <v>16517</v>
      </c>
      <c r="B3134" s="3" t="s">
        <v>21585</v>
      </c>
      <c r="C3134" s="6" t="s">
        <v>9127</v>
      </c>
    </row>
    <row r="3135" spans="1:3" x14ac:dyDescent="0.25">
      <c r="A3135" s="9" t="s">
        <v>769</v>
      </c>
      <c r="B3135" s="3" t="s">
        <v>6849</v>
      </c>
      <c r="C3135" s="10" t="s">
        <v>770</v>
      </c>
    </row>
    <row r="3136" spans="1:3" x14ac:dyDescent="0.25">
      <c r="A3136" s="9" t="s">
        <v>7799</v>
      </c>
      <c r="B3136" s="4" t="s">
        <v>24789</v>
      </c>
      <c r="C3136" s="6" t="s">
        <v>9127</v>
      </c>
    </row>
    <row r="3137" spans="1:3" x14ac:dyDescent="0.25">
      <c r="A3137" s="9" t="s">
        <v>1428</v>
      </c>
      <c r="B3137" s="3" t="s">
        <v>8434</v>
      </c>
      <c r="C3137" s="6" t="s">
        <v>24309</v>
      </c>
    </row>
    <row r="3138" spans="1:3" x14ac:dyDescent="0.25">
      <c r="A3138" s="9" t="s">
        <v>16754</v>
      </c>
      <c r="B3138" s="3" t="s">
        <v>21652</v>
      </c>
      <c r="C3138" s="6" t="s">
        <v>9127</v>
      </c>
    </row>
    <row r="3139" spans="1:3" x14ac:dyDescent="0.25">
      <c r="A3139" s="9" t="s">
        <v>170</v>
      </c>
      <c r="B3139" s="3" t="s">
        <v>6002</v>
      </c>
      <c r="C3139" s="10" t="s">
        <v>7891</v>
      </c>
    </row>
    <row r="3140" spans="1:3" x14ac:dyDescent="0.25">
      <c r="A3140" s="9" t="s">
        <v>16520</v>
      </c>
      <c r="B3140" s="3" t="s">
        <v>21588</v>
      </c>
      <c r="C3140" s="6" t="s">
        <v>9127</v>
      </c>
    </row>
    <row r="3141" spans="1:3" x14ac:dyDescent="0.25">
      <c r="A3141" s="9" t="s">
        <v>7900</v>
      </c>
      <c r="B3141" s="3" t="s">
        <v>24940</v>
      </c>
      <c r="C3141" s="6" t="s">
        <v>9127</v>
      </c>
    </row>
    <row r="3142" spans="1:3" x14ac:dyDescent="0.25">
      <c r="A3142" s="9" t="s">
        <v>1669</v>
      </c>
      <c r="B3142" s="3" t="s">
        <v>8785</v>
      </c>
      <c r="C3142" s="6" t="s">
        <v>23860</v>
      </c>
    </row>
    <row r="3143" spans="1:3" x14ac:dyDescent="0.25">
      <c r="A3143" s="9" t="s">
        <v>5784</v>
      </c>
      <c r="B3143" s="3" t="s">
        <v>9120</v>
      </c>
      <c r="C3143" s="6" t="s">
        <v>9127</v>
      </c>
    </row>
    <row r="3144" spans="1:3" x14ac:dyDescent="0.25">
      <c r="A3144" s="9" t="s">
        <v>5802</v>
      </c>
      <c r="B3144" s="3" t="s">
        <v>9123</v>
      </c>
      <c r="C3144" s="6" t="s">
        <v>9127</v>
      </c>
    </row>
    <row r="3145" spans="1:3" x14ac:dyDescent="0.25">
      <c r="A3145" s="9" t="s">
        <v>1411</v>
      </c>
      <c r="B3145" s="3" t="s">
        <v>11976</v>
      </c>
      <c r="C3145" s="6" t="s">
        <v>9127</v>
      </c>
    </row>
    <row r="3146" spans="1:3" x14ac:dyDescent="0.25">
      <c r="A3146" s="9" t="s">
        <v>3758</v>
      </c>
      <c r="B3146" s="3" t="s">
        <v>4597</v>
      </c>
      <c r="C3146" s="6" t="s">
        <v>9127</v>
      </c>
    </row>
    <row r="3147" spans="1:3" x14ac:dyDescent="0.25">
      <c r="A3147" s="9" t="s">
        <v>3024</v>
      </c>
      <c r="B3147" s="3" t="s">
        <v>4597</v>
      </c>
      <c r="C3147" s="10" t="s">
        <v>3025</v>
      </c>
    </row>
    <row r="3148" spans="1:3" x14ac:dyDescent="0.25">
      <c r="A3148" s="9" t="s">
        <v>3022</v>
      </c>
      <c r="B3148" s="3" t="s">
        <v>4594</v>
      </c>
      <c r="C3148" s="10" t="s">
        <v>3023</v>
      </c>
    </row>
    <row r="3149" spans="1:3" x14ac:dyDescent="0.25">
      <c r="A3149" s="9" t="s">
        <v>45</v>
      </c>
      <c r="B3149" s="3" t="s">
        <v>8064</v>
      </c>
      <c r="C3149" s="6" t="s">
        <v>24096</v>
      </c>
    </row>
    <row r="3150" spans="1:3" x14ac:dyDescent="0.25">
      <c r="A3150" s="9" t="s">
        <v>489</v>
      </c>
      <c r="B3150" s="3" t="s">
        <v>8097</v>
      </c>
      <c r="C3150" s="6" t="s">
        <v>24096</v>
      </c>
    </row>
    <row r="3151" spans="1:3" x14ac:dyDescent="0.25">
      <c r="A3151" s="9" t="s">
        <v>9328</v>
      </c>
      <c r="B3151" s="3" t="s">
        <v>1</v>
      </c>
      <c r="C3151" s="6" t="s">
        <v>9127</v>
      </c>
    </row>
    <row r="3152" spans="1:3" x14ac:dyDescent="0.25">
      <c r="A3152" s="9" t="s">
        <v>1919</v>
      </c>
      <c r="B3152" s="3" t="s">
        <v>3911</v>
      </c>
      <c r="C3152" s="6" t="s">
        <v>23934</v>
      </c>
    </row>
    <row r="3153" spans="1:3" x14ac:dyDescent="0.25">
      <c r="A3153" s="9" t="s">
        <v>2907</v>
      </c>
      <c r="B3153" s="3" t="s">
        <v>4410</v>
      </c>
      <c r="C3153" s="10" t="s">
        <v>2908</v>
      </c>
    </row>
    <row r="3154" spans="1:3" x14ac:dyDescent="0.25">
      <c r="A3154" s="9" t="s">
        <v>10562</v>
      </c>
      <c r="B3154" s="3" t="s">
        <v>7244</v>
      </c>
      <c r="C3154" s="10" t="s">
        <v>8027</v>
      </c>
    </row>
    <row r="3155" spans="1:3" x14ac:dyDescent="0.25">
      <c r="A3155" s="9" t="s">
        <v>3496</v>
      </c>
      <c r="B3155" s="3" t="s">
        <v>7185</v>
      </c>
      <c r="C3155" s="10" t="s">
        <v>3497</v>
      </c>
    </row>
    <row r="3156" spans="1:3" ht="27.6" x14ac:dyDescent="0.25">
      <c r="A3156" s="9" t="s">
        <v>11215</v>
      </c>
      <c r="B3156" s="3" t="s">
        <v>20995</v>
      </c>
      <c r="C3156" s="10" t="s">
        <v>22621</v>
      </c>
    </row>
    <row r="3157" spans="1:3" x14ac:dyDescent="0.25">
      <c r="A3157" s="9" t="s">
        <v>3107</v>
      </c>
      <c r="B3157" s="3" t="s">
        <v>4705</v>
      </c>
      <c r="C3157" s="10" t="s">
        <v>7717</v>
      </c>
    </row>
    <row r="3158" spans="1:3" x14ac:dyDescent="0.25">
      <c r="A3158" s="9" t="s">
        <v>307</v>
      </c>
      <c r="B3158" s="3" t="s">
        <v>3911</v>
      </c>
      <c r="C3158" s="10" t="s">
        <v>308</v>
      </c>
    </row>
    <row r="3159" spans="1:3" x14ac:dyDescent="0.25">
      <c r="A3159" s="9" t="s">
        <v>3386</v>
      </c>
      <c r="B3159" s="3" t="s">
        <v>5529</v>
      </c>
      <c r="C3159" s="10" t="s">
        <v>3387</v>
      </c>
    </row>
    <row r="3160" spans="1:3" x14ac:dyDescent="0.25">
      <c r="A3160" s="9" t="s">
        <v>3465</v>
      </c>
      <c r="B3160" s="3" t="s">
        <v>69</v>
      </c>
      <c r="C3160" s="10" t="s">
        <v>3467</v>
      </c>
    </row>
    <row r="3161" spans="1:3" x14ac:dyDescent="0.25">
      <c r="A3161" s="9" t="s">
        <v>10559</v>
      </c>
      <c r="B3161" s="3" t="s">
        <v>7238</v>
      </c>
      <c r="C3161" s="10" t="s">
        <v>8026</v>
      </c>
    </row>
    <row r="3162" spans="1:3" x14ac:dyDescent="0.25">
      <c r="A3162" s="9" t="s">
        <v>3103</v>
      </c>
      <c r="B3162" s="3" t="s">
        <v>4699</v>
      </c>
      <c r="C3162" s="10" t="s">
        <v>7715</v>
      </c>
    </row>
    <row r="3163" spans="1:3" x14ac:dyDescent="0.25">
      <c r="A3163" s="9" t="s">
        <v>11218</v>
      </c>
      <c r="B3163" s="3" t="s">
        <v>20996</v>
      </c>
      <c r="C3163" s="10" t="s">
        <v>22622</v>
      </c>
    </row>
    <row r="3164" spans="1:3" x14ac:dyDescent="0.25">
      <c r="A3164" s="9" t="s">
        <v>3165</v>
      </c>
      <c r="B3164" s="3" t="s">
        <v>4143</v>
      </c>
      <c r="C3164" s="10" t="s">
        <v>3166</v>
      </c>
    </row>
    <row r="3165" spans="1:3" x14ac:dyDescent="0.25">
      <c r="A3165" s="9" t="s">
        <v>3399</v>
      </c>
      <c r="B3165" s="3" t="s">
        <v>5547</v>
      </c>
      <c r="C3165" s="10" t="s">
        <v>3400</v>
      </c>
    </row>
    <row r="3166" spans="1:3" x14ac:dyDescent="0.25">
      <c r="A3166" s="9" t="s">
        <v>3463</v>
      </c>
      <c r="B3166" s="3" t="s">
        <v>3949</v>
      </c>
      <c r="C3166" s="10" t="s">
        <v>3464</v>
      </c>
    </row>
    <row r="3167" spans="1:3" x14ac:dyDescent="0.25">
      <c r="A3167" s="9" t="s">
        <v>8010</v>
      </c>
      <c r="B3167" s="3" t="s">
        <v>4099</v>
      </c>
      <c r="C3167" s="10" t="s">
        <v>7624</v>
      </c>
    </row>
    <row r="3168" spans="1:3" x14ac:dyDescent="0.25">
      <c r="A3168" s="9" t="s">
        <v>3106</v>
      </c>
      <c r="B3168" s="3" t="s">
        <v>4702</v>
      </c>
      <c r="C3168" s="10" t="s">
        <v>7716</v>
      </c>
    </row>
    <row r="3169" spans="1:3" x14ac:dyDescent="0.25">
      <c r="A3169" s="9" t="s">
        <v>11221</v>
      </c>
      <c r="B3169" s="3" t="s">
        <v>21899</v>
      </c>
      <c r="C3169" s="10" t="s">
        <v>22623</v>
      </c>
    </row>
    <row r="3170" spans="1:3" x14ac:dyDescent="0.25">
      <c r="A3170" s="9" t="s">
        <v>11204</v>
      </c>
      <c r="B3170" s="3" t="s">
        <v>20992</v>
      </c>
      <c r="C3170" s="10" t="s">
        <v>22618</v>
      </c>
    </row>
    <row r="3171" spans="1:3" x14ac:dyDescent="0.25">
      <c r="A3171" s="9" t="s">
        <v>11207</v>
      </c>
      <c r="B3171" s="3" t="s">
        <v>20993</v>
      </c>
      <c r="C3171" s="10" t="s">
        <v>22619</v>
      </c>
    </row>
    <row r="3172" spans="1:3" x14ac:dyDescent="0.25">
      <c r="A3172" s="9" t="s">
        <v>1392</v>
      </c>
      <c r="B3172" s="3" t="s">
        <v>4529</v>
      </c>
      <c r="C3172" s="6" t="s">
        <v>24022</v>
      </c>
    </row>
    <row r="3173" spans="1:3" x14ac:dyDescent="0.25">
      <c r="A3173" s="9" t="s">
        <v>15896</v>
      </c>
      <c r="B3173" s="3" t="s">
        <v>4529</v>
      </c>
      <c r="C3173" s="10" t="s">
        <v>2964</v>
      </c>
    </row>
    <row r="3174" spans="1:3" x14ac:dyDescent="0.25">
      <c r="A3174" s="9" t="s">
        <v>15914</v>
      </c>
      <c r="B3174" s="3" t="s">
        <v>3983</v>
      </c>
      <c r="C3174" s="10" t="s">
        <v>3456</v>
      </c>
    </row>
    <row r="3175" spans="1:3" x14ac:dyDescent="0.25">
      <c r="A3175" s="9" t="s">
        <v>15917</v>
      </c>
      <c r="B3175" s="3" t="s">
        <v>20853</v>
      </c>
      <c r="C3175" s="14" t="s">
        <v>25080</v>
      </c>
    </row>
    <row r="3176" spans="1:3" ht="41.4" x14ac:dyDescent="0.25">
      <c r="A3176" s="9" t="s">
        <v>15919</v>
      </c>
      <c r="B3176" s="3" t="s">
        <v>20914</v>
      </c>
      <c r="C3176" s="10" t="s">
        <v>22531</v>
      </c>
    </row>
    <row r="3177" spans="1:3" x14ac:dyDescent="0.25">
      <c r="A3177" s="9" t="s">
        <v>15921</v>
      </c>
      <c r="B3177" s="3" t="s">
        <v>16874</v>
      </c>
      <c r="C3177" s="6" t="s">
        <v>9127</v>
      </c>
    </row>
    <row r="3178" spans="1:3" x14ac:dyDescent="0.25">
      <c r="A3178" s="9" t="s">
        <v>2199</v>
      </c>
      <c r="B3178" s="3" t="s">
        <v>20927</v>
      </c>
      <c r="C3178" s="10" t="s">
        <v>22552</v>
      </c>
    </row>
    <row r="3179" spans="1:3" x14ac:dyDescent="0.25">
      <c r="A3179" s="9" t="s">
        <v>1995</v>
      </c>
      <c r="B3179" s="3" t="s">
        <v>6016</v>
      </c>
      <c r="C3179" s="10" t="s">
        <v>1996</v>
      </c>
    </row>
    <row r="3180" spans="1:3" x14ac:dyDescent="0.25">
      <c r="A3180" s="9" t="s">
        <v>7920</v>
      </c>
      <c r="B3180" s="3" t="s">
        <v>4027</v>
      </c>
      <c r="C3180" s="10" t="s">
        <v>2383</v>
      </c>
    </row>
    <row r="3181" spans="1:3" x14ac:dyDescent="0.25">
      <c r="A3181" s="9" t="s">
        <v>2370</v>
      </c>
      <c r="B3181" s="3" t="s">
        <v>6971</v>
      </c>
      <c r="C3181" s="10" t="s">
        <v>900</v>
      </c>
    </row>
    <row r="3182" spans="1:3" x14ac:dyDescent="0.25">
      <c r="A3182" s="9" t="s">
        <v>10654</v>
      </c>
      <c r="B3182" s="3" t="s">
        <v>20860</v>
      </c>
      <c r="C3182" s="6" t="s">
        <v>9127</v>
      </c>
    </row>
    <row r="3183" spans="1:3" x14ac:dyDescent="0.25">
      <c r="A3183" s="9" t="s">
        <v>10890</v>
      </c>
      <c r="B3183" s="3" t="s">
        <v>20903</v>
      </c>
      <c r="C3183" s="10" t="s">
        <v>2376</v>
      </c>
    </row>
    <row r="3184" spans="1:3" ht="27.6" x14ac:dyDescent="0.25">
      <c r="A3184" s="9" t="s">
        <v>2368</v>
      </c>
      <c r="B3184" s="3" t="s">
        <v>6930</v>
      </c>
      <c r="C3184" s="10" t="s">
        <v>882</v>
      </c>
    </row>
    <row r="3185" spans="1:3" ht="27.6" x14ac:dyDescent="0.25">
      <c r="A3185" s="9" t="s">
        <v>2373</v>
      </c>
      <c r="B3185" s="3" t="s">
        <v>6986</v>
      </c>
      <c r="C3185" s="10" t="s">
        <v>2369</v>
      </c>
    </row>
    <row r="3186" spans="1:3" ht="27.6" x14ac:dyDescent="0.25">
      <c r="A3186" s="9" t="s">
        <v>15922</v>
      </c>
      <c r="B3186" s="3" t="s">
        <v>21979</v>
      </c>
      <c r="C3186" s="6" t="s">
        <v>9127</v>
      </c>
    </row>
    <row r="3187" spans="1:3" x14ac:dyDescent="0.25">
      <c r="A3187" s="9" t="s">
        <v>15918</v>
      </c>
      <c r="B3187" s="3" t="s">
        <v>20913</v>
      </c>
      <c r="C3187" s="10" t="s">
        <v>22530</v>
      </c>
    </row>
    <row r="3188" spans="1:3" x14ac:dyDescent="0.25">
      <c r="A3188" s="9" t="s">
        <v>11224</v>
      </c>
      <c r="B3188" s="3" t="s">
        <v>20997</v>
      </c>
      <c r="C3188" s="10" t="s">
        <v>22624</v>
      </c>
    </row>
    <row r="3189" spans="1:3" x14ac:dyDescent="0.25">
      <c r="A3189" s="9" t="s">
        <v>2038</v>
      </c>
      <c r="B3189" s="3" t="s">
        <v>16911</v>
      </c>
      <c r="C3189" s="10" t="s">
        <v>16932</v>
      </c>
    </row>
    <row r="3190" spans="1:3" x14ac:dyDescent="0.25">
      <c r="A3190" s="9" t="s">
        <v>269</v>
      </c>
      <c r="B3190" s="3" t="s">
        <v>6039</v>
      </c>
      <c r="C3190" s="10" t="s">
        <v>7895</v>
      </c>
    </row>
    <row r="3191" spans="1:3" x14ac:dyDescent="0.25">
      <c r="A3191" s="9" t="s">
        <v>10687</v>
      </c>
      <c r="B3191" s="3" t="s">
        <v>16920</v>
      </c>
      <c r="C3191" s="10" t="s">
        <v>16940</v>
      </c>
    </row>
    <row r="3192" spans="1:3" x14ac:dyDescent="0.25">
      <c r="A3192" s="9" t="s">
        <v>2041</v>
      </c>
      <c r="B3192" s="3" t="s">
        <v>16912</v>
      </c>
      <c r="C3192" s="10" t="s">
        <v>16933</v>
      </c>
    </row>
    <row r="3193" spans="1:3" x14ac:dyDescent="0.25">
      <c r="A3193" s="9" t="s">
        <v>259</v>
      </c>
      <c r="B3193" s="3" t="s">
        <v>6020</v>
      </c>
      <c r="C3193" s="10" t="s">
        <v>7892</v>
      </c>
    </row>
    <row r="3194" spans="1:3" x14ac:dyDescent="0.25">
      <c r="A3194" s="9" t="s">
        <v>7985</v>
      </c>
      <c r="B3194" s="3" t="s">
        <v>7986</v>
      </c>
      <c r="C3194" s="6" t="s">
        <v>9127</v>
      </c>
    </row>
    <row r="3195" spans="1:3" x14ac:dyDescent="0.25">
      <c r="A3195" s="9" t="s">
        <v>3316</v>
      </c>
      <c r="B3195" s="3" t="s">
        <v>4030</v>
      </c>
      <c r="C3195" s="10" t="s">
        <v>3317</v>
      </c>
    </row>
    <row r="3196" spans="1:3" ht="27.6" x14ac:dyDescent="0.25">
      <c r="A3196" s="9" t="s">
        <v>2344</v>
      </c>
      <c r="B3196" s="3" t="s">
        <v>6026</v>
      </c>
      <c r="C3196" s="10" t="s">
        <v>2345</v>
      </c>
    </row>
    <row r="3197" spans="1:3" x14ac:dyDescent="0.25">
      <c r="A3197" s="9" t="s">
        <v>497</v>
      </c>
      <c r="B3197" s="3" t="s">
        <v>498</v>
      </c>
      <c r="C3197" s="6" t="s">
        <v>9127</v>
      </c>
    </row>
    <row r="3198" spans="1:3" ht="27.6" x14ac:dyDescent="0.25">
      <c r="A3198" s="9" t="s">
        <v>3689</v>
      </c>
      <c r="B3198" s="3" t="s">
        <v>3690</v>
      </c>
      <c r="C3198" s="6" t="s">
        <v>9127</v>
      </c>
    </row>
    <row r="3199" spans="1:3" x14ac:dyDescent="0.25">
      <c r="A3199" s="9" t="s">
        <v>1538</v>
      </c>
      <c r="B3199" s="3" t="s">
        <v>1539</v>
      </c>
      <c r="C3199" s="6" t="s">
        <v>9127</v>
      </c>
    </row>
    <row r="3200" spans="1:3" x14ac:dyDescent="0.25">
      <c r="A3200" s="9" t="s">
        <v>2076</v>
      </c>
      <c r="B3200" s="3" t="s">
        <v>20893</v>
      </c>
      <c r="C3200" s="10" t="s">
        <v>22193</v>
      </c>
    </row>
    <row r="3201" spans="1:3" ht="27.6" x14ac:dyDescent="0.25">
      <c r="A3201" s="9" t="s">
        <v>3679</v>
      </c>
      <c r="B3201" s="3" t="s">
        <v>3681</v>
      </c>
      <c r="C3201" s="6" t="s">
        <v>9127</v>
      </c>
    </row>
    <row r="3202" spans="1:3" x14ac:dyDescent="0.25">
      <c r="A3202" s="9" t="s">
        <v>852</v>
      </c>
      <c r="B3202" s="3" t="s">
        <v>853</v>
      </c>
      <c r="C3202" s="6" t="s">
        <v>9127</v>
      </c>
    </row>
    <row r="3203" spans="1:3" x14ac:dyDescent="0.25">
      <c r="A3203" s="9" t="s">
        <v>16893</v>
      </c>
      <c r="B3203" s="3" t="s">
        <v>21829</v>
      </c>
      <c r="C3203" s="6" t="s">
        <v>9127</v>
      </c>
    </row>
    <row r="3204" spans="1:3" x14ac:dyDescent="0.25">
      <c r="A3204" s="9" t="s">
        <v>3344</v>
      </c>
      <c r="B3204" s="3" t="s">
        <v>3870</v>
      </c>
      <c r="C3204" s="10" t="s">
        <v>3345</v>
      </c>
    </row>
    <row r="3205" spans="1:3" x14ac:dyDescent="0.25">
      <c r="A3205" s="9" t="s">
        <v>2243</v>
      </c>
      <c r="B3205" s="3" t="s">
        <v>20955</v>
      </c>
      <c r="C3205" s="10" t="s">
        <v>22575</v>
      </c>
    </row>
    <row r="3206" spans="1:3" ht="27.6" x14ac:dyDescent="0.25">
      <c r="A3206" s="9" t="s">
        <v>2242</v>
      </c>
      <c r="B3206" s="3" t="s">
        <v>20954</v>
      </c>
      <c r="C3206" s="10" t="s">
        <v>22574</v>
      </c>
    </row>
    <row r="3207" spans="1:3" x14ac:dyDescent="0.25">
      <c r="A3207" s="9" t="s">
        <v>2093</v>
      </c>
      <c r="B3207" s="3" t="s">
        <v>20902</v>
      </c>
      <c r="C3207" s="10" t="s">
        <v>22198</v>
      </c>
    </row>
    <row r="3208" spans="1:3" ht="27.6" x14ac:dyDescent="0.25">
      <c r="A3208" s="9" t="s">
        <v>638</v>
      </c>
      <c r="B3208" s="3" t="s">
        <v>6625</v>
      </c>
      <c r="C3208" s="10" t="s">
        <v>639</v>
      </c>
    </row>
    <row r="3209" spans="1:3" ht="27.6" x14ac:dyDescent="0.25">
      <c r="A3209" s="9" t="s">
        <v>636</v>
      </c>
      <c r="B3209" s="3" t="s">
        <v>6623</v>
      </c>
      <c r="C3209" s="10" t="s">
        <v>637</v>
      </c>
    </row>
    <row r="3210" spans="1:3" ht="27.6" x14ac:dyDescent="0.25">
      <c r="A3210" s="9" t="s">
        <v>9450</v>
      </c>
      <c r="B3210" s="3" t="s">
        <v>9451</v>
      </c>
      <c r="C3210" s="6" t="s">
        <v>9127</v>
      </c>
    </row>
    <row r="3211" spans="1:3" ht="27.6" x14ac:dyDescent="0.25">
      <c r="A3211" s="9" t="s">
        <v>9458</v>
      </c>
      <c r="B3211" s="3" t="s">
        <v>9459</v>
      </c>
      <c r="C3211" s="6" t="s">
        <v>9127</v>
      </c>
    </row>
    <row r="3212" spans="1:3" x14ac:dyDescent="0.25">
      <c r="A3212" s="9" t="s">
        <v>1562</v>
      </c>
      <c r="B3212" s="3" t="s">
        <v>8583</v>
      </c>
      <c r="C3212" s="6" t="s">
        <v>24310</v>
      </c>
    </row>
    <row r="3213" spans="1:3" x14ac:dyDescent="0.25">
      <c r="A3213" s="9" t="s">
        <v>2294</v>
      </c>
      <c r="B3213" s="3" t="s">
        <v>4534</v>
      </c>
      <c r="C3213" s="6" t="s">
        <v>23971</v>
      </c>
    </row>
    <row r="3214" spans="1:3" x14ac:dyDescent="0.25">
      <c r="A3214" s="9" t="s">
        <v>2967</v>
      </c>
      <c r="B3214" s="3" t="s">
        <v>4534</v>
      </c>
      <c r="C3214" s="10" t="s">
        <v>2968</v>
      </c>
    </row>
    <row r="3215" spans="1:3" x14ac:dyDescent="0.25">
      <c r="A3215" s="9" t="s">
        <v>715</v>
      </c>
      <c r="B3215" s="3" t="s">
        <v>8119</v>
      </c>
      <c r="C3215" s="6" t="s">
        <v>24311</v>
      </c>
    </row>
    <row r="3216" spans="1:3" x14ac:dyDescent="0.25">
      <c r="A3216" s="9" t="s">
        <v>3356</v>
      </c>
      <c r="B3216" s="3" t="s">
        <v>3884</v>
      </c>
      <c r="C3216" s="10" t="s">
        <v>3357</v>
      </c>
    </row>
    <row r="3217" spans="1:3" x14ac:dyDescent="0.25">
      <c r="A3217" s="9" t="s">
        <v>2267</v>
      </c>
      <c r="B3217" s="3" t="s">
        <v>3884</v>
      </c>
      <c r="C3217" s="6" t="s">
        <v>844</v>
      </c>
    </row>
    <row r="3218" spans="1:3" x14ac:dyDescent="0.25">
      <c r="A3218" s="9" t="s">
        <v>843</v>
      </c>
      <c r="B3218" s="3" t="s">
        <v>7174</v>
      </c>
      <c r="C3218" s="10" t="s">
        <v>844</v>
      </c>
    </row>
    <row r="3219" spans="1:3" x14ac:dyDescent="0.25">
      <c r="A3219" s="9" t="s">
        <v>16470</v>
      </c>
      <c r="B3219" s="3" t="s">
        <v>21547</v>
      </c>
      <c r="C3219" s="6" t="s">
        <v>9127</v>
      </c>
    </row>
    <row r="3220" spans="1:3" x14ac:dyDescent="0.25">
      <c r="A3220" s="9" t="s">
        <v>2837</v>
      </c>
      <c r="B3220" s="3" t="s">
        <v>4976</v>
      </c>
      <c r="C3220" s="10" t="s">
        <v>2838</v>
      </c>
    </row>
    <row r="3221" spans="1:3" x14ac:dyDescent="0.25">
      <c r="A3221" s="9" t="s">
        <v>1506</v>
      </c>
      <c r="B3221" s="3" t="s">
        <v>8495</v>
      </c>
      <c r="C3221" s="6" t="s">
        <v>24312</v>
      </c>
    </row>
    <row r="3222" spans="1:3" ht="55.2" x14ac:dyDescent="0.25">
      <c r="A3222" s="9" t="s">
        <v>1895</v>
      </c>
      <c r="B3222" s="3" t="s">
        <v>9100</v>
      </c>
      <c r="C3222" s="6" t="s">
        <v>24075</v>
      </c>
    </row>
    <row r="3223" spans="1:3" ht="27.6" x14ac:dyDescent="0.25">
      <c r="A3223" s="9" t="s">
        <v>5542</v>
      </c>
      <c r="B3223" s="3" t="s">
        <v>8147</v>
      </c>
      <c r="C3223" s="6" t="s">
        <v>9127</v>
      </c>
    </row>
    <row r="3224" spans="1:3" ht="27.6" x14ac:dyDescent="0.25">
      <c r="A3224" s="9" t="s">
        <v>16255</v>
      </c>
      <c r="B3224" s="3" t="s">
        <v>21040</v>
      </c>
      <c r="C3224" s="6" t="s">
        <v>9127</v>
      </c>
    </row>
    <row r="3225" spans="1:3" x14ac:dyDescent="0.25">
      <c r="A3225" s="9" t="s">
        <v>356</v>
      </c>
      <c r="B3225" s="3" t="s">
        <v>8087</v>
      </c>
      <c r="C3225" s="6" t="s">
        <v>9127</v>
      </c>
    </row>
    <row r="3226" spans="1:3" x14ac:dyDescent="0.25">
      <c r="A3226" s="9" t="s">
        <v>2446</v>
      </c>
      <c r="B3226" s="3" t="s">
        <v>5088</v>
      </c>
      <c r="C3226" s="10" t="s">
        <v>2447</v>
      </c>
    </row>
    <row r="3227" spans="1:3" x14ac:dyDescent="0.25">
      <c r="A3227" s="9" t="s">
        <v>2420</v>
      </c>
      <c r="B3227" s="3" t="s">
        <v>5088</v>
      </c>
      <c r="C3227" s="10" t="s">
        <v>2421</v>
      </c>
    </row>
    <row r="3228" spans="1:3" x14ac:dyDescent="0.25">
      <c r="A3228" s="9" t="s">
        <v>2449</v>
      </c>
      <c r="B3228" s="3" t="s">
        <v>5123</v>
      </c>
      <c r="C3228" s="10" t="s">
        <v>7766</v>
      </c>
    </row>
    <row r="3229" spans="1:3" x14ac:dyDescent="0.25">
      <c r="A3229" s="9" t="s">
        <v>2437</v>
      </c>
      <c r="B3229" s="3" t="s">
        <v>5123</v>
      </c>
      <c r="C3229" s="10" t="s">
        <v>2438</v>
      </c>
    </row>
    <row r="3230" spans="1:3" x14ac:dyDescent="0.25">
      <c r="A3230" s="9" t="s">
        <v>2439</v>
      </c>
      <c r="B3230" s="3" t="s">
        <v>5125</v>
      </c>
      <c r="C3230" s="10" t="s">
        <v>2440</v>
      </c>
    </row>
    <row r="3231" spans="1:3" x14ac:dyDescent="0.25">
      <c r="A3231" s="9" t="s">
        <v>2441</v>
      </c>
      <c r="B3231" s="3" t="s">
        <v>5130</v>
      </c>
      <c r="C3231" s="10" t="s">
        <v>2442</v>
      </c>
    </row>
    <row r="3232" spans="1:3" x14ac:dyDescent="0.25">
      <c r="A3232" s="9" t="s">
        <v>315</v>
      </c>
      <c r="B3232" s="3" t="s">
        <v>3917</v>
      </c>
      <c r="C3232" s="10" t="s">
        <v>316</v>
      </c>
    </row>
    <row r="3233" spans="1:3" x14ac:dyDescent="0.25">
      <c r="A3233" s="9" t="s">
        <v>1186</v>
      </c>
      <c r="B3233" s="3" t="s">
        <v>8371</v>
      </c>
      <c r="C3233" s="6" t="s">
        <v>23786</v>
      </c>
    </row>
    <row r="3234" spans="1:3" x14ac:dyDescent="0.25">
      <c r="A3234" s="9" t="s">
        <v>16810</v>
      </c>
      <c r="B3234" s="3" t="s">
        <v>21709</v>
      </c>
      <c r="C3234" s="6" t="s">
        <v>9127</v>
      </c>
    </row>
    <row r="3235" spans="1:3" x14ac:dyDescent="0.25">
      <c r="A3235" s="9" t="s">
        <v>665</v>
      </c>
      <c r="B3235" s="3" t="s">
        <v>8371</v>
      </c>
      <c r="C3235" s="6" t="s">
        <v>666</v>
      </c>
    </row>
    <row r="3236" spans="1:3" x14ac:dyDescent="0.25">
      <c r="A3236" s="9" t="s">
        <v>16882</v>
      </c>
      <c r="B3236" s="3" t="s">
        <v>21819</v>
      </c>
      <c r="C3236" s="6" t="s">
        <v>9127</v>
      </c>
    </row>
    <row r="3237" spans="1:3" x14ac:dyDescent="0.25">
      <c r="A3237" s="9" t="s">
        <v>1566</v>
      </c>
      <c r="B3237" s="3" t="s">
        <v>8591</v>
      </c>
      <c r="C3237" s="6" t="s">
        <v>23835</v>
      </c>
    </row>
    <row r="3238" spans="1:3" x14ac:dyDescent="0.25">
      <c r="A3238" s="9" t="s">
        <v>16735</v>
      </c>
      <c r="B3238" s="3" t="s">
        <v>21637</v>
      </c>
      <c r="C3238" s="6" t="s">
        <v>9127</v>
      </c>
    </row>
    <row r="3239" spans="1:3" x14ac:dyDescent="0.25">
      <c r="A3239" s="9" t="s">
        <v>1713</v>
      </c>
      <c r="B3239" s="3" t="s">
        <v>8869</v>
      </c>
      <c r="C3239" s="6" t="s">
        <v>23869</v>
      </c>
    </row>
    <row r="3240" spans="1:3" x14ac:dyDescent="0.25">
      <c r="A3240" s="9" t="s">
        <v>659</v>
      </c>
      <c r="B3240" s="3" t="s">
        <v>8115</v>
      </c>
      <c r="C3240" s="6" t="s">
        <v>23955</v>
      </c>
    </row>
    <row r="3241" spans="1:3" x14ac:dyDescent="0.25">
      <c r="A3241" s="9" t="s">
        <v>1654</v>
      </c>
      <c r="B3241" s="3" t="s">
        <v>8746</v>
      </c>
      <c r="C3241" s="6" t="s">
        <v>23855</v>
      </c>
    </row>
    <row r="3242" spans="1:3" x14ac:dyDescent="0.25">
      <c r="A3242" s="9" t="s">
        <v>15845</v>
      </c>
      <c r="B3242" s="3" t="s">
        <v>21776</v>
      </c>
      <c r="C3242" s="6" t="s">
        <v>9127</v>
      </c>
    </row>
    <row r="3243" spans="1:3" x14ac:dyDescent="0.25">
      <c r="A3243" s="9" t="s">
        <v>16762</v>
      </c>
      <c r="B3243" s="3" t="s">
        <v>21660</v>
      </c>
      <c r="C3243" s="6" t="s">
        <v>9127</v>
      </c>
    </row>
    <row r="3244" spans="1:3" x14ac:dyDescent="0.25">
      <c r="A3244" s="9" t="s">
        <v>741</v>
      </c>
      <c r="B3244" s="3" t="s">
        <v>6808</v>
      </c>
      <c r="C3244" s="10" t="s">
        <v>742</v>
      </c>
    </row>
    <row r="3245" spans="1:3" x14ac:dyDescent="0.25">
      <c r="A3245" s="9" t="s">
        <v>16295</v>
      </c>
      <c r="B3245" s="3" t="s">
        <v>21078</v>
      </c>
      <c r="C3245" s="6" t="s">
        <v>9127</v>
      </c>
    </row>
    <row r="3246" spans="1:3" x14ac:dyDescent="0.25">
      <c r="A3246" s="9" t="s">
        <v>1107</v>
      </c>
      <c r="B3246" s="3" t="s">
        <v>8310</v>
      </c>
      <c r="C3246" s="6" t="s">
        <v>24313</v>
      </c>
    </row>
    <row r="3247" spans="1:3" x14ac:dyDescent="0.25">
      <c r="A3247" s="9" t="s">
        <v>7829</v>
      </c>
      <c r="B3247" s="3" t="s">
        <v>7830</v>
      </c>
      <c r="C3247" s="6" t="s">
        <v>9127</v>
      </c>
    </row>
    <row r="3248" spans="1:3" x14ac:dyDescent="0.25">
      <c r="A3248" s="9" t="s">
        <v>33</v>
      </c>
      <c r="B3248" s="3" t="s">
        <v>8060</v>
      </c>
      <c r="C3248" s="6" t="s">
        <v>24314</v>
      </c>
    </row>
    <row r="3249" spans="1:3" x14ac:dyDescent="0.25">
      <c r="A3249" s="9" t="s">
        <v>1246</v>
      </c>
      <c r="B3249" s="3" t="s">
        <v>8179</v>
      </c>
      <c r="C3249" s="6" t="s">
        <v>24105</v>
      </c>
    </row>
    <row r="3250" spans="1:3" ht="27.6" x14ac:dyDescent="0.25">
      <c r="A3250" s="9" t="s">
        <v>2184</v>
      </c>
      <c r="B3250" s="3" t="s">
        <v>8300</v>
      </c>
      <c r="C3250" s="6" t="s">
        <v>9127</v>
      </c>
    </row>
    <row r="3251" spans="1:3" ht="27.6" x14ac:dyDescent="0.25">
      <c r="A3251" s="9" t="s">
        <v>1268</v>
      </c>
      <c r="B3251" s="3" t="s">
        <v>8183</v>
      </c>
      <c r="C3251" s="6" t="s">
        <v>24107</v>
      </c>
    </row>
    <row r="3252" spans="1:3" x14ac:dyDescent="0.25">
      <c r="A3252" s="9" t="s">
        <v>523</v>
      </c>
      <c r="B3252" s="3" t="s">
        <v>8099</v>
      </c>
      <c r="C3252" s="10" t="s">
        <v>3649</v>
      </c>
    </row>
    <row r="3253" spans="1:3" x14ac:dyDescent="0.25">
      <c r="A3253" s="9" t="s">
        <v>15975</v>
      </c>
      <c r="B3253" s="3" t="s">
        <v>4266</v>
      </c>
      <c r="C3253" s="10" t="s">
        <v>7656</v>
      </c>
    </row>
    <row r="3254" spans="1:3" x14ac:dyDescent="0.25">
      <c r="A3254" s="9" t="s">
        <v>1579</v>
      </c>
      <c r="B3254" s="3" t="s">
        <v>8612</v>
      </c>
      <c r="C3254" s="6" t="s">
        <v>24034</v>
      </c>
    </row>
    <row r="3255" spans="1:3" x14ac:dyDescent="0.25">
      <c r="A3255" s="9" t="s">
        <v>1575</v>
      </c>
      <c r="B3255" s="3" t="s">
        <v>8608</v>
      </c>
      <c r="C3255" s="6" t="s">
        <v>24315</v>
      </c>
    </row>
    <row r="3256" spans="1:3" ht="41.4" x14ac:dyDescent="0.25">
      <c r="A3256" s="9" t="s">
        <v>1600</v>
      </c>
      <c r="B3256" s="3" t="s">
        <v>8642</v>
      </c>
      <c r="C3256" s="6" t="s">
        <v>24316</v>
      </c>
    </row>
    <row r="3257" spans="1:3" ht="41.4" x14ac:dyDescent="0.25">
      <c r="A3257" s="9" t="s">
        <v>1599</v>
      </c>
      <c r="B3257" s="3" t="s">
        <v>8639</v>
      </c>
      <c r="C3257" s="6" t="s">
        <v>24317</v>
      </c>
    </row>
    <row r="3258" spans="1:3" x14ac:dyDescent="0.25">
      <c r="A3258" s="9" t="s">
        <v>1166</v>
      </c>
      <c r="B3258" s="3" t="s">
        <v>8352</v>
      </c>
      <c r="C3258" s="6" t="s">
        <v>24318</v>
      </c>
    </row>
    <row r="3259" spans="1:3" x14ac:dyDescent="0.25">
      <c r="A3259" s="9" t="s">
        <v>16711</v>
      </c>
      <c r="B3259" s="3" t="s">
        <v>21617</v>
      </c>
      <c r="C3259" s="6" t="s">
        <v>9127</v>
      </c>
    </row>
    <row r="3260" spans="1:3" x14ac:dyDescent="0.25">
      <c r="A3260" s="9" t="s">
        <v>16774</v>
      </c>
      <c r="B3260" s="3" t="s">
        <v>21671</v>
      </c>
      <c r="C3260" s="6" t="s">
        <v>9127</v>
      </c>
    </row>
    <row r="3261" spans="1:3" x14ac:dyDescent="0.25">
      <c r="A3261" s="9" t="s">
        <v>16667</v>
      </c>
      <c r="B3261" s="3" t="s">
        <v>15431</v>
      </c>
      <c r="C3261" s="6" t="s">
        <v>9127</v>
      </c>
    </row>
    <row r="3262" spans="1:3" x14ac:dyDescent="0.25">
      <c r="A3262" s="9" t="s">
        <v>397</v>
      </c>
      <c r="B3262" s="3" t="s">
        <v>6218</v>
      </c>
      <c r="C3262" s="10" t="s">
        <v>398</v>
      </c>
    </row>
    <row r="3263" spans="1:3" x14ac:dyDescent="0.25">
      <c r="A3263" s="9" t="s">
        <v>16396</v>
      </c>
      <c r="B3263" s="3" t="s">
        <v>8236</v>
      </c>
      <c r="C3263" s="6" t="s">
        <v>9127</v>
      </c>
    </row>
    <row r="3264" spans="1:3" x14ac:dyDescent="0.25">
      <c r="A3264" s="9" t="s">
        <v>1558</v>
      </c>
      <c r="B3264" s="3" t="s">
        <v>8575</v>
      </c>
      <c r="C3264" s="6" t="s">
        <v>23833</v>
      </c>
    </row>
    <row r="3265" spans="1:3" ht="27.6" x14ac:dyDescent="0.25">
      <c r="A3265" s="9" t="s">
        <v>1557</v>
      </c>
      <c r="B3265" s="3" t="s">
        <v>8573</v>
      </c>
      <c r="C3265" s="6" t="s">
        <v>23832</v>
      </c>
    </row>
    <row r="3266" spans="1:3" ht="27.6" x14ac:dyDescent="0.25">
      <c r="A3266" s="9" t="s">
        <v>1574</v>
      </c>
      <c r="B3266" s="3" t="s">
        <v>8606</v>
      </c>
      <c r="C3266" s="6" t="s">
        <v>23839</v>
      </c>
    </row>
    <row r="3267" spans="1:3" x14ac:dyDescent="0.25">
      <c r="A3267" s="9" t="s">
        <v>1657</v>
      </c>
      <c r="B3267" s="3" t="s">
        <v>8752</v>
      </c>
      <c r="C3267" s="6" t="s">
        <v>23856</v>
      </c>
    </row>
    <row r="3268" spans="1:3" x14ac:dyDescent="0.25">
      <c r="A3268" s="9" t="s">
        <v>3431</v>
      </c>
      <c r="B3268" s="3" t="s">
        <v>20984</v>
      </c>
      <c r="C3268" s="10" t="s">
        <v>22612</v>
      </c>
    </row>
    <row r="3269" spans="1:3" x14ac:dyDescent="0.25">
      <c r="A3269" s="9" t="s">
        <v>1458</v>
      </c>
      <c r="B3269" s="3" t="s">
        <v>8455</v>
      </c>
      <c r="C3269" s="6" t="s">
        <v>23814</v>
      </c>
    </row>
    <row r="3270" spans="1:3" x14ac:dyDescent="0.25">
      <c r="A3270" s="9" t="s">
        <v>16700</v>
      </c>
      <c r="B3270" s="3" t="s">
        <v>21611</v>
      </c>
      <c r="C3270" s="6" t="s">
        <v>9127</v>
      </c>
    </row>
    <row r="3271" spans="1:3" x14ac:dyDescent="0.25">
      <c r="A3271" s="9" t="s">
        <v>16686</v>
      </c>
      <c r="B3271" s="3" t="s">
        <v>21602</v>
      </c>
      <c r="C3271" s="6" t="s">
        <v>9127</v>
      </c>
    </row>
    <row r="3272" spans="1:3" x14ac:dyDescent="0.25">
      <c r="A3272" s="9" t="s">
        <v>2787</v>
      </c>
      <c r="B3272" s="4" t="s">
        <v>24896</v>
      </c>
      <c r="C3272" s="10" t="s">
        <v>2788</v>
      </c>
    </row>
    <row r="3273" spans="1:3" x14ac:dyDescent="0.25">
      <c r="A3273" s="9" t="s">
        <v>1582</v>
      </c>
      <c r="B3273" s="3" t="s">
        <v>8618</v>
      </c>
      <c r="C3273" s="6" t="s">
        <v>24036</v>
      </c>
    </row>
    <row r="3274" spans="1:3" x14ac:dyDescent="0.25">
      <c r="A3274" s="9" t="s">
        <v>1396</v>
      </c>
      <c r="B3274" s="3" t="s">
        <v>8416</v>
      </c>
      <c r="C3274" s="6" t="s">
        <v>24319</v>
      </c>
    </row>
    <row r="3275" spans="1:3" x14ac:dyDescent="0.25">
      <c r="A3275" s="9" t="s">
        <v>16075</v>
      </c>
      <c r="B3275" s="3" t="s">
        <v>16085</v>
      </c>
      <c r="C3275" s="6" t="s">
        <v>9127</v>
      </c>
    </row>
    <row r="3276" spans="1:3" x14ac:dyDescent="0.25">
      <c r="A3276" s="9" t="s">
        <v>705</v>
      </c>
      <c r="B3276" s="3" t="s">
        <v>6736</v>
      </c>
      <c r="C3276" s="10" t="s">
        <v>706</v>
      </c>
    </row>
    <row r="3277" spans="1:3" x14ac:dyDescent="0.25">
      <c r="A3277" s="9" t="s">
        <v>1547</v>
      </c>
      <c r="B3277" s="3" t="s">
        <v>8557</v>
      </c>
      <c r="C3277" s="6" t="s">
        <v>24320</v>
      </c>
    </row>
    <row r="3278" spans="1:3" ht="27.6" x14ac:dyDescent="0.25">
      <c r="A3278" s="9" t="s">
        <v>2079</v>
      </c>
      <c r="B3278" s="3" t="s">
        <v>20894</v>
      </c>
      <c r="C3278" s="10" t="s">
        <v>22195</v>
      </c>
    </row>
    <row r="3279" spans="1:3" x14ac:dyDescent="0.25">
      <c r="A3279" s="9" t="s">
        <v>10837</v>
      </c>
      <c r="B3279" s="3" t="s">
        <v>20891</v>
      </c>
      <c r="C3279" s="10" t="s">
        <v>22509</v>
      </c>
    </row>
    <row r="3280" spans="1:3" x14ac:dyDescent="0.25">
      <c r="A3280" s="9" t="s">
        <v>16290</v>
      </c>
      <c r="B3280" s="3" t="s">
        <v>21073</v>
      </c>
      <c r="C3280" s="6" t="s">
        <v>9127</v>
      </c>
    </row>
    <row r="3281" spans="1:3" x14ac:dyDescent="0.25">
      <c r="A3281" s="9" t="s">
        <v>16293</v>
      </c>
      <c r="B3281" s="3" t="s">
        <v>21076</v>
      </c>
      <c r="C3281" s="6" t="s">
        <v>9127</v>
      </c>
    </row>
    <row r="3282" spans="1:3" x14ac:dyDescent="0.25">
      <c r="A3282" s="9" t="s">
        <v>16291</v>
      </c>
      <c r="B3282" s="3" t="s">
        <v>21074</v>
      </c>
      <c r="C3282" s="6" t="s">
        <v>9127</v>
      </c>
    </row>
    <row r="3283" spans="1:3" x14ac:dyDescent="0.25">
      <c r="A3283" s="9" t="s">
        <v>16292</v>
      </c>
      <c r="B3283" s="3" t="s">
        <v>21075</v>
      </c>
      <c r="C3283" s="6" t="s">
        <v>9127</v>
      </c>
    </row>
    <row r="3284" spans="1:3" x14ac:dyDescent="0.25">
      <c r="A3284" s="9" t="s">
        <v>10840</v>
      </c>
      <c r="B3284" s="3" t="s">
        <v>20892</v>
      </c>
      <c r="C3284" s="10" t="s">
        <v>22510</v>
      </c>
    </row>
    <row r="3285" spans="1:3" x14ac:dyDescent="0.25">
      <c r="A3285" s="9" t="s">
        <v>16286</v>
      </c>
      <c r="B3285" s="3" t="s">
        <v>21069</v>
      </c>
      <c r="C3285" s="6" t="s">
        <v>9127</v>
      </c>
    </row>
    <row r="3286" spans="1:3" ht="27.6" x14ac:dyDescent="0.25">
      <c r="A3286" s="9" t="s">
        <v>16287</v>
      </c>
      <c r="B3286" s="3" t="s">
        <v>21070</v>
      </c>
      <c r="C3286" s="6" t="s">
        <v>9127</v>
      </c>
    </row>
    <row r="3287" spans="1:3" x14ac:dyDescent="0.25">
      <c r="A3287" s="9" t="s">
        <v>16288</v>
      </c>
      <c r="B3287" s="3" t="s">
        <v>21071</v>
      </c>
      <c r="C3287" s="6" t="s">
        <v>9127</v>
      </c>
    </row>
    <row r="3288" spans="1:3" x14ac:dyDescent="0.25">
      <c r="A3288" s="9" t="s">
        <v>16289</v>
      </c>
      <c r="B3288" s="3" t="s">
        <v>21072</v>
      </c>
      <c r="C3288" s="6" t="s">
        <v>9127</v>
      </c>
    </row>
    <row r="3289" spans="1:3" ht="27.6" x14ac:dyDescent="0.25">
      <c r="A3289" s="9" t="s">
        <v>1122</v>
      </c>
      <c r="B3289" s="3" t="s">
        <v>1123</v>
      </c>
      <c r="C3289" s="6" t="s">
        <v>9127</v>
      </c>
    </row>
    <row r="3290" spans="1:3" ht="27.6" x14ac:dyDescent="0.25">
      <c r="A3290" s="9" t="s">
        <v>1143</v>
      </c>
      <c r="B3290" s="3" t="s">
        <v>1144</v>
      </c>
      <c r="C3290" s="6" t="s">
        <v>9127</v>
      </c>
    </row>
    <row r="3291" spans="1:3" x14ac:dyDescent="0.25">
      <c r="A3291" s="9" t="s">
        <v>16391</v>
      </c>
      <c r="B3291" s="3" t="s">
        <v>21475</v>
      </c>
      <c r="C3291" s="6" t="s">
        <v>9127</v>
      </c>
    </row>
    <row r="3292" spans="1:3" x14ac:dyDescent="0.25">
      <c r="A3292" s="9" t="s">
        <v>3242</v>
      </c>
      <c r="B3292" s="3" t="s">
        <v>4287</v>
      </c>
      <c r="C3292" s="10" t="s">
        <v>3243</v>
      </c>
    </row>
    <row r="3293" spans="1:3" x14ac:dyDescent="0.25">
      <c r="A3293" s="9" t="s">
        <v>2764</v>
      </c>
      <c r="B3293" s="3" t="s">
        <v>4855</v>
      </c>
      <c r="C3293" s="10" t="s">
        <v>2765</v>
      </c>
    </row>
    <row r="3294" spans="1:3" x14ac:dyDescent="0.25">
      <c r="A3294" s="9" t="s">
        <v>348</v>
      </c>
      <c r="B3294" s="3" t="s">
        <v>21909</v>
      </c>
      <c r="C3294" s="6" t="s">
        <v>23977</v>
      </c>
    </row>
    <row r="3295" spans="1:3" x14ac:dyDescent="0.25">
      <c r="A3295" s="9" t="s">
        <v>3371</v>
      </c>
      <c r="B3295" s="4" t="s">
        <v>23539</v>
      </c>
      <c r="C3295" s="10" t="s">
        <v>3372</v>
      </c>
    </row>
    <row r="3296" spans="1:3" x14ac:dyDescent="0.25">
      <c r="A3296" s="9" t="s">
        <v>2090</v>
      </c>
      <c r="B3296" s="3" t="s">
        <v>20899</v>
      </c>
      <c r="C3296" s="10" t="s">
        <v>22196</v>
      </c>
    </row>
    <row r="3297" spans="1:3" x14ac:dyDescent="0.25">
      <c r="A3297" s="9" t="s">
        <v>11238</v>
      </c>
      <c r="B3297" s="3" t="s">
        <v>21737</v>
      </c>
      <c r="C3297" s="6" t="s">
        <v>9127</v>
      </c>
    </row>
    <row r="3298" spans="1:3" x14ac:dyDescent="0.25">
      <c r="A3298" s="9" t="s">
        <v>350</v>
      </c>
      <c r="B3298" s="3" t="s">
        <v>21910</v>
      </c>
      <c r="C3298" s="6" t="s">
        <v>187</v>
      </c>
    </row>
    <row r="3299" spans="1:3" ht="27.6" x14ac:dyDescent="0.25">
      <c r="A3299" s="9" t="s">
        <v>11236</v>
      </c>
      <c r="B3299" s="3" t="s">
        <v>21767</v>
      </c>
      <c r="C3299" s="6" t="s">
        <v>9127</v>
      </c>
    </row>
    <row r="3300" spans="1:3" x14ac:dyDescent="0.25">
      <c r="A3300" s="9" t="s">
        <v>3279</v>
      </c>
      <c r="B3300" s="3" t="s">
        <v>3965</v>
      </c>
      <c r="C3300" s="10" t="s">
        <v>7599</v>
      </c>
    </row>
    <row r="3301" spans="1:3" x14ac:dyDescent="0.25">
      <c r="A3301" s="9" t="s">
        <v>11239</v>
      </c>
      <c r="B3301" s="3" t="s">
        <v>21739</v>
      </c>
      <c r="C3301" s="6" t="s">
        <v>9127</v>
      </c>
    </row>
    <row r="3302" spans="1:3" x14ac:dyDescent="0.25">
      <c r="A3302" s="9" t="s">
        <v>11241</v>
      </c>
      <c r="B3302" s="3" t="s">
        <v>21736</v>
      </c>
      <c r="C3302" s="6" t="s">
        <v>9127</v>
      </c>
    </row>
    <row r="3303" spans="1:3" x14ac:dyDescent="0.25">
      <c r="A3303" s="9" t="s">
        <v>3281</v>
      </c>
      <c r="B3303" s="3" t="s">
        <v>3973</v>
      </c>
      <c r="C3303" s="10" t="s">
        <v>219</v>
      </c>
    </row>
    <row r="3304" spans="1:3" x14ac:dyDescent="0.25">
      <c r="A3304" s="9" t="s">
        <v>16838</v>
      </c>
      <c r="B3304" s="3" t="s">
        <v>3976</v>
      </c>
      <c r="C3304" s="6" t="s">
        <v>9127</v>
      </c>
    </row>
    <row r="3305" spans="1:3" x14ac:dyDescent="0.25">
      <c r="A3305" s="9" t="s">
        <v>904</v>
      </c>
      <c r="B3305" s="3" t="s">
        <v>6990</v>
      </c>
      <c r="C3305" s="10" t="s">
        <v>908</v>
      </c>
    </row>
    <row r="3306" spans="1:3" x14ac:dyDescent="0.25">
      <c r="A3306" s="9" t="s">
        <v>15903</v>
      </c>
      <c r="B3306" s="3" t="s">
        <v>24900</v>
      </c>
      <c r="C3306" s="6" t="s">
        <v>9127</v>
      </c>
    </row>
    <row r="3307" spans="1:3" x14ac:dyDescent="0.25">
      <c r="A3307" s="9" t="s">
        <v>352</v>
      </c>
      <c r="B3307" s="3" t="s">
        <v>20858</v>
      </c>
      <c r="C3307" s="6" t="s">
        <v>24321</v>
      </c>
    </row>
    <row r="3308" spans="1:3" x14ac:dyDescent="0.25">
      <c r="A3308" s="9" t="s">
        <v>3986</v>
      </c>
      <c r="B3308" s="3" t="s">
        <v>8769</v>
      </c>
      <c r="C3308" s="6" t="s">
        <v>9127</v>
      </c>
    </row>
    <row r="3309" spans="1:3" x14ac:dyDescent="0.25">
      <c r="A3309" s="9" t="s">
        <v>220</v>
      </c>
      <c r="B3309" s="3" t="s">
        <v>8239</v>
      </c>
      <c r="C3309" s="10" t="s">
        <v>221</v>
      </c>
    </row>
    <row r="3310" spans="1:3" ht="27.6" x14ac:dyDescent="0.25">
      <c r="A3310" s="9" t="s">
        <v>4238</v>
      </c>
      <c r="B3310" s="3" t="s">
        <v>8858</v>
      </c>
      <c r="C3310" s="6" t="s">
        <v>9127</v>
      </c>
    </row>
    <row r="3311" spans="1:3" x14ac:dyDescent="0.25">
      <c r="A3311" s="9" t="s">
        <v>2259</v>
      </c>
      <c r="B3311" s="3" t="s">
        <v>142</v>
      </c>
      <c r="C3311" s="10" t="s">
        <v>23728</v>
      </c>
    </row>
    <row r="3312" spans="1:3" x14ac:dyDescent="0.25">
      <c r="A3312" s="9" t="s">
        <v>1210</v>
      </c>
      <c r="B3312" s="3" t="s">
        <v>142</v>
      </c>
      <c r="C3312" s="6" t="s">
        <v>24322</v>
      </c>
    </row>
    <row r="3313" spans="1:3" x14ac:dyDescent="0.25">
      <c r="A3313" s="9" t="s">
        <v>16750</v>
      </c>
      <c r="B3313" s="3" t="s">
        <v>21648</v>
      </c>
      <c r="C3313" s="6" t="s">
        <v>9127</v>
      </c>
    </row>
    <row r="3314" spans="1:3" ht="27.6" x14ac:dyDescent="0.25">
      <c r="A3314" s="9" t="s">
        <v>16116</v>
      </c>
      <c r="B3314" s="3" t="s">
        <v>16034</v>
      </c>
      <c r="C3314" s="10" t="s">
        <v>16036</v>
      </c>
    </row>
    <row r="3315" spans="1:3" ht="27.6" x14ac:dyDescent="0.25">
      <c r="A3315" s="9" t="s">
        <v>16115</v>
      </c>
      <c r="B3315" s="3" t="s">
        <v>16033</v>
      </c>
      <c r="C3315" s="10" t="s">
        <v>16035</v>
      </c>
    </row>
    <row r="3316" spans="1:3" ht="27.6" x14ac:dyDescent="0.25">
      <c r="A3316" s="9" t="s">
        <v>1218</v>
      </c>
      <c r="B3316" s="3" t="s">
        <v>178</v>
      </c>
      <c r="C3316" s="10" t="s">
        <v>23729</v>
      </c>
    </row>
    <row r="3317" spans="1:3" ht="27.6" x14ac:dyDescent="0.25">
      <c r="A3317" s="9" t="s">
        <v>177</v>
      </c>
      <c r="B3317" s="3" t="s">
        <v>178</v>
      </c>
      <c r="C3317" s="6" t="s">
        <v>23729</v>
      </c>
    </row>
    <row r="3318" spans="1:3" ht="27.6" x14ac:dyDescent="0.25">
      <c r="A3318" s="9" t="s">
        <v>16543</v>
      </c>
      <c r="B3318" s="3" t="s">
        <v>15318</v>
      </c>
      <c r="C3318" s="6" t="s">
        <v>9127</v>
      </c>
    </row>
    <row r="3319" spans="1:3" x14ac:dyDescent="0.25">
      <c r="A3319" s="9" t="s">
        <v>131</v>
      </c>
      <c r="B3319" s="3" t="s">
        <v>142</v>
      </c>
      <c r="C3319" s="6" t="s">
        <v>9127</v>
      </c>
    </row>
    <row r="3320" spans="1:3" ht="27.6" x14ac:dyDescent="0.25">
      <c r="A3320" s="9" t="s">
        <v>16749</v>
      </c>
      <c r="B3320" s="3" t="s">
        <v>21647</v>
      </c>
      <c r="C3320" s="6" t="s">
        <v>9127</v>
      </c>
    </row>
    <row r="3321" spans="1:3" x14ac:dyDescent="0.25">
      <c r="A3321" s="9" t="s">
        <v>7950</v>
      </c>
      <c r="B3321" s="3" t="s">
        <v>7952</v>
      </c>
      <c r="C3321" s="6" t="s">
        <v>9127</v>
      </c>
    </row>
    <row r="3322" spans="1:3" ht="27.6" x14ac:dyDescent="0.25">
      <c r="A3322" s="9" t="s">
        <v>1192</v>
      </c>
      <c r="B3322" s="3" t="s">
        <v>1193</v>
      </c>
      <c r="C3322" s="10" t="s">
        <v>23730</v>
      </c>
    </row>
    <row r="3323" spans="1:3" x14ac:dyDescent="0.25">
      <c r="A3323" s="9" t="s">
        <v>1505</v>
      </c>
      <c r="B3323" s="3" t="s">
        <v>1507</v>
      </c>
      <c r="C3323" s="10" t="s">
        <v>22582</v>
      </c>
    </row>
    <row r="3324" spans="1:3" ht="27.6" x14ac:dyDescent="0.25">
      <c r="A3324" s="9" t="s">
        <v>11258</v>
      </c>
      <c r="B3324" s="3" t="s">
        <v>21764</v>
      </c>
      <c r="C3324" s="6" t="s">
        <v>9127</v>
      </c>
    </row>
    <row r="3325" spans="1:3" ht="27.6" x14ac:dyDescent="0.25">
      <c r="A3325" s="9" t="s">
        <v>11274</v>
      </c>
      <c r="B3325" s="3" t="s">
        <v>21763</v>
      </c>
      <c r="C3325" s="6" t="s">
        <v>9127</v>
      </c>
    </row>
    <row r="3326" spans="1:3" x14ac:dyDescent="0.25">
      <c r="A3326" s="9" t="s">
        <v>2334</v>
      </c>
      <c r="B3326" s="3" t="s">
        <v>5912</v>
      </c>
      <c r="C3326" s="10" t="s">
        <v>2335</v>
      </c>
    </row>
    <row r="3327" spans="1:3" x14ac:dyDescent="0.25">
      <c r="A3327" s="9" t="s">
        <v>975</v>
      </c>
      <c r="B3327" s="3" t="s">
        <v>976</v>
      </c>
      <c r="C3327" s="10" t="s">
        <v>23731</v>
      </c>
    </row>
    <row r="3328" spans="1:3" x14ac:dyDescent="0.25">
      <c r="A3328" s="9" t="s">
        <v>11259</v>
      </c>
      <c r="B3328" s="3" t="s">
        <v>21742</v>
      </c>
      <c r="C3328" s="6" t="s">
        <v>9127</v>
      </c>
    </row>
    <row r="3329" spans="1:3" x14ac:dyDescent="0.25">
      <c r="A3329" s="9" t="s">
        <v>15959</v>
      </c>
      <c r="B3329" s="3" t="s">
        <v>19473</v>
      </c>
      <c r="C3329" s="6" t="s">
        <v>9127</v>
      </c>
    </row>
    <row r="3330" spans="1:3" x14ac:dyDescent="0.25">
      <c r="A3330" s="9" t="s">
        <v>1234</v>
      </c>
      <c r="B3330" s="3" t="s">
        <v>19472</v>
      </c>
      <c r="C3330" s="6" t="s">
        <v>24323</v>
      </c>
    </row>
    <row r="3331" spans="1:3" x14ac:dyDescent="0.25">
      <c r="A3331" s="9" t="s">
        <v>15960</v>
      </c>
      <c r="B3331" s="3" t="s">
        <v>19474</v>
      </c>
      <c r="C3331" s="6" t="s">
        <v>9127</v>
      </c>
    </row>
    <row r="3332" spans="1:3" x14ac:dyDescent="0.25">
      <c r="A3332" s="9" t="s">
        <v>15961</v>
      </c>
      <c r="B3332" s="3" t="s">
        <v>19474</v>
      </c>
      <c r="C3332" s="10" t="s">
        <v>3044</v>
      </c>
    </row>
    <row r="3333" spans="1:3" ht="27.6" x14ac:dyDescent="0.25">
      <c r="A3333" s="9" t="s">
        <v>15958</v>
      </c>
      <c r="B3333" s="3" t="s">
        <v>19471</v>
      </c>
      <c r="C3333" s="6" t="s">
        <v>9127</v>
      </c>
    </row>
    <row r="3334" spans="1:3" ht="27.6" x14ac:dyDescent="0.25">
      <c r="A3334" s="9" t="s">
        <v>15962</v>
      </c>
      <c r="B3334" s="3" t="s">
        <v>20972</v>
      </c>
      <c r="C3334" s="10" t="s">
        <v>22595</v>
      </c>
    </row>
    <row r="3335" spans="1:3" ht="27.6" x14ac:dyDescent="0.25">
      <c r="A3335" s="9" t="s">
        <v>1358</v>
      </c>
      <c r="B3335" s="3" t="s">
        <v>1359</v>
      </c>
      <c r="C3335" s="6" t="s">
        <v>9127</v>
      </c>
    </row>
    <row r="3336" spans="1:3" ht="27.6" x14ac:dyDescent="0.25">
      <c r="A3336" s="9" t="s">
        <v>15956</v>
      </c>
      <c r="B3336" s="3" t="s">
        <v>20967</v>
      </c>
      <c r="C3336" s="10" t="s">
        <v>23732</v>
      </c>
    </row>
    <row r="3337" spans="1:3" x14ac:dyDescent="0.25">
      <c r="A3337" s="9" t="s">
        <v>15964</v>
      </c>
      <c r="B3337" s="3" t="s">
        <v>8849</v>
      </c>
      <c r="C3337" s="6" t="s">
        <v>9127</v>
      </c>
    </row>
    <row r="3338" spans="1:3" x14ac:dyDescent="0.25">
      <c r="A3338" s="9" t="s">
        <v>15965</v>
      </c>
      <c r="B3338" s="3" t="s">
        <v>9231</v>
      </c>
      <c r="C3338" s="6" t="s">
        <v>9127</v>
      </c>
    </row>
    <row r="3339" spans="1:3" x14ac:dyDescent="0.25">
      <c r="A3339" s="9" t="s">
        <v>15966</v>
      </c>
      <c r="B3339" s="3" t="s">
        <v>4623</v>
      </c>
      <c r="C3339" s="10" t="s">
        <v>3050</v>
      </c>
    </row>
    <row r="3340" spans="1:3" ht="27.6" x14ac:dyDescent="0.25">
      <c r="A3340" s="9" t="s">
        <v>16819</v>
      </c>
      <c r="B3340" s="3" t="s">
        <v>21713</v>
      </c>
      <c r="C3340" s="6" t="s">
        <v>9127</v>
      </c>
    </row>
    <row r="3341" spans="1:3" ht="27.6" x14ac:dyDescent="0.25">
      <c r="A3341" s="9" t="s">
        <v>16820</v>
      </c>
      <c r="B3341" s="3" t="s">
        <v>21714</v>
      </c>
      <c r="C3341" s="6" t="s">
        <v>9127</v>
      </c>
    </row>
    <row r="3342" spans="1:3" ht="55.2" x14ac:dyDescent="0.25">
      <c r="A3342" s="9" t="s">
        <v>16788</v>
      </c>
      <c r="B3342" s="3" t="s">
        <v>21685</v>
      </c>
      <c r="C3342" s="6" t="s">
        <v>9127</v>
      </c>
    </row>
    <row r="3343" spans="1:3" x14ac:dyDescent="0.25">
      <c r="A3343" s="9" t="s">
        <v>443</v>
      </c>
      <c r="B3343" s="3" t="s">
        <v>6287</v>
      </c>
      <c r="C3343" s="10" t="s">
        <v>444</v>
      </c>
    </row>
    <row r="3344" spans="1:3" ht="69" x14ac:dyDescent="0.25">
      <c r="A3344" s="9" t="s">
        <v>454</v>
      </c>
      <c r="B3344" s="3" t="s">
        <v>6302</v>
      </c>
      <c r="C3344" s="10" t="s">
        <v>455</v>
      </c>
    </row>
    <row r="3345" spans="1:3" x14ac:dyDescent="0.25">
      <c r="A3345" s="9" t="s">
        <v>16798</v>
      </c>
      <c r="B3345" s="3" t="s">
        <v>21697</v>
      </c>
      <c r="C3345" s="6" t="s">
        <v>9127</v>
      </c>
    </row>
    <row r="3346" spans="1:3" x14ac:dyDescent="0.25">
      <c r="A3346" s="9" t="s">
        <v>16696</v>
      </c>
      <c r="B3346" s="3" t="s">
        <v>21609</v>
      </c>
      <c r="C3346" s="6" t="s">
        <v>9127</v>
      </c>
    </row>
    <row r="3347" spans="1:3" x14ac:dyDescent="0.25">
      <c r="A3347" s="9" t="s">
        <v>2455</v>
      </c>
      <c r="B3347" s="3" t="s">
        <v>8331</v>
      </c>
      <c r="C3347" s="6" t="s">
        <v>9127</v>
      </c>
    </row>
    <row r="3348" spans="1:3" x14ac:dyDescent="0.25">
      <c r="A3348" s="9" t="s">
        <v>20727</v>
      </c>
      <c r="B3348" s="3" t="s">
        <v>21442</v>
      </c>
      <c r="C3348" s="6" t="s">
        <v>9127</v>
      </c>
    </row>
    <row r="3349" spans="1:3" ht="27.6" x14ac:dyDescent="0.25">
      <c r="A3349" s="9" t="s">
        <v>450</v>
      </c>
      <c r="B3349" s="3" t="s">
        <v>6295</v>
      </c>
      <c r="C3349" s="10" t="s">
        <v>451</v>
      </c>
    </row>
    <row r="3350" spans="1:3" x14ac:dyDescent="0.25">
      <c r="A3350" s="9" t="s">
        <v>16695</v>
      </c>
      <c r="B3350" s="3" t="s">
        <v>21608</v>
      </c>
      <c r="C3350" s="6" t="s">
        <v>9127</v>
      </c>
    </row>
    <row r="3351" spans="1:3" ht="27.6" x14ac:dyDescent="0.25">
      <c r="A3351" s="9" t="s">
        <v>16582</v>
      </c>
      <c r="B3351" s="3" t="s">
        <v>15350</v>
      </c>
      <c r="C3351" s="6" t="s">
        <v>9127</v>
      </c>
    </row>
    <row r="3352" spans="1:3" ht="27.6" x14ac:dyDescent="0.25">
      <c r="A3352" s="9" t="s">
        <v>2306</v>
      </c>
      <c r="B3352" s="3" t="s">
        <v>8432</v>
      </c>
      <c r="C3352" s="6" t="s">
        <v>24324</v>
      </c>
    </row>
    <row r="3353" spans="1:3" x14ac:dyDescent="0.25">
      <c r="A3353" s="9" t="s">
        <v>16136</v>
      </c>
      <c r="B3353" s="3" t="s">
        <v>20809</v>
      </c>
      <c r="C3353" s="6" t="s">
        <v>9127</v>
      </c>
    </row>
    <row r="3354" spans="1:3" x14ac:dyDescent="0.25">
      <c r="A3354" s="9" t="s">
        <v>16511</v>
      </c>
      <c r="B3354" s="4" t="s">
        <v>24377</v>
      </c>
      <c r="C3354" s="6" t="s">
        <v>9127</v>
      </c>
    </row>
    <row r="3355" spans="1:3" x14ac:dyDescent="0.25">
      <c r="A3355" s="9" t="s">
        <v>16770</v>
      </c>
      <c r="B3355" s="4" t="s">
        <v>24379</v>
      </c>
      <c r="C3355" s="6" t="s">
        <v>9127</v>
      </c>
    </row>
    <row r="3356" spans="1:3" x14ac:dyDescent="0.25">
      <c r="A3356" s="9" t="s">
        <v>15783</v>
      </c>
      <c r="B3356" s="4" t="s">
        <v>24378</v>
      </c>
      <c r="C3356" s="6" t="s">
        <v>9127</v>
      </c>
    </row>
    <row r="3357" spans="1:3" x14ac:dyDescent="0.25">
      <c r="A3357" s="9" t="s">
        <v>15784</v>
      </c>
      <c r="B3357" s="3" t="s">
        <v>16923</v>
      </c>
      <c r="C3357" s="6" t="s">
        <v>9127</v>
      </c>
    </row>
    <row r="3358" spans="1:3" x14ac:dyDescent="0.25">
      <c r="A3358" s="9" t="s">
        <v>15877</v>
      </c>
      <c r="B3358" s="3" t="s">
        <v>21804</v>
      </c>
      <c r="C3358" s="6" t="s">
        <v>9127</v>
      </c>
    </row>
    <row r="3359" spans="1:3" x14ac:dyDescent="0.25">
      <c r="A3359" s="9" t="s">
        <v>15786</v>
      </c>
      <c r="B3359" s="3" t="s">
        <v>21743</v>
      </c>
      <c r="C3359" s="6" t="s">
        <v>9127</v>
      </c>
    </row>
    <row r="3360" spans="1:3" x14ac:dyDescent="0.25">
      <c r="A3360" s="9" t="s">
        <v>15785</v>
      </c>
      <c r="B3360" s="3" t="s">
        <v>21741</v>
      </c>
      <c r="C3360" s="6" t="s">
        <v>9127</v>
      </c>
    </row>
    <row r="3361" spans="1:3" ht="27.6" x14ac:dyDescent="0.25">
      <c r="A3361" s="9" t="s">
        <v>16928</v>
      </c>
      <c r="B3361" s="3" t="s">
        <v>21841</v>
      </c>
      <c r="C3361" s="6" t="s">
        <v>9127</v>
      </c>
    </row>
    <row r="3362" spans="1:3" ht="27.6" x14ac:dyDescent="0.25">
      <c r="A3362" s="9" t="s">
        <v>15788</v>
      </c>
      <c r="B3362" s="3" t="s">
        <v>21759</v>
      </c>
      <c r="C3362" s="6" t="s">
        <v>9127</v>
      </c>
    </row>
    <row r="3363" spans="1:3" ht="27.6" x14ac:dyDescent="0.25">
      <c r="A3363" s="9" t="s">
        <v>1232</v>
      </c>
      <c r="B3363" s="3" t="s">
        <v>8178</v>
      </c>
      <c r="C3363" s="6" t="s">
        <v>24104</v>
      </c>
    </row>
    <row r="3364" spans="1:3" x14ac:dyDescent="0.25">
      <c r="A3364" s="9" t="s">
        <v>2826</v>
      </c>
      <c r="B3364" s="3" t="s">
        <v>4960</v>
      </c>
      <c r="C3364" s="10" t="s">
        <v>2827</v>
      </c>
    </row>
    <row r="3365" spans="1:3" ht="27.6" x14ac:dyDescent="0.25">
      <c r="A3365" s="9" t="s">
        <v>3282</v>
      </c>
      <c r="B3365" s="3" t="s">
        <v>3979</v>
      </c>
      <c r="C3365" s="10" t="s">
        <v>3284</v>
      </c>
    </row>
    <row r="3366" spans="1:3" x14ac:dyDescent="0.25">
      <c r="A3366" s="9" t="s">
        <v>16687</v>
      </c>
      <c r="B3366" s="4" t="s">
        <v>24791</v>
      </c>
      <c r="C3366" s="6" t="s">
        <v>9127</v>
      </c>
    </row>
    <row r="3367" spans="1:3" x14ac:dyDescent="0.25">
      <c r="A3367" s="9" t="s">
        <v>16433</v>
      </c>
      <c r="B3367" s="3" t="s">
        <v>25053</v>
      </c>
      <c r="C3367" s="6" t="s">
        <v>9127</v>
      </c>
    </row>
    <row r="3368" spans="1:3" ht="41.4" x14ac:dyDescent="0.25">
      <c r="A3368" s="9" t="s">
        <v>16387</v>
      </c>
      <c r="B3368" s="3" t="s">
        <v>21471</v>
      </c>
      <c r="C3368" s="6" t="s">
        <v>9127</v>
      </c>
    </row>
    <row r="3369" spans="1:3" ht="27.6" x14ac:dyDescent="0.25">
      <c r="A3369" s="9" t="s">
        <v>880</v>
      </c>
      <c r="B3369" s="3" t="s">
        <v>6926</v>
      </c>
      <c r="C3369" s="10" t="s">
        <v>881</v>
      </c>
    </row>
    <row r="3370" spans="1:3" ht="41.4" x14ac:dyDescent="0.25">
      <c r="A3370" s="9" t="s">
        <v>2161</v>
      </c>
      <c r="B3370" s="3" t="s">
        <v>20895</v>
      </c>
      <c r="C3370" s="10" t="s">
        <v>22513</v>
      </c>
    </row>
    <row r="3371" spans="1:3" x14ac:dyDescent="0.25">
      <c r="A3371" s="9" t="s">
        <v>2087</v>
      </c>
      <c r="B3371" s="3" t="s">
        <v>21895</v>
      </c>
      <c r="C3371" s="10" t="s">
        <v>22518</v>
      </c>
    </row>
    <row r="3372" spans="1:3" x14ac:dyDescent="0.25">
      <c r="A3372" s="9" t="s">
        <v>3147</v>
      </c>
      <c r="B3372" s="3" t="s">
        <v>4784</v>
      </c>
      <c r="C3372" s="10" t="s">
        <v>3148</v>
      </c>
    </row>
    <row r="3373" spans="1:3" x14ac:dyDescent="0.25">
      <c r="A3373" s="9" t="s">
        <v>3149</v>
      </c>
      <c r="B3373" s="3" t="s">
        <v>4787</v>
      </c>
      <c r="C3373" s="10" t="s">
        <v>3150</v>
      </c>
    </row>
    <row r="3374" spans="1:3" x14ac:dyDescent="0.25">
      <c r="A3374" s="9" t="s">
        <v>3145</v>
      </c>
      <c r="B3374" s="3" t="s">
        <v>4781</v>
      </c>
      <c r="C3374" s="10" t="s">
        <v>3146</v>
      </c>
    </row>
    <row r="3375" spans="1:3" x14ac:dyDescent="0.25">
      <c r="A3375" s="9" t="s">
        <v>556</v>
      </c>
      <c r="B3375" s="3" t="s">
        <v>6448</v>
      </c>
      <c r="C3375" s="10" t="s">
        <v>557</v>
      </c>
    </row>
    <row r="3376" spans="1:3" ht="27.6" x14ac:dyDescent="0.25">
      <c r="A3376" s="9" t="s">
        <v>3858</v>
      </c>
      <c r="B3376" s="3" t="s">
        <v>3860</v>
      </c>
      <c r="C3376" s="6" t="s">
        <v>9127</v>
      </c>
    </row>
    <row r="3377" spans="1:3" ht="27.6" x14ac:dyDescent="0.25">
      <c r="A3377" s="9" t="s">
        <v>3813</v>
      </c>
      <c r="B3377" s="3" t="s">
        <v>3814</v>
      </c>
      <c r="C3377" s="6" t="s">
        <v>9127</v>
      </c>
    </row>
    <row r="3378" spans="1:3" ht="27.6" x14ac:dyDescent="0.25">
      <c r="A3378" s="9" t="s">
        <v>653</v>
      </c>
      <c r="B3378" s="3" t="s">
        <v>6654</v>
      </c>
      <c r="C3378" s="10" t="s">
        <v>654</v>
      </c>
    </row>
    <row r="3379" spans="1:3" x14ac:dyDescent="0.25">
      <c r="A3379" s="9" t="s">
        <v>2886</v>
      </c>
      <c r="B3379" s="3" t="s">
        <v>4403</v>
      </c>
      <c r="C3379" s="10" t="s">
        <v>2887</v>
      </c>
    </row>
    <row r="3380" spans="1:3" x14ac:dyDescent="0.25">
      <c r="A3380" s="9" t="s">
        <v>2883</v>
      </c>
      <c r="B3380" s="3" t="s">
        <v>4396</v>
      </c>
      <c r="C3380" s="10" t="s">
        <v>2884</v>
      </c>
    </row>
    <row r="3381" spans="1:3" x14ac:dyDescent="0.25">
      <c r="A3381" s="9" t="s">
        <v>2891</v>
      </c>
      <c r="B3381" s="3" t="s">
        <v>4408</v>
      </c>
      <c r="C3381" s="10" t="s">
        <v>2892</v>
      </c>
    </row>
    <row r="3382" spans="1:3" x14ac:dyDescent="0.25">
      <c r="A3382" s="9" t="s">
        <v>2905</v>
      </c>
      <c r="B3382" s="3" t="s">
        <v>4429</v>
      </c>
      <c r="C3382" s="10" t="s">
        <v>2906</v>
      </c>
    </row>
    <row r="3383" spans="1:3" x14ac:dyDescent="0.25">
      <c r="A3383" s="9" t="s">
        <v>2652</v>
      </c>
      <c r="B3383" s="3" t="s">
        <v>3942</v>
      </c>
      <c r="C3383" s="10" t="s">
        <v>2652</v>
      </c>
    </row>
    <row r="3384" spans="1:3" x14ac:dyDescent="0.25">
      <c r="A3384" s="9" t="s">
        <v>3556</v>
      </c>
      <c r="B3384" s="3" t="s">
        <v>5532</v>
      </c>
      <c r="C3384" s="10" t="s">
        <v>2933</v>
      </c>
    </row>
    <row r="3385" spans="1:3" x14ac:dyDescent="0.25">
      <c r="A3385" s="9" t="s">
        <v>1272</v>
      </c>
      <c r="B3385" s="3" t="s">
        <v>4604</v>
      </c>
      <c r="C3385" s="6" t="s">
        <v>23797</v>
      </c>
    </row>
    <row r="3386" spans="1:3" x14ac:dyDescent="0.25">
      <c r="A3386" s="9" t="s">
        <v>1714</v>
      </c>
      <c r="B3386" s="3" t="s">
        <v>8871</v>
      </c>
      <c r="C3386" s="6" t="s">
        <v>24325</v>
      </c>
    </row>
    <row r="3387" spans="1:3" x14ac:dyDescent="0.25">
      <c r="A3387" s="9" t="s">
        <v>1279</v>
      </c>
      <c r="B3387" s="3" t="s">
        <v>4611</v>
      </c>
      <c r="C3387" s="6" t="s">
        <v>24326</v>
      </c>
    </row>
    <row r="3388" spans="1:3" x14ac:dyDescent="0.25">
      <c r="A3388" s="9" t="s">
        <v>3040</v>
      </c>
      <c r="B3388" s="3" t="s">
        <v>4611</v>
      </c>
      <c r="C3388" s="10" t="s">
        <v>3041</v>
      </c>
    </row>
    <row r="3389" spans="1:3" x14ac:dyDescent="0.25">
      <c r="A3389" s="9" t="s">
        <v>1189</v>
      </c>
      <c r="B3389" s="3" t="s">
        <v>8374</v>
      </c>
      <c r="C3389" s="6" t="s">
        <v>24327</v>
      </c>
    </row>
    <row r="3390" spans="1:3" x14ac:dyDescent="0.25">
      <c r="A3390" s="9" t="s">
        <v>3035</v>
      </c>
      <c r="B3390" s="3" t="s">
        <v>4604</v>
      </c>
      <c r="C3390" s="10" t="s">
        <v>3037</v>
      </c>
    </row>
    <row r="3391" spans="1:3" x14ac:dyDescent="0.25">
      <c r="A3391" s="9" t="s">
        <v>1276</v>
      </c>
      <c r="B3391" s="3" t="s">
        <v>4607</v>
      </c>
      <c r="C3391" s="6" t="s">
        <v>24013</v>
      </c>
    </row>
    <row r="3392" spans="1:3" x14ac:dyDescent="0.25">
      <c r="A3392" s="9" t="s">
        <v>1169</v>
      </c>
      <c r="B3392" s="3" t="s">
        <v>8358</v>
      </c>
      <c r="C3392" s="6" t="s">
        <v>23784</v>
      </c>
    </row>
    <row r="3393" spans="1:3" x14ac:dyDescent="0.25">
      <c r="A3393" s="9" t="s">
        <v>3038</v>
      </c>
      <c r="B3393" s="3" t="s">
        <v>4607</v>
      </c>
      <c r="C3393" s="10" t="s">
        <v>3039</v>
      </c>
    </row>
    <row r="3394" spans="1:3" x14ac:dyDescent="0.25">
      <c r="A3394" s="9" t="s">
        <v>1171</v>
      </c>
      <c r="B3394" s="3" t="s">
        <v>2262</v>
      </c>
      <c r="C3394" s="10" t="s">
        <v>23733</v>
      </c>
    </row>
    <row r="3395" spans="1:3" x14ac:dyDescent="0.25">
      <c r="A3395" s="9" t="s">
        <v>16789</v>
      </c>
      <c r="B3395" s="3" t="s">
        <v>21686</v>
      </c>
      <c r="C3395" s="6" t="s">
        <v>9127</v>
      </c>
    </row>
    <row r="3396" spans="1:3" ht="27.6" x14ac:dyDescent="0.25">
      <c r="A3396" s="9" t="s">
        <v>996</v>
      </c>
      <c r="B3396" s="3" t="s">
        <v>997</v>
      </c>
      <c r="C3396" s="6" t="s">
        <v>9127</v>
      </c>
    </row>
    <row r="3397" spans="1:3" x14ac:dyDescent="0.25">
      <c r="A3397" s="9" t="s">
        <v>1227</v>
      </c>
      <c r="B3397" s="3" t="s">
        <v>4539</v>
      </c>
      <c r="C3397" s="6" t="s">
        <v>23791</v>
      </c>
    </row>
    <row r="3398" spans="1:3" x14ac:dyDescent="0.25">
      <c r="A3398" s="9" t="s">
        <v>2977</v>
      </c>
      <c r="B3398" s="3" t="s">
        <v>4539</v>
      </c>
      <c r="C3398" s="10" t="s">
        <v>2978</v>
      </c>
    </row>
    <row r="3399" spans="1:3" x14ac:dyDescent="0.25">
      <c r="A3399" s="9" t="s">
        <v>12248</v>
      </c>
      <c r="B3399" s="3" t="s">
        <v>16023</v>
      </c>
      <c r="C3399" s="6" t="s">
        <v>9127</v>
      </c>
    </row>
    <row r="3400" spans="1:3" x14ac:dyDescent="0.25">
      <c r="A3400" s="9" t="s">
        <v>12250</v>
      </c>
      <c r="B3400" s="3" t="s">
        <v>16025</v>
      </c>
      <c r="C3400" s="6" t="s">
        <v>9127</v>
      </c>
    </row>
    <row r="3401" spans="1:3" x14ac:dyDescent="0.25">
      <c r="A3401" s="9" t="s">
        <v>12243</v>
      </c>
      <c r="B3401" s="3" t="s">
        <v>16019</v>
      </c>
      <c r="C3401" s="6" t="s">
        <v>9127</v>
      </c>
    </row>
    <row r="3402" spans="1:3" x14ac:dyDescent="0.25">
      <c r="A3402" s="9" t="s">
        <v>16504</v>
      </c>
      <c r="B3402" s="3" t="s">
        <v>21577</v>
      </c>
      <c r="C3402" s="6" t="s">
        <v>9127</v>
      </c>
    </row>
    <row r="3403" spans="1:3" x14ac:dyDescent="0.25">
      <c r="A3403" s="9" t="s">
        <v>1415</v>
      </c>
      <c r="B3403" s="3" t="s">
        <v>11978</v>
      </c>
      <c r="C3403" s="6" t="s">
        <v>9127</v>
      </c>
    </row>
    <row r="3404" spans="1:3" x14ac:dyDescent="0.25">
      <c r="A3404" s="9" t="s">
        <v>1516</v>
      </c>
      <c r="B3404" s="3" t="s">
        <v>4954</v>
      </c>
      <c r="C3404" s="10" t="s">
        <v>1516</v>
      </c>
    </row>
    <row r="3405" spans="1:3" x14ac:dyDescent="0.25">
      <c r="A3405" s="9" t="s">
        <v>1275</v>
      </c>
      <c r="B3405" s="3" t="s">
        <v>11933</v>
      </c>
      <c r="C3405" s="6" t="s">
        <v>9127</v>
      </c>
    </row>
    <row r="3406" spans="1:3" ht="27.6" x14ac:dyDescent="0.25">
      <c r="A3406" s="9" t="s">
        <v>1375</v>
      </c>
      <c r="B3406" s="3" t="s">
        <v>11965</v>
      </c>
      <c r="C3406" s="6" t="s">
        <v>9127</v>
      </c>
    </row>
    <row r="3407" spans="1:3" ht="27.6" x14ac:dyDescent="0.25">
      <c r="A3407" s="9" t="s">
        <v>1378</v>
      </c>
      <c r="B3407" s="3" t="s">
        <v>11966</v>
      </c>
      <c r="C3407" s="6" t="s">
        <v>9127</v>
      </c>
    </row>
    <row r="3408" spans="1:3" ht="27.6" x14ac:dyDescent="0.25">
      <c r="A3408" s="9" t="s">
        <v>1382</v>
      </c>
      <c r="B3408" s="3" t="s">
        <v>11967</v>
      </c>
      <c r="C3408" s="6" t="s">
        <v>9127</v>
      </c>
    </row>
    <row r="3409" spans="1:3" ht="27.6" x14ac:dyDescent="0.25">
      <c r="A3409" s="9" t="s">
        <v>1388</v>
      </c>
      <c r="B3409" s="3" t="s">
        <v>11968</v>
      </c>
      <c r="C3409" s="6" t="s">
        <v>9127</v>
      </c>
    </row>
    <row r="3410" spans="1:3" x14ac:dyDescent="0.25">
      <c r="A3410" s="9" t="s">
        <v>1290</v>
      </c>
      <c r="B3410" s="3" t="s">
        <v>11939</v>
      </c>
      <c r="C3410" s="6" t="s">
        <v>23890</v>
      </c>
    </row>
    <row r="3411" spans="1:3" x14ac:dyDescent="0.25">
      <c r="A3411" s="9" t="s">
        <v>0</v>
      </c>
      <c r="B3411" s="3" t="s">
        <v>0</v>
      </c>
      <c r="C3411" s="6" t="s">
        <v>23975</v>
      </c>
    </row>
    <row r="3412" spans="1:3" x14ac:dyDescent="0.25">
      <c r="A3412" s="9" t="s">
        <v>7811</v>
      </c>
      <c r="B3412" s="3" t="s">
        <v>7812</v>
      </c>
      <c r="C3412" s="6" t="s">
        <v>9127</v>
      </c>
    </row>
    <row r="3413" spans="1:3" x14ac:dyDescent="0.25">
      <c r="A3413" s="9" t="s">
        <v>3585</v>
      </c>
      <c r="B3413" s="3" t="s">
        <v>4503</v>
      </c>
      <c r="C3413" s="10" t="s">
        <v>3585</v>
      </c>
    </row>
    <row r="3414" spans="1:3" x14ac:dyDescent="0.25">
      <c r="A3414" s="9" t="s">
        <v>16193</v>
      </c>
      <c r="B3414" s="3" t="s">
        <v>21005</v>
      </c>
      <c r="C3414" s="6" t="s">
        <v>9127</v>
      </c>
    </row>
    <row r="3415" spans="1:3" ht="27.6" x14ac:dyDescent="0.25">
      <c r="A3415" s="9" t="s">
        <v>2146</v>
      </c>
      <c r="B3415" s="3" t="s">
        <v>20883</v>
      </c>
      <c r="C3415" s="10" t="s">
        <v>22210</v>
      </c>
    </row>
    <row r="3416" spans="1:3" x14ac:dyDescent="0.25">
      <c r="A3416" s="9" t="s">
        <v>16253</v>
      </c>
      <c r="B3416" s="3" t="s">
        <v>25015</v>
      </c>
      <c r="C3416" s="6" t="s">
        <v>9127</v>
      </c>
    </row>
    <row r="3417" spans="1:3" x14ac:dyDescent="0.25">
      <c r="A3417" s="9" t="s">
        <v>16256</v>
      </c>
      <c r="B3417" s="3" t="s">
        <v>25016</v>
      </c>
      <c r="C3417" s="6" t="s">
        <v>9127</v>
      </c>
    </row>
    <row r="3418" spans="1:3" x14ac:dyDescent="0.25">
      <c r="A3418" s="9" t="s">
        <v>19571</v>
      </c>
      <c r="B3418" s="3" t="s">
        <v>20701</v>
      </c>
      <c r="C3418" s="6" t="s">
        <v>9127</v>
      </c>
    </row>
    <row r="3419" spans="1:3" x14ac:dyDescent="0.25">
      <c r="A3419" s="9" t="s">
        <v>16538</v>
      </c>
      <c r="B3419" s="3" t="s">
        <v>15312</v>
      </c>
      <c r="C3419" s="6" t="s">
        <v>9127</v>
      </c>
    </row>
    <row r="3420" spans="1:3" x14ac:dyDescent="0.25">
      <c r="A3420" s="9" t="s">
        <v>3143</v>
      </c>
      <c r="B3420" s="3" t="s">
        <v>4778</v>
      </c>
      <c r="C3420" s="10" t="s">
        <v>3144</v>
      </c>
    </row>
    <row r="3421" spans="1:3" x14ac:dyDescent="0.25">
      <c r="A3421" s="9" t="s">
        <v>2417</v>
      </c>
      <c r="B3421" s="3" t="s">
        <v>5086</v>
      </c>
      <c r="C3421" s="10" t="s">
        <v>2745</v>
      </c>
    </row>
    <row r="3422" spans="1:3" x14ac:dyDescent="0.25">
      <c r="A3422" s="9" t="s">
        <v>2931</v>
      </c>
      <c r="B3422" s="3" t="s">
        <v>4463</v>
      </c>
      <c r="C3422" s="10" t="s">
        <v>2933</v>
      </c>
    </row>
    <row r="3423" spans="1:3" x14ac:dyDescent="0.25">
      <c r="A3423" s="9" t="s">
        <v>2876</v>
      </c>
      <c r="B3423" s="3" t="s">
        <v>4384</v>
      </c>
      <c r="C3423" s="10" t="s">
        <v>2877</v>
      </c>
    </row>
    <row r="3424" spans="1:3" x14ac:dyDescent="0.25">
      <c r="A3424" s="9" t="s">
        <v>2878</v>
      </c>
      <c r="B3424" s="3" t="s">
        <v>4387</v>
      </c>
      <c r="C3424" s="10" t="s">
        <v>2879</v>
      </c>
    </row>
    <row r="3425" spans="1:3" x14ac:dyDescent="0.25">
      <c r="A3425" s="9" t="s">
        <v>7119</v>
      </c>
      <c r="B3425" s="3" t="s">
        <v>9258</v>
      </c>
      <c r="C3425" s="6" t="s">
        <v>9127</v>
      </c>
    </row>
    <row r="3426" spans="1:3" x14ac:dyDescent="0.25">
      <c r="A3426" s="9" t="s">
        <v>6329</v>
      </c>
      <c r="B3426" s="3" t="s">
        <v>9201</v>
      </c>
      <c r="C3426" s="6" t="s">
        <v>9127</v>
      </c>
    </row>
    <row r="3427" spans="1:3" ht="27.6" x14ac:dyDescent="0.25">
      <c r="A3427" s="9" t="s">
        <v>22248</v>
      </c>
      <c r="B3427" s="3" t="s">
        <v>9205</v>
      </c>
      <c r="C3427" s="6" t="s">
        <v>9127</v>
      </c>
    </row>
    <row r="3428" spans="1:3" x14ac:dyDescent="0.25">
      <c r="A3428" s="9" t="s">
        <v>1679</v>
      </c>
      <c r="B3428" s="3" t="s">
        <v>8794</v>
      </c>
      <c r="C3428" s="6" t="s">
        <v>1679</v>
      </c>
    </row>
    <row r="3429" spans="1:3" x14ac:dyDescent="0.25">
      <c r="A3429" s="9" t="s">
        <v>1681</v>
      </c>
      <c r="B3429" s="3" t="s">
        <v>8799</v>
      </c>
      <c r="C3429" s="6" t="s">
        <v>24055</v>
      </c>
    </row>
    <row r="3430" spans="1:3" x14ac:dyDescent="0.25">
      <c r="A3430" s="9" t="s">
        <v>1697</v>
      </c>
      <c r="B3430" s="3" t="s">
        <v>8827</v>
      </c>
      <c r="C3430" s="6" t="s">
        <v>24328</v>
      </c>
    </row>
    <row r="3431" spans="1:3" x14ac:dyDescent="0.25">
      <c r="A3431" s="9" t="s">
        <v>1534</v>
      </c>
      <c r="B3431" s="3" t="s">
        <v>8526</v>
      </c>
      <c r="C3431" s="10" t="s">
        <v>1535</v>
      </c>
    </row>
    <row r="3432" spans="1:3" x14ac:dyDescent="0.25">
      <c r="A3432" s="9" t="s">
        <v>2463</v>
      </c>
      <c r="B3432" s="3" t="s">
        <v>4732</v>
      </c>
      <c r="C3432" s="10" t="s">
        <v>7723</v>
      </c>
    </row>
    <row r="3433" spans="1:3" x14ac:dyDescent="0.25">
      <c r="A3433" s="9" t="s">
        <v>2412</v>
      </c>
      <c r="B3433" s="3" t="s">
        <v>21908</v>
      </c>
      <c r="C3433" s="10" t="s">
        <v>2413</v>
      </c>
    </row>
    <row r="3434" spans="1:3" x14ac:dyDescent="0.25">
      <c r="A3434" s="9" t="s">
        <v>16780</v>
      </c>
      <c r="B3434" s="3" t="s">
        <v>21677</v>
      </c>
      <c r="C3434" s="6" t="s">
        <v>9127</v>
      </c>
    </row>
    <row r="3435" spans="1:3" x14ac:dyDescent="0.25">
      <c r="A3435" s="9" t="s">
        <v>1728</v>
      </c>
      <c r="B3435" s="3" t="s">
        <v>8903</v>
      </c>
      <c r="C3435" s="6" t="s">
        <v>23874</v>
      </c>
    </row>
    <row r="3436" spans="1:3" x14ac:dyDescent="0.25">
      <c r="A3436" s="9" t="s">
        <v>1439</v>
      </c>
      <c r="B3436" s="3" t="s">
        <v>8446</v>
      </c>
      <c r="C3436" s="6" t="s">
        <v>24329</v>
      </c>
    </row>
    <row r="3437" spans="1:3" x14ac:dyDescent="0.25">
      <c r="A3437" s="9" t="s">
        <v>16781</v>
      </c>
      <c r="B3437" s="3" t="s">
        <v>21486</v>
      </c>
      <c r="C3437" s="6" t="s">
        <v>9127</v>
      </c>
    </row>
    <row r="3438" spans="1:3" x14ac:dyDescent="0.25">
      <c r="A3438" s="9" t="s">
        <v>2717</v>
      </c>
      <c r="B3438" s="3" t="s">
        <v>5490</v>
      </c>
      <c r="C3438" s="10" t="s">
        <v>2718</v>
      </c>
    </row>
    <row r="3439" spans="1:3" x14ac:dyDescent="0.25">
      <c r="A3439" s="9" t="s">
        <v>286</v>
      </c>
      <c r="B3439" s="3" t="s">
        <v>6069</v>
      </c>
      <c r="C3439" s="10" t="s">
        <v>287</v>
      </c>
    </row>
    <row r="3440" spans="1:3" x14ac:dyDescent="0.25">
      <c r="A3440" s="9" t="s">
        <v>1117</v>
      </c>
      <c r="C3440" s="6" t="s">
        <v>1119</v>
      </c>
    </row>
    <row r="3441" spans="1:3" x14ac:dyDescent="0.25">
      <c r="A3441" s="9" t="s">
        <v>16260</v>
      </c>
      <c r="B3441" s="3" t="s">
        <v>21044</v>
      </c>
      <c r="C3441" s="6" t="s">
        <v>9127</v>
      </c>
    </row>
    <row r="3442" spans="1:3" x14ac:dyDescent="0.25">
      <c r="A3442" s="9" t="s">
        <v>2454</v>
      </c>
      <c r="B3442" s="3" t="s">
        <v>5154</v>
      </c>
      <c r="C3442" s="10" t="s">
        <v>7770</v>
      </c>
    </row>
    <row r="3443" spans="1:3" x14ac:dyDescent="0.25">
      <c r="A3443" s="9" t="s">
        <v>1090</v>
      </c>
      <c r="B3443" s="3" t="s">
        <v>7167</v>
      </c>
      <c r="C3443" s="6" t="s">
        <v>837</v>
      </c>
    </row>
    <row r="3444" spans="1:3" x14ac:dyDescent="0.25">
      <c r="A3444" s="9" t="s">
        <v>346</v>
      </c>
      <c r="B3444" s="3" t="s">
        <v>6951</v>
      </c>
      <c r="C3444" s="10" t="s">
        <v>347</v>
      </c>
    </row>
    <row r="3445" spans="1:3" x14ac:dyDescent="0.25">
      <c r="A3445" s="9" t="s">
        <v>773</v>
      </c>
      <c r="B3445" s="3" t="s">
        <v>6562</v>
      </c>
      <c r="C3445" s="10" t="s">
        <v>774</v>
      </c>
    </row>
    <row r="3446" spans="1:3" x14ac:dyDescent="0.25">
      <c r="A3446" s="9" t="s">
        <v>808</v>
      </c>
      <c r="B3446" s="3" t="s">
        <v>7121</v>
      </c>
      <c r="C3446" s="10" t="s">
        <v>809</v>
      </c>
    </row>
    <row r="3447" spans="1:3" x14ac:dyDescent="0.25">
      <c r="A3447" s="9" t="s">
        <v>16143</v>
      </c>
      <c r="B3447" s="3" t="s">
        <v>4359</v>
      </c>
      <c r="C3447" s="10" t="s">
        <v>23734</v>
      </c>
    </row>
    <row r="3448" spans="1:3" x14ac:dyDescent="0.25">
      <c r="A3448" s="9" t="s">
        <v>216</v>
      </c>
      <c r="B3448" s="3" t="s">
        <v>4359</v>
      </c>
      <c r="C3448" s="10" t="s">
        <v>217</v>
      </c>
    </row>
    <row r="3449" spans="1:3" x14ac:dyDescent="0.25">
      <c r="A3449" s="9" t="s">
        <v>16903</v>
      </c>
      <c r="B3449" s="3" t="s">
        <v>21836</v>
      </c>
      <c r="C3449" s="6" t="s">
        <v>9127</v>
      </c>
    </row>
    <row r="3450" spans="1:3" x14ac:dyDescent="0.25">
      <c r="A3450" s="9" t="s">
        <v>16772</v>
      </c>
      <c r="B3450" s="3" t="s">
        <v>21669</v>
      </c>
      <c r="C3450" s="6" t="s">
        <v>9127</v>
      </c>
    </row>
    <row r="3451" spans="1:3" x14ac:dyDescent="0.25">
      <c r="A3451" s="9" t="s">
        <v>917</v>
      </c>
      <c r="B3451" s="3" t="s">
        <v>8134</v>
      </c>
      <c r="C3451" s="6" t="s">
        <v>23845</v>
      </c>
    </row>
    <row r="3452" spans="1:3" x14ac:dyDescent="0.25">
      <c r="A3452" s="9" t="s">
        <v>3244</v>
      </c>
      <c r="B3452" s="3" t="s">
        <v>16869</v>
      </c>
      <c r="C3452" s="10" t="s">
        <v>3245</v>
      </c>
    </row>
    <row r="3453" spans="1:3" x14ac:dyDescent="0.25">
      <c r="A3453" s="9" t="s">
        <v>1320</v>
      </c>
      <c r="B3453" s="3" t="s">
        <v>8664</v>
      </c>
      <c r="C3453" s="6" t="s">
        <v>23803</v>
      </c>
    </row>
    <row r="3454" spans="1:3" x14ac:dyDescent="0.25">
      <c r="A3454" s="9" t="s">
        <v>6194</v>
      </c>
      <c r="B3454" s="3" t="s">
        <v>9178</v>
      </c>
      <c r="C3454" s="6" t="s">
        <v>9127</v>
      </c>
    </row>
    <row r="3455" spans="1:3" x14ac:dyDescent="0.25">
      <c r="A3455" s="9" t="s">
        <v>1254</v>
      </c>
      <c r="B3455" s="3" t="s">
        <v>8842</v>
      </c>
      <c r="C3455" s="6" t="s">
        <v>24012</v>
      </c>
    </row>
    <row r="3456" spans="1:3" x14ac:dyDescent="0.25">
      <c r="A3456" s="9" t="s">
        <v>16707</v>
      </c>
      <c r="B3456" s="3" t="s">
        <v>21132</v>
      </c>
      <c r="C3456" s="6" t="s">
        <v>9127</v>
      </c>
    </row>
    <row r="3457" spans="1:3" x14ac:dyDescent="0.25">
      <c r="A3457" s="9" t="s">
        <v>16359</v>
      </c>
      <c r="B3457" s="3" t="s">
        <v>21132</v>
      </c>
      <c r="C3457" s="6" t="s">
        <v>9127</v>
      </c>
    </row>
    <row r="3458" spans="1:3" x14ac:dyDescent="0.25">
      <c r="A3458" s="9" t="s">
        <v>16623</v>
      </c>
      <c r="B3458" s="3" t="s">
        <v>15390</v>
      </c>
      <c r="C3458" s="6" t="s">
        <v>9127</v>
      </c>
    </row>
    <row r="3459" spans="1:3" x14ac:dyDescent="0.25">
      <c r="A3459" s="9" t="s">
        <v>19567</v>
      </c>
      <c r="B3459" s="3" t="s">
        <v>20835</v>
      </c>
      <c r="C3459" s="6" t="s">
        <v>9127</v>
      </c>
    </row>
    <row r="3460" spans="1:3" ht="27.6" x14ac:dyDescent="0.25">
      <c r="A3460" s="9" t="s">
        <v>16265</v>
      </c>
      <c r="B3460" s="3" t="s">
        <v>21049</v>
      </c>
      <c r="C3460" s="6" t="s">
        <v>9127</v>
      </c>
    </row>
    <row r="3461" spans="1:3" ht="27.6" x14ac:dyDescent="0.25">
      <c r="A3461" s="9" t="s">
        <v>1203</v>
      </c>
      <c r="B3461" s="3" t="s">
        <v>8383</v>
      </c>
      <c r="C3461" s="6" t="s">
        <v>23789</v>
      </c>
    </row>
    <row r="3462" spans="1:3" x14ac:dyDescent="0.25">
      <c r="A3462" s="9" t="s">
        <v>16204</v>
      </c>
      <c r="B3462" s="3" t="s">
        <v>21011</v>
      </c>
      <c r="C3462" s="6" t="s">
        <v>9127</v>
      </c>
    </row>
    <row r="3463" spans="1:3" x14ac:dyDescent="0.25">
      <c r="A3463" s="9" t="s">
        <v>16213</v>
      </c>
      <c r="B3463" s="3" t="s">
        <v>21020</v>
      </c>
      <c r="C3463" s="6" t="s">
        <v>9127</v>
      </c>
    </row>
    <row r="3464" spans="1:3" x14ac:dyDescent="0.25">
      <c r="A3464" s="9" t="s">
        <v>16205</v>
      </c>
      <c r="B3464" s="3" t="s">
        <v>21012</v>
      </c>
      <c r="C3464" s="6" t="s">
        <v>9127</v>
      </c>
    </row>
    <row r="3465" spans="1:3" x14ac:dyDescent="0.25">
      <c r="A3465" s="9" t="s">
        <v>16206</v>
      </c>
      <c r="B3465" s="3" t="s">
        <v>21013</v>
      </c>
      <c r="C3465" s="6" t="s">
        <v>9127</v>
      </c>
    </row>
    <row r="3466" spans="1:3" x14ac:dyDescent="0.25">
      <c r="A3466" s="9" t="s">
        <v>16207</v>
      </c>
      <c r="B3466" s="3" t="s">
        <v>21014</v>
      </c>
      <c r="C3466" s="6" t="s">
        <v>9127</v>
      </c>
    </row>
    <row r="3467" spans="1:3" x14ac:dyDescent="0.25">
      <c r="A3467" s="9" t="s">
        <v>16208</v>
      </c>
      <c r="B3467" s="3" t="s">
        <v>21015</v>
      </c>
      <c r="C3467" s="6" t="s">
        <v>9127</v>
      </c>
    </row>
    <row r="3468" spans="1:3" x14ac:dyDescent="0.25">
      <c r="A3468" s="9" t="s">
        <v>16209</v>
      </c>
      <c r="B3468" s="3" t="s">
        <v>21016</v>
      </c>
      <c r="C3468" s="6" t="s">
        <v>9127</v>
      </c>
    </row>
    <row r="3469" spans="1:3" x14ac:dyDescent="0.25">
      <c r="A3469" s="9" t="s">
        <v>16210</v>
      </c>
      <c r="B3469" s="3" t="s">
        <v>21017</v>
      </c>
      <c r="C3469" s="6" t="s">
        <v>9127</v>
      </c>
    </row>
    <row r="3470" spans="1:3" x14ac:dyDescent="0.25">
      <c r="A3470" s="9" t="s">
        <v>16211</v>
      </c>
      <c r="B3470" s="3" t="s">
        <v>21018</v>
      </c>
      <c r="C3470" s="6" t="s">
        <v>9127</v>
      </c>
    </row>
    <row r="3471" spans="1:3" x14ac:dyDescent="0.25">
      <c r="A3471" s="9" t="s">
        <v>16212</v>
      </c>
      <c r="B3471" s="3" t="s">
        <v>21019</v>
      </c>
      <c r="C3471" s="6" t="s">
        <v>9127</v>
      </c>
    </row>
    <row r="3472" spans="1:3" x14ac:dyDescent="0.25">
      <c r="A3472" s="9" t="s">
        <v>9305</v>
      </c>
      <c r="B3472" s="3" t="s">
        <v>6488</v>
      </c>
      <c r="C3472" s="10" t="s">
        <v>7953</v>
      </c>
    </row>
    <row r="3473" spans="1:3" x14ac:dyDescent="0.25">
      <c r="A3473" s="9" t="s">
        <v>12242</v>
      </c>
      <c r="B3473" s="3" t="s">
        <v>16018</v>
      </c>
      <c r="C3473" s="6" t="s">
        <v>9127</v>
      </c>
    </row>
    <row r="3474" spans="1:3" x14ac:dyDescent="0.25">
      <c r="A3474" s="9" t="s">
        <v>3462</v>
      </c>
      <c r="B3474" s="3" t="s">
        <v>8469</v>
      </c>
      <c r="C3474" s="6" t="s">
        <v>9127</v>
      </c>
    </row>
    <row r="3475" spans="1:3" x14ac:dyDescent="0.25">
      <c r="A3475" s="9" t="s">
        <v>878</v>
      </c>
      <c r="B3475" s="3" t="s">
        <v>8128</v>
      </c>
      <c r="C3475" s="6" t="s">
        <v>23960</v>
      </c>
    </row>
    <row r="3476" spans="1:3" x14ac:dyDescent="0.25">
      <c r="A3476" s="9" t="s">
        <v>4788</v>
      </c>
      <c r="B3476" s="3" t="s">
        <v>4789</v>
      </c>
      <c r="C3476" s="6" t="s">
        <v>9127</v>
      </c>
    </row>
    <row r="3477" spans="1:3" x14ac:dyDescent="0.25">
      <c r="A3477" s="9" t="s">
        <v>1512</v>
      </c>
      <c r="B3477" s="3" t="s">
        <v>8500</v>
      </c>
      <c r="C3477" s="6" t="s">
        <v>24330</v>
      </c>
    </row>
    <row r="3478" spans="1:3" x14ac:dyDescent="0.25">
      <c r="A3478" s="9" t="s">
        <v>449</v>
      </c>
      <c r="B3478" s="3" t="s">
        <v>8095</v>
      </c>
      <c r="C3478" s="6" t="s">
        <v>23954</v>
      </c>
    </row>
    <row r="3479" spans="1:3" x14ac:dyDescent="0.25">
      <c r="A3479" s="9" t="s">
        <v>15853</v>
      </c>
      <c r="B3479" s="3" t="s">
        <v>21784</v>
      </c>
      <c r="C3479" s="6" t="s">
        <v>9127</v>
      </c>
    </row>
    <row r="3480" spans="1:3" x14ac:dyDescent="0.25">
      <c r="A3480" s="9" t="s">
        <v>3073</v>
      </c>
      <c r="B3480" s="3" t="s">
        <v>4654</v>
      </c>
      <c r="C3480" s="10" t="s">
        <v>3074</v>
      </c>
    </row>
    <row r="3481" spans="1:3" x14ac:dyDescent="0.25">
      <c r="A3481" s="9" t="s">
        <v>4282</v>
      </c>
      <c r="B3481" s="4" t="s">
        <v>24888</v>
      </c>
      <c r="C3481" s="6" t="s">
        <v>9127</v>
      </c>
    </row>
    <row r="3482" spans="1:3" x14ac:dyDescent="0.25">
      <c r="A3482" s="9" t="s">
        <v>1837</v>
      </c>
      <c r="B3482" s="3" t="s">
        <v>1838</v>
      </c>
      <c r="C3482" s="10" t="s">
        <v>22540</v>
      </c>
    </row>
    <row r="3483" spans="1:3" ht="27.6" x14ac:dyDescent="0.25">
      <c r="A3483" s="9" t="s">
        <v>1869</v>
      </c>
      <c r="B3483" s="3" t="s">
        <v>1871</v>
      </c>
      <c r="C3483" s="10" t="s">
        <v>22217</v>
      </c>
    </row>
    <row r="3484" spans="1:3" x14ac:dyDescent="0.25">
      <c r="A3484" s="9" t="s">
        <v>1818</v>
      </c>
      <c r="B3484" s="3" t="s">
        <v>1819</v>
      </c>
      <c r="C3484" s="10" t="s">
        <v>22538</v>
      </c>
    </row>
    <row r="3485" spans="1:3" x14ac:dyDescent="0.25">
      <c r="A3485" s="9" t="s">
        <v>483</v>
      </c>
      <c r="B3485" s="3" t="s">
        <v>6351</v>
      </c>
      <c r="C3485" s="10" t="s">
        <v>484</v>
      </c>
    </row>
    <row r="3486" spans="1:3" x14ac:dyDescent="0.25">
      <c r="A3486" s="9" t="s">
        <v>477</v>
      </c>
      <c r="B3486" s="3" t="s">
        <v>6339</v>
      </c>
      <c r="C3486" s="10" t="s">
        <v>478</v>
      </c>
    </row>
    <row r="3487" spans="1:3" ht="27.6" x14ac:dyDescent="0.25">
      <c r="A3487" s="9" t="s">
        <v>1828</v>
      </c>
      <c r="B3487" s="3" t="s">
        <v>1829</v>
      </c>
      <c r="C3487" s="10" t="s">
        <v>22539</v>
      </c>
    </row>
    <row r="3488" spans="1:3" x14ac:dyDescent="0.25">
      <c r="A3488" s="9" t="s">
        <v>1810</v>
      </c>
      <c r="B3488" s="3" t="s">
        <v>1811</v>
      </c>
      <c r="C3488" s="10" t="s">
        <v>22537</v>
      </c>
    </row>
    <row r="3489" spans="1:3" x14ac:dyDescent="0.25">
      <c r="A3489" s="9" t="s">
        <v>16003</v>
      </c>
      <c r="B3489" s="3" t="s">
        <v>6422</v>
      </c>
      <c r="C3489" s="10" t="s">
        <v>7942</v>
      </c>
    </row>
    <row r="3490" spans="1:3" x14ac:dyDescent="0.25">
      <c r="A3490" s="9" t="s">
        <v>1847</v>
      </c>
      <c r="B3490" s="3" t="s">
        <v>1848</v>
      </c>
      <c r="C3490" s="10" t="s">
        <v>22541</v>
      </c>
    </row>
    <row r="3491" spans="1:3" x14ac:dyDescent="0.25">
      <c r="A3491" s="9" t="s">
        <v>16294</v>
      </c>
      <c r="B3491" s="3" t="s">
        <v>21077</v>
      </c>
      <c r="C3491" s="6" t="s">
        <v>9127</v>
      </c>
    </row>
    <row r="3492" spans="1:3" x14ac:dyDescent="0.25">
      <c r="A3492" s="9" t="s">
        <v>1668</v>
      </c>
      <c r="B3492" s="3" t="s">
        <v>8783</v>
      </c>
      <c r="C3492" s="6" t="s">
        <v>23859</v>
      </c>
    </row>
    <row r="3493" spans="1:3" x14ac:dyDescent="0.25">
      <c r="A3493" s="9" t="s">
        <v>1631</v>
      </c>
      <c r="B3493" s="3" t="s">
        <v>8694</v>
      </c>
      <c r="C3493" s="6" t="s">
        <v>24048</v>
      </c>
    </row>
    <row r="3494" spans="1:3" x14ac:dyDescent="0.25">
      <c r="A3494" s="9" t="s">
        <v>1341</v>
      </c>
      <c r="B3494" s="3" t="s">
        <v>4547</v>
      </c>
      <c r="C3494" s="6" t="s">
        <v>24016</v>
      </c>
    </row>
    <row r="3495" spans="1:3" x14ac:dyDescent="0.25">
      <c r="A3495" s="9" t="s">
        <v>9359</v>
      </c>
      <c r="B3495" s="3" t="s">
        <v>4547</v>
      </c>
      <c r="C3495" s="10" t="s">
        <v>2984</v>
      </c>
    </row>
    <row r="3496" spans="1:3" x14ac:dyDescent="0.25">
      <c r="A3496" s="9" t="s">
        <v>1636</v>
      </c>
      <c r="B3496" s="3" t="s">
        <v>8710</v>
      </c>
      <c r="C3496" s="6" t="s">
        <v>24050</v>
      </c>
    </row>
    <row r="3497" spans="1:3" x14ac:dyDescent="0.25">
      <c r="A3497" s="9" t="s">
        <v>528</v>
      </c>
      <c r="B3497" s="3" t="s">
        <v>2396</v>
      </c>
      <c r="C3497" s="10" t="s">
        <v>529</v>
      </c>
    </row>
    <row r="3498" spans="1:3" x14ac:dyDescent="0.25">
      <c r="A3498" s="9" t="s">
        <v>1702</v>
      </c>
      <c r="B3498" s="3" t="s">
        <v>1703</v>
      </c>
      <c r="C3498" s="10" t="s">
        <v>22548</v>
      </c>
    </row>
    <row r="3499" spans="1:3" x14ac:dyDescent="0.25">
      <c r="A3499" s="9" t="s">
        <v>7615</v>
      </c>
      <c r="B3499" s="3" t="s">
        <v>7616</v>
      </c>
      <c r="C3499" s="6" t="s">
        <v>9127</v>
      </c>
    </row>
    <row r="3500" spans="1:3" x14ac:dyDescent="0.25">
      <c r="A3500" s="9" t="s">
        <v>582</v>
      </c>
      <c r="B3500" s="3" t="s">
        <v>6513</v>
      </c>
      <c r="C3500" s="10" t="s">
        <v>583</v>
      </c>
    </row>
    <row r="3501" spans="1:3" x14ac:dyDescent="0.25">
      <c r="A3501" s="9" t="s">
        <v>591</v>
      </c>
      <c r="B3501" s="3" t="s">
        <v>2396</v>
      </c>
      <c r="C3501" s="10" t="s">
        <v>592</v>
      </c>
    </row>
    <row r="3502" spans="1:3" x14ac:dyDescent="0.25">
      <c r="A3502" s="9" t="s">
        <v>333</v>
      </c>
      <c r="B3502" s="3" t="s">
        <v>21006</v>
      </c>
      <c r="C3502" s="6" t="s">
        <v>334</v>
      </c>
    </row>
    <row r="3503" spans="1:3" x14ac:dyDescent="0.25">
      <c r="A3503" s="9" t="s">
        <v>365</v>
      </c>
      <c r="B3503" s="3" t="s">
        <v>6513</v>
      </c>
      <c r="C3503" s="10" t="s">
        <v>366</v>
      </c>
    </row>
    <row r="3504" spans="1:3" ht="27.6" x14ac:dyDescent="0.25">
      <c r="A3504" s="9" t="s">
        <v>968</v>
      </c>
      <c r="B3504" s="3" t="s">
        <v>7026</v>
      </c>
      <c r="C3504" s="10" t="s">
        <v>2378</v>
      </c>
    </row>
    <row r="3505" spans="1:3" x14ac:dyDescent="0.25">
      <c r="A3505" s="9" t="s">
        <v>2576</v>
      </c>
      <c r="B3505" s="3" t="s">
        <v>5319</v>
      </c>
      <c r="C3505" s="10" t="s">
        <v>2577</v>
      </c>
    </row>
    <row r="3506" spans="1:3" ht="27.6" x14ac:dyDescent="0.25">
      <c r="A3506" s="9" t="s">
        <v>16353</v>
      </c>
      <c r="B3506" s="3" t="s">
        <v>21126</v>
      </c>
      <c r="C3506" s="6" t="s">
        <v>9127</v>
      </c>
    </row>
    <row r="3507" spans="1:3" ht="27.6" x14ac:dyDescent="0.25">
      <c r="A3507" s="9" t="s">
        <v>19498</v>
      </c>
      <c r="B3507" s="3" t="s">
        <v>4621</v>
      </c>
      <c r="C3507" s="10" t="s">
        <v>3049</v>
      </c>
    </row>
    <row r="3508" spans="1:3" x14ac:dyDescent="0.25">
      <c r="A3508" s="9" t="s">
        <v>1918</v>
      </c>
      <c r="B3508" s="3" t="s">
        <v>9130</v>
      </c>
      <c r="C3508" s="6" t="s">
        <v>1918</v>
      </c>
    </row>
    <row r="3509" spans="1:3" x14ac:dyDescent="0.25">
      <c r="A3509" s="9" t="s">
        <v>242</v>
      </c>
      <c r="B3509" s="3" t="s">
        <v>5864</v>
      </c>
      <c r="C3509" s="10" t="s">
        <v>243</v>
      </c>
    </row>
    <row r="3510" spans="1:3" ht="27.6" x14ac:dyDescent="0.25">
      <c r="A3510" s="9" t="s">
        <v>16671</v>
      </c>
      <c r="B3510" s="3" t="s">
        <v>15435</v>
      </c>
      <c r="C3510" s="6" t="s">
        <v>9127</v>
      </c>
    </row>
    <row r="3511" spans="1:3" x14ac:dyDescent="0.25">
      <c r="A3511" s="9" t="s">
        <v>16269</v>
      </c>
      <c r="B3511" s="3" t="s">
        <v>21053</v>
      </c>
      <c r="C3511" s="6" t="s">
        <v>9127</v>
      </c>
    </row>
    <row r="3512" spans="1:3" x14ac:dyDescent="0.25">
      <c r="A3512" s="9" t="s">
        <v>16706</v>
      </c>
      <c r="B3512" s="3" t="s">
        <v>21615</v>
      </c>
      <c r="C3512" s="6" t="s">
        <v>9127</v>
      </c>
    </row>
    <row r="3513" spans="1:3" x14ac:dyDescent="0.25">
      <c r="A3513" s="9" t="s">
        <v>16705</v>
      </c>
      <c r="B3513" s="3" t="s">
        <v>21614</v>
      </c>
      <c r="C3513" s="6" t="s">
        <v>9127</v>
      </c>
    </row>
    <row r="3514" spans="1:3" x14ac:dyDescent="0.25">
      <c r="A3514" s="9" t="s">
        <v>15983</v>
      </c>
      <c r="B3514" s="3" t="s">
        <v>9186</v>
      </c>
      <c r="C3514" s="6" t="s">
        <v>9127</v>
      </c>
    </row>
    <row r="3515" spans="1:3" x14ac:dyDescent="0.25">
      <c r="A3515" s="9" t="s">
        <v>3375</v>
      </c>
      <c r="B3515" s="3" t="s">
        <v>8436</v>
      </c>
      <c r="C3515" s="6" t="s">
        <v>9127</v>
      </c>
    </row>
    <row r="3516" spans="1:3" x14ac:dyDescent="0.25">
      <c r="A3516" s="9" t="s">
        <v>15894</v>
      </c>
      <c r="B3516" s="3" t="s">
        <v>9157</v>
      </c>
      <c r="C3516" s="6" t="s">
        <v>9127</v>
      </c>
    </row>
    <row r="3517" spans="1:3" x14ac:dyDescent="0.25">
      <c r="A3517" s="9" t="b">
        <v>0</v>
      </c>
      <c r="B3517" s="3" t="b">
        <v>0</v>
      </c>
      <c r="C3517" s="6" t="s">
        <v>9127</v>
      </c>
    </row>
    <row r="3518" spans="1:3" x14ac:dyDescent="0.25">
      <c r="A3518" s="9" t="b">
        <v>1</v>
      </c>
      <c r="B3518" s="3" t="b">
        <v>1</v>
      </c>
      <c r="C3518" s="6" t="s">
        <v>9127</v>
      </c>
    </row>
    <row r="3519" spans="1:3" x14ac:dyDescent="0.25">
      <c r="A3519" s="9" t="s">
        <v>21992</v>
      </c>
      <c r="B3519" s="4" t="s">
        <v>21993</v>
      </c>
      <c r="C3519" s="6" t="s">
        <v>9127</v>
      </c>
    </row>
    <row r="3520" spans="1:3" x14ac:dyDescent="0.25">
      <c r="A3520" s="9" t="s">
        <v>22232</v>
      </c>
      <c r="B3520" s="3" t="s">
        <v>22233</v>
      </c>
      <c r="C3520" s="6" t="s">
        <v>9127</v>
      </c>
    </row>
    <row r="3521" spans="1:3" x14ac:dyDescent="0.25">
      <c r="A3521" s="9" t="s">
        <v>22179</v>
      </c>
      <c r="B3521" s="3" t="s">
        <v>22182</v>
      </c>
      <c r="C3521" s="6" t="s">
        <v>9127</v>
      </c>
    </row>
    <row r="3522" spans="1:3" x14ac:dyDescent="0.25">
      <c r="A3522" s="9" t="s">
        <v>22180</v>
      </c>
      <c r="B3522" s="3" t="s">
        <v>22183</v>
      </c>
      <c r="C3522" s="6" t="s">
        <v>9127</v>
      </c>
    </row>
    <row r="3523" spans="1:3" ht="27.6" x14ac:dyDescent="0.25">
      <c r="A3523" s="9" t="s">
        <v>22249</v>
      </c>
      <c r="B3523" s="4" t="s">
        <v>22250</v>
      </c>
      <c r="C3523" s="6" t="s">
        <v>9127</v>
      </c>
    </row>
    <row r="3524" spans="1:3" ht="27.6" x14ac:dyDescent="0.25">
      <c r="A3524" s="9" t="s">
        <v>22251</v>
      </c>
      <c r="B3524" s="4" t="s">
        <v>22252</v>
      </c>
      <c r="C3524" s="6" t="s">
        <v>9127</v>
      </c>
    </row>
    <row r="3525" spans="1:3" x14ac:dyDescent="0.25">
      <c r="A3525" s="9" t="s">
        <v>22253</v>
      </c>
      <c r="B3525" s="4" t="s">
        <v>22254</v>
      </c>
      <c r="C3525" s="6" t="s">
        <v>9127</v>
      </c>
    </row>
    <row r="3526" spans="1:3" x14ac:dyDescent="0.25">
      <c r="A3526" s="9" t="s">
        <v>22255</v>
      </c>
      <c r="B3526" s="4" t="s">
        <v>22256</v>
      </c>
      <c r="C3526" s="6" t="s">
        <v>9127</v>
      </c>
    </row>
    <row r="3527" spans="1:3" ht="27.6" x14ac:dyDescent="0.25">
      <c r="A3527" s="9" t="s">
        <v>22257</v>
      </c>
      <c r="B3527" s="4" t="s">
        <v>22258</v>
      </c>
      <c r="C3527" s="6" t="s">
        <v>9127</v>
      </c>
    </row>
    <row r="3528" spans="1:3" x14ac:dyDescent="0.25">
      <c r="A3528" s="9" t="s">
        <v>22259</v>
      </c>
      <c r="B3528" s="4" t="s">
        <v>22260</v>
      </c>
      <c r="C3528" s="6" t="s">
        <v>9127</v>
      </c>
    </row>
    <row r="3529" spans="1:3" x14ac:dyDescent="0.25">
      <c r="A3529" s="9" t="s">
        <v>22261</v>
      </c>
      <c r="B3529" s="3" t="s">
        <v>22262</v>
      </c>
      <c r="C3529" s="6" t="s">
        <v>9127</v>
      </c>
    </row>
    <row r="3530" spans="1:3" x14ac:dyDescent="0.25">
      <c r="A3530" s="9" t="s">
        <v>22263</v>
      </c>
      <c r="B3530" s="3" t="s">
        <v>22264</v>
      </c>
      <c r="C3530" s="6" t="s">
        <v>9127</v>
      </c>
    </row>
    <row r="3531" spans="1:3" x14ac:dyDescent="0.25">
      <c r="A3531" s="9" t="s">
        <v>22265</v>
      </c>
      <c r="B3531" s="3" t="s">
        <v>22266</v>
      </c>
      <c r="C3531" s="6" t="s">
        <v>9127</v>
      </c>
    </row>
    <row r="3532" spans="1:3" ht="27.6" x14ac:dyDescent="0.25">
      <c r="A3532" s="9" t="s">
        <v>22267</v>
      </c>
      <c r="B3532" s="3" t="s">
        <v>22268</v>
      </c>
      <c r="C3532" s="6" t="s">
        <v>9127</v>
      </c>
    </row>
    <row r="3533" spans="1:3" ht="27.6" x14ac:dyDescent="0.25">
      <c r="A3533" s="9" t="s">
        <v>22269</v>
      </c>
      <c r="B3533" s="3" t="s">
        <v>22270</v>
      </c>
      <c r="C3533" s="6" t="s">
        <v>9127</v>
      </c>
    </row>
    <row r="3534" spans="1:3" ht="27.6" x14ac:dyDescent="0.25">
      <c r="A3534" s="9" t="s">
        <v>22271</v>
      </c>
      <c r="B3534" s="3" t="s">
        <v>22272</v>
      </c>
      <c r="C3534" s="6" t="s">
        <v>9127</v>
      </c>
    </row>
    <row r="3535" spans="1:3" x14ac:dyDescent="0.25">
      <c r="A3535" s="9" t="s">
        <v>22273</v>
      </c>
      <c r="B3535" s="3" t="s">
        <v>22274</v>
      </c>
      <c r="C3535" s="6" t="s">
        <v>9127</v>
      </c>
    </row>
    <row r="3536" spans="1:3" ht="27.6" x14ac:dyDescent="0.25">
      <c r="A3536" s="9" t="s">
        <v>22275</v>
      </c>
      <c r="B3536" s="3" t="s">
        <v>22276</v>
      </c>
      <c r="C3536" s="6" t="s">
        <v>9127</v>
      </c>
    </row>
    <row r="3537" spans="1:3" ht="27.6" x14ac:dyDescent="0.25">
      <c r="A3537" s="9" t="s">
        <v>22277</v>
      </c>
      <c r="B3537" s="3" t="s">
        <v>22278</v>
      </c>
      <c r="C3537" s="6" t="s">
        <v>9127</v>
      </c>
    </row>
    <row r="3538" spans="1:3" ht="27.6" x14ac:dyDescent="0.25">
      <c r="A3538" s="9" t="s">
        <v>22279</v>
      </c>
      <c r="B3538" s="3" t="s">
        <v>22280</v>
      </c>
      <c r="C3538" s="6" t="s">
        <v>9127</v>
      </c>
    </row>
    <row r="3539" spans="1:3" ht="27.6" x14ac:dyDescent="0.25">
      <c r="A3539" s="9" t="s">
        <v>22281</v>
      </c>
      <c r="B3539" s="3" t="s">
        <v>22282</v>
      </c>
      <c r="C3539" s="6" t="s">
        <v>9127</v>
      </c>
    </row>
    <row r="3540" spans="1:3" ht="27.6" x14ac:dyDescent="0.25">
      <c r="A3540" s="9" t="s">
        <v>22283</v>
      </c>
      <c r="B3540" s="3" t="s">
        <v>22284</v>
      </c>
      <c r="C3540" s="6" t="s">
        <v>9127</v>
      </c>
    </row>
    <row r="3541" spans="1:3" ht="27.6" x14ac:dyDescent="0.25">
      <c r="A3541" s="9" t="s">
        <v>22285</v>
      </c>
      <c r="B3541" s="3" t="s">
        <v>22286</v>
      </c>
      <c r="C3541" s="6" t="s">
        <v>9127</v>
      </c>
    </row>
    <row r="3542" spans="1:3" ht="27.6" x14ac:dyDescent="0.25">
      <c r="A3542" s="9" t="s">
        <v>22287</v>
      </c>
      <c r="B3542" s="3" t="s">
        <v>22288</v>
      </c>
      <c r="C3542" s="6" t="s">
        <v>9127</v>
      </c>
    </row>
    <row r="3543" spans="1:3" ht="27.6" x14ac:dyDescent="0.25">
      <c r="A3543" s="9" t="s">
        <v>22289</v>
      </c>
      <c r="B3543" s="3" t="s">
        <v>22290</v>
      </c>
      <c r="C3543" s="6" t="s">
        <v>9127</v>
      </c>
    </row>
    <row r="3544" spans="1:3" ht="27.6" x14ac:dyDescent="0.25">
      <c r="A3544" s="9" t="s">
        <v>22291</v>
      </c>
      <c r="B3544" s="3" t="s">
        <v>22292</v>
      </c>
      <c r="C3544" s="6" t="s">
        <v>9127</v>
      </c>
    </row>
    <row r="3545" spans="1:3" x14ac:dyDescent="0.25">
      <c r="A3545" s="9" t="s">
        <v>22293</v>
      </c>
      <c r="B3545" s="3" t="s">
        <v>22294</v>
      </c>
      <c r="C3545" s="6" t="s">
        <v>9127</v>
      </c>
    </row>
    <row r="3546" spans="1:3" ht="27.6" x14ac:dyDescent="0.25">
      <c r="A3546" s="9" t="s">
        <v>22295</v>
      </c>
      <c r="B3546" s="3" t="s">
        <v>22296</v>
      </c>
      <c r="C3546" s="6" t="s">
        <v>9127</v>
      </c>
    </row>
    <row r="3547" spans="1:3" x14ac:dyDescent="0.25">
      <c r="A3547" s="9" t="s">
        <v>22297</v>
      </c>
      <c r="B3547" s="3" t="s">
        <v>22298</v>
      </c>
      <c r="C3547" s="6" t="s">
        <v>9127</v>
      </c>
    </row>
    <row r="3548" spans="1:3" x14ac:dyDescent="0.25">
      <c r="A3548" s="9" t="s">
        <v>22299</v>
      </c>
      <c r="B3548" s="3" t="s">
        <v>22300</v>
      </c>
      <c r="C3548" s="6" t="s">
        <v>9127</v>
      </c>
    </row>
    <row r="3549" spans="1:3" x14ac:dyDescent="0.25">
      <c r="A3549" s="9" t="s">
        <v>22301</v>
      </c>
      <c r="B3549" s="3" t="s">
        <v>22302</v>
      </c>
      <c r="C3549" s="6" t="s">
        <v>9127</v>
      </c>
    </row>
    <row r="3550" spans="1:3" ht="27.6" x14ac:dyDescent="0.25">
      <c r="A3550" s="9" t="s">
        <v>22303</v>
      </c>
      <c r="B3550" s="3" t="s">
        <v>22304</v>
      </c>
      <c r="C3550" s="6" t="s">
        <v>9127</v>
      </c>
    </row>
    <row r="3551" spans="1:3" x14ac:dyDescent="0.25">
      <c r="A3551" s="9" t="s">
        <v>22305</v>
      </c>
      <c r="B3551" s="3" t="s">
        <v>22306</v>
      </c>
      <c r="C3551" s="6" t="s">
        <v>9127</v>
      </c>
    </row>
    <row r="3552" spans="1:3" x14ac:dyDescent="0.25">
      <c r="A3552" s="9" t="s">
        <v>22307</v>
      </c>
      <c r="B3552" s="3" t="s">
        <v>22308</v>
      </c>
      <c r="C3552" s="6" t="s">
        <v>9127</v>
      </c>
    </row>
    <row r="3553" spans="1:3" x14ac:dyDescent="0.25">
      <c r="A3553" s="9" t="s">
        <v>22309</v>
      </c>
      <c r="B3553" s="3" t="s">
        <v>22310</v>
      </c>
      <c r="C3553" s="6" t="s">
        <v>9127</v>
      </c>
    </row>
    <row r="3554" spans="1:3" x14ac:dyDescent="0.25">
      <c r="A3554" s="9" t="s">
        <v>22311</v>
      </c>
      <c r="B3554" s="3" t="s">
        <v>22312</v>
      </c>
      <c r="C3554" s="6" t="s">
        <v>9127</v>
      </c>
    </row>
    <row r="3555" spans="1:3" ht="27.6" x14ac:dyDescent="0.25">
      <c r="A3555" s="9" t="s">
        <v>22313</v>
      </c>
      <c r="B3555" s="3" t="s">
        <v>22314</v>
      </c>
      <c r="C3555" s="6" t="s">
        <v>9127</v>
      </c>
    </row>
    <row r="3556" spans="1:3" ht="27.6" x14ac:dyDescent="0.25">
      <c r="A3556" s="9" t="s">
        <v>22315</v>
      </c>
      <c r="B3556" s="3" t="s">
        <v>22316</v>
      </c>
      <c r="C3556" s="6" t="s">
        <v>9127</v>
      </c>
    </row>
    <row r="3557" spans="1:3" ht="27.6" x14ac:dyDescent="0.25">
      <c r="A3557" s="9" t="s">
        <v>22317</v>
      </c>
      <c r="B3557" s="3" t="s">
        <v>22318</v>
      </c>
      <c r="C3557" s="6" t="s">
        <v>9127</v>
      </c>
    </row>
    <row r="3558" spans="1:3" ht="27.6" x14ac:dyDescent="0.25">
      <c r="A3558" s="9" t="s">
        <v>22319</v>
      </c>
      <c r="B3558" s="3" t="s">
        <v>22320</v>
      </c>
      <c r="C3558" s="6" t="s">
        <v>9127</v>
      </c>
    </row>
    <row r="3559" spans="1:3" x14ac:dyDescent="0.25">
      <c r="A3559" s="9" t="s">
        <v>22321</v>
      </c>
      <c r="B3559" s="3" t="s">
        <v>22322</v>
      </c>
      <c r="C3559" s="6" t="s">
        <v>9127</v>
      </c>
    </row>
    <row r="3560" spans="1:3" ht="27.6" x14ac:dyDescent="0.25">
      <c r="A3560" s="9" t="s">
        <v>22323</v>
      </c>
      <c r="B3560" s="3" t="s">
        <v>22324</v>
      </c>
      <c r="C3560" s="6" t="s">
        <v>9127</v>
      </c>
    </row>
    <row r="3561" spans="1:3" ht="27.6" x14ac:dyDescent="0.25">
      <c r="A3561" s="9" t="s">
        <v>22325</v>
      </c>
      <c r="B3561" s="3" t="s">
        <v>22326</v>
      </c>
      <c r="C3561" s="6" t="s">
        <v>9127</v>
      </c>
    </row>
    <row r="3562" spans="1:3" ht="27.6" x14ac:dyDescent="0.25">
      <c r="A3562" s="9" t="s">
        <v>22327</v>
      </c>
      <c r="B3562" s="3" t="s">
        <v>22328</v>
      </c>
      <c r="C3562" s="6" t="s">
        <v>9127</v>
      </c>
    </row>
    <row r="3563" spans="1:3" ht="27.6" x14ac:dyDescent="0.25">
      <c r="A3563" s="9" t="s">
        <v>22329</v>
      </c>
      <c r="B3563" s="3" t="s">
        <v>22330</v>
      </c>
      <c r="C3563" s="6" t="s">
        <v>9127</v>
      </c>
    </row>
    <row r="3564" spans="1:3" ht="27.6" x14ac:dyDescent="0.25">
      <c r="A3564" s="9" t="s">
        <v>22331</v>
      </c>
      <c r="B3564" s="3" t="s">
        <v>22332</v>
      </c>
      <c r="C3564" s="6" t="s">
        <v>9127</v>
      </c>
    </row>
    <row r="3565" spans="1:3" ht="27.6" x14ac:dyDescent="0.25">
      <c r="A3565" s="9" t="s">
        <v>22333</v>
      </c>
      <c r="B3565" s="3" t="s">
        <v>22334</v>
      </c>
      <c r="C3565" s="6" t="s">
        <v>9127</v>
      </c>
    </row>
    <row r="3566" spans="1:3" ht="27.6" x14ac:dyDescent="0.25">
      <c r="A3566" s="9" t="s">
        <v>22335</v>
      </c>
      <c r="B3566" s="3" t="s">
        <v>22336</v>
      </c>
      <c r="C3566" s="6" t="s">
        <v>9127</v>
      </c>
    </row>
    <row r="3567" spans="1:3" x14ac:dyDescent="0.25">
      <c r="A3567" s="9" t="s">
        <v>22337</v>
      </c>
      <c r="B3567" s="3" t="s">
        <v>22338</v>
      </c>
      <c r="C3567" s="6" t="s">
        <v>9127</v>
      </c>
    </row>
    <row r="3568" spans="1:3" ht="27.6" x14ac:dyDescent="0.25">
      <c r="A3568" s="9" t="s">
        <v>22339</v>
      </c>
      <c r="B3568" s="3" t="s">
        <v>22340</v>
      </c>
      <c r="C3568" s="6" t="s">
        <v>9127</v>
      </c>
    </row>
    <row r="3569" spans="1:3" x14ac:dyDescent="0.25">
      <c r="A3569" s="9" t="s">
        <v>22341</v>
      </c>
      <c r="B3569" s="3" t="s">
        <v>22342</v>
      </c>
      <c r="C3569" s="6" t="s">
        <v>9127</v>
      </c>
    </row>
    <row r="3570" spans="1:3" x14ac:dyDescent="0.25">
      <c r="A3570" s="9" t="s">
        <v>22343</v>
      </c>
      <c r="B3570" s="3" t="s">
        <v>22344</v>
      </c>
      <c r="C3570" s="6" t="s">
        <v>9127</v>
      </c>
    </row>
    <row r="3571" spans="1:3" ht="27.6" x14ac:dyDescent="0.25">
      <c r="A3571" s="9" t="s">
        <v>22345</v>
      </c>
      <c r="B3571" s="3" t="s">
        <v>22346</v>
      </c>
      <c r="C3571" s="6" t="s">
        <v>9127</v>
      </c>
    </row>
    <row r="3572" spans="1:3" ht="27.6" x14ac:dyDescent="0.25">
      <c r="A3572" s="9" t="s">
        <v>22347</v>
      </c>
      <c r="B3572" s="3" t="s">
        <v>22348</v>
      </c>
      <c r="C3572" s="6" t="s">
        <v>9127</v>
      </c>
    </row>
    <row r="3573" spans="1:3" x14ac:dyDescent="0.25">
      <c r="A3573" s="9" t="s">
        <v>22349</v>
      </c>
      <c r="B3573" s="3" t="s">
        <v>22350</v>
      </c>
      <c r="C3573" s="6" t="s">
        <v>9127</v>
      </c>
    </row>
    <row r="3574" spans="1:3" x14ac:dyDescent="0.25">
      <c r="A3574" s="9" t="s">
        <v>22351</v>
      </c>
      <c r="B3574" s="3" t="s">
        <v>22352</v>
      </c>
      <c r="C3574" s="6" t="s">
        <v>9127</v>
      </c>
    </row>
    <row r="3575" spans="1:3" x14ac:dyDescent="0.25">
      <c r="A3575" s="9" t="s">
        <v>22353</v>
      </c>
      <c r="B3575" s="3" t="s">
        <v>22354</v>
      </c>
      <c r="C3575" s="6" t="s">
        <v>9127</v>
      </c>
    </row>
    <row r="3576" spans="1:3" x14ac:dyDescent="0.25">
      <c r="A3576" s="9" t="s">
        <v>22355</v>
      </c>
      <c r="B3576" s="3" t="s">
        <v>22356</v>
      </c>
      <c r="C3576" s="6" t="s">
        <v>9127</v>
      </c>
    </row>
    <row r="3577" spans="1:3" ht="27.6" x14ac:dyDescent="0.25">
      <c r="A3577" s="9" t="s">
        <v>22357</v>
      </c>
      <c r="B3577" s="3" t="s">
        <v>22358</v>
      </c>
      <c r="C3577" s="6" t="s">
        <v>9127</v>
      </c>
    </row>
    <row r="3578" spans="1:3" x14ac:dyDescent="0.25">
      <c r="A3578" s="9" t="s">
        <v>22359</v>
      </c>
      <c r="B3578" s="3" t="s">
        <v>22360</v>
      </c>
      <c r="C3578" s="6" t="s">
        <v>9127</v>
      </c>
    </row>
    <row r="3579" spans="1:3" x14ac:dyDescent="0.25">
      <c r="A3579" s="9" t="s">
        <v>22361</v>
      </c>
      <c r="B3579" s="3" t="s">
        <v>22362</v>
      </c>
      <c r="C3579" s="6" t="s">
        <v>9127</v>
      </c>
    </row>
    <row r="3580" spans="1:3" x14ac:dyDescent="0.25">
      <c r="A3580" s="9" t="s">
        <v>22363</v>
      </c>
      <c r="B3580" s="3" t="s">
        <v>22364</v>
      </c>
      <c r="C3580" s="6" t="s">
        <v>9127</v>
      </c>
    </row>
    <row r="3581" spans="1:3" x14ac:dyDescent="0.25">
      <c r="A3581" s="9" t="s">
        <v>22365</v>
      </c>
      <c r="B3581" s="3" t="s">
        <v>22366</v>
      </c>
      <c r="C3581" s="6" t="s">
        <v>9127</v>
      </c>
    </row>
    <row r="3582" spans="1:3" x14ac:dyDescent="0.25">
      <c r="A3582" s="9" t="s">
        <v>22367</v>
      </c>
      <c r="B3582" s="3" t="s">
        <v>22368</v>
      </c>
      <c r="C3582" s="6" t="s">
        <v>9127</v>
      </c>
    </row>
    <row r="3583" spans="1:3" ht="27.6" x14ac:dyDescent="0.25">
      <c r="A3583" s="9" t="s">
        <v>22245</v>
      </c>
      <c r="B3583" s="3" t="s">
        <v>22246</v>
      </c>
      <c r="C3583" s="6" t="s">
        <v>9127</v>
      </c>
    </row>
    <row r="3584" spans="1:3" x14ac:dyDescent="0.25">
      <c r="A3584" s="9" t="s">
        <v>22369</v>
      </c>
      <c r="B3584" s="3" t="s">
        <v>22370</v>
      </c>
      <c r="C3584" s="6" t="s">
        <v>9127</v>
      </c>
    </row>
    <row r="3585" spans="1:3" x14ac:dyDescent="0.25">
      <c r="A3585" s="9" t="s">
        <v>22371</v>
      </c>
      <c r="B3585" s="3" t="s">
        <v>22372</v>
      </c>
      <c r="C3585" s="6" t="s">
        <v>9127</v>
      </c>
    </row>
    <row r="3586" spans="1:3" ht="27.6" x14ac:dyDescent="0.25">
      <c r="A3586" s="9" t="s">
        <v>22373</v>
      </c>
      <c r="B3586" s="3" t="s">
        <v>22374</v>
      </c>
      <c r="C3586" s="6" t="s">
        <v>9127</v>
      </c>
    </row>
    <row r="3587" spans="1:3" x14ac:dyDescent="0.25">
      <c r="A3587" s="9" t="s">
        <v>22375</v>
      </c>
      <c r="B3587" s="3" t="s">
        <v>22376</v>
      </c>
      <c r="C3587" s="6" t="s">
        <v>9127</v>
      </c>
    </row>
    <row r="3588" spans="1:3" x14ac:dyDescent="0.25">
      <c r="A3588" s="9" t="s">
        <v>22377</v>
      </c>
      <c r="B3588" s="3" t="s">
        <v>22378</v>
      </c>
      <c r="C3588" s="6" t="s">
        <v>9127</v>
      </c>
    </row>
    <row r="3589" spans="1:3" ht="27.6" x14ac:dyDescent="0.25">
      <c r="A3589" s="9" t="s">
        <v>22379</v>
      </c>
      <c r="B3589" s="3" t="s">
        <v>22380</v>
      </c>
      <c r="C3589" s="6" t="s">
        <v>9127</v>
      </c>
    </row>
    <row r="3590" spans="1:3" x14ac:dyDescent="0.25">
      <c r="A3590" s="9" t="s">
        <v>22381</v>
      </c>
      <c r="B3590" s="3" t="s">
        <v>22382</v>
      </c>
      <c r="C3590" s="6" t="s">
        <v>9127</v>
      </c>
    </row>
    <row r="3591" spans="1:3" x14ac:dyDescent="0.25">
      <c r="A3591" s="9" t="s">
        <v>22383</v>
      </c>
      <c r="B3591" s="3" t="s">
        <v>22384</v>
      </c>
      <c r="C3591" s="6" t="s">
        <v>9127</v>
      </c>
    </row>
    <row r="3592" spans="1:3" x14ac:dyDescent="0.25">
      <c r="A3592" s="9" t="s">
        <v>22385</v>
      </c>
      <c r="B3592" s="3" t="s">
        <v>22386</v>
      </c>
      <c r="C3592" s="6" t="s">
        <v>9127</v>
      </c>
    </row>
    <row r="3593" spans="1:3" x14ac:dyDescent="0.25">
      <c r="A3593" s="9" t="s">
        <v>22387</v>
      </c>
      <c r="B3593" s="3" t="s">
        <v>22388</v>
      </c>
      <c r="C3593" s="6" t="s">
        <v>9127</v>
      </c>
    </row>
    <row r="3594" spans="1:3" ht="27.6" x14ac:dyDescent="0.25">
      <c r="A3594" s="9" t="s">
        <v>22389</v>
      </c>
      <c r="B3594" s="3" t="s">
        <v>22390</v>
      </c>
      <c r="C3594" s="6" t="s">
        <v>9127</v>
      </c>
    </row>
    <row r="3595" spans="1:3" x14ac:dyDescent="0.25">
      <c r="A3595" s="9" t="s">
        <v>22391</v>
      </c>
      <c r="B3595" s="3" t="s">
        <v>22392</v>
      </c>
      <c r="C3595" s="6" t="s">
        <v>9127</v>
      </c>
    </row>
    <row r="3596" spans="1:3" x14ac:dyDescent="0.25">
      <c r="A3596" s="9" t="s">
        <v>22393</v>
      </c>
      <c r="B3596" s="3" t="s">
        <v>22394</v>
      </c>
      <c r="C3596" s="6" t="s">
        <v>9127</v>
      </c>
    </row>
    <row r="3597" spans="1:3" x14ac:dyDescent="0.25">
      <c r="A3597" s="9" t="s">
        <v>22395</v>
      </c>
      <c r="B3597" s="3" t="s">
        <v>22396</v>
      </c>
      <c r="C3597" s="6" t="s">
        <v>9127</v>
      </c>
    </row>
    <row r="3598" spans="1:3" x14ac:dyDescent="0.25">
      <c r="A3598" s="9" t="s">
        <v>22397</v>
      </c>
      <c r="B3598" s="3" t="s">
        <v>22398</v>
      </c>
      <c r="C3598" s="6" t="s">
        <v>9127</v>
      </c>
    </row>
    <row r="3599" spans="1:3" x14ac:dyDescent="0.25">
      <c r="A3599" s="9" t="s">
        <v>22399</v>
      </c>
      <c r="B3599" s="3" t="s">
        <v>22400</v>
      </c>
      <c r="C3599" s="6" t="s">
        <v>9127</v>
      </c>
    </row>
    <row r="3600" spans="1:3" ht="27.6" x14ac:dyDescent="0.25">
      <c r="A3600" s="9" t="s">
        <v>22401</v>
      </c>
      <c r="B3600" s="3" t="s">
        <v>22402</v>
      </c>
      <c r="C3600" s="6" t="s">
        <v>9127</v>
      </c>
    </row>
    <row r="3601" spans="1:3" x14ac:dyDescent="0.25">
      <c r="A3601" s="9" t="s">
        <v>22403</v>
      </c>
      <c r="B3601" s="3" t="s">
        <v>22404</v>
      </c>
      <c r="C3601" s="6" t="s">
        <v>9127</v>
      </c>
    </row>
    <row r="3602" spans="1:3" ht="27.6" x14ac:dyDescent="0.25">
      <c r="A3602" s="9" t="s">
        <v>22405</v>
      </c>
      <c r="B3602" s="3" t="s">
        <v>22406</v>
      </c>
      <c r="C3602" s="6" t="s">
        <v>9127</v>
      </c>
    </row>
    <row r="3603" spans="1:3" x14ac:dyDescent="0.25">
      <c r="A3603" s="9" t="s">
        <v>22407</v>
      </c>
      <c r="B3603" s="3" t="s">
        <v>22408</v>
      </c>
      <c r="C3603" s="6" t="s">
        <v>9127</v>
      </c>
    </row>
    <row r="3604" spans="1:3" x14ac:dyDescent="0.25">
      <c r="A3604" s="9" t="s">
        <v>22409</v>
      </c>
      <c r="B3604" s="3" t="s">
        <v>22410</v>
      </c>
      <c r="C3604" s="6" t="s">
        <v>9127</v>
      </c>
    </row>
    <row r="3605" spans="1:3" x14ac:dyDescent="0.25">
      <c r="A3605" s="9" t="s">
        <v>22411</v>
      </c>
      <c r="B3605" s="3" t="s">
        <v>22412</v>
      </c>
      <c r="C3605" s="6" t="s">
        <v>9127</v>
      </c>
    </row>
    <row r="3606" spans="1:3" x14ac:dyDescent="0.25">
      <c r="A3606" s="9" t="s">
        <v>22244</v>
      </c>
      <c r="B3606" s="4" t="s">
        <v>25017</v>
      </c>
      <c r="C3606" s="6" t="s">
        <v>9127</v>
      </c>
    </row>
    <row r="3607" spans="1:3" x14ac:dyDescent="0.25">
      <c r="A3607" s="9" t="s">
        <v>22982</v>
      </c>
      <c r="B3607" s="3" t="s">
        <v>22453</v>
      </c>
      <c r="C3607" s="6" t="s">
        <v>9127</v>
      </c>
    </row>
    <row r="3608" spans="1:3" x14ac:dyDescent="0.25">
      <c r="A3608" s="9" t="s">
        <v>22983</v>
      </c>
      <c r="B3608" s="3" t="s">
        <v>22454</v>
      </c>
      <c r="C3608" s="6" t="s">
        <v>9127</v>
      </c>
    </row>
    <row r="3609" spans="1:3" ht="27.6" x14ac:dyDescent="0.25">
      <c r="A3609" s="9" t="s">
        <v>22984</v>
      </c>
      <c r="B3609" s="3" t="s">
        <v>22455</v>
      </c>
      <c r="C3609" s="6" t="s">
        <v>9127</v>
      </c>
    </row>
    <row r="3610" spans="1:3" x14ac:dyDescent="0.25">
      <c r="A3610" s="9" t="s">
        <v>22985</v>
      </c>
      <c r="B3610" s="4" t="s">
        <v>22456</v>
      </c>
      <c r="C3610" s="6" t="s">
        <v>9127</v>
      </c>
    </row>
    <row r="3611" spans="1:3" x14ac:dyDescent="0.25">
      <c r="A3611" s="9" t="s">
        <v>22986</v>
      </c>
      <c r="B3611" s="3" t="s">
        <v>4000</v>
      </c>
      <c r="C3611" s="6" t="s">
        <v>9127</v>
      </c>
    </row>
    <row r="3612" spans="1:3" x14ac:dyDescent="0.25">
      <c r="A3612" s="9" t="s">
        <v>22987</v>
      </c>
      <c r="B3612" s="3" t="s">
        <v>22457</v>
      </c>
      <c r="C3612" s="6" t="s">
        <v>9127</v>
      </c>
    </row>
    <row r="3613" spans="1:3" x14ac:dyDescent="0.25">
      <c r="A3613" s="9" t="s">
        <v>22988</v>
      </c>
      <c r="B3613" s="3" t="s">
        <v>22458</v>
      </c>
      <c r="C3613" s="6" t="s">
        <v>9127</v>
      </c>
    </row>
    <row r="3614" spans="1:3" x14ac:dyDescent="0.25">
      <c r="A3614" s="9" t="s">
        <v>22989</v>
      </c>
      <c r="B3614" s="4" t="s">
        <v>22459</v>
      </c>
      <c r="C3614" s="6" t="s">
        <v>9127</v>
      </c>
    </row>
    <row r="3615" spans="1:3" x14ac:dyDescent="0.25">
      <c r="A3615" s="9" t="s">
        <v>22990</v>
      </c>
      <c r="B3615" s="3" t="s">
        <v>22460</v>
      </c>
      <c r="C3615" s="6" t="s">
        <v>9127</v>
      </c>
    </row>
    <row r="3616" spans="1:3" x14ac:dyDescent="0.25">
      <c r="A3616" s="9" t="s">
        <v>22991</v>
      </c>
      <c r="B3616" s="3" t="s">
        <v>22461</v>
      </c>
      <c r="C3616" s="6" t="s">
        <v>9127</v>
      </c>
    </row>
    <row r="3617" spans="1:3" x14ac:dyDescent="0.25">
      <c r="A3617" s="9" t="s">
        <v>22992</v>
      </c>
      <c r="B3617" s="3" t="s">
        <v>22462</v>
      </c>
      <c r="C3617" s="6" t="s">
        <v>9127</v>
      </c>
    </row>
    <row r="3618" spans="1:3" x14ac:dyDescent="0.25">
      <c r="A3618" s="9" t="s">
        <v>22993</v>
      </c>
      <c r="B3618" s="3" t="s">
        <v>22463</v>
      </c>
      <c r="C3618" s="6" t="s">
        <v>9127</v>
      </c>
    </row>
    <row r="3619" spans="1:3" x14ac:dyDescent="0.25">
      <c r="A3619" s="9" t="s">
        <v>22994</v>
      </c>
      <c r="B3619" s="3" t="s">
        <v>22464</v>
      </c>
      <c r="C3619" s="6" t="s">
        <v>9127</v>
      </c>
    </row>
    <row r="3620" spans="1:3" x14ac:dyDescent="0.25">
      <c r="A3620" s="9" t="s">
        <v>22995</v>
      </c>
      <c r="B3620" s="3" t="s">
        <v>22465</v>
      </c>
      <c r="C3620" s="6" t="s">
        <v>9127</v>
      </c>
    </row>
    <row r="3621" spans="1:3" x14ac:dyDescent="0.25">
      <c r="A3621" s="9" t="s">
        <v>22996</v>
      </c>
      <c r="B3621" s="3" t="s">
        <v>22466</v>
      </c>
      <c r="C3621" s="6" t="s">
        <v>9127</v>
      </c>
    </row>
    <row r="3622" spans="1:3" x14ac:dyDescent="0.25">
      <c r="A3622" s="9" t="s">
        <v>22997</v>
      </c>
      <c r="B3622" s="4" t="s">
        <v>22467</v>
      </c>
      <c r="C3622" s="6" t="s">
        <v>9127</v>
      </c>
    </row>
    <row r="3623" spans="1:3" ht="27.6" x14ac:dyDescent="0.25">
      <c r="A3623" s="9" t="s">
        <v>22998</v>
      </c>
      <c r="B3623" s="3" t="s">
        <v>22707</v>
      </c>
      <c r="C3623" s="6" t="s">
        <v>9127</v>
      </c>
    </row>
    <row r="3624" spans="1:3" x14ac:dyDescent="0.25">
      <c r="A3624" s="9" t="s">
        <v>22999</v>
      </c>
      <c r="B3624" s="4" t="s">
        <v>22708</v>
      </c>
      <c r="C3624" s="6" t="s">
        <v>9127</v>
      </c>
    </row>
    <row r="3625" spans="1:3" x14ac:dyDescent="0.25">
      <c r="A3625" t="s">
        <v>22642</v>
      </c>
      <c r="B3625" s="2" t="s">
        <v>23064</v>
      </c>
      <c r="C3625" s="6" t="s">
        <v>9127</v>
      </c>
    </row>
    <row r="3626" spans="1:3" x14ac:dyDescent="0.25">
      <c r="A3626" t="s">
        <v>22643</v>
      </c>
      <c r="B3626" s="6" t="s">
        <v>24799</v>
      </c>
      <c r="C3626" s="6" t="s">
        <v>9127</v>
      </c>
    </row>
    <row r="3627" spans="1:3" x14ac:dyDescent="0.25">
      <c r="A3627" s="6" t="s">
        <v>23069</v>
      </c>
      <c r="B3627" s="6" t="s">
        <v>23070</v>
      </c>
      <c r="C3627" s="6" t="s">
        <v>9127</v>
      </c>
    </row>
    <row r="3628" spans="1:3" x14ac:dyDescent="0.25">
      <c r="A3628" s="6" t="s">
        <v>24354</v>
      </c>
      <c r="B3628" t="s">
        <v>24355</v>
      </c>
    </row>
    <row r="3629" spans="1:3" x14ac:dyDescent="0.25">
      <c r="A3629" s="9" t="s">
        <v>23537</v>
      </c>
      <c r="B3629" s="6" t="s">
        <v>24356</v>
      </c>
    </row>
    <row r="3630" spans="1:3" x14ac:dyDescent="0.25">
      <c r="A3630" s="9" t="s">
        <v>23548</v>
      </c>
      <c r="B3630" s="6" t="s">
        <v>24357</v>
      </c>
    </row>
    <row r="3631" spans="1:3" x14ac:dyDescent="0.25">
      <c r="A3631" s="9" t="s">
        <v>23556</v>
      </c>
      <c r="B3631" s="6" t="s">
        <v>24358</v>
      </c>
    </row>
    <row r="3632" spans="1:3" x14ac:dyDescent="0.25">
      <c r="A3632" s="9" t="s">
        <v>23557</v>
      </c>
      <c r="B3632" s="18" t="s">
        <v>24956</v>
      </c>
    </row>
    <row r="3633" spans="1:2" x14ac:dyDescent="0.25">
      <c r="A3633" s="9" t="s">
        <v>23558</v>
      </c>
      <c r="B3633" s="18" t="s">
        <v>24359</v>
      </c>
    </row>
    <row r="3634" spans="1:2" x14ac:dyDescent="0.25">
      <c r="A3634" s="9" t="s">
        <v>23549</v>
      </c>
      <c r="B3634" t="s">
        <v>4194</v>
      </c>
    </row>
    <row r="3635" spans="1:2" x14ac:dyDescent="0.25">
      <c r="A3635" s="9" t="s">
        <v>23527</v>
      </c>
      <c r="B3635" t="s">
        <v>5417</v>
      </c>
    </row>
    <row r="3636" spans="1:2" x14ac:dyDescent="0.25">
      <c r="A3636" s="9" t="s">
        <v>23528</v>
      </c>
      <c r="B3636" t="s">
        <v>5423</v>
      </c>
    </row>
    <row r="3637" spans="1:2" x14ac:dyDescent="0.25">
      <c r="A3637" s="9" t="s">
        <v>23529</v>
      </c>
      <c r="B3637" t="s">
        <v>5540</v>
      </c>
    </row>
    <row r="3638" spans="1:2" x14ac:dyDescent="0.25">
      <c r="A3638" s="9" t="s">
        <v>23526</v>
      </c>
      <c r="B3638" t="s">
        <v>24360</v>
      </c>
    </row>
    <row r="3639" spans="1:2" ht="27.6" x14ac:dyDescent="0.25">
      <c r="A3639" s="9" t="s">
        <v>23530</v>
      </c>
      <c r="B3639" t="s">
        <v>24367</v>
      </c>
    </row>
    <row r="3640" spans="1:2" x14ac:dyDescent="0.25">
      <c r="A3640" s="9" t="s">
        <v>23531</v>
      </c>
      <c r="B3640" t="s">
        <v>24361</v>
      </c>
    </row>
    <row r="3641" spans="1:2" ht="27.6" x14ac:dyDescent="0.25">
      <c r="A3641" s="9" t="s">
        <v>23532</v>
      </c>
      <c r="B3641" s="3" t="s">
        <v>24362</v>
      </c>
    </row>
    <row r="3642" spans="1:2" x14ac:dyDescent="0.25">
      <c r="A3642" s="9" t="s">
        <v>23533</v>
      </c>
      <c r="B3642" s="3" t="s">
        <v>24363</v>
      </c>
    </row>
    <row r="3643" spans="1:2" x14ac:dyDescent="0.25">
      <c r="A3643" s="9" t="s">
        <v>23550</v>
      </c>
      <c r="B3643" s="3" t="s">
        <v>20941</v>
      </c>
    </row>
    <row r="3644" spans="1:2" ht="27.6" x14ac:dyDescent="0.25">
      <c r="A3644" s="9" t="s">
        <v>23534</v>
      </c>
      <c r="B3644" s="3" t="s">
        <v>24364</v>
      </c>
    </row>
    <row r="3645" spans="1:2" ht="27.6" x14ac:dyDescent="0.25">
      <c r="A3645" s="9" t="s">
        <v>23535</v>
      </c>
      <c r="B3645" s="3" t="s">
        <v>24365</v>
      </c>
    </row>
    <row r="3646" spans="1:2" ht="27.6" x14ac:dyDescent="0.25">
      <c r="A3646" s="9" t="s">
        <v>23536</v>
      </c>
      <c r="B3646" s="3" t="s">
        <v>24366</v>
      </c>
    </row>
    <row r="3647" spans="1:2" x14ac:dyDescent="0.25">
      <c r="A3647" s="9" t="s">
        <v>23551</v>
      </c>
      <c r="B3647" s="6" t="s">
        <v>24368</v>
      </c>
    </row>
    <row r="3648" spans="1:2" x14ac:dyDescent="0.25">
      <c r="A3648" s="17" t="s">
        <v>24344</v>
      </c>
      <c r="B3648" s="6" t="s">
        <v>24369</v>
      </c>
    </row>
    <row r="3649" spans="1:2" x14ac:dyDescent="0.25">
      <c r="A3649" s="17" t="s">
        <v>24345</v>
      </c>
      <c r="B3649" s="6" t="s">
        <v>24370</v>
      </c>
    </row>
    <row r="3650" spans="1:2" x14ac:dyDescent="0.25">
      <c r="A3650" s="9" t="s">
        <v>23552</v>
      </c>
      <c r="B3650" s="6" t="s">
        <v>24371</v>
      </c>
    </row>
    <row r="3651" spans="1:2" x14ac:dyDescent="0.25">
      <c r="A3651" s="9" t="s">
        <v>23553</v>
      </c>
      <c r="B3651" t="s">
        <v>24372</v>
      </c>
    </row>
    <row r="3652" spans="1:2" x14ac:dyDescent="0.25">
      <c r="A3652" s="6" t="s">
        <v>24517</v>
      </c>
      <c r="B3652" s="6" t="s">
        <v>24519</v>
      </c>
    </row>
    <row r="3653" spans="1:2" x14ac:dyDescent="0.25">
      <c r="A3653" s="9" t="s">
        <v>24591</v>
      </c>
      <c r="B3653" s="4" t="s">
        <v>24590</v>
      </c>
    </row>
    <row r="3654" spans="1:2" x14ac:dyDescent="0.25">
      <c r="A3654" t="s">
        <v>24592</v>
      </c>
      <c r="B3654" s="6" t="s">
        <v>24597</v>
      </c>
    </row>
    <row r="3655" spans="1:2" x14ac:dyDescent="0.25">
      <c r="A3655" s="9" t="s">
        <v>24619</v>
      </c>
      <c r="B3655" s="6" t="s">
        <v>24620</v>
      </c>
    </row>
    <row r="3656" spans="1:2" x14ac:dyDescent="0.25">
      <c r="A3656" s="9" t="s">
        <v>24666</v>
      </c>
      <c r="B3656" s="6" t="s">
        <v>24667</v>
      </c>
    </row>
    <row r="3657" spans="1:2" x14ac:dyDescent="0.25">
      <c r="A3657" s="9" t="s">
        <v>24673</v>
      </c>
      <c r="B3657" s="4" t="s">
        <v>24674</v>
      </c>
    </row>
    <row r="3658" spans="1:2" x14ac:dyDescent="0.25">
      <c r="A3658" s="9" t="s">
        <v>24676</v>
      </c>
      <c r="B3658" s="4" t="s">
        <v>24675</v>
      </c>
    </row>
    <row r="3659" spans="1:2" x14ac:dyDescent="0.25">
      <c r="A3659" s="6" t="s">
        <v>24679</v>
      </c>
      <c r="B3659" s="6" t="s">
        <v>24680</v>
      </c>
    </row>
    <row r="3660" spans="1:2" x14ac:dyDescent="0.25">
      <c r="A3660" s="9" t="s">
        <v>24685</v>
      </c>
      <c r="B3660" s="4" t="s">
        <v>24963</v>
      </c>
    </row>
    <row r="3661" spans="1:2" x14ac:dyDescent="0.25">
      <c r="A3661" s="9" t="s">
        <v>24687</v>
      </c>
      <c r="B3661" s="4" t="s">
        <v>24964</v>
      </c>
    </row>
    <row r="3662" spans="1:2" ht="27.6" x14ac:dyDescent="0.25">
      <c r="A3662" s="9" t="s">
        <v>24688</v>
      </c>
      <c r="B3662" s="4" t="s">
        <v>24689</v>
      </c>
    </row>
    <row r="3663" spans="1:2" x14ac:dyDescent="0.25">
      <c r="A3663" s="9" t="s">
        <v>24690</v>
      </c>
      <c r="B3663" s="4" t="s">
        <v>24965</v>
      </c>
    </row>
    <row r="3664" spans="1:2" x14ac:dyDescent="0.25">
      <c r="A3664" s="9" t="s">
        <v>24691</v>
      </c>
      <c r="B3664" s="4" t="s">
        <v>24966</v>
      </c>
    </row>
    <row r="3665" spans="1:2" ht="27.6" x14ac:dyDescent="0.25">
      <c r="A3665" s="9" t="s">
        <v>24709</v>
      </c>
      <c r="B3665" s="22" t="s">
        <v>24700</v>
      </c>
    </row>
    <row r="3666" spans="1:2" x14ac:dyDescent="0.25">
      <c r="A3666" s="9" t="s">
        <v>24710</v>
      </c>
      <c r="B3666" s="22" t="s">
        <v>24701</v>
      </c>
    </row>
    <row r="3667" spans="1:2" x14ac:dyDescent="0.25">
      <c r="A3667" s="9" t="s">
        <v>24711</v>
      </c>
      <c r="B3667" s="4" t="s">
        <v>24712</v>
      </c>
    </row>
    <row r="3668" spans="1:2" x14ac:dyDescent="0.25">
      <c r="A3668" s="9" t="s">
        <v>23478</v>
      </c>
      <c r="B3668" s="4" t="s">
        <v>24713</v>
      </c>
    </row>
    <row r="3669" spans="1:2" x14ac:dyDescent="0.25">
      <c r="A3669" s="9"/>
      <c r="B3669" s="4" t="s">
        <v>24714</v>
      </c>
    </row>
    <row r="3670" spans="1:2" ht="27.6" x14ac:dyDescent="0.25">
      <c r="A3670" s="9" t="s">
        <v>24715</v>
      </c>
      <c r="B3670" s="4" t="s">
        <v>24716</v>
      </c>
    </row>
    <row r="3671" spans="1:2" x14ac:dyDescent="0.25">
      <c r="A3671" s="9" t="s">
        <v>23482</v>
      </c>
      <c r="B3671" s="22" t="s">
        <v>24702</v>
      </c>
    </row>
    <row r="3672" spans="1:2" ht="27.6" x14ac:dyDescent="0.25">
      <c r="A3672" s="9" t="s">
        <v>24709</v>
      </c>
      <c r="B3672" s="22" t="s">
        <v>24700</v>
      </c>
    </row>
    <row r="3673" spans="1:2" x14ac:dyDescent="0.25">
      <c r="A3673" s="9" t="s">
        <v>23483</v>
      </c>
      <c r="B3673" s="4" t="s">
        <v>24717</v>
      </c>
    </row>
    <row r="3674" spans="1:2" x14ac:dyDescent="0.25">
      <c r="A3674" s="9" t="s">
        <v>24637</v>
      </c>
      <c r="B3674" s="4" t="s">
        <v>24718</v>
      </c>
    </row>
    <row r="3675" spans="1:2" x14ac:dyDescent="0.25">
      <c r="A3675" s="9" t="s">
        <v>24719</v>
      </c>
      <c r="B3675" s="4" t="s">
        <v>24720</v>
      </c>
    </row>
    <row r="3676" spans="1:2" x14ac:dyDescent="0.25">
      <c r="A3676" s="9" t="s">
        <v>24721</v>
      </c>
      <c r="B3676" s="22" t="s">
        <v>24703</v>
      </c>
    </row>
    <row r="3677" spans="1:2" ht="27.6" x14ac:dyDescent="0.25">
      <c r="A3677" s="9" t="s">
        <v>24722</v>
      </c>
      <c r="B3677" s="4" t="s">
        <v>24723</v>
      </c>
    </row>
    <row r="3678" spans="1:2" x14ac:dyDescent="0.25">
      <c r="A3678" s="9" t="s">
        <v>24724</v>
      </c>
      <c r="B3678" s="4" t="s">
        <v>24725</v>
      </c>
    </row>
    <row r="3679" spans="1:2" ht="55.2" x14ac:dyDescent="0.25">
      <c r="A3679" s="9" t="s">
        <v>23489</v>
      </c>
      <c r="B3679" s="4" t="s">
        <v>24941</v>
      </c>
    </row>
    <row r="3680" spans="1:2" ht="27.6" x14ac:dyDescent="0.25">
      <c r="A3680" s="9" t="s">
        <v>23555</v>
      </c>
      <c r="B3680" s="4" t="s">
        <v>24726</v>
      </c>
    </row>
    <row r="3681" spans="1:2" ht="27.6" x14ac:dyDescent="0.25">
      <c r="A3681" s="9" t="s">
        <v>24727</v>
      </c>
      <c r="B3681" s="4" t="s">
        <v>24728</v>
      </c>
    </row>
    <row r="3682" spans="1:2" x14ac:dyDescent="0.25">
      <c r="A3682" s="9" t="s">
        <v>24637</v>
      </c>
      <c r="B3682" s="4" t="s">
        <v>24718</v>
      </c>
    </row>
    <row r="3683" spans="1:2" ht="27.6" x14ac:dyDescent="0.25">
      <c r="A3683" s="9" t="s">
        <v>24729</v>
      </c>
      <c r="B3683" s="4" t="s">
        <v>24730</v>
      </c>
    </row>
    <row r="3684" spans="1:2" ht="41.4" x14ac:dyDescent="0.25">
      <c r="A3684" s="9" t="s">
        <v>24731</v>
      </c>
      <c r="B3684" s="22" t="s">
        <v>24704</v>
      </c>
    </row>
    <row r="3685" spans="1:2" x14ac:dyDescent="0.25">
      <c r="A3685" s="9" t="s">
        <v>24732</v>
      </c>
      <c r="B3685" s="4" t="s">
        <v>24733</v>
      </c>
    </row>
    <row r="3686" spans="1:2" x14ac:dyDescent="0.25">
      <c r="A3686" s="9" t="s">
        <v>24734</v>
      </c>
      <c r="B3686" s="4" t="s">
        <v>24735</v>
      </c>
    </row>
    <row r="3687" spans="1:2" x14ac:dyDescent="0.25">
      <c r="A3687" s="9" t="s">
        <v>24661</v>
      </c>
      <c r="B3687" s="4" t="s">
        <v>24736</v>
      </c>
    </row>
    <row r="3688" spans="1:2" x14ac:dyDescent="0.25">
      <c r="A3688" s="9" t="s">
        <v>24737</v>
      </c>
      <c r="B3688" s="22" t="s">
        <v>24705</v>
      </c>
    </row>
    <row r="3689" spans="1:2" x14ac:dyDescent="0.25">
      <c r="A3689" s="9" t="s">
        <v>24738</v>
      </c>
      <c r="B3689" s="4" t="s">
        <v>24739</v>
      </c>
    </row>
    <row r="3690" spans="1:2" ht="41.4" x14ac:dyDescent="0.25">
      <c r="A3690" s="9" t="s">
        <v>24740</v>
      </c>
      <c r="B3690" s="4" t="s">
        <v>24741</v>
      </c>
    </row>
    <row r="3691" spans="1:2" x14ac:dyDescent="0.25">
      <c r="A3691" s="9" t="s">
        <v>24742</v>
      </c>
      <c r="B3691" s="22" t="s">
        <v>24706</v>
      </c>
    </row>
    <row r="3692" spans="1:2" ht="27.6" x14ac:dyDescent="0.25">
      <c r="A3692" s="9" t="s">
        <v>24743</v>
      </c>
      <c r="B3692" s="4" t="s">
        <v>24744</v>
      </c>
    </row>
    <row r="3693" spans="1:2" x14ac:dyDescent="0.25">
      <c r="A3693" s="9" t="s">
        <v>23496</v>
      </c>
      <c r="B3693" s="22" t="s">
        <v>24706</v>
      </c>
    </row>
    <row r="3694" spans="1:2" ht="27.6" x14ac:dyDescent="0.25">
      <c r="A3694" s="9" t="s">
        <v>24745</v>
      </c>
      <c r="B3694" s="4" t="s">
        <v>24746</v>
      </c>
    </row>
    <row r="3695" spans="1:2" ht="27.6" x14ac:dyDescent="0.25">
      <c r="A3695" s="9" t="s">
        <v>24747</v>
      </c>
      <c r="B3695" s="4" t="s">
        <v>24748</v>
      </c>
    </row>
    <row r="3696" spans="1:2" ht="27.6" x14ac:dyDescent="0.25">
      <c r="A3696" s="9" t="s">
        <v>23499</v>
      </c>
      <c r="B3696" s="4" t="s">
        <v>24749</v>
      </c>
    </row>
    <row r="3697" spans="1:2" x14ac:dyDescent="0.25">
      <c r="A3697" s="9" t="s">
        <v>24750</v>
      </c>
      <c r="B3697" s="22" t="s">
        <v>24707</v>
      </c>
    </row>
    <row r="3698" spans="1:2" ht="27.6" x14ac:dyDescent="0.25">
      <c r="A3698" s="9" t="s">
        <v>24751</v>
      </c>
      <c r="B3698" s="4" t="s">
        <v>24752</v>
      </c>
    </row>
    <row r="3699" spans="1:2" ht="27.6" x14ac:dyDescent="0.25">
      <c r="A3699" s="9" t="s">
        <v>24753</v>
      </c>
      <c r="B3699" s="22" t="s">
        <v>24708</v>
      </c>
    </row>
    <row r="3700" spans="1:2" x14ac:dyDescent="0.25">
      <c r="A3700" s="9" t="s">
        <v>24754</v>
      </c>
      <c r="B3700" s="4" t="s">
        <v>24755</v>
      </c>
    </row>
    <row r="3701" spans="1:2" x14ac:dyDescent="0.25">
      <c r="A3701" s="9" t="s">
        <v>24756</v>
      </c>
      <c r="B3701" s="4" t="s">
        <v>24757</v>
      </c>
    </row>
    <row r="3702" spans="1:2" x14ac:dyDescent="0.25">
      <c r="A3702" s="9" t="s">
        <v>23504</v>
      </c>
      <c r="B3702" s="4" t="s">
        <v>24758</v>
      </c>
    </row>
    <row r="3703" spans="1:2" x14ac:dyDescent="0.25">
      <c r="A3703" s="9" t="s">
        <v>23505</v>
      </c>
      <c r="B3703" s="4" t="s">
        <v>24759</v>
      </c>
    </row>
    <row r="3704" spans="1:2" x14ac:dyDescent="0.25">
      <c r="A3704" s="9" t="s">
        <v>23506</v>
      </c>
      <c r="B3704" s="4" t="s">
        <v>24760</v>
      </c>
    </row>
    <row r="3705" spans="1:2" x14ac:dyDescent="0.25">
      <c r="A3705" s="9" t="s">
        <v>23502</v>
      </c>
      <c r="B3705" s="4" t="s">
        <v>24755</v>
      </c>
    </row>
    <row r="3706" spans="1:2" x14ac:dyDescent="0.25">
      <c r="A3706" s="9" t="s">
        <v>23507</v>
      </c>
      <c r="B3706" s="4" t="s">
        <v>24761</v>
      </c>
    </row>
    <row r="3707" spans="1:2" ht="41.4" x14ac:dyDescent="0.25">
      <c r="A3707" s="9" t="s">
        <v>24762</v>
      </c>
      <c r="B3707" s="4" t="s">
        <v>24763</v>
      </c>
    </row>
    <row r="3708" spans="1:2" x14ac:dyDescent="0.25">
      <c r="A3708" s="9" t="s">
        <v>24764</v>
      </c>
      <c r="B3708" s="4" t="s">
        <v>24765</v>
      </c>
    </row>
    <row r="3709" spans="1:2" x14ac:dyDescent="0.25">
      <c r="A3709" s="9" t="s">
        <v>24766</v>
      </c>
      <c r="B3709" s="4" t="s">
        <v>24767</v>
      </c>
    </row>
    <row r="3710" spans="1:2" x14ac:dyDescent="0.25">
      <c r="A3710" s="9" t="s">
        <v>24768</v>
      </c>
      <c r="B3710" s="4" t="s">
        <v>24769</v>
      </c>
    </row>
    <row r="3711" spans="1:2" x14ac:dyDescent="0.25">
      <c r="A3711" s="9" t="s">
        <v>23503</v>
      </c>
      <c r="B3711" s="4" t="s">
        <v>24757</v>
      </c>
    </row>
    <row r="3712" spans="1:2" x14ac:dyDescent="0.25">
      <c r="A3712" s="9" t="s">
        <v>24770</v>
      </c>
      <c r="B3712" s="4" t="s">
        <v>24771</v>
      </c>
    </row>
    <row r="3713" spans="1:2" ht="27.6" x14ac:dyDescent="0.25">
      <c r="A3713" s="9" t="s">
        <v>23497</v>
      </c>
      <c r="B3713" s="4" t="s">
        <v>24744</v>
      </c>
    </row>
    <row r="3714" spans="1:2" ht="27.6" x14ac:dyDescent="0.25">
      <c r="A3714" s="9" t="s">
        <v>24772</v>
      </c>
      <c r="B3714" s="4" t="s">
        <v>24773</v>
      </c>
    </row>
    <row r="3715" spans="1:2" x14ac:dyDescent="0.25">
      <c r="A3715" s="9" t="s">
        <v>23514</v>
      </c>
      <c r="B3715" s="4" t="s">
        <v>24774</v>
      </c>
    </row>
    <row r="3716" spans="1:2" ht="27.6" x14ac:dyDescent="0.25">
      <c r="A3716" s="9" t="s">
        <v>23515</v>
      </c>
      <c r="B3716" s="4" t="s">
        <v>24775</v>
      </c>
    </row>
    <row r="3717" spans="1:2" x14ac:dyDescent="0.25">
      <c r="A3717" s="9" t="s">
        <v>23516</v>
      </c>
      <c r="B3717" s="4" t="s">
        <v>24776</v>
      </c>
    </row>
    <row r="3718" spans="1:2" x14ac:dyDescent="0.25">
      <c r="A3718" s="4" t="s">
        <v>23521</v>
      </c>
      <c r="B3718" s="4" t="s">
        <v>24777</v>
      </c>
    </row>
    <row r="3719" spans="1:2" x14ac:dyDescent="0.25">
      <c r="A3719" s="6" t="s">
        <v>24374</v>
      </c>
      <c r="B3719" s="4" t="s">
        <v>24778</v>
      </c>
    </row>
    <row r="3720" spans="1:2" x14ac:dyDescent="0.25">
      <c r="A3720" s="4" t="s">
        <v>24388</v>
      </c>
      <c r="B3720" s="4" t="s">
        <v>24779</v>
      </c>
    </row>
    <row r="3721" spans="1:2" x14ac:dyDescent="0.25">
      <c r="A3721" s="4" t="s">
        <v>24509</v>
      </c>
      <c r="B3721" s="4" t="s">
        <v>24699</v>
      </c>
    </row>
    <row r="3722" spans="1:2" x14ac:dyDescent="0.25">
      <c r="A3722" s="4" t="s">
        <v>24600</v>
      </c>
      <c r="B3722" s="2" t="s">
        <v>24780</v>
      </c>
    </row>
    <row r="3723" spans="1:2" x14ac:dyDescent="0.25">
      <c r="A3723" s="4" t="s">
        <v>24636</v>
      </c>
      <c r="B3723" s="2" t="s">
        <v>24781</v>
      </c>
    </row>
    <row r="3724" spans="1:2" x14ac:dyDescent="0.25">
      <c r="A3724" s="4" t="s">
        <v>24637</v>
      </c>
      <c r="B3724" s="4" t="s">
        <v>24718</v>
      </c>
    </row>
    <row r="3725" spans="1:2" x14ac:dyDescent="0.25">
      <c r="A3725" s="6" t="s">
        <v>24640</v>
      </c>
      <c r="B3725" s="2" t="s">
        <v>24782</v>
      </c>
    </row>
    <row r="3726" spans="1:2" ht="41.4" x14ac:dyDescent="0.25">
      <c r="A3726" s="6" t="s">
        <v>24836</v>
      </c>
      <c r="B3726" s="4" t="s">
        <v>24837</v>
      </c>
    </row>
    <row r="3727" spans="1:2" x14ac:dyDescent="0.25">
      <c r="A3727" s="9" t="s">
        <v>24867</v>
      </c>
      <c r="B3727" s="4" t="s">
        <v>24868</v>
      </c>
    </row>
    <row r="3728" spans="1:2" x14ac:dyDescent="0.25">
      <c r="A3728" s="9" t="s">
        <v>24865</v>
      </c>
      <c r="B3728" s="4" t="s">
        <v>24869</v>
      </c>
    </row>
    <row r="3729" spans="1:2" x14ac:dyDescent="0.25">
      <c r="A3729" s="9" t="s">
        <v>24870</v>
      </c>
      <c r="B3729" s="4" t="s">
        <v>24871</v>
      </c>
    </row>
    <row r="3730" spans="1:2" x14ac:dyDescent="0.25">
      <c r="A3730" s="9" t="s">
        <v>24872</v>
      </c>
      <c r="B3730" s="3" t="s">
        <v>24873</v>
      </c>
    </row>
    <row r="3731" spans="1:2" x14ac:dyDescent="0.25">
      <c r="A3731" s="9" t="s">
        <v>24874</v>
      </c>
      <c r="B3731" s="4" t="s">
        <v>24875</v>
      </c>
    </row>
    <row r="3732" spans="1:2" ht="27.6" x14ac:dyDescent="0.25">
      <c r="A3732" s="9" t="s">
        <v>24866</v>
      </c>
      <c r="B3732" s="3" t="s">
        <v>24873</v>
      </c>
    </row>
    <row r="3733" spans="1:2" x14ac:dyDescent="0.25">
      <c r="A3733" s="9" t="s">
        <v>23468</v>
      </c>
      <c r="B3733" s="4" t="s">
        <v>24876</v>
      </c>
    </row>
    <row r="3734" spans="1:2" x14ac:dyDescent="0.25">
      <c r="A3734" s="9" t="s">
        <v>23469</v>
      </c>
      <c r="B3734" s="3" t="s">
        <v>24877</v>
      </c>
    </row>
    <row r="3735" spans="1:2" x14ac:dyDescent="0.25">
      <c r="A3735" s="9" t="s">
        <v>24878</v>
      </c>
      <c r="B3735" s="3" t="s">
        <v>24879</v>
      </c>
    </row>
    <row r="3736" spans="1:2" x14ac:dyDescent="0.25">
      <c r="A3736" s="9" t="s">
        <v>24880</v>
      </c>
      <c r="B3736" s="4" t="s">
        <v>24876</v>
      </c>
    </row>
    <row r="3737" spans="1:2" x14ac:dyDescent="0.25">
      <c r="A3737" s="9" t="s">
        <v>23472</v>
      </c>
      <c r="B3737" s="3" t="s">
        <v>24877</v>
      </c>
    </row>
    <row r="3738" spans="1:2" x14ac:dyDescent="0.25">
      <c r="A3738" s="9" t="s">
        <v>24881</v>
      </c>
      <c r="B3738" s="4" t="s">
        <v>24882</v>
      </c>
    </row>
    <row r="3739" spans="1:2" x14ac:dyDescent="0.25">
      <c r="A3739" s="9" t="s">
        <v>24883</v>
      </c>
      <c r="B3739" s="4" t="s">
        <v>24884</v>
      </c>
    </row>
    <row r="3740" spans="1:2" x14ac:dyDescent="0.25">
      <c r="A3740" t="s">
        <v>24906</v>
      </c>
      <c r="B3740" s="4" t="s">
        <v>24971</v>
      </c>
    </row>
    <row r="3741" spans="1:2" x14ac:dyDescent="0.25">
      <c r="A3741" t="s">
        <v>24908</v>
      </c>
      <c r="B3741" s="4" t="s">
        <v>24892</v>
      </c>
    </row>
    <row r="3742" spans="1:2" x14ac:dyDescent="0.25">
      <c r="A3742" t="s">
        <v>24910</v>
      </c>
      <c r="B3742" s="4" t="s">
        <v>24893</v>
      </c>
    </row>
    <row r="3743" spans="1:2" x14ac:dyDescent="0.25">
      <c r="A3743" t="s">
        <v>24912</v>
      </c>
      <c r="B3743" s="4" t="s">
        <v>24972</v>
      </c>
    </row>
    <row r="3744" spans="1:2" x14ac:dyDescent="0.25">
      <c r="A3744" t="s">
        <v>24914</v>
      </c>
      <c r="B3744" s="3" t="s">
        <v>24973</v>
      </c>
    </row>
    <row r="3745" spans="1:2" x14ac:dyDescent="0.25">
      <c r="A3745" s="6" t="s">
        <v>24970</v>
      </c>
      <c r="B3745" s="3" t="s">
        <v>24974</v>
      </c>
    </row>
    <row r="3746" spans="1:2" x14ac:dyDescent="0.25">
      <c r="A3746" t="s">
        <v>24918</v>
      </c>
      <c r="B3746" s="3" t="s">
        <v>24975</v>
      </c>
    </row>
    <row r="3747" spans="1:2" x14ac:dyDescent="0.25">
      <c r="A3747" t="s">
        <v>24920</v>
      </c>
      <c r="B3747" s="3" t="s">
        <v>4437</v>
      </c>
    </row>
    <row r="3748" spans="1:2" x14ac:dyDescent="0.25">
      <c r="A3748" t="s">
        <v>24922</v>
      </c>
      <c r="B3748" s="3" t="s">
        <v>24976</v>
      </c>
    </row>
    <row r="3749" spans="1:2" x14ac:dyDescent="0.25">
      <c r="A3749" s="6" t="s">
        <v>24985</v>
      </c>
      <c r="B3749" s="3" t="s">
        <v>24977</v>
      </c>
    </row>
    <row r="3750" spans="1:2" x14ac:dyDescent="0.25">
      <c r="A3750" t="s">
        <v>24926</v>
      </c>
      <c r="B3750" s="3" t="s">
        <v>24978</v>
      </c>
    </row>
    <row r="3751" spans="1:2" ht="27.6" x14ac:dyDescent="0.25">
      <c r="A3751" t="s">
        <v>24968</v>
      </c>
      <c r="B3751" s="3" t="s">
        <v>24979</v>
      </c>
    </row>
    <row r="3752" spans="1:2" x14ac:dyDescent="0.25">
      <c r="A3752" s="9" t="s">
        <v>24982</v>
      </c>
      <c r="B3752" s="4" t="s">
        <v>24983</v>
      </c>
    </row>
    <row r="3753" spans="1:2" ht="27.6" x14ac:dyDescent="0.25">
      <c r="A3753" s="9" t="s">
        <v>25022</v>
      </c>
      <c r="B3753" s="3" t="s">
        <v>21688</v>
      </c>
    </row>
    <row r="3754" spans="1:2" x14ac:dyDescent="0.25">
      <c r="A3754" s="9" t="s">
        <v>25059</v>
      </c>
      <c r="B3754" s="3" t="s">
        <v>25060</v>
      </c>
    </row>
    <row r="3755" spans="1:2" x14ac:dyDescent="0.25">
      <c r="A3755" s="4" t="s">
        <v>25078</v>
      </c>
      <c r="B3755" s="3" t="s">
        <v>25076</v>
      </c>
    </row>
    <row r="3786" spans="1:2" x14ac:dyDescent="0.25">
      <c r="A3786"/>
      <c r="B3786"/>
    </row>
    <row r="3787" spans="1:2" x14ac:dyDescent="0.25">
      <c r="A3787"/>
      <c r="B3787"/>
    </row>
    <row r="3788" spans="1:2" x14ac:dyDescent="0.25">
      <c r="A3788"/>
      <c r="B3788"/>
    </row>
    <row r="3789" spans="1:2" x14ac:dyDescent="0.25">
      <c r="A3789"/>
      <c r="B3789"/>
    </row>
    <row r="3790" spans="1:2" x14ac:dyDescent="0.25">
      <c r="A3790"/>
      <c r="B3790"/>
    </row>
    <row r="3791" spans="1:2" x14ac:dyDescent="0.25">
      <c r="A3791"/>
      <c r="B3791"/>
    </row>
    <row r="3792" spans="1:2" x14ac:dyDescent="0.25">
      <c r="A3792"/>
      <c r="B3792"/>
    </row>
    <row r="3793" spans="1:2" x14ac:dyDescent="0.25">
      <c r="A3793"/>
      <c r="B3793"/>
    </row>
    <row r="3794" spans="1:2" x14ac:dyDescent="0.25">
      <c r="A3794"/>
      <c r="B3794"/>
    </row>
    <row r="3795" spans="1:2" x14ac:dyDescent="0.25">
      <c r="A3795"/>
      <c r="B3795"/>
    </row>
    <row r="3796" spans="1:2" x14ac:dyDescent="0.25">
      <c r="A3796"/>
      <c r="B3796"/>
    </row>
    <row r="3797" spans="1:2" x14ac:dyDescent="0.25">
      <c r="A3797"/>
      <c r="B3797"/>
    </row>
  </sheetData>
  <sortState caseSensitive="1" ref="A3:B3689">
    <sortCondition ref="A3:A3689"/>
    <sortCondition ref="B3:B3689"/>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Sheet1</vt:lpstr>
      <vt:lpstr>对照表</vt:lpstr>
      <vt:lpstr>Sheet1!Criteria</vt:lpstr>
      <vt:lpstr>对照表!Criteria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2019-02-19T07:49:06Z</dcterms:created>
  <dcterms:modified xsi:type="dcterms:W3CDTF">2019-06-06T02:01:51Z</dcterms:modified>
</cp:coreProperties>
</file>